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rlendskaga/Library/Mobile Documents/com~apple~CloudDocs/Boston_Oslo_Project/Artikkelen/Figure 3/heatmaps/hm.27.tumors.wo.gbm22/DSRT_27_tumors/for tolga/"/>
    </mc:Choice>
  </mc:AlternateContent>
  <xr:revisionPtr revIDLastSave="0" documentId="13_ncr:1_{C4ACA892-25BF-2849-B0D6-B4A12138D4EF}" xr6:coauthVersionLast="47" xr6:coauthVersionMax="47" xr10:uidLastSave="{00000000-0000-0000-0000-000000000000}"/>
  <bookViews>
    <workbookView xWindow="0" yWindow="880" windowWidth="30240" windowHeight="17760" xr2:uid="{00000000-000D-0000-FFFF-FFFF00000000}"/>
  </bookViews>
  <sheets>
    <sheet name="filtered.data" sheetId="37" r:id="rId1"/>
    <sheet name="all.data.with.controls" sheetId="28" r:id="rId2"/>
  </sheets>
  <definedNames>
    <definedName name="_xlnm._FilterDatabase" localSheetId="1" hidden="1">'all.data.with.controls'!$A$1:$BV$1</definedName>
    <definedName name="_xlnm._FilterDatabase" localSheetId="0" hidden="1">filtered.data!$A$1:$AF$1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7" i="37" l="1"/>
  <c r="AF30" i="37"/>
  <c r="AF19" i="37"/>
  <c r="AF84" i="37"/>
  <c r="AF2" i="37"/>
  <c r="AF17" i="37"/>
  <c r="AF14" i="37"/>
  <c r="AF38" i="37"/>
  <c r="AF58" i="37"/>
  <c r="AF65" i="37"/>
  <c r="AF123" i="37"/>
  <c r="AF4" i="37"/>
  <c r="AF46" i="37"/>
  <c r="AF50" i="37"/>
  <c r="AF119" i="37"/>
  <c r="AF128" i="37"/>
  <c r="AF85" i="37"/>
  <c r="AF89" i="37"/>
  <c r="AF16" i="37"/>
  <c r="AF81" i="37"/>
  <c r="AF13" i="37"/>
  <c r="AF114" i="37"/>
  <c r="AF3" i="37"/>
  <c r="AF6" i="37"/>
  <c r="AF51" i="37"/>
  <c r="AF99" i="37"/>
  <c r="AF5" i="37"/>
  <c r="AF110" i="37"/>
  <c r="AF121" i="37"/>
  <c r="AF11" i="37"/>
  <c r="AF21" i="37"/>
  <c r="AF127" i="37"/>
  <c r="AF9" i="37"/>
  <c r="AF8" i="37"/>
  <c r="AF23" i="37"/>
  <c r="AF100" i="37"/>
  <c r="AF24" i="37"/>
  <c r="AF95" i="37"/>
  <c r="AF12" i="37"/>
  <c r="AF56" i="37"/>
  <c r="AF27" i="37"/>
  <c r="AF66" i="37"/>
  <c r="AF47" i="37"/>
  <c r="AF10" i="37"/>
  <c r="AF57" i="37"/>
  <c r="AF60" i="37"/>
  <c r="AF43" i="37"/>
  <c r="AF40" i="37"/>
  <c r="AF124" i="37"/>
  <c r="AF80" i="37"/>
  <c r="AF73" i="37"/>
  <c r="AF133" i="37"/>
  <c r="AF62" i="37"/>
  <c r="AF126" i="37"/>
  <c r="AF15" i="37"/>
  <c r="AF61" i="37"/>
  <c r="AF55" i="37"/>
  <c r="AF71" i="37"/>
  <c r="AF120" i="37"/>
  <c r="AF22" i="37"/>
  <c r="AF91" i="37"/>
  <c r="AF138" i="37"/>
  <c r="AF108" i="37"/>
  <c r="AF75" i="37"/>
  <c r="AF33" i="37"/>
  <c r="AF82" i="37"/>
  <c r="AF25" i="37"/>
  <c r="AF59" i="37"/>
  <c r="AF63" i="37"/>
  <c r="AF44" i="37"/>
  <c r="AF137" i="37"/>
  <c r="AF29" i="37"/>
  <c r="AF134" i="37"/>
  <c r="AF130" i="37"/>
  <c r="AF28" i="37"/>
  <c r="AF90" i="37"/>
  <c r="AF20" i="37"/>
  <c r="AF26" i="37"/>
  <c r="AF117" i="37"/>
  <c r="AF41" i="37"/>
  <c r="AF132" i="37"/>
  <c r="AF78" i="37"/>
  <c r="AF34" i="37"/>
  <c r="AF53" i="37"/>
  <c r="AF52" i="37"/>
  <c r="AF31" i="37"/>
  <c r="AF104" i="37"/>
  <c r="AF102" i="37"/>
  <c r="AF64" i="37"/>
  <c r="AF96" i="37"/>
  <c r="AF136" i="37"/>
  <c r="AF74" i="37"/>
  <c r="AF87" i="37"/>
  <c r="AF54" i="37"/>
  <c r="AF35" i="37"/>
  <c r="AF101" i="37"/>
  <c r="AF83" i="37"/>
  <c r="AF45" i="37"/>
  <c r="AF49" i="37"/>
  <c r="AF37" i="37"/>
  <c r="AF131" i="37"/>
  <c r="AF129" i="37"/>
  <c r="AF112" i="37"/>
  <c r="AF48" i="37"/>
  <c r="AF98" i="37"/>
  <c r="AF107" i="37"/>
  <c r="AF111" i="37"/>
  <c r="AF39" i="37"/>
  <c r="AF94" i="37"/>
  <c r="AF115" i="37"/>
  <c r="AF68" i="37"/>
  <c r="AF106" i="37"/>
  <c r="AF118" i="37"/>
  <c r="AF86" i="37"/>
  <c r="AF116" i="37"/>
  <c r="AF67" i="37"/>
  <c r="AF32" i="37"/>
  <c r="AF109" i="37"/>
  <c r="AF113" i="37"/>
  <c r="AF93" i="37"/>
  <c r="AF69" i="37"/>
  <c r="AF36" i="37"/>
  <c r="AF88" i="37"/>
  <c r="AF135" i="37"/>
  <c r="AF70" i="37"/>
  <c r="AF92" i="37"/>
  <c r="AF72" i="37"/>
  <c r="AF42" i="37"/>
  <c r="AF79" i="37"/>
  <c r="AF122" i="37"/>
  <c r="AF97" i="37"/>
  <c r="AF105" i="37"/>
  <c r="AF77" i="37"/>
  <c r="AF76" i="37"/>
  <c r="AF103" i="37"/>
  <c r="AF125" i="37"/>
  <c r="AF18" i="37"/>
  <c r="AE33" i="37"/>
  <c r="AE35" i="37"/>
  <c r="AE112" i="37"/>
  <c r="AE36" i="37"/>
  <c r="AE40" i="37"/>
  <c r="AE137" i="37"/>
  <c r="AE21" i="37"/>
  <c r="AE113" i="37"/>
  <c r="AE57" i="37"/>
  <c r="AE138" i="37"/>
  <c r="AE136" i="37"/>
  <c r="AE105" i="37"/>
  <c r="AE106" i="37"/>
  <c r="AE24" i="37"/>
  <c r="AE121" i="37"/>
  <c r="AE16" i="37"/>
  <c r="AE104" i="37"/>
  <c r="AE98" i="37"/>
  <c r="AE97" i="37"/>
  <c r="AE73" i="37"/>
  <c r="AE54" i="37"/>
  <c r="AE86" i="37"/>
  <c r="AE109" i="37"/>
  <c r="AE79" i="37"/>
  <c r="AE64" i="37"/>
  <c r="AE119" i="37"/>
  <c r="AE114" i="37"/>
  <c r="AE134" i="37"/>
  <c r="AE125" i="37"/>
  <c r="AE133" i="37"/>
  <c r="AE51" i="37"/>
  <c r="AE117" i="37"/>
  <c r="AE81" i="37"/>
  <c r="AE77" i="37"/>
  <c r="AE115" i="37"/>
  <c r="AE8" i="37"/>
  <c r="AE41" i="37"/>
  <c r="AE31" i="37"/>
  <c r="AE32" i="37"/>
  <c r="AE6" i="37"/>
  <c r="AE39" i="37"/>
  <c r="AE75" i="37"/>
  <c r="AE52" i="37"/>
  <c r="AE69" i="37"/>
  <c r="AE5" i="37"/>
  <c r="AE80" i="37"/>
  <c r="AE2" i="37"/>
  <c r="AE28" i="37"/>
  <c r="AE70" i="37"/>
  <c r="AE44" i="37"/>
  <c r="AE89" i="37"/>
  <c r="AE131" i="37"/>
  <c r="AE129" i="37"/>
  <c r="AE135" i="37"/>
  <c r="AE130" i="37"/>
  <c r="AE123" i="37"/>
  <c r="AE126" i="37"/>
  <c r="AE45" i="37"/>
  <c r="AE27" i="37"/>
  <c r="AE66" i="37"/>
  <c r="AE62" i="37"/>
  <c r="AE61" i="37"/>
  <c r="AE59" i="37"/>
  <c r="AE13" i="37"/>
  <c r="AE63" i="37"/>
  <c r="AE124" i="37"/>
  <c r="AE50" i="37"/>
  <c r="AE132" i="37"/>
  <c r="AE7" i="37"/>
  <c r="AE19" i="37"/>
  <c r="AE38" i="37"/>
  <c r="AE12" i="37"/>
  <c r="AE22" i="37"/>
  <c r="AE20" i="37"/>
  <c r="AE26" i="37"/>
  <c r="AE87" i="37"/>
  <c r="AE103" i="37"/>
  <c r="AE53" i="37"/>
  <c r="AE58" i="37"/>
  <c r="AE85" i="37"/>
  <c r="AE102" i="37"/>
  <c r="AE84" i="37"/>
  <c r="AE99" i="37"/>
  <c r="AE95" i="37"/>
  <c r="AE29" i="37"/>
  <c r="AE67" i="37"/>
  <c r="AE55" i="37"/>
  <c r="AE18" i="37"/>
  <c r="AE42" i="37"/>
  <c r="AE122" i="37"/>
  <c r="AE72" i="37"/>
  <c r="AE56" i="37"/>
  <c r="AE78" i="37"/>
  <c r="AE94" i="37"/>
  <c r="AE4" i="37"/>
  <c r="AE9" i="37"/>
  <c r="AE10" i="37"/>
  <c r="AE15" i="37"/>
  <c r="AE11" i="37"/>
  <c r="AE90" i="37"/>
  <c r="AE88" i="37"/>
  <c r="AE37" i="37"/>
  <c r="AE111" i="37"/>
  <c r="AE34" i="37"/>
  <c r="AE71" i="37"/>
  <c r="AE47" i="37"/>
  <c r="AE96" i="37"/>
  <c r="AE92" i="37"/>
  <c r="AE108" i="37"/>
  <c r="AE83" i="37"/>
  <c r="AE118" i="37"/>
  <c r="AE100" i="37"/>
  <c r="AE128" i="37"/>
  <c r="AE127" i="37"/>
  <c r="AE110" i="37"/>
  <c r="AE46" i="37"/>
  <c r="AE17" i="37"/>
  <c r="AE30" i="37"/>
  <c r="AE23" i="37"/>
  <c r="AE82" i="37"/>
  <c r="AE3" i="37"/>
  <c r="AE65" i="37"/>
  <c r="AE60" i="37"/>
  <c r="AE43" i="37"/>
  <c r="AE91" i="37"/>
  <c r="AE74" i="37"/>
  <c r="AE107" i="37"/>
  <c r="AE116" i="37"/>
  <c r="AE93" i="37"/>
  <c r="AE120" i="37"/>
  <c r="AE25" i="37"/>
  <c r="AE76" i="37"/>
  <c r="AE49" i="37"/>
  <c r="AE48" i="37"/>
  <c r="AE68" i="37"/>
  <c r="AE101" i="37"/>
  <c r="AE14" i="37"/>
  <c r="AL2" i="28"/>
  <c r="AK2" i="28"/>
  <c r="BV525" i="28" l="1"/>
  <c r="BV526" i="28"/>
  <c r="BV247" i="28"/>
  <c r="BV149" i="28"/>
  <c r="BV139" i="28"/>
  <c r="BV524" i="28"/>
  <c r="BV527" i="28"/>
  <c r="BV566" i="28"/>
  <c r="BV536" i="28"/>
  <c r="BV62" i="28"/>
  <c r="BV141" i="28"/>
  <c r="BV116" i="28"/>
  <c r="BV343" i="28"/>
  <c r="BV537" i="28"/>
  <c r="BV407" i="28"/>
  <c r="BV276" i="28"/>
  <c r="BV174" i="28"/>
  <c r="BV622" i="28"/>
  <c r="BV138" i="28"/>
  <c r="BV143" i="28"/>
  <c r="BV117" i="28"/>
  <c r="BV11" i="28"/>
  <c r="BV275" i="28"/>
  <c r="BV162" i="28"/>
  <c r="BV600" i="28"/>
  <c r="BV394" i="28"/>
  <c r="BV312" i="28"/>
  <c r="BV510" i="28"/>
  <c r="BV114" i="28"/>
  <c r="BV367" i="28"/>
  <c r="BV523" i="28"/>
  <c r="BV273" i="28"/>
  <c r="BV420" i="28"/>
  <c r="BV103" i="28"/>
  <c r="BV253" i="28"/>
  <c r="BV161" i="28"/>
  <c r="BV244" i="28"/>
  <c r="BV590" i="28"/>
  <c r="BV61" i="28"/>
  <c r="BV392" i="28"/>
  <c r="BV245" i="28"/>
  <c r="BV591" i="28"/>
  <c r="BV3" i="28"/>
  <c r="BV246" i="28"/>
  <c r="BV581" i="28"/>
  <c r="BV277" i="28"/>
  <c r="BV594" i="28"/>
  <c r="BV447" i="28"/>
  <c r="BV424" i="28"/>
  <c r="BV572" i="28"/>
  <c r="BV241" i="28"/>
  <c r="BV226" i="28"/>
  <c r="BV266" i="28"/>
  <c r="BV385" i="28"/>
  <c r="BV515" i="28"/>
  <c r="BV213" i="28"/>
  <c r="BV274" i="28"/>
  <c r="BV240" i="28"/>
  <c r="BV136" i="28"/>
  <c r="BV563" i="28"/>
  <c r="BV386" i="28"/>
  <c r="BV56" i="28"/>
  <c r="BV63" i="28"/>
  <c r="BV151" i="28"/>
  <c r="BV170" i="28"/>
  <c r="BV531" i="28"/>
  <c r="BV310" i="28"/>
  <c r="BV387" i="28"/>
  <c r="BV490" i="28"/>
  <c r="BV308" i="28"/>
  <c r="BV251" i="28"/>
  <c r="BV391" i="28"/>
  <c r="BV195" i="28"/>
  <c r="BV176" i="28"/>
  <c r="BV437" i="28"/>
  <c r="BV513" i="28"/>
  <c r="BV425" i="28"/>
  <c r="BV353" i="28"/>
  <c r="BV586" i="28"/>
  <c r="BV144" i="28"/>
  <c r="BV59" i="28"/>
  <c r="BV445" i="28"/>
  <c r="BV55" i="28"/>
  <c r="BV457" i="28"/>
  <c r="BV330" i="28"/>
  <c r="BV338" i="28"/>
  <c r="BV52" i="28"/>
  <c r="BV514" i="28"/>
  <c r="BV318" i="28"/>
  <c r="BV317" i="28"/>
  <c r="BV441" i="28"/>
  <c r="BV584" i="28"/>
  <c r="BV465" i="28"/>
  <c r="BV154" i="28"/>
  <c r="BV322" i="28"/>
  <c r="BV145" i="28"/>
  <c r="BV602" i="28"/>
  <c r="BV442" i="28"/>
  <c r="BV587" i="28"/>
  <c r="BV95" i="28"/>
  <c r="BV326" i="28"/>
  <c r="BV541" i="28"/>
  <c r="BV588" i="28"/>
  <c r="BV254" i="28"/>
  <c r="BV502" i="28"/>
  <c r="BV242" i="28"/>
  <c r="BV366" i="28"/>
  <c r="BV403" i="28"/>
  <c r="BV491" i="28"/>
  <c r="BV512" i="28"/>
  <c r="BV446" i="28"/>
  <c r="BV352" i="28"/>
  <c r="BV355" i="28"/>
  <c r="BV582" i="28"/>
  <c r="BV349" i="28"/>
  <c r="BV509" i="28"/>
  <c r="BV488" i="28"/>
  <c r="BV504" i="28"/>
  <c r="BV155" i="28"/>
  <c r="BV214" i="28"/>
  <c r="BV255" i="28"/>
  <c r="BV623" i="28"/>
  <c r="BV113" i="28"/>
  <c r="BV71" i="28"/>
  <c r="BV9" i="28"/>
  <c r="BV404" i="28"/>
  <c r="BV401" i="28"/>
  <c r="BV449" i="28"/>
  <c r="BV329" i="28"/>
  <c r="BV573" i="28"/>
  <c r="BV402" i="28"/>
  <c r="BV483" i="28"/>
  <c r="BV517" i="28"/>
  <c r="BV467" i="28"/>
  <c r="BV398" i="28"/>
  <c r="BV389" i="28"/>
  <c r="BV472" i="28"/>
  <c r="BV66" i="28"/>
  <c r="BV347" i="28"/>
  <c r="BV399" i="28"/>
  <c r="BV189" i="28"/>
  <c r="BV142" i="28"/>
  <c r="BV123" i="28"/>
  <c r="BV290" i="28"/>
  <c r="BV94" i="28"/>
  <c r="BV494" i="28"/>
  <c r="BV70" i="28"/>
  <c r="BV163" i="28"/>
  <c r="BV281" i="28"/>
  <c r="BV476" i="28"/>
  <c r="BV16" i="28"/>
  <c r="BV219" i="28"/>
  <c r="BV110" i="28"/>
  <c r="BV320" i="28"/>
  <c r="BV112" i="28"/>
  <c r="BV243" i="28"/>
  <c r="BV495" i="28"/>
  <c r="BV544" i="28"/>
  <c r="BV589" i="28"/>
  <c r="BV250" i="28"/>
  <c r="BV90" i="28"/>
  <c r="BV324" i="28"/>
  <c r="BV359" i="28"/>
  <c r="BV89" i="28"/>
  <c r="BV319" i="28"/>
  <c r="BV82" i="28"/>
  <c r="BV122" i="28"/>
  <c r="BV280" i="28"/>
  <c r="BV229" i="28"/>
  <c r="BV388" i="28"/>
  <c r="BV548" i="28"/>
  <c r="BV198" i="28"/>
  <c r="BV473" i="28"/>
  <c r="BV364" i="28"/>
  <c r="BV194" i="28"/>
  <c r="BV561" i="28"/>
  <c r="BV328" i="28"/>
  <c r="BV406" i="28"/>
  <c r="BV196" i="28"/>
  <c r="BV230" i="28"/>
  <c r="BV252" i="28"/>
  <c r="BV427" i="28"/>
  <c r="BV289" i="28"/>
  <c r="BV147" i="28"/>
  <c r="BV360" i="28"/>
  <c r="BV549" i="28"/>
  <c r="BV507" i="28"/>
  <c r="BV153" i="28"/>
  <c r="BV294" i="28"/>
  <c r="BV565" i="28"/>
  <c r="BV267" i="28"/>
  <c r="BV506" i="28"/>
  <c r="BV106" i="28"/>
  <c r="BV454" i="28"/>
  <c r="BV238" i="28"/>
  <c r="BV511" i="28"/>
  <c r="BV175" i="28"/>
  <c r="BV380" i="28"/>
  <c r="BV552" i="28"/>
  <c r="BV210" i="28"/>
  <c r="BV120" i="28"/>
  <c r="BV115" i="28"/>
  <c r="BV160" i="28"/>
  <c r="BV421" i="28"/>
  <c r="BV579" i="28"/>
  <c r="BV65" i="28"/>
  <c r="BV321" i="28"/>
  <c r="BV480" i="28"/>
  <c r="BV423" i="28"/>
  <c r="BV618" i="28"/>
  <c r="BV503" i="28"/>
  <c r="BV202" i="28"/>
  <c r="BV443" i="28"/>
  <c r="BV111" i="28"/>
  <c r="BV323" i="28"/>
  <c r="BV335" i="28"/>
  <c r="BV358" i="28"/>
  <c r="BV199" i="28"/>
  <c r="BV382" i="28"/>
  <c r="BV233" i="28"/>
  <c r="BV119" i="28"/>
  <c r="BV569" i="28"/>
  <c r="BV25" i="28"/>
  <c r="BV481" i="28"/>
  <c r="BV316" i="28"/>
  <c r="BV396" i="28"/>
  <c r="BV26" i="28"/>
  <c r="BV96" i="28"/>
  <c r="BV471" i="28"/>
  <c r="BV13" i="28"/>
  <c r="BV135" i="28"/>
  <c r="BV342" i="28"/>
  <c r="BV327" i="28"/>
  <c r="BV22" i="28"/>
  <c r="BV15" i="28"/>
  <c r="BV51" i="28"/>
  <c r="BV148" i="28"/>
  <c r="BV258" i="28"/>
  <c r="BV293" i="28"/>
  <c r="BV108" i="28"/>
  <c r="BV315" i="28"/>
  <c r="BV27" i="28"/>
  <c r="BV460" i="28"/>
  <c r="BV24" i="28"/>
  <c r="BV137" i="28"/>
  <c r="BV67" i="28"/>
  <c r="BV121" i="28"/>
  <c r="BV612" i="28"/>
  <c r="BV220" i="28"/>
  <c r="BV580" i="28"/>
  <c r="BV592" i="28"/>
  <c r="BV553" i="28"/>
  <c r="BV173" i="28"/>
  <c r="BV450" i="28"/>
  <c r="BV377" i="28"/>
  <c r="BV357" i="28"/>
  <c r="BV568" i="28"/>
  <c r="BV93" i="28"/>
  <c r="BV554" i="28"/>
  <c r="BV520" i="28"/>
  <c r="BV535" i="28"/>
  <c r="BV621" i="28"/>
  <c r="BV546" i="28"/>
  <c r="BV211" i="28"/>
  <c r="BV193" i="28"/>
  <c r="BV125" i="28"/>
  <c r="BV14" i="28"/>
  <c r="BV390" i="28"/>
  <c r="BV346" i="28"/>
  <c r="BV463" i="28"/>
  <c r="BV383" i="28"/>
  <c r="BV551" i="28"/>
  <c r="BV127" i="28"/>
  <c r="BV440" i="28"/>
  <c r="BV197" i="28"/>
  <c r="BV118" i="28"/>
  <c r="BV186" i="28"/>
  <c r="BV299" i="28"/>
  <c r="BV46" i="28"/>
  <c r="BV422" i="28"/>
  <c r="BV57" i="28"/>
  <c r="BV607" i="28"/>
  <c r="BV126" i="28"/>
  <c r="BV539" i="28"/>
  <c r="BV181" i="28"/>
  <c r="BV152" i="28"/>
  <c r="BV190" i="28"/>
  <c r="BV459" i="28"/>
  <c r="BV265" i="28"/>
  <c r="BV542" i="28"/>
  <c r="BV556" i="28"/>
  <c r="BV518" i="28"/>
  <c r="BV341" i="28"/>
  <c r="BV80" i="28"/>
  <c r="BV17" i="28"/>
  <c r="BV97" i="28"/>
  <c r="BV29" i="28"/>
  <c r="BV417" i="28"/>
  <c r="BV271" i="28"/>
  <c r="BV207" i="28"/>
  <c r="BV269" i="28"/>
  <c r="BV21" i="28"/>
  <c r="BV451" i="28"/>
  <c r="BV172" i="28"/>
  <c r="BV616" i="28"/>
  <c r="BV393" i="28"/>
  <c r="BV2" i="28"/>
  <c r="BV228" i="28"/>
  <c r="BV379" i="28"/>
  <c r="BV436" i="28"/>
  <c r="BV477" i="28"/>
  <c r="BV475" i="28"/>
  <c r="BV529" i="28"/>
  <c r="BV331" i="28"/>
  <c r="BV20" i="28"/>
  <c r="BV498" i="28"/>
  <c r="BV521" i="28"/>
  <c r="BV501" i="28"/>
  <c r="BV478" i="28"/>
  <c r="BV100" i="28"/>
  <c r="BV613" i="28"/>
  <c r="BV439" i="28"/>
  <c r="BV217" i="28"/>
  <c r="BV19" i="28"/>
  <c r="BV270" i="28"/>
  <c r="BV105" i="28"/>
  <c r="BV314" i="28"/>
  <c r="BV532" i="28"/>
  <c r="BV77" i="28"/>
  <c r="BV69" i="28"/>
  <c r="BV617" i="28"/>
  <c r="BV134" i="28"/>
  <c r="BV222" i="28"/>
  <c r="BV183" i="28"/>
  <c r="BV257" i="28"/>
  <c r="BV557" i="28"/>
  <c r="BV462" i="28"/>
  <c r="BV485" i="28"/>
  <c r="BV216" i="28"/>
  <c r="BV53" i="28"/>
  <c r="BV28" i="28"/>
  <c r="BV179" i="28"/>
  <c r="BV248" i="28"/>
  <c r="BV499" i="28"/>
  <c r="BV215" i="28"/>
  <c r="BV192" i="28"/>
  <c r="BV208" i="28"/>
  <c r="BV497" i="28"/>
  <c r="BV593" i="28"/>
  <c r="BV505" i="28"/>
  <c r="BV469" i="28"/>
  <c r="BV180" i="28"/>
  <c r="BV397" i="28"/>
  <c r="BV468" i="28"/>
  <c r="BV12" i="28"/>
  <c r="BV461" i="28"/>
  <c r="BV205" i="28"/>
  <c r="BV178" i="28"/>
  <c r="BV37" i="28"/>
  <c r="BV496" i="28"/>
  <c r="BV567" i="28"/>
  <c r="BV606" i="28"/>
  <c r="BV58" i="28"/>
  <c r="BV64" i="28"/>
  <c r="BV101" i="28"/>
  <c r="BV146" i="28"/>
  <c r="BV466" i="28"/>
  <c r="BV88" i="28"/>
  <c r="BV83" i="28"/>
  <c r="BV298" i="28"/>
  <c r="BV345" i="28"/>
  <c r="BV54" i="28"/>
  <c r="BV614" i="28"/>
  <c r="BV304" i="28"/>
  <c r="BV371" i="28"/>
  <c r="BV571" i="28"/>
  <c r="BV287" i="28"/>
  <c r="BV309" i="28"/>
  <c r="BV435" i="28"/>
  <c r="BV23" i="28"/>
  <c r="BV620" i="28"/>
  <c r="BV221" i="28"/>
  <c r="BV49" i="28"/>
  <c r="BV464" i="28"/>
  <c r="BV76" i="28"/>
  <c r="BV72" i="28"/>
  <c r="BV603" i="28"/>
  <c r="BV576" i="28"/>
  <c r="BV236" i="28"/>
  <c r="BV7" i="28"/>
  <c r="BV416" i="28"/>
  <c r="BV522" i="28"/>
  <c r="BV378" i="28"/>
  <c r="BV604" i="28"/>
  <c r="BV4" i="28"/>
  <c r="BV334" i="28"/>
  <c r="BV547" i="28"/>
  <c r="BV124" i="28"/>
  <c r="BV45" i="28"/>
  <c r="BV528" i="28"/>
  <c r="BV10" i="28"/>
  <c r="BV306" i="28"/>
  <c r="BV429" i="28"/>
  <c r="BV99" i="28"/>
  <c r="BV73" i="28"/>
  <c r="BV508" i="28"/>
  <c r="BV204" i="28"/>
  <c r="BV519" i="28"/>
  <c r="BV599" i="28"/>
  <c r="BV201" i="28"/>
  <c r="BV574" i="28"/>
  <c r="BV288" i="28"/>
  <c r="BV555" i="28"/>
  <c r="BV344" i="28"/>
  <c r="BV381" i="28"/>
  <c r="BV234" i="28"/>
  <c r="BV474" i="28"/>
  <c r="BV470" i="28"/>
  <c r="BV102" i="28"/>
  <c r="BV619" i="28"/>
  <c r="BV130" i="28"/>
  <c r="BV182" i="28"/>
  <c r="BV6" i="28"/>
  <c r="BV218" i="28"/>
  <c r="BV264" i="28"/>
  <c r="BV550" i="28"/>
  <c r="BV78" i="28"/>
  <c r="BV611" i="28"/>
  <c r="BV426" i="28"/>
  <c r="BV30" i="28"/>
  <c r="BV430" i="28"/>
  <c r="BV395" i="28"/>
  <c r="BV373" i="28"/>
  <c r="BV47" i="28"/>
  <c r="BV307" i="28"/>
  <c r="BV68" i="28"/>
  <c r="BV232" i="28"/>
  <c r="BV91" i="28"/>
  <c r="BV601" i="28"/>
  <c r="BV431" i="28"/>
  <c r="BV5" i="28"/>
  <c r="BV418" i="28"/>
  <c r="BV165" i="28"/>
  <c r="BV18" i="28"/>
  <c r="BV260" i="28"/>
  <c r="BV169" i="28"/>
  <c r="BV336" i="28"/>
  <c r="BV158" i="28"/>
  <c r="BV157" i="28"/>
  <c r="BV432" i="28"/>
  <c r="BV415" i="28"/>
  <c r="BV171" i="28"/>
  <c r="BV164" i="28"/>
  <c r="BV303" i="28"/>
  <c r="BV268" i="28"/>
  <c r="BV301" i="28"/>
  <c r="BV295" i="28"/>
  <c r="BV156" i="28"/>
  <c r="BV433" i="28"/>
  <c r="BV166" i="28"/>
  <c r="BV452" i="28"/>
  <c r="BV562" i="28"/>
  <c r="BV98" i="28"/>
  <c r="BV131" i="28"/>
  <c r="BV262" i="28"/>
  <c r="BV428" i="28"/>
  <c r="BV224" i="28"/>
  <c r="BV332" i="28"/>
  <c r="BV231" i="28"/>
  <c r="BV543" i="28"/>
  <c r="BV206" i="28"/>
  <c r="BV610" i="28"/>
  <c r="BV133" i="28"/>
  <c r="BV575" i="28"/>
  <c r="BV305" i="28"/>
  <c r="BV237" i="28"/>
  <c r="BV311" i="28"/>
  <c r="BV533" i="28"/>
  <c r="BV259" i="28"/>
  <c r="BV263" i="28"/>
  <c r="BV339" i="28"/>
  <c r="BV368" i="28"/>
  <c r="BV249" i="28"/>
  <c r="BV615" i="28"/>
  <c r="BV545" i="28"/>
  <c r="BV609" i="28"/>
  <c r="BV559" i="28"/>
  <c r="BV109" i="28"/>
  <c r="BV107" i="28"/>
  <c r="BV128" i="28"/>
  <c r="BV534" i="28"/>
  <c r="BV370" i="28"/>
  <c r="BV500" i="28"/>
  <c r="BV43" i="28"/>
  <c r="BV81" i="28"/>
  <c r="BV185" i="28"/>
  <c r="BV351" i="28"/>
  <c r="BV283" i="28"/>
  <c r="BV297" i="28"/>
  <c r="BV203" i="28"/>
  <c r="BV286" i="28"/>
  <c r="BV598" i="28"/>
  <c r="BV560" i="28"/>
  <c r="BV129" i="28"/>
  <c r="BV225" i="28"/>
  <c r="BV209" i="28"/>
  <c r="BV284" i="28"/>
  <c r="BV340" i="28"/>
  <c r="BV597" i="28"/>
  <c r="BV438" i="28"/>
  <c r="BV167" i="28"/>
  <c r="BV408" i="28"/>
  <c r="BV74" i="28"/>
  <c r="BV188" i="28"/>
  <c r="BV50" i="28"/>
  <c r="BV8" i="28"/>
  <c r="BV577" i="28"/>
  <c r="BV538" i="28"/>
  <c r="BV235" i="28"/>
  <c r="BV79" i="28"/>
  <c r="BV150" i="28"/>
  <c r="BV455" i="28"/>
  <c r="BV558" i="28"/>
  <c r="BV132" i="28"/>
  <c r="BV60" i="28"/>
  <c r="BV578" i="28"/>
  <c r="BV168" i="28"/>
  <c r="BV350" i="28"/>
  <c r="BV564" i="28"/>
  <c r="BV239" i="28"/>
  <c r="BV278" i="28"/>
  <c r="BV414" i="28"/>
  <c r="BV384" i="28"/>
  <c r="BV583" i="28"/>
  <c r="BV140" i="28"/>
  <c r="BV412" i="28"/>
  <c r="BV279" i="28"/>
  <c r="BV86" i="28"/>
  <c r="BV272" i="28"/>
  <c r="BV419" i="28"/>
  <c r="BV479" i="28"/>
  <c r="BV104" i="28"/>
  <c r="BV492" i="28"/>
  <c r="BV493" i="28"/>
  <c r="BV489" i="28"/>
  <c r="BV92" i="28"/>
  <c r="BV296" i="28"/>
  <c r="BV212" i="28"/>
  <c r="BV184" i="28"/>
  <c r="BV570" i="28"/>
  <c r="BV487" i="28"/>
  <c r="BV348" i="28"/>
  <c r="BV595" i="28"/>
  <c r="BV223" i="28"/>
  <c r="BV405" i="28"/>
  <c r="BV261" i="28"/>
  <c r="BV48" i="28"/>
  <c r="BV400" i="28"/>
  <c r="BV87" i="28"/>
  <c r="BV354" i="28"/>
  <c r="BV85" i="28"/>
  <c r="BV484" i="28"/>
  <c r="BV374" i="28"/>
  <c r="BV448" i="28"/>
  <c r="BV486" i="28"/>
  <c r="BV361" i="28"/>
  <c r="BV356" i="28"/>
  <c r="BV362" i="28"/>
  <c r="BV292" i="28"/>
  <c r="BV40" i="28"/>
  <c r="BV453" i="28"/>
  <c r="BV325" i="28"/>
  <c r="BV410" i="28"/>
  <c r="BV482" i="28"/>
  <c r="BV458" i="28"/>
  <c r="BV365" i="28"/>
  <c r="BV585" i="28"/>
  <c r="BV363" i="28"/>
  <c r="BV456" i="28"/>
  <c r="BV200" i="28"/>
  <c r="BV369" i="28"/>
  <c r="BV409" i="28"/>
  <c r="BV191" i="28"/>
  <c r="BV282" i="28"/>
  <c r="BV285" i="28"/>
  <c r="BV227" i="28"/>
  <c r="BV444" i="28"/>
  <c r="BV596" i="28"/>
  <c r="BV31" i="28"/>
  <c r="BV177" i="28"/>
  <c r="BV32" i="28"/>
  <c r="BV33" i="28"/>
  <c r="BV530" i="28"/>
  <c r="BV34" i="28"/>
  <c r="BV540" i="28"/>
  <c r="BV291" i="28"/>
  <c r="BV411" i="28"/>
  <c r="BV313" i="28"/>
  <c r="BV372" i="28"/>
  <c r="BV605" i="28"/>
  <c r="BV84" i="28"/>
  <c r="BV300" i="28"/>
  <c r="BV42" i="28"/>
  <c r="BV413" i="28"/>
  <c r="BV187" i="28"/>
  <c r="BV333" i="28"/>
  <c r="BV337" i="28"/>
  <c r="BV375" i="28"/>
  <c r="BV35" i="28"/>
  <c r="BV302" i="28"/>
  <c r="BV36" i="28"/>
  <c r="BV75" i="28"/>
  <c r="BV44" i="28"/>
  <c r="BV159" i="28"/>
  <c r="BV608" i="28"/>
  <c r="BV376" i="28"/>
  <c r="BV41" i="28"/>
  <c r="BV434" i="28"/>
  <c r="BV516" i="28"/>
  <c r="BV38" i="28"/>
  <c r="BV39" i="28"/>
  <c r="BV256" i="28"/>
  <c r="BU525" i="28"/>
  <c r="BU526" i="28"/>
  <c r="BU247" i="28"/>
  <c r="BU149" i="28"/>
  <c r="BU139" i="28"/>
  <c r="BU524" i="28"/>
  <c r="BU527" i="28"/>
  <c r="BU566" i="28"/>
  <c r="BU536" i="28"/>
  <c r="BU62" i="28"/>
  <c r="BU141" i="28"/>
  <c r="BU116" i="28"/>
  <c r="BU343" i="28"/>
  <c r="BU537" i="28"/>
  <c r="BU407" i="28"/>
  <c r="BU276" i="28"/>
  <c r="BU174" i="28"/>
  <c r="BU622" i="28"/>
  <c r="BU138" i="28"/>
  <c r="BU143" i="28"/>
  <c r="BU117" i="28"/>
  <c r="BU11" i="28"/>
  <c r="BU275" i="28"/>
  <c r="BU162" i="28"/>
  <c r="BU600" i="28"/>
  <c r="BU394" i="28"/>
  <c r="BU312" i="28"/>
  <c r="BU510" i="28"/>
  <c r="BU114" i="28"/>
  <c r="BU367" i="28"/>
  <c r="BU523" i="28"/>
  <c r="BU273" i="28"/>
  <c r="BU420" i="28"/>
  <c r="BU103" i="28"/>
  <c r="BU253" i="28"/>
  <c r="BU161" i="28"/>
  <c r="BU244" i="28"/>
  <c r="BU590" i="28"/>
  <c r="BU61" i="28"/>
  <c r="BU392" i="28"/>
  <c r="BU245" i="28"/>
  <c r="BU591" i="28"/>
  <c r="BU3" i="28"/>
  <c r="BU246" i="28"/>
  <c r="BU581" i="28"/>
  <c r="BU277" i="28"/>
  <c r="BU594" i="28"/>
  <c r="BU447" i="28"/>
  <c r="BU424" i="28"/>
  <c r="BU572" i="28"/>
  <c r="BU241" i="28"/>
  <c r="BU226" i="28"/>
  <c r="BU266" i="28"/>
  <c r="BU385" i="28"/>
  <c r="BU515" i="28"/>
  <c r="BU213" i="28"/>
  <c r="BU274" i="28"/>
  <c r="BU240" i="28"/>
  <c r="BU136" i="28"/>
  <c r="BU563" i="28"/>
  <c r="BU386" i="28"/>
  <c r="BU56" i="28"/>
  <c r="BU63" i="28"/>
  <c r="BU151" i="28"/>
  <c r="BU170" i="28"/>
  <c r="BU531" i="28"/>
  <c r="BU310" i="28"/>
  <c r="BU387" i="28"/>
  <c r="BU490" i="28"/>
  <c r="BU308" i="28"/>
  <c r="BU251" i="28"/>
  <c r="BU391" i="28"/>
  <c r="BU195" i="28"/>
  <c r="BU176" i="28"/>
  <c r="BU437" i="28"/>
  <c r="BU513" i="28"/>
  <c r="BU425" i="28"/>
  <c r="BU353" i="28"/>
  <c r="BU586" i="28"/>
  <c r="BU144" i="28"/>
  <c r="BU59" i="28"/>
  <c r="BU445" i="28"/>
  <c r="BU55" i="28"/>
  <c r="BU457" i="28"/>
  <c r="BU330" i="28"/>
  <c r="BU338" i="28"/>
  <c r="BU52" i="28"/>
  <c r="BU514" i="28"/>
  <c r="BU318" i="28"/>
  <c r="BU317" i="28"/>
  <c r="BU441" i="28"/>
  <c r="BU584" i="28"/>
  <c r="BU465" i="28"/>
  <c r="BU154" i="28"/>
  <c r="BU322" i="28"/>
  <c r="BU145" i="28"/>
  <c r="BU602" i="28"/>
  <c r="BU442" i="28"/>
  <c r="BU587" i="28"/>
  <c r="BU95" i="28"/>
  <c r="BU326" i="28"/>
  <c r="BU541" i="28"/>
  <c r="BU588" i="28"/>
  <c r="BU254" i="28"/>
  <c r="BU502" i="28"/>
  <c r="BU242" i="28"/>
  <c r="BU366" i="28"/>
  <c r="BU403" i="28"/>
  <c r="BU491" i="28"/>
  <c r="BU512" i="28"/>
  <c r="BU446" i="28"/>
  <c r="BU352" i="28"/>
  <c r="BU355" i="28"/>
  <c r="BU582" i="28"/>
  <c r="BU349" i="28"/>
  <c r="BU509" i="28"/>
  <c r="BU488" i="28"/>
  <c r="BU504" i="28"/>
  <c r="BU155" i="28"/>
  <c r="BU214" i="28"/>
  <c r="BU255" i="28"/>
  <c r="BU623" i="28"/>
  <c r="BU113" i="28"/>
  <c r="BU71" i="28"/>
  <c r="BU9" i="28"/>
  <c r="BU404" i="28"/>
  <c r="BU401" i="28"/>
  <c r="BU449" i="28"/>
  <c r="BU329" i="28"/>
  <c r="BU573" i="28"/>
  <c r="BU402" i="28"/>
  <c r="BU483" i="28"/>
  <c r="BU517" i="28"/>
  <c r="BU467" i="28"/>
  <c r="BU398" i="28"/>
  <c r="BU389" i="28"/>
  <c r="BU472" i="28"/>
  <c r="BU66" i="28"/>
  <c r="BU347" i="28"/>
  <c r="BU399" i="28"/>
  <c r="BU189" i="28"/>
  <c r="BU142" i="28"/>
  <c r="BU123" i="28"/>
  <c r="BU290" i="28"/>
  <c r="BU94" i="28"/>
  <c r="BU494" i="28"/>
  <c r="BU70" i="28"/>
  <c r="BU163" i="28"/>
  <c r="BU281" i="28"/>
  <c r="BU476" i="28"/>
  <c r="BU16" i="28"/>
  <c r="BU219" i="28"/>
  <c r="BU110" i="28"/>
  <c r="BU320" i="28"/>
  <c r="BU112" i="28"/>
  <c r="BU243" i="28"/>
  <c r="BU495" i="28"/>
  <c r="BU544" i="28"/>
  <c r="BU589" i="28"/>
  <c r="BU250" i="28"/>
  <c r="BU90" i="28"/>
  <c r="BU324" i="28"/>
  <c r="BU359" i="28"/>
  <c r="BU89" i="28"/>
  <c r="BU319" i="28"/>
  <c r="BU82" i="28"/>
  <c r="BU122" i="28"/>
  <c r="BU280" i="28"/>
  <c r="BU229" i="28"/>
  <c r="BU388" i="28"/>
  <c r="BU548" i="28"/>
  <c r="BU198" i="28"/>
  <c r="BU473" i="28"/>
  <c r="BU364" i="28"/>
  <c r="BU194" i="28"/>
  <c r="BU561" i="28"/>
  <c r="BU328" i="28"/>
  <c r="BU406" i="28"/>
  <c r="BU196" i="28"/>
  <c r="BU230" i="28"/>
  <c r="BU252" i="28"/>
  <c r="BU427" i="28"/>
  <c r="BU289" i="28"/>
  <c r="BU147" i="28"/>
  <c r="BU360" i="28"/>
  <c r="BU549" i="28"/>
  <c r="BU507" i="28"/>
  <c r="BU153" i="28"/>
  <c r="BU294" i="28"/>
  <c r="BU565" i="28"/>
  <c r="BU267" i="28"/>
  <c r="BU506" i="28"/>
  <c r="BU106" i="28"/>
  <c r="BU454" i="28"/>
  <c r="BU238" i="28"/>
  <c r="BU511" i="28"/>
  <c r="BU175" i="28"/>
  <c r="BU380" i="28"/>
  <c r="BU552" i="28"/>
  <c r="BU210" i="28"/>
  <c r="BU120" i="28"/>
  <c r="BU115" i="28"/>
  <c r="BU160" i="28"/>
  <c r="BU421" i="28"/>
  <c r="BU579" i="28"/>
  <c r="BU65" i="28"/>
  <c r="BU321" i="28"/>
  <c r="BU480" i="28"/>
  <c r="BU423" i="28"/>
  <c r="BU618" i="28"/>
  <c r="BU503" i="28"/>
  <c r="BU202" i="28"/>
  <c r="BU443" i="28"/>
  <c r="BU111" i="28"/>
  <c r="BU323" i="28"/>
  <c r="BU335" i="28"/>
  <c r="BU358" i="28"/>
  <c r="BU199" i="28"/>
  <c r="BU382" i="28"/>
  <c r="BU233" i="28"/>
  <c r="BU119" i="28"/>
  <c r="BU569" i="28"/>
  <c r="BU25" i="28"/>
  <c r="BU481" i="28"/>
  <c r="BU316" i="28"/>
  <c r="BU396" i="28"/>
  <c r="BU26" i="28"/>
  <c r="BU96" i="28"/>
  <c r="BU471" i="28"/>
  <c r="BU13" i="28"/>
  <c r="BU135" i="28"/>
  <c r="BU342" i="28"/>
  <c r="BU327" i="28"/>
  <c r="BU22" i="28"/>
  <c r="BU15" i="28"/>
  <c r="BU51" i="28"/>
  <c r="BU148" i="28"/>
  <c r="BU258" i="28"/>
  <c r="BU293" i="28"/>
  <c r="BU108" i="28"/>
  <c r="BU315" i="28"/>
  <c r="BU27" i="28"/>
  <c r="BU460" i="28"/>
  <c r="BU24" i="28"/>
  <c r="BU137" i="28"/>
  <c r="BU67" i="28"/>
  <c r="BU121" i="28"/>
  <c r="BU612" i="28"/>
  <c r="BU220" i="28"/>
  <c r="BU580" i="28"/>
  <c r="BU592" i="28"/>
  <c r="BU553" i="28"/>
  <c r="BU173" i="28"/>
  <c r="BU450" i="28"/>
  <c r="BU377" i="28"/>
  <c r="BU357" i="28"/>
  <c r="BU568" i="28"/>
  <c r="BU93" i="28"/>
  <c r="BU554" i="28"/>
  <c r="BU520" i="28"/>
  <c r="BU535" i="28"/>
  <c r="BU621" i="28"/>
  <c r="BU546" i="28"/>
  <c r="BU211" i="28"/>
  <c r="BU193" i="28"/>
  <c r="BU125" i="28"/>
  <c r="BU14" i="28"/>
  <c r="BU390" i="28"/>
  <c r="BU346" i="28"/>
  <c r="BU463" i="28"/>
  <c r="BU383" i="28"/>
  <c r="BU551" i="28"/>
  <c r="BU127" i="28"/>
  <c r="BU440" i="28"/>
  <c r="BU197" i="28"/>
  <c r="BU118" i="28"/>
  <c r="BU186" i="28"/>
  <c r="BU299" i="28"/>
  <c r="BU46" i="28"/>
  <c r="BU422" i="28"/>
  <c r="BU57" i="28"/>
  <c r="BU607" i="28"/>
  <c r="BU126" i="28"/>
  <c r="BU539" i="28"/>
  <c r="BU181" i="28"/>
  <c r="BU152" i="28"/>
  <c r="BU190" i="28"/>
  <c r="BU459" i="28"/>
  <c r="BU265" i="28"/>
  <c r="BU542" i="28"/>
  <c r="BU556" i="28"/>
  <c r="BU518" i="28"/>
  <c r="BU341" i="28"/>
  <c r="BU80" i="28"/>
  <c r="BU17" i="28"/>
  <c r="BU97" i="28"/>
  <c r="BU29" i="28"/>
  <c r="BU417" i="28"/>
  <c r="BU271" i="28"/>
  <c r="BU207" i="28"/>
  <c r="BU269" i="28"/>
  <c r="BU21" i="28"/>
  <c r="BU451" i="28"/>
  <c r="BU172" i="28"/>
  <c r="BU616" i="28"/>
  <c r="BU393" i="28"/>
  <c r="BU2" i="28"/>
  <c r="BU228" i="28"/>
  <c r="BU379" i="28"/>
  <c r="BU436" i="28"/>
  <c r="BU477" i="28"/>
  <c r="BU475" i="28"/>
  <c r="BU529" i="28"/>
  <c r="BU331" i="28"/>
  <c r="BU20" i="28"/>
  <c r="BU498" i="28"/>
  <c r="BU521" i="28"/>
  <c r="BU501" i="28"/>
  <c r="BU478" i="28"/>
  <c r="BU100" i="28"/>
  <c r="BU613" i="28"/>
  <c r="BU439" i="28"/>
  <c r="BU217" i="28"/>
  <c r="BU19" i="28"/>
  <c r="BU270" i="28"/>
  <c r="BU105" i="28"/>
  <c r="BU314" i="28"/>
  <c r="BU532" i="28"/>
  <c r="BU77" i="28"/>
  <c r="BU69" i="28"/>
  <c r="BU617" i="28"/>
  <c r="BU134" i="28"/>
  <c r="BU222" i="28"/>
  <c r="BU183" i="28"/>
  <c r="BU257" i="28"/>
  <c r="BU557" i="28"/>
  <c r="BU462" i="28"/>
  <c r="BU485" i="28"/>
  <c r="BU216" i="28"/>
  <c r="BU53" i="28"/>
  <c r="BU28" i="28"/>
  <c r="BU179" i="28"/>
  <c r="BU248" i="28"/>
  <c r="BU499" i="28"/>
  <c r="BU215" i="28"/>
  <c r="BU192" i="28"/>
  <c r="BU208" i="28"/>
  <c r="BU497" i="28"/>
  <c r="BU593" i="28"/>
  <c r="BU505" i="28"/>
  <c r="BU469" i="28"/>
  <c r="BU180" i="28"/>
  <c r="BU397" i="28"/>
  <c r="BU468" i="28"/>
  <c r="BU12" i="28"/>
  <c r="BU461" i="28"/>
  <c r="BU205" i="28"/>
  <c r="BU178" i="28"/>
  <c r="BU37" i="28"/>
  <c r="BU496" i="28"/>
  <c r="BU567" i="28"/>
  <c r="BU606" i="28"/>
  <c r="BU58" i="28"/>
  <c r="BU64" i="28"/>
  <c r="BU101" i="28"/>
  <c r="BU146" i="28"/>
  <c r="BU466" i="28"/>
  <c r="BU88" i="28"/>
  <c r="BU83" i="28"/>
  <c r="BU298" i="28"/>
  <c r="BU345" i="28"/>
  <c r="BU54" i="28"/>
  <c r="BU614" i="28"/>
  <c r="BU304" i="28"/>
  <c r="BU371" i="28"/>
  <c r="BU571" i="28"/>
  <c r="BU287" i="28"/>
  <c r="BU309" i="28"/>
  <c r="BU435" i="28"/>
  <c r="BU23" i="28"/>
  <c r="BU620" i="28"/>
  <c r="BU221" i="28"/>
  <c r="BU49" i="28"/>
  <c r="BU464" i="28"/>
  <c r="BU76" i="28"/>
  <c r="BU72" i="28"/>
  <c r="BU603" i="28"/>
  <c r="BU576" i="28"/>
  <c r="BU236" i="28"/>
  <c r="BU7" i="28"/>
  <c r="BU416" i="28"/>
  <c r="BU522" i="28"/>
  <c r="BU378" i="28"/>
  <c r="BU604" i="28"/>
  <c r="BU4" i="28"/>
  <c r="BU334" i="28"/>
  <c r="BU547" i="28"/>
  <c r="BU124" i="28"/>
  <c r="BU45" i="28"/>
  <c r="BU528" i="28"/>
  <c r="BU10" i="28"/>
  <c r="BU306" i="28"/>
  <c r="BU429" i="28"/>
  <c r="BU99" i="28"/>
  <c r="BU73" i="28"/>
  <c r="BU508" i="28"/>
  <c r="BU204" i="28"/>
  <c r="BU519" i="28"/>
  <c r="BU599" i="28"/>
  <c r="BU201" i="28"/>
  <c r="BU574" i="28"/>
  <c r="BU288" i="28"/>
  <c r="BU555" i="28"/>
  <c r="BU344" i="28"/>
  <c r="BU381" i="28"/>
  <c r="BU234" i="28"/>
  <c r="BU474" i="28"/>
  <c r="BU470" i="28"/>
  <c r="BU102" i="28"/>
  <c r="BU619" i="28"/>
  <c r="BU130" i="28"/>
  <c r="BU182" i="28"/>
  <c r="BU6" i="28"/>
  <c r="BU218" i="28"/>
  <c r="BU264" i="28"/>
  <c r="BU550" i="28"/>
  <c r="BU78" i="28"/>
  <c r="BU611" i="28"/>
  <c r="BU426" i="28"/>
  <c r="BU30" i="28"/>
  <c r="BU430" i="28"/>
  <c r="BU395" i="28"/>
  <c r="BU373" i="28"/>
  <c r="BU47" i="28"/>
  <c r="BU307" i="28"/>
  <c r="BU68" i="28"/>
  <c r="BU232" i="28"/>
  <c r="BU91" i="28"/>
  <c r="BU601" i="28"/>
  <c r="BU431" i="28"/>
  <c r="BU5" i="28"/>
  <c r="BU418" i="28"/>
  <c r="BU165" i="28"/>
  <c r="BU18" i="28"/>
  <c r="BU260" i="28"/>
  <c r="BU169" i="28"/>
  <c r="BU336" i="28"/>
  <c r="BU158" i="28"/>
  <c r="BU157" i="28"/>
  <c r="BU432" i="28"/>
  <c r="BU415" i="28"/>
  <c r="BU171" i="28"/>
  <c r="BU164" i="28"/>
  <c r="BU303" i="28"/>
  <c r="BU268" i="28"/>
  <c r="BU301" i="28"/>
  <c r="BU295" i="28"/>
  <c r="BU156" i="28"/>
  <c r="BU433" i="28"/>
  <c r="BU166" i="28"/>
  <c r="BU452" i="28"/>
  <c r="BU562" i="28"/>
  <c r="BU98" i="28"/>
  <c r="BU131" i="28"/>
  <c r="BU262" i="28"/>
  <c r="BU428" i="28"/>
  <c r="BU224" i="28"/>
  <c r="BU332" i="28"/>
  <c r="BU231" i="28"/>
  <c r="BU543" i="28"/>
  <c r="BU206" i="28"/>
  <c r="BU610" i="28"/>
  <c r="BU133" i="28"/>
  <c r="BU575" i="28"/>
  <c r="BU305" i="28"/>
  <c r="BU237" i="28"/>
  <c r="BU311" i="28"/>
  <c r="BU533" i="28"/>
  <c r="BU259" i="28"/>
  <c r="BU263" i="28"/>
  <c r="BU339" i="28"/>
  <c r="BU368" i="28"/>
  <c r="BU249" i="28"/>
  <c r="BU615" i="28"/>
  <c r="BU545" i="28"/>
  <c r="BU609" i="28"/>
  <c r="BU559" i="28"/>
  <c r="BU109" i="28"/>
  <c r="BU107" i="28"/>
  <c r="BU128" i="28"/>
  <c r="BU534" i="28"/>
  <c r="BU370" i="28"/>
  <c r="BU500" i="28"/>
  <c r="BU43" i="28"/>
  <c r="BU81" i="28"/>
  <c r="BU185" i="28"/>
  <c r="BU351" i="28"/>
  <c r="BU283" i="28"/>
  <c r="BU297" i="28"/>
  <c r="BU203" i="28"/>
  <c r="BU286" i="28"/>
  <c r="BU598" i="28"/>
  <c r="BU560" i="28"/>
  <c r="BU129" i="28"/>
  <c r="BU225" i="28"/>
  <c r="BU209" i="28"/>
  <c r="BU284" i="28"/>
  <c r="BU340" i="28"/>
  <c r="BU597" i="28"/>
  <c r="BU438" i="28"/>
  <c r="BU167" i="28"/>
  <c r="BU408" i="28"/>
  <c r="BU74" i="28"/>
  <c r="BU188" i="28"/>
  <c r="BU50" i="28"/>
  <c r="BU8" i="28"/>
  <c r="BU577" i="28"/>
  <c r="BU538" i="28"/>
  <c r="BU235" i="28"/>
  <c r="BU79" i="28"/>
  <c r="BU150" i="28"/>
  <c r="BU455" i="28"/>
  <c r="BU558" i="28"/>
  <c r="BU132" i="28"/>
  <c r="BU60" i="28"/>
  <c r="BU578" i="28"/>
  <c r="BU168" i="28"/>
  <c r="BU350" i="28"/>
  <c r="BU564" i="28"/>
  <c r="BU239" i="28"/>
  <c r="BU278" i="28"/>
  <c r="BU414" i="28"/>
  <c r="BU384" i="28"/>
  <c r="BU583" i="28"/>
  <c r="BU140" i="28"/>
  <c r="BU412" i="28"/>
  <c r="BU279" i="28"/>
  <c r="BU86" i="28"/>
  <c r="BU272" i="28"/>
  <c r="BU419" i="28"/>
  <c r="BU479" i="28"/>
  <c r="BU104" i="28"/>
  <c r="BU492" i="28"/>
  <c r="BU493" i="28"/>
  <c r="BU489" i="28"/>
  <c r="BU92" i="28"/>
  <c r="BU296" i="28"/>
  <c r="BU212" i="28"/>
  <c r="BU184" i="28"/>
  <c r="BU570" i="28"/>
  <c r="BU487" i="28"/>
  <c r="BU348" i="28"/>
  <c r="BU595" i="28"/>
  <c r="BU223" i="28"/>
  <c r="BU405" i="28"/>
  <c r="BU261" i="28"/>
  <c r="BU48" i="28"/>
  <c r="BU400" i="28"/>
  <c r="BU87" i="28"/>
  <c r="BU354" i="28"/>
  <c r="BU85" i="28"/>
  <c r="BU484" i="28"/>
  <c r="BU374" i="28"/>
  <c r="BU448" i="28"/>
  <c r="BU486" i="28"/>
  <c r="BU361" i="28"/>
  <c r="BU356" i="28"/>
  <c r="BU362" i="28"/>
  <c r="BU292" i="28"/>
  <c r="BU40" i="28"/>
  <c r="BU453" i="28"/>
  <c r="BU325" i="28"/>
  <c r="BU410" i="28"/>
  <c r="BU482" i="28"/>
  <c r="BU458" i="28"/>
  <c r="BU365" i="28"/>
  <c r="BU585" i="28"/>
  <c r="BU363" i="28"/>
  <c r="BU456" i="28"/>
  <c r="BU200" i="28"/>
  <c r="BU369" i="28"/>
  <c r="BU409" i="28"/>
  <c r="BU191" i="28"/>
  <c r="BU282" i="28"/>
  <c r="BU285" i="28"/>
  <c r="BU227" i="28"/>
  <c r="BU444" i="28"/>
  <c r="BU596" i="28"/>
  <c r="BU31" i="28"/>
  <c r="BU177" i="28"/>
  <c r="BU32" i="28"/>
  <c r="BU33" i="28"/>
  <c r="BU530" i="28"/>
  <c r="BU34" i="28"/>
  <c r="BU540" i="28"/>
  <c r="BU291" i="28"/>
  <c r="BU411" i="28"/>
  <c r="BU313" i="28"/>
  <c r="BU372" i="28"/>
  <c r="BU605" i="28"/>
  <c r="BU84" i="28"/>
  <c r="BU300" i="28"/>
  <c r="BU42" i="28"/>
  <c r="BU413" i="28"/>
  <c r="BU187" i="28"/>
  <c r="BU333" i="28"/>
  <c r="BU337" i="28"/>
  <c r="BU375" i="28"/>
  <c r="BU35" i="28"/>
  <c r="BU302" i="28"/>
  <c r="BU36" i="28"/>
  <c r="BU75" i="28"/>
  <c r="BU44" i="28"/>
  <c r="BU159" i="28"/>
  <c r="BU608" i="28"/>
  <c r="BU376" i="28"/>
  <c r="BU41" i="28"/>
  <c r="BU434" i="28"/>
  <c r="BU516" i="28"/>
  <c r="BU38" i="28"/>
  <c r="BU39" i="28"/>
  <c r="BU256" i="28"/>
  <c r="BL256" i="28" l="1"/>
  <c r="BK256" i="28"/>
  <c r="BJ256" i="28"/>
  <c r="BI256" i="28"/>
  <c r="BH256" i="28"/>
  <c r="BG256" i="28"/>
  <c r="BF256" i="28"/>
  <c r="BE256" i="28"/>
  <c r="BD256" i="28"/>
  <c r="BC256" i="28"/>
  <c r="BB256" i="28"/>
  <c r="BA256" i="28"/>
  <c r="AZ256" i="28"/>
  <c r="AY256" i="28"/>
  <c r="AX256" i="28"/>
  <c r="AW256" i="28"/>
  <c r="AV256" i="28"/>
  <c r="AU256" i="28"/>
  <c r="AT256" i="28"/>
  <c r="AS256" i="28"/>
  <c r="AR256" i="28"/>
  <c r="AQ256" i="28"/>
  <c r="AP256" i="28"/>
  <c r="AO256" i="28"/>
  <c r="AN256" i="28"/>
  <c r="AM256" i="28"/>
  <c r="AL256" i="28"/>
  <c r="AK256" i="28"/>
  <c r="BL22" i="28"/>
  <c r="BK22" i="28"/>
  <c r="BJ22" i="28"/>
  <c r="BI22" i="28"/>
  <c r="BH22" i="28"/>
  <c r="BG22" i="28"/>
  <c r="BF22" i="28"/>
  <c r="BE22" i="28"/>
  <c r="BD22" i="28"/>
  <c r="BC22" i="28"/>
  <c r="BB22" i="28"/>
  <c r="BA22" i="28"/>
  <c r="AZ22" i="28"/>
  <c r="AY22" i="28"/>
  <c r="AX22" i="28"/>
  <c r="AW22" i="28"/>
  <c r="AV22" i="28"/>
  <c r="AU22" i="28"/>
  <c r="AT22" i="28"/>
  <c r="AS22" i="28"/>
  <c r="AR22" i="28"/>
  <c r="AQ22" i="28"/>
  <c r="AP22" i="28"/>
  <c r="AO22" i="28"/>
  <c r="AN22" i="28"/>
  <c r="AM22" i="28"/>
  <c r="AL22" i="28"/>
  <c r="AK22" i="28"/>
  <c r="BL244" i="28"/>
  <c r="BK244" i="28"/>
  <c r="BJ244" i="28"/>
  <c r="BI244" i="28"/>
  <c r="BH244" i="28"/>
  <c r="BG244" i="28"/>
  <c r="BF244" i="28"/>
  <c r="BE244" i="28"/>
  <c r="BD244" i="28"/>
  <c r="BC244" i="28"/>
  <c r="BB244" i="28"/>
  <c r="BA244" i="28"/>
  <c r="AZ244" i="28"/>
  <c r="AY244" i="28"/>
  <c r="AX244" i="28"/>
  <c r="AW244" i="28"/>
  <c r="AV244" i="28"/>
  <c r="AU244" i="28"/>
  <c r="AT244" i="28"/>
  <c r="AS244" i="28"/>
  <c r="AR244" i="28"/>
  <c r="AQ244" i="28"/>
  <c r="AP244" i="28"/>
  <c r="AO244" i="28"/>
  <c r="AN244" i="28"/>
  <c r="AM244" i="28"/>
  <c r="AL244" i="28"/>
  <c r="AK244" i="28"/>
  <c r="BL245" i="28"/>
  <c r="BK245" i="28"/>
  <c r="BJ245" i="28"/>
  <c r="BI245" i="28"/>
  <c r="BH245" i="28"/>
  <c r="BG245" i="28"/>
  <c r="BF245" i="28"/>
  <c r="BE245" i="28"/>
  <c r="BD245" i="28"/>
  <c r="BC245" i="28"/>
  <c r="BB245" i="28"/>
  <c r="BA245" i="28"/>
  <c r="AZ245" i="28"/>
  <c r="AY245" i="28"/>
  <c r="AX245" i="28"/>
  <c r="AW245" i="28"/>
  <c r="AV245" i="28"/>
  <c r="AU245" i="28"/>
  <c r="AT245" i="28"/>
  <c r="AS245" i="28"/>
  <c r="AR245" i="28"/>
  <c r="AQ245" i="28"/>
  <c r="AP245" i="28"/>
  <c r="AO245" i="28"/>
  <c r="AN245" i="28"/>
  <c r="AM245" i="28"/>
  <c r="AL245" i="28"/>
  <c r="AK245" i="28"/>
  <c r="BL241" i="28"/>
  <c r="BK241" i="28"/>
  <c r="BJ241" i="28"/>
  <c r="BI241" i="28"/>
  <c r="BH241" i="28"/>
  <c r="BG241" i="28"/>
  <c r="BF241" i="28"/>
  <c r="BE241" i="28"/>
  <c r="BD241" i="28"/>
  <c r="BC241" i="28"/>
  <c r="BB241" i="28"/>
  <c r="BA241" i="28"/>
  <c r="AZ241" i="28"/>
  <c r="AY241" i="28"/>
  <c r="AX241" i="28"/>
  <c r="AW241" i="28"/>
  <c r="AV241" i="28"/>
  <c r="AU241" i="28"/>
  <c r="AT241" i="28"/>
  <c r="AS241" i="28"/>
  <c r="AR241" i="28"/>
  <c r="AQ241" i="28"/>
  <c r="AP241" i="28"/>
  <c r="AO241" i="28"/>
  <c r="AN241" i="28"/>
  <c r="AM241" i="28"/>
  <c r="AL241" i="28"/>
  <c r="AK241" i="28"/>
  <c r="BL240" i="28"/>
  <c r="BK240" i="28"/>
  <c r="BJ240" i="28"/>
  <c r="BI240" i="28"/>
  <c r="BH240" i="28"/>
  <c r="BG240" i="28"/>
  <c r="BF240" i="28"/>
  <c r="BE240" i="28"/>
  <c r="BD240" i="28"/>
  <c r="BC240" i="28"/>
  <c r="BB240" i="28"/>
  <c r="BA240" i="28"/>
  <c r="AZ240" i="28"/>
  <c r="AY240" i="28"/>
  <c r="AX240" i="28"/>
  <c r="AW240" i="28"/>
  <c r="AV240" i="28"/>
  <c r="AU240" i="28"/>
  <c r="AT240" i="28"/>
  <c r="AS240" i="28"/>
  <c r="AR240" i="28"/>
  <c r="AQ240" i="28"/>
  <c r="AP240" i="28"/>
  <c r="AO240" i="28"/>
  <c r="AN240" i="28"/>
  <c r="AM240" i="28"/>
  <c r="AL240" i="28"/>
  <c r="AK240" i="28"/>
  <c r="BL161" i="28"/>
  <c r="BK161" i="28"/>
  <c r="BJ161" i="28"/>
  <c r="BI161" i="28"/>
  <c r="BH161" i="28"/>
  <c r="BG161" i="28"/>
  <c r="BF161" i="28"/>
  <c r="BE161" i="28"/>
  <c r="BD161" i="28"/>
  <c r="BC161" i="28"/>
  <c r="BB161" i="28"/>
  <c r="BA161" i="28"/>
  <c r="AZ161" i="28"/>
  <c r="AY161" i="28"/>
  <c r="AX161" i="28"/>
  <c r="AW161" i="28"/>
  <c r="AV161" i="28"/>
  <c r="AU161" i="28"/>
  <c r="AT161" i="28"/>
  <c r="AS161" i="28"/>
  <c r="AR161" i="28"/>
  <c r="AQ161" i="28"/>
  <c r="AP161" i="28"/>
  <c r="AO161" i="28"/>
  <c r="AN161" i="28"/>
  <c r="AM161" i="28"/>
  <c r="AL161" i="28"/>
  <c r="AK161" i="28"/>
  <c r="BL246" i="28"/>
  <c r="BK246" i="28"/>
  <c r="BJ246" i="28"/>
  <c r="BI246" i="28"/>
  <c r="BH246" i="28"/>
  <c r="BG246" i="28"/>
  <c r="BF246" i="28"/>
  <c r="BE246" i="28"/>
  <c r="BD246" i="28"/>
  <c r="BC246" i="28"/>
  <c r="BB246" i="28"/>
  <c r="BA246" i="28"/>
  <c r="AZ246" i="28"/>
  <c r="AY246" i="28"/>
  <c r="AX246" i="28"/>
  <c r="AW246" i="28"/>
  <c r="AV246" i="28"/>
  <c r="AU246" i="28"/>
  <c r="AT246" i="28"/>
  <c r="AS246" i="28"/>
  <c r="AR246" i="28"/>
  <c r="AQ246" i="28"/>
  <c r="AP246" i="28"/>
  <c r="AO246" i="28"/>
  <c r="AN246" i="28"/>
  <c r="AM246" i="28"/>
  <c r="AL246" i="28"/>
  <c r="AK246" i="28"/>
  <c r="BL103" i="28"/>
  <c r="BK103" i="28"/>
  <c r="BJ103" i="28"/>
  <c r="BI103" i="28"/>
  <c r="BH103" i="28"/>
  <c r="BG103" i="28"/>
  <c r="BF103" i="28"/>
  <c r="BE103" i="28"/>
  <c r="BD103" i="28"/>
  <c r="BC103" i="28"/>
  <c r="BB103" i="28"/>
  <c r="BA103" i="28"/>
  <c r="AZ103" i="28"/>
  <c r="AY103" i="28"/>
  <c r="AX103" i="28"/>
  <c r="AW103" i="28"/>
  <c r="AV103" i="28"/>
  <c r="AU103" i="28"/>
  <c r="AT103" i="28"/>
  <c r="AS103" i="28"/>
  <c r="AR103" i="28"/>
  <c r="AQ103" i="28"/>
  <c r="AP103" i="28"/>
  <c r="AO103" i="28"/>
  <c r="AN103" i="28"/>
  <c r="AM103" i="28"/>
  <c r="AL103" i="28"/>
  <c r="AK103" i="28"/>
  <c r="BL414" i="28"/>
  <c r="BK414" i="28"/>
  <c r="BJ414" i="28"/>
  <c r="BI414" i="28"/>
  <c r="BH414" i="28"/>
  <c r="BG414" i="28"/>
  <c r="BF414" i="28"/>
  <c r="BE414" i="28"/>
  <c r="BD414" i="28"/>
  <c r="BC414" i="28"/>
  <c r="BB414" i="28"/>
  <c r="BA414" i="28"/>
  <c r="AZ414" i="28"/>
  <c r="AY414" i="28"/>
  <c r="AX414" i="28"/>
  <c r="AW414" i="28"/>
  <c r="AV414" i="28"/>
  <c r="AU414" i="28"/>
  <c r="AT414" i="28"/>
  <c r="AS414" i="28"/>
  <c r="AR414" i="28"/>
  <c r="AQ414" i="28"/>
  <c r="AP414" i="28"/>
  <c r="AO414" i="28"/>
  <c r="AN414" i="28"/>
  <c r="AM414" i="28"/>
  <c r="AL414" i="28"/>
  <c r="AK414" i="28"/>
  <c r="BL353" i="28"/>
  <c r="BK353" i="28"/>
  <c r="BJ353" i="28"/>
  <c r="BI353" i="28"/>
  <c r="BH353" i="28"/>
  <c r="BG353" i="28"/>
  <c r="BF353" i="28"/>
  <c r="BE353" i="28"/>
  <c r="BD353" i="28"/>
  <c r="BC353" i="28"/>
  <c r="BB353" i="28"/>
  <c r="BA353" i="28"/>
  <c r="AZ353" i="28"/>
  <c r="AY353" i="28"/>
  <c r="AX353" i="28"/>
  <c r="AW353" i="28"/>
  <c r="AV353" i="28"/>
  <c r="AU353" i="28"/>
  <c r="AT353" i="28"/>
  <c r="AS353" i="28"/>
  <c r="AR353" i="28"/>
  <c r="AQ353" i="28"/>
  <c r="AP353" i="28"/>
  <c r="AO353" i="28"/>
  <c r="AN353" i="28"/>
  <c r="AM353" i="28"/>
  <c r="AL353" i="28"/>
  <c r="AK353" i="28"/>
  <c r="BL531" i="28"/>
  <c r="BK531" i="28"/>
  <c r="BJ531" i="28"/>
  <c r="BI531" i="28"/>
  <c r="BH531" i="28"/>
  <c r="BG531" i="28"/>
  <c r="BF531" i="28"/>
  <c r="BE531" i="28"/>
  <c r="BD531" i="28"/>
  <c r="BC531" i="28"/>
  <c r="BB531" i="28"/>
  <c r="BA531" i="28"/>
  <c r="AZ531" i="28"/>
  <c r="AY531" i="28"/>
  <c r="AX531" i="28"/>
  <c r="AW531" i="28"/>
  <c r="AV531" i="28"/>
  <c r="AU531" i="28"/>
  <c r="AT531" i="28"/>
  <c r="AS531" i="28"/>
  <c r="AR531" i="28"/>
  <c r="AQ531" i="28"/>
  <c r="AP531" i="28"/>
  <c r="AO531" i="28"/>
  <c r="AN531" i="28"/>
  <c r="AM531" i="28"/>
  <c r="AL531" i="28"/>
  <c r="AK531" i="28"/>
  <c r="BL513" i="28"/>
  <c r="BK513" i="28"/>
  <c r="BJ513" i="28"/>
  <c r="BI513" i="28"/>
  <c r="BH513" i="28"/>
  <c r="BG513" i="28"/>
  <c r="BF513" i="28"/>
  <c r="BE513" i="28"/>
  <c r="BD513" i="28"/>
  <c r="BC513" i="28"/>
  <c r="BB513" i="28"/>
  <c r="BA513" i="28"/>
  <c r="AZ513" i="28"/>
  <c r="AY513" i="28"/>
  <c r="AX513" i="28"/>
  <c r="AW513" i="28"/>
  <c r="AV513" i="28"/>
  <c r="AU513" i="28"/>
  <c r="AT513" i="28"/>
  <c r="AS513" i="28"/>
  <c r="AR513" i="28"/>
  <c r="AQ513" i="28"/>
  <c r="AP513" i="28"/>
  <c r="AO513" i="28"/>
  <c r="AN513" i="28"/>
  <c r="AM513" i="28"/>
  <c r="AL513" i="28"/>
  <c r="AK513" i="28"/>
  <c r="BL392" i="28"/>
  <c r="BK392" i="28"/>
  <c r="BJ392" i="28"/>
  <c r="BI392" i="28"/>
  <c r="BH392" i="28"/>
  <c r="BG392" i="28"/>
  <c r="BF392" i="28"/>
  <c r="BE392" i="28"/>
  <c r="BD392" i="28"/>
  <c r="BC392" i="28"/>
  <c r="BB392" i="28"/>
  <c r="BA392" i="28"/>
  <c r="AZ392" i="28"/>
  <c r="AY392" i="28"/>
  <c r="AX392" i="28"/>
  <c r="AW392" i="28"/>
  <c r="AV392" i="28"/>
  <c r="AU392" i="28"/>
  <c r="AT392" i="28"/>
  <c r="AS392" i="28"/>
  <c r="AR392" i="28"/>
  <c r="AQ392" i="28"/>
  <c r="AP392" i="28"/>
  <c r="AO392" i="28"/>
  <c r="AN392" i="28"/>
  <c r="AM392" i="28"/>
  <c r="AL392" i="28"/>
  <c r="AK392" i="28"/>
  <c r="BL514" i="28"/>
  <c r="BK514" i="28"/>
  <c r="BJ514" i="28"/>
  <c r="BI514" i="28"/>
  <c r="BH514" i="28"/>
  <c r="BG514" i="28"/>
  <c r="BF514" i="28"/>
  <c r="BE514" i="28"/>
  <c r="BD514" i="28"/>
  <c r="BC514" i="28"/>
  <c r="BB514" i="28"/>
  <c r="BA514" i="28"/>
  <c r="AZ514" i="28"/>
  <c r="AY514" i="28"/>
  <c r="AX514" i="28"/>
  <c r="AW514" i="28"/>
  <c r="AV514" i="28"/>
  <c r="AU514" i="28"/>
  <c r="AT514" i="28"/>
  <c r="AS514" i="28"/>
  <c r="AR514" i="28"/>
  <c r="AQ514" i="28"/>
  <c r="AP514" i="28"/>
  <c r="AO514" i="28"/>
  <c r="AN514" i="28"/>
  <c r="AM514" i="28"/>
  <c r="AL514" i="28"/>
  <c r="AK514" i="28"/>
  <c r="BL239" i="28"/>
  <c r="BK239" i="28"/>
  <c r="BJ239" i="28"/>
  <c r="BI239" i="28"/>
  <c r="BH239" i="28"/>
  <c r="BG239" i="28"/>
  <c r="BF239" i="28"/>
  <c r="BE239" i="28"/>
  <c r="BD239" i="28"/>
  <c r="BC239" i="28"/>
  <c r="BB239" i="28"/>
  <c r="BA239" i="28"/>
  <c r="AZ239" i="28"/>
  <c r="AY239" i="28"/>
  <c r="AX239" i="28"/>
  <c r="AW239" i="28"/>
  <c r="AV239" i="28"/>
  <c r="AU239" i="28"/>
  <c r="AT239" i="28"/>
  <c r="AS239" i="28"/>
  <c r="AR239" i="28"/>
  <c r="AQ239" i="28"/>
  <c r="AP239" i="28"/>
  <c r="AO239" i="28"/>
  <c r="AN239" i="28"/>
  <c r="AM239" i="28"/>
  <c r="AL239" i="28"/>
  <c r="AK239" i="28"/>
  <c r="BL242" i="28"/>
  <c r="BK242" i="28"/>
  <c r="BJ242" i="28"/>
  <c r="BI242" i="28"/>
  <c r="BH242" i="28"/>
  <c r="BG242" i="28"/>
  <c r="BF242" i="28"/>
  <c r="BE242" i="28"/>
  <c r="BD242" i="28"/>
  <c r="BC242" i="28"/>
  <c r="BB242" i="28"/>
  <c r="BA242" i="28"/>
  <c r="AZ242" i="28"/>
  <c r="AY242" i="28"/>
  <c r="AX242" i="28"/>
  <c r="AW242" i="28"/>
  <c r="AV242" i="28"/>
  <c r="AU242" i="28"/>
  <c r="AT242" i="28"/>
  <c r="AS242" i="28"/>
  <c r="AR242" i="28"/>
  <c r="AQ242" i="28"/>
  <c r="AP242" i="28"/>
  <c r="AO242" i="28"/>
  <c r="AN242" i="28"/>
  <c r="AM242" i="28"/>
  <c r="AL242" i="28"/>
  <c r="AK242" i="28"/>
  <c r="BL251" i="28"/>
  <c r="BK251" i="28"/>
  <c r="BJ251" i="28"/>
  <c r="BI251" i="28"/>
  <c r="BH251" i="28"/>
  <c r="BG251" i="28"/>
  <c r="BF251" i="28"/>
  <c r="BE251" i="28"/>
  <c r="BD251" i="28"/>
  <c r="BC251" i="28"/>
  <c r="BB251" i="28"/>
  <c r="BA251" i="28"/>
  <c r="AZ251" i="28"/>
  <c r="AY251" i="28"/>
  <c r="AX251" i="28"/>
  <c r="AW251" i="28"/>
  <c r="AV251" i="28"/>
  <c r="AU251" i="28"/>
  <c r="AT251" i="28"/>
  <c r="AS251" i="28"/>
  <c r="AR251" i="28"/>
  <c r="AQ251" i="28"/>
  <c r="AP251" i="28"/>
  <c r="AO251" i="28"/>
  <c r="AN251" i="28"/>
  <c r="AM251" i="28"/>
  <c r="AL251" i="28"/>
  <c r="AK251" i="28"/>
  <c r="BL106" i="28"/>
  <c r="BK106" i="28"/>
  <c r="BJ106" i="28"/>
  <c r="BI106" i="28"/>
  <c r="BH106" i="28"/>
  <c r="BG106" i="28"/>
  <c r="BF106" i="28"/>
  <c r="BE106" i="28"/>
  <c r="BD106" i="28"/>
  <c r="BC106" i="28"/>
  <c r="BB106" i="28"/>
  <c r="BA106" i="28"/>
  <c r="AZ106" i="28"/>
  <c r="AY106" i="28"/>
  <c r="AX106" i="28"/>
  <c r="AW106" i="28"/>
  <c r="AV106" i="28"/>
  <c r="AU106" i="28"/>
  <c r="AT106" i="28"/>
  <c r="AS106" i="28"/>
  <c r="AR106" i="28"/>
  <c r="AQ106" i="28"/>
  <c r="AP106" i="28"/>
  <c r="AO106" i="28"/>
  <c r="AN106" i="28"/>
  <c r="AM106" i="28"/>
  <c r="AL106" i="28"/>
  <c r="AK106" i="28"/>
  <c r="BL318" i="28"/>
  <c r="BK318" i="28"/>
  <c r="BJ318" i="28"/>
  <c r="BI318" i="28"/>
  <c r="BH318" i="28"/>
  <c r="BG318" i="28"/>
  <c r="BF318" i="28"/>
  <c r="BE318" i="28"/>
  <c r="BD318" i="28"/>
  <c r="BC318" i="28"/>
  <c r="BB318" i="28"/>
  <c r="BA318" i="28"/>
  <c r="AZ318" i="28"/>
  <c r="AY318" i="28"/>
  <c r="AX318" i="28"/>
  <c r="AW318" i="28"/>
  <c r="AV318" i="28"/>
  <c r="AU318" i="28"/>
  <c r="AT318" i="28"/>
  <c r="AS318" i="28"/>
  <c r="AR318" i="28"/>
  <c r="AQ318" i="28"/>
  <c r="AP318" i="28"/>
  <c r="AO318" i="28"/>
  <c r="AN318" i="28"/>
  <c r="AM318" i="28"/>
  <c r="AL318" i="28"/>
  <c r="AK318" i="28"/>
  <c r="BL322" i="28"/>
  <c r="BK322" i="28"/>
  <c r="BJ322" i="28"/>
  <c r="BI322" i="28"/>
  <c r="BH322" i="28"/>
  <c r="BG322" i="28"/>
  <c r="BF322" i="28"/>
  <c r="BE322" i="28"/>
  <c r="BD322" i="28"/>
  <c r="BC322" i="28"/>
  <c r="BB322" i="28"/>
  <c r="BA322" i="28"/>
  <c r="AZ322" i="28"/>
  <c r="AY322" i="28"/>
  <c r="AX322" i="28"/>
  <c r="AW322" i="28"/>
  <c r="AV322" i="28"/>
  <c r="AU322" i="28"/>
  <c r="AT322" i="28"/>
  <c r="AS322" i="28"/>
  <c r="AR322" i="28"/>
  <c r="AQ322" i="28"/>
  <c r="AP322" i="28"/>
  <c r="AO322" i="28"/>
  <c r="AN322" i="28"/>
  <c r="AM322" i="28"/>
  <c r="AL322" i="28"/>
  <c r="AK322" i="28"/>
  <c r="BL144" i="28"/>
  <c r="BK144" i="28"/>
  <c r="BJ144" i="28"/>
  <c r="BI144" i="28"/>
  <c r="BH144" i="28"/>
  <c r="BG144" i="28"/>
  <c r="BF144" i="28"/>
  <c r="BE144" i="28"/>
  <c r="BD144" i="28"/>
  <c r="BC144" i="28"/>
  <c r="BB144" i="28"/>
  <c r="BA144" i="28"/>
  <c r="AZ144" i="28"/>
  <c r="AY144" i="28"/>
  <c r="AX144" i="28"/>
  <c r="AW144" i="28"/>
  <c r="AV144" i="28"/>
  <c r="AU144" i="28"/>
  <c r="AT144" i="28"/>
  <c r="AS144" i="28"/>
  <c r="AR144" i="28"/>
  <c r="AQ144" i="28"/>
  <c r="AP144" i="28"/>
  <c r="AO144" i="28"/>
  <c r="AN144" i="28"/>
  <c r="AM144" i="28"/>
  <c r="AL144" i="28"/>
  <c r="AK144" i="28"/>
  <c r="BL250" i="28"/>
  <c r="BK250" i="28"/>
  <c r="BJ250" i="28"/>
  <c r="BI250" i="28"/>
  <c r="BH250" i="28"/>
  <c r="BG250" i="28"/>
  <c r="BF250" i="28"/>
  <c r="BE250" i="28"/>
  <c r="BD250" i="28"/>
  <c r="BC250" i="28"/>
  <c r="BB250" i="28"/>
  <c r="BA250" i="28"/>
  <c r="AZ250" i="28"/>
  <c r="AY250" i="28"/>
  <c r="AX250" i="28"/>
  <c r="AW250" i="28"/>
  <c r="AV250" i="28"/>
  <c r="AU250" i="28"/>
  <c r="AT250" i="28"/>
  <c r="AS250" i="28"/>
  <c r="AR250" i="28"/>
  <c r="AQ250" i="28"/>
  <c r="AP250" i="28"/>
  <c r="AO250" i="28"/>
  <c r="AN250" i="28"/>
  <c r="AM250" i="28"/>
  <c r="AL250" i="28"/>
  <c r="AK250" i="28"/>
  <c r="BL175" i="28"/>
  <c r="BK175" i="28"/>
  <c r="BJ175" i="28"/>
  <c r="BI175" i="28"/>
  <c r="BH175" i="28"/>
  <c r="BG175" i="28"/>
  <c r="BF175" i="28"/>
  <c r="BE175" i="28"/>
  <c r="BD175" i="28"/>
  <c r="BC175" i="28"/>
  <c r="BB175" i="28"/>
  <c r="BA175" i="28"/>
  <c r="AZ175" i="28"/>
  <c r="AY175" i="28"/>
  <c r="AX175" i="28"/>
  <c r="AW175" i="28"/>
  <c r="AV175" i="28"/>
  <c r="AU175" i="28"/>
  <c r="AT175" i="28"/>
  <c r="AS175" i="28"/>
  <c r="AR175" i="28"/>
  <c r="AQ175" i="28"/>
  <c r="AP175" i="28"/>
  <c r="AO175" i="28"/>
  <c r="AN175" i="28"/>
  <c r="AM175" i="28"/>
  <c r="AL175" i="28"/>
  <c r="AK175" i="28"/>
  <c r="BL254" i="28"/>
  <c r="BK254" i="28"/>
  <c r="BJ254" i="28"/>
  <c r="BI254" i="28"/>
  <c r="BH254" i="28"/>
  <c r="BG254" i="28"/>
  <c r="BF254" i="28"/>
  <c r="BE254" i="28"/>
  <c r="BD254" i="28"/>
  <c r="BC254" i="28"/>
  <c r="BB254" i="28"/>
  <c r="BA254" i="28"/>
  <c r="AZ254" i="28"/>
  <c r="AY254" i="28"/>
  <c r="AX254" i="28"/>
  <c r="AW254" i="28"/>
  <c r="AV254" i="28"/>
  <c r="AU254" i="28"/>
  <c r="AT254" i="28"/>
  <c r="AS254" i="28"/>
  <c r="AR254" i="28"/>
  <c r="AQ254" i="28"/>
  <c r="AP254" i="28"/>
  <c r="AO254" i="28"/>
  <c r="AN254" i="28"/>
  <c r="AM254" i="28"/>
  <c r="AL254" i="28"/>
  <c r="AK254" i="28"/>
  <c r="BL113" i="28"/>
  <c r="BK113" i="28"/>
  <c r="BJ113" i="28"/>
  <c r="BI113" i="28"/>
  <c r="BH113" i="28"/>
  <c r="BG113" i="28"/>
  <c r="BF113" i="28"/>
  <c r="BE113" i="28"/>
  <c r="BD113" i="28"/>
  <c r="BC113" i="28"/>
  <c r="BB113" i="28"/>
  <c r="BA113" i="28"/>
  <c r="AZ113" i="28"/>
  <c r="AY113" i="28"/>
  <c r="AX113" i="28"/>
  <c r="AW113" i="28"/>
  <c r="AV113" i="28"/>
  <c r="AU113" i="28"/>
  <c r="AT113" i="28"/>
  <c r="AS113" i="28"/>
  <c r="AR113" i="28"/>
  <c r="AQ113" i="28"/>
  <c r="AP113" i="28"/>
  <c r="AO113" i="28"/>
  <c r="AN113" i="28"/>
  <c r="AM113" i="28"/>
  <c r="AL113" i="28"/>
  <c r="AK113" i="28"/>
  <c r="BL275" i="28"/>
  <c r="BK275" i="28"/>
  <c r="BJ275" i="28"/>
  <c r="BI275" i="28"/>
  <c r="BH275" i="28"/>
  <c r="BG275" i="28"/>
  <c r="BF275" i="28"/>
  <c r="BE275" i="28"/>
  <c r="BD275" i="28"/>
  <c r="BC275" i="28"/>
  <c r="BB275" i="28"/>
  <c r="BA275" i="28"/>
  <c r="AZ275" i="28"/>
  <c r="AY275" i="28"/>
  <c r="AX275" i="28"/>
  <c r="AW275" i="28"/>
  <c r="AV275" i="28"/>
  <c r="AU275" i="28"/>
  <c r="AT275" i="28"/>
  <c r="AS275" i="28"/>
  <c r="AR275" i="28"/>
  <c r="AQ275" i="28"/>
  <c r="AP275" i="28"/>
  <c r="AO275" i="28"/>
  <c r="AN275" i="28"/>
  <c r="AM275" i="28"/>
  <c r="AL275" i="28"/>
  <c r="AK275" i="28"/>
  <c r="BL142" i="28"/>
  <c r="BK142" i="28"/>
  <c r="BJ142" i="28"/>
  <c r="BI142" i="28"/>
  <c r="BH142" i="28"/>
  <c r="BG142" i="28"/>
  <c r="BF142" i="28"/>
  <c r="BE142" i="28"/>
  <c r="BD142" i="28"/>
  <c r="BC142" i="28"/>
  <c r="BB142" i="28"/>
  <c r="BA142" i="28"/>
  <c r="AZ142" i="28"/>
  <c r="AY142" i="28"/>
  <c r="AX142" i="28"/>
  <c r="AW142" i="28"/>
  <c r="AV142" i="28"/>
  <c r="AU142" i="28"/>
  <c r="AT142" i="28"/>
  <c r="AS142" i="28"/>
  <c r="AR142" i="28"/>
  <c r="AQ142" i="28"/>
  <c r="AP142" i="28"/>
  <c r="AO142" i="28"/>
  <c r="AN142" i="28"/>
  <c r="AM142" i="28"/>
  <c r="AL142" i="28"/>
  <c r="AK142" i="28"/>
  <c r="BL112" i="28"/>
  <c r="BK112" i="28"/>
  <c r="BJ112" i="28"/>
  <c r="BI112" i="28"/>
  <c r="BH112" i="28"/>
  <c r="BG112" i="28"/>
  <c r="BF112" i="28"/>
  <c r="BE112" i="28"/>
  <c r="BD112" i="28"/>
  <c r="BC112" i="28"/>
  <c r="BB112" i="28"/>
  <c r="BA112" i="28"/>
  <c r="AZ112" i="28"/>
  <c r="AY112" i="28"/>
  <c r="AX112" i="28"/>
  <c r="AW112" i="28"/>
  <c r="AV112" i="28"/>
  <c r="AU112" i="28"/>
  <c r="AT112" i="28"/>
  <c r="AS112" i="28"/>
  <c r="AR112" i="28"/>
  <c r="AQ112" i="28"/>
  <c r="AP112" i="28"/>
  <c r="AO112" i="28"/>
  <c r="AN112" i="28"/>
  <c r="AM112" i="28"/>
  <c r="AL112" i="28"/>
  <c r="AK112" i="28"/>
  <c r="BL52" i="28"/>
  <c r="BK52" i="28"/>
  <c r="BJ52" i="28"/>
  <c r="BI52" i="28"/>
  <c r="BH52" i="28"/>
  <c r="BG52" i="28"/>
  <c r="BF52" i="28"/>
  <c r="BE52" i="28"/>
  <c r="BD52" i="28"/>
  <c r="BC52" i="28"/>
  <c r="BB52" i="28"/>
  <c r="BA52" i="28"/>
  <c r="AZ52" i="28"/>
  <c r="AY52" i="28"/>
  <c r="AX52" i="28"/>
  <c r="AW52" i="28"/>
  <c r="AV52" i="28"/>
  <c r="AU52" i="28"/>
  <c r="AT52" i="28"/>
  <c r="AS52" i="28"/>
  <c r="AR52" i="28"/>
  <c r="AQ52" i="28"/>
  <c r="AP52" i="28"/>
  <c r="AO52" i="28"/>
  <c r="AN52" i="28"/>
  <c r="AM52" i="28"/>
  <c r="AL52" i="28"/>
  <c r="AK52" i="28"/>
  <c r="BL87" i="28"/>
  <c r="BK87" i="28"/>
  <c r="BJ87" i="28"/>
  <c r="BI87" i="28"/>
  <c r="BH87" i="28"/>
  <c r="BG87" i="28"/>
  <c r="BF87" i="28"/>
  <c r="BE87" i="28"/>
  <c r="BD87" i="28"/>
  <c r="BC87" i="28"/>
  <c r="BB87" i="28"/>
  <c r="BA87" i="28"/>
  <c r="AZ87" i="28"/>
  <c r="AY87" i="28"/>
  <c r="AX87" i="28"/>
  <c r="AW87" i="28"/>
  <c r="AV87" i="28"/>
  <c r="AU87" i="28"/>
  <c r="AT87" i="28"/>
  <c r="AS87" i="28"/>
  <c r="AR87" i="28"/>
  <c r="AQ87" i="28"/>
  <c r="AP87" i="28"/>
  <c r="AO87" i="28"/>
  <c r="AN87" i="28"/>
  <c r="AM87" i="28"/>
  <c r="AL87" i="28"/>
  <c r="AK87" i="28"/>
  <c r="BL110" i="28"/>
  <c r="BK110" i="28"/>
  <c r="BJ110" i="28"/>
  <c r="BI110" i="28"/>
  <c r="BH110" i="28"/>
  <c r="BG110" i="28"/>
  <c r="BF110" i="28"/>
  <c r="BE110" i="28"/>
  <c r="BD110" i="28"/>
  <c r="BC110" i="28"/>
  <c r="BB110" i="28"/>
  <c r="BA110" i="28"/>
  <c r="AZ110" i="28"/>
  <c r="AY110" i="28"/>
  <c r="AX110" i="28"/>
  <c r="AW110" i="28"/>
  <c r="AV110" i="28"/>
  <c r="AU110" i="28"/>
  <c r="AT110" i="28"/>
  <c r="AS110" i="28"/>
  <c r="AR110" i="28"/>
  <c r="AQ110" i="28"/>
  <c r="AP110" i="28"/>
  <c r="AO110" i="28"/>
  <c r="AN110" i="28"/>
  <c r="AM110" i="28"/>
  <c r="AL110" i="28"/>
  <c r="AK110" i="28"/>
  <c r="BL140" i="28"/>
  <c r="BK140" i="28"/>
  <c r="BJ140" i="28"/>
  <c r="BI140" i="28"/>
  <c r="BH140" i="28"/>
  <c r="BG140" i="28"/>
  <c r="BF140" i="28"/>
  <c r="BE140" i="28"/>
  <c r="BD140" i="28"/>
  <c r="BC140" i="28"/>
  <c r="BB140" i="28"/>
  <c r="BA140" i="28"/>
  <c r="AZ140" i="28"/>
  <c r="AY140" i="28"/>
  <c r="AX140" i="28"/>
  <c r="AW140" i="28"/>
  <c r="AV140" i="28"/>
  <c r="AU140" i="28"/>
  <c r="AT140" i="28"/>
  <c r="AS140" i="28"/>
  <c r="AR140" i="28"/>
  <c r="AQ140" i="28"/>
  <c r="AP140" i="28"/>
  <c r="AO140" i="28"/>
  <c r="AN140" i="28"/>
  <c r="AM140" i="28"/>
  <c r="AL140" i="28"/>
  <c r="AK140" i="28"/>
  <c r="BL465" i="28"/>
  <c r="BK465" i="28"/>
  <c r="BJ465" i="28"/>
  <c r="BI465" i="28"/>
  <c r="BH465" i="28"/>
  <c r="BG465" i="28"/>
  <c r="BF465" i="28"/>
  <c r="BE465" i="28"/>
  <c r="BD465" i="28"/>
  <c r="BC465" i="28"/>
  <c r="BB465" i="28"/>
  <c r="BA465" i="28"/>
  <c r="AZ465" i="28"/>
  <c r="AY465" i="28"/>
  <c r="AX465" i="28"/>
  <c r="AW465" i="28"/>
  <c r="AV465" i="28"/>
  <c r="AU465" i="28"/>
  <c r="AT465" i="28"/>
  <c r="AS465" i="28"/>
  <c r="AR465" i="28"/>
  <c r="AQ465" i="28"/>
  <c r="AP465" i="28"/>
  <c r="AO465" i="28"/>
  <c r="AN465" i="28"/>
  <c r="AM465" i="28"/>
  <c r="AL465" i="28"/>
  <c r="AK465" i="28"/>
  <c r="BL600" i="28"/>
  <c r="BK600" i="28"/>
  <c r="BJ600" i="28"/>
  <c r="BI600" i="28"/>
  <c r="BH600" i="28"/>
  <c r="BG600" i="28"/>
  <c r="BF600" i="28"/>
  <c r="BE600" i="28"/>
  <c r="BD600" i="28"/>
  <c r="BC600" i="28"/>
  <c r="BB600" i="28"/>
  <c r="BA600" i="28"/>
  <c r="AZ600" i="28"/>
  <c r="AY600" i="28"/>
  <c r="AX600" i="28"/>
  <c r="AW600" i="28"/>
  <c r="AV600" i="28"/>
  <c r="AU600" i="28"/>
  <c r="AT600" i="28"/>
  <c r="AS600" i="28"/>
  <c r="AR600" i="28"/>
  <c r="AQ600" i="28"/>
  <c r="AP600" i="28"/>
  <c r="AO600" i="28"/>
  <c r="AN600" i="28"/>
  <c r="AM600" i="28"/>
  <c r="AL600" i="28"/>
  <c r="AK600" i="28"/>
  <c r="BL252" i="28"/>
  <c r="BK252" i="28"/>
  <c r="BJ252" i="28"/>
  <c r="BI252" i="28"/>
  <c r="BH252" i="28"/>
  <c r="BG252" i="28"/>
  <c r="BF252" i="28"/>
  <c r="BE252" i="28"/>
  <c r="BD252" i="28"/>
  <c r="BC252" i="28"/>
  <c r="BB252" i="28"/>
  <c r="BA252" i="28"/>
  <c r="AZ252" i="28"/>
  <c r="AY252" i="28"/>
  <c r="AX252" i="28"/>
  <c r="AW252" i="28"/>
  <c r="AV252" i="28"/>
  <c r="AU252" i="28"/>
  <c r="AT252" i="28"/>
  <c r="AS252" i="28"/>
  <c r="AR252" i="28"/>
  <c r="AQ252" i="28"/>
  <c r="AP252" i="28"/>
  <c r="AO252" i="28"/>
  <c r="AN252" i="28"/>
  <c r="AM252" i="28"/>
  <c r="AL252" i="28"/>
  <c r="AK252" i="28"/>
  <c r="BL122" i="28"/>
  <c r="BK122" i="28"/>
  <c r="BJ122" i="28"/>
  <c r="BI122" i="28"/>
  <c r="BH122" i="28"/>
  <c r="BG122" i="28"/>
  <c r="BF122" i="28"/>
  <c r="BE122" i="28"/>
  <c r="BD122" i="28"/>
  <c r="BC122" i="28"/>
  <c r="BB122" i="28"/>
  <c r="BA122" i="28"/>
  <c r="AZ122" i="28"/>
  <c r="AY122" i="28"/>
  <c r="AX122" i="28"/>
  <c r="AW122" i="28"/>
  <c r="AV122" i="28"/>
  <c r="AU122" i="28"/>
  <c r="AT122" i="28"/>
  <c r="AS122" i="28"/>
  <c r="AR122" i="28"/>
  <c r="AQ122" i="28"/>
  <c r="AP122" i="28"/>
  <c r="AO122" i="28"/>
  <c r="AN122" i="28"/>
  <c r="AM122" i="28"/>
  <c r="AL122" i="28"/>
  <c r="AK122" i="28"/>
  <c r="BL281" i="28"/>
  <c r="BK281" i="28"/>
  <c r="BJ281" i="28"/>
  <c r="BI281" i="28"/>
  <c r="BH281" i="28"/>
  <c r="BG281" i="28"/>
  <c r="BF281" i="28"/>
  <c r="BE281" i="28"/>
  <c r="BD281" i="28"/>
  <c r="BC281" i="28"/>
  <c r="BB281" i="28"/>
  <c r="BA281" i="28"/>
  <c r="AZ281" i="28"/>
  <c r="AY281" i="28"/>
  <c r="AX281" i="28"/>
  <c r="AW281" i="28"/>
  <c r="AV281" i="28"/>
  <c r="AU281" i="28"/>
  <c r="AT281" i="28"/>
  <c r="AS281" i="28"/>
  <c r="AR281" i="28"/>
  <c r="AQ281" i="28"/>
  <c r="AP281" i="28"/>
  <c r="AO281" i="28"/>
  <c r="AN281" i="28"/>
  <c r="AM281" i="28"/>
  <c r="AL281" i="28"/>
  <c r="AK281" i="28"/>
  <c r="BL280" i="28"/>
  <c r="BK280" i="28"/>
  <c r="BJ280" i="28"/>
  <c r="BI280" i="28"/>
  <c r="BH280" i="28"/>
  <c r="BG280" i="28"/>
  <c r="BF280" i="28"/>
  <c r="BE280" i="28"/>
  <c r="BD280" i="28"/>
  <c r="BC280" i="28"/>
  <c r="BB280" i="28"/>
  <c r="BA280" i="28"/>
  <c r="AZ280" i="28"/>
  <c r="AY280" i="28"/>
  <c r="AX280" i="28"/>
  <c r="AW280" i="28"/>
  <c r="AV280" i="28"/>
  <c r="AU280" i="28"/>
  <c r="AT280" i="28"/>
  <c r="AS280" i="28"/>
  <c r="AR280" i="28"/>
  <c r="AQ280" i="28"/>
  <c r="AP280" i="28"/>
  <c r="AO280" i="28"/>
  <c r="AN280" i="28"/>
  <c r="AM280" i="28"/>
  <c r="AL280" i="28"/>
  <c r="AK280" i="28"/>
  <c r="BL92" i="28"/>
  <c r="BK92" i="28"/>
  <c r="BJ92" i="28"/>
  <c r="BI92" i="28"/>
  <c r="BH92" i="28"/>
  <c r="BG92" i="28"/>
  <c r="BF92" i="28"/>
  <c r="BE92" i="28"/>
  <c r="BD92" i="28"/>
  <c r="BC92" i="28"/>
  <c r="BB92" i="28"/>
  <c r="BA92" i="28"/>
  <c r="AZ92" i="28"/>
  <c r="AY92" i="28"/>
  <c r="AX92" i="28"/>
  <c r="AW92" i="28"/>
  <c r="AV92" i="28"/>
  <c r="AU92" i="28"/>
  <c r="AT92" i="28"/>
  <c r="AS92" i="28"/>
  <c r="AR92" i="28"/>
  <c r="AQ92" i="28"/>
  <c r="AP92" i="28"/>
  <c r="AO92" i="28"/>
  <c r="AN92" i="28"/>
  <c r="AM92" i="28"/>
  <c r="AL92" i="28"/>
  <c r="AK92" i="28"/>
  <c r="BL541" i="28"/>
  <c r="BK541" i="28"/>
  <c r="BJ541" i="28"/>
  <c r="BI541" i="28"/>
  <c r="BH541" i="28"/>
  <c r="BG541" i="28"/>
  <c r="BF541" i="28"/>
  <c r="BE541" i="28"/>
  <c r="BD541" i="28"/>
  <c r="BC541" i="28"/>
  <c r="BB541" i="28"/>
  <c r="BA541" i="28"/>
  <c r="AZ541" i="28"/>
  <c r="AY541" i="28"/>
  <c r="AX541" i="28"/>
  <c r="AW541" i="28"/>
  <c r="AV541" i="28"/>
  <c r="AU541" i="28"/>
  <c r="AT541" i="28"/>
  <c r="AS541" i="28"/>
  <c r="AR541" i="28"/>
  <c r="AQ541" i="28"/>
  <c r="AP541" i="28"/>
  <c r="AO541" i="28"/>
  <c r="AN541" i="28"/>
  <c r="AM541" i="28"/>
  <c r="AL541" i="28"/>
  <c r="AK541" i="28"/>
  <c r="BL223" i="28"/>
  <c r="BK223" i="28"/>
  <c r="BJ223" i="28"/>
  <c r="BI223" i="28"/>
  <c r="BH223" i="28"/>
  <c r="BG223" i="28"/>
  <c r="BF223" i="28"/>
  <c r="BE223" i="28"/>
  <c r="BD223" i="28"/>
  <c r="BC223" i="28"/>
  <c r="BB223" i="28"/>
  <c r="BA223" i="28"/>
  <c r="AZ223" i="28"/>
  <c r="AY223" i="28"/>
  <c r="AX223" i="28"/>
  <c r="AW223" i="28"/>
  <c r="AV223" i="28"/>
  <c r="AU223" i="28"/>
  <c r="AT223" i="28"/>
  <c r="AS223" i="28"/>
  <c r="AR223" i="28"/>
  <c r="AQ223" i="28"/>
  <c r="AP223" i="28"/>
  <c r="AO223" i="28"/>
  <c r="AN223" i="28"/>
  <c r="AM223" i="28"/>
  <c r="AL223" i="28"/>
  <c r="AK223" i="28"/>
  <c r="BL471" i="28"/>
  <c r="BK471" i="28"/>
  <c r="BJ471" i="28"/>
  <c r="BI471" i="28"/>
  <c r="BH471" i="28"/>
  <c r="BG471" i="28"/>
  <c r="BF471" i="28"/>
  <c r="BE471" i="28"/>
  <c r="BD471" i="28"/>
  <c r="BC471" i="28"/>
  <c r="BB471" i="28"/>
  <c r="BA471" i="28"/>
  <c r="AZ471" i="28"/>
  <c r="AY471" i="28"/>
  <c r="AX471" i="28"/>
  <c r="AW471" i="28"/>
  <c r="AV471" i="28"/>
  <c r="AU471" i="28"/>
  <c r="AT471" i="28"/>
  <c r="AS471" i="28"/>
  <c r="AR471" i="28"/>
  <c r="AQ471" i="28"/>
  <c r="AP471" i="28"/>
  <c r="AO471" i="28"/>
  <c r="AN471" i="28"/>
  <c r="AM471" i="28"/>
  <c r="AL471" i="28"/>
  <c r="AK471" i="28"/>
  <c r="BL226" i="28"/>
  <c r="BK226" i="28"/>
  <c r="BJ226" i="28"/>
  <c r="BI226" i="28"/>
  <c r="BH226" i="28"/>
  <c r="BG226" i="28"/>
  <c r="BF226" i="28"/>
  <c r="BE226" i="28"/>
  <c r="BD226" i="28"/>
  <c r="BC226" i="28"/>
  <c r="BB226" i="28"/>
  <c r="BA226" i="28"/>
  <c r="AZ226" i="28"/>
  <c r="AY226" i="28"/>
  <c r="AX226" i="28"/>
  <c r="AW226" i="28"/>
  <c r="AV226" i="28"/>
  <c r="AU226" i="28"/>
  <c r="AT226" i="28"/>
  <c r="AS226" i="28"/>
  <c r="AR226" i="28"/>
  <c r="AQ226" i="28"/>
  <c r="AP226" i="28"/>
  <c r="AO226" i="28"/>
  <c r="AN226" i="28"/>
  <c r="AM226" i="28"/>
  <c r="AL226" i="28"/>
  <c r="AK226" i="28"/>
  <c r="BL515" i="28"/>
  <c r="BK515" i="28"/>
  <c r="BJ515" i="28"/>
  <c r="BI515" i="28"/>
  <c r="BH515" i="28"/>
  <c r="BG515" i="28"/>
  <c r="BF515" i="28"/>
  <c r="BE515" i="28"/>
  <c r="BD515" i="28"/>
  <c r="BC515" i="28"/>
  <c r="BB515" i="28"/>
  <c r="BA515" i="28"/>
  <c r="AZ515" i="28"/>
  <c r="AY515" i="28"/>
  <c r="AX515" i="28"/>
  <c r="AW515" i="28"/>
  <c r="AV515" i="28"/>
  <c r="AU515" i="28"/>
  <c r="AT515" i="28"/>
  <c r="AS515" i="28"/>
  <c r="AR515" i="28"/>
  <c r="AQ515" i="28"/>
  <c r="AP515" i="28"/>
  <c r="AO515" i="28"/>
  <c r="AN515" i="28"/>
  <c r="AM515" i="28"/>
  <c r="AL515" i="28"/>
  <c r="AK515" i="28"/>
  <c r="BL141" i="28"/>
  <c r="BK141" i="28"/>
  <c r="BJ141" i="28"/>
  <c r="BI141" i="28"/>
  <c r="BH141" i="28"/>
  <c r="BG141" i="28"/>
  <c r="BF141" i="28"/>
  <c r="BE141" i="28"/>
  <c r="BD141" i="28"/>
  <c r="BC141" i="28"/>
  <c r="BB141" i="28"/>
  <c r="BA141" i="28"/>
  <c r="AZ141" i="28"/>
  <c r="AY141" i="28"/>
  <c r="AX141" i="28"/>
  <c r="AW141" i="28"/>
  <c r="AV141" i="28"/>
  <c r="AU141" i="28"/>
  <c r="AT141" i="28"/>
  <c r="AS141" i="28"/>
  <c r="AR141" i="28"/>
  <c r="AQ141" i="28"/>
  <c r="AP141" i="28"/>
  <c r="AO141" i="28"/>
  <c r="AN141" i="28"/>
  <c r="AM141" i="28"/>
  <c r="AL141" i="28"/>
  <c r="AK141" i="28"/>
  <c r="BL354" i="28"/>
  <c r="BK354" i="28"/>
  <c r="BJ354" i="28"/>
  <c r="BI354" i="28"/>
  <c r="BH354" i="28"/>
  <c r="BG354" i="28"/>
  <c r="BF354" i="28"/>
  <c r="BE354" i="28"/>
  <c r="BD354" i="28"/>
  <c r="BC354" i="28"/>
  <c r="BB354" i="28"/>
  <c r="BA354" i="28"/>
  <c r="AZ354" i="28"/>
  <c r="AY354" i="28"/>
  <c r="AX354" i="28"/>
  <c r="AW354" i="28"/>
  <c r="AV354" i="28"/>
  <c r="AU354" i="28"/>
  <c r="AT354" i="28"/>
  <c r="AS354" i="28"/>
  <c r="AR354" i="28"/>
  <c r="AQ354" i="28"/>
  <c r="AP354" i="28"/>
  <c r="AO354" i="28"/>
  <c r="AN354" i="28"/>
  <c r="AM354" i="28"/>
  <c r="AL354" i="28"/>
  <c r="AK354" i="28"/>
  <c r="BL503" i="28"/>
  <c r="BK503" i="28"/>
  <c r="BJ503" i="28"/>
  <c r="BI503" i="28"/>
  <c r="BH503" i="28"/>
  <c r="BG503" i="28"/>
  <c r="BF503" i="28"/>
  <c r="BE503" i="28"/>
  <c r="BD503" i="28"/>
  <c r="BC503" i="28"/>
  <c r="BB503" i="28"/>
  <c r="BA503" i="28"/>
  <c r="AZ503" i="28"/>
  <c r="AY503" i="28"/>
  <c r="AX503" i="28"/>
  <c r="AW503" i="28"/>
  <c r="AV503" i="28"/>
  <c r="AU503" i="28"/>
  <c r="AT503" i="28"/>
  <c r="AS503" i="28"/>
  <c r="AR503" i="28"/>
  <c r="AQ503" i="28"/>
  <c r="AP503" i="28"/>
  <c r="AO503" i="28"/>
  <c r="AN503" i="28"/>
  <c r="AM503" i="28"/>
  <c r="AL503" i="28"/>
  <c r="AK503" i="28"/>
  <c r="BL517" i="28"/>
  <c r="BK517" i="28"/>
  <c r="BJ517" i="28"/>
  <c r="BI517" i="28"/>
  <c r="BH517" i="28"/>
  <c r="BG517" i="28"/>
  <c r="BF517" i="28"/>
  <c r="BE517" i="28"/>
  <c r="BD517" i="28"/>
  <c r="BC517" i="28"/>
  <c r="BB517" i="28"/>
  <c r="BA517" i="28"/>
  <c r="AZ517" i="28"/>
  <c r="AY517" i="28"/>
  <c r="AX517" i="28"/>
  <c r="AW517" i="28"/>
  <c r="AV517" i="28"/>
  <c r="AU517" i="28"/>
  <c r="AT517" i="28"/>
  <c r="AS517" i="28"/>
  <c r="AR517" i="28"/>
  <c r="AQ517" i="28"/>
  <c r="AP517" i="28"/>
  <c r="AO517" i="28"/>
  <c r="AN517" i="28"/>
  <c r="AM517" i="28"/>
  <c r="AL517" i="28"/>
  <c r="AK517" i="28"/>
  <c r="BL147" i="28"/>
  <c r="BK147" i="28"/>
  <c r="BJ147" i="28"/>
  <c r="BI147" i="28"/>
  <c r="BH147" i="28"/>
  <c r="BG147" i="28"/>
  <c r="BF147" i="28"/>
  <c r="BE147" i="28"/>
  <c r="BD147" i="28"/>
  <c r="BC147" i="28"/>
  <c r="BB147" i="28"/>
  <c r="BA147" i="28"/>
  <c r="AZ147" i="28"/>
  <c r="AY147" i="28"/>
  <c r="AX147" i="28"/>
  <c r="AW147" i="28"/>
  <c r="AV147" i="28"/>
  <c r="AU147" i="28"/>
  <c r="AT147" i="28"/>
  <c r="AS147" i="28"/>
  <c r="AR147" i="28"/>
  <c r="AQ147" i="28"/>
  <c r="AP147" i="28"/>
  <c r="AO147" i="28"/>
  <c r="AN147" i="28"/>
  <c r="AM147" i="28"/>
  <c r="AL147" i="28"/>
  <c r="AK147" i="28"/>
  <c r="BL120" i="28"/>
  <c r="BK120" i="28"/>
  <c r="BJ120" i="28"/>
  <c r="BI120" i="28"/>
  <c r="BH120" i="28"/>
  <c r="BG120" i="28"/>
  <c r="BF120" i="28"/>
  <c r="BE120" i="28"/>
  <c r="BD120" i="28"/>
  <c r="BC120" i="28"/>
  <c r="BB120" i="28"/>
  <c r="BA120" i="28"/>
  <c r="AZ120" i="28"/>
  <c r="AY120" i="28"/>
  <c r="AX120" i="28"/>
  <c r="AW120" i="28"/>
  <c r="AV120" i="28"/>
  <c r="AU120" i="28"/>
  <c r="AT120" i="28"/>
  <c r="AS120" i="28"/>
  <c r="AR120" i="28"/>
  <c r="AQ120" i="28"/>
  <c r="AP120" i="28"/>
  <c r="AO120" i="28"/>
  <c r="AN120" i="28"/>
  <c r="AM120" i="28"/>
  <c r="AL120" i="28"/>
  <c r="AK120" i="28"/>
  <c r="BL143" i="28"/>
  <c r="BK143" i="28"/>
  <c r="BJ143" i="28"/>
  <c r="BI143" i="28"/>
  <c r="BH143" i="28"/>
  <c r="BG143" i="28"/>
  <c r="BF143" i="28"/>
  <c r="BE143" i="28"/>
  <c r="BD143" i="28"/>
  <c r="BC143" i="28"/>
  <c r="BB143" i="28"/>
  <c r="BA143" i="28"/>
  <c r="AZ143" i="28"/>
  <c r="AY143" i="28"/>
  <c r="AX143" i="28"/>
  <c r="AW143" i="28"/>
  <c r="AV143" i="28"/>
  <c r="AU143" i="28"/>
  <c r="AT143" i="28"/>
  <c r="AS143" i="28"/>
  <c r="AR143" i="28"/>
  <c r="AQ143" i="28"/>
  <c r="AP143" i="28"/>
  <c r="AO143" i="28"/>
  <c r="AN143" i="28"/>
  <c r="AM143" i="28"/>
  <c r="AL143" i="28"/>
  <c r="AK143" i="28"/>
  <c r="BL48" i="28"/>
  <c r="BK48" i="28"/>
  <c r="BJ48" i="28"/>
  <c r="BI48" i="28"/>
  <c r="BH48" i="28"/>
  <c r="BG48" i="28"/>
  <c r="BF48" i="28"/>
  <c r="BE48" i="28"/>
  <c r="BD48" i="28"/>
  <c r="BC48" i="28"/>
  <c r="BB48" i="28"/>
  <c r="BA48" i="28"/>
  <c r="AZ48" i="28"/>
  <c r="AY48" i="28"/>
  <c r="AX48" i="28"/>
  <c r="AW48" i="28"/>
  <c r="AV48" i="28"/>
  <c r="AU48" i="28"/>
  <c r="AT48" i="28"/>
  <c r="AS48" i="28"/>
  <c r="AR48" i="28"/>
  <c r="AQ48" i="28"/>
  <c r="AP48" i="28"/>
  <c r="AO48" i="28"/>
  <c r="AN48" i="28"/>
  <c r="AM48" i="28"/>
  <c r="AL48" i="28"/>
  <c r="AK48" i="28"/>
  <c r="BL213" i="28"/>
  <c r="BK213" i="28"/>
  <c r="BJ213" i="28"/>
  <c r="BI213" i="28"/>
  <c r="BH213" i="28"/>
  <c r="BG213" i="28"/>
  <c r="BF213" i="28"/>
  <c r="BE213" i="28"/>
  <c r="BD213" i="28"/>
  <c r="BC213" i="28"/>
  <c r="BB213" i="28"/>
  <c r="BA213" i="28"/>
  <c r="AZ213" i="28"/>
  <c r="AY213" i="28"/>
  <c r="AX213" i="28"/>
  <c r="AW213" i="28"/>
  <c r="AV213" i="28"/>
  <c r="AU213" i="28"/>
  <c r="AT213" i="28"/>
  <c r="AS213" i="28"/>
  <c r="AR213" i="28"/>
  <c r="AQ213" i="28"/>
  <c r="AP213" i="28"/>
  <c r="AO213" i="28"/>
  <c r="AN213" i="28"/>
  <c r="AM213" i="28"/>
  <c r="AL213" i="28"/>
  <c r="AK213" i="28"/>
  <c r="BL329" i="28"/>
  <c r="BK329" i="28"/>
  <c r="BJ329" i="28"/>
  <c r="BI329" i="28"/>
  <c r="BH329" i="28"/>
  <c r="BG329" i="28"/>
  <c r="BF329" i="28"/>
  <c r="BE329" i="28"/>
  <c r="BD329" i="28"/>
  <c r="BC329" i="28"/>
  <c r="BB329" i="28"/>
  <c r="BA329" i="28"/>
  <c r="AZ329" i="28"/>
  <c r="AY329" i="28"/>
  <c r="AX329" i="28"/>
  <c r="AW329" i="28"/>
  <c r="AV329" i="28"/>
  <c r="AU329" i="28"/>
  <c r="AT329" i="28"/>
  <c r="AS329" i="28"/>
  <c r="AR329" i="28"/>
  <c r="AQ329" i="28"/>
  <c r="AP329" i="28"/>
  <c r="AO329" i="28"/>
  <c r="AN329" i="28"/>
  <c r="AM329" i="28"/>
  <c r="AL329" i="28"/>
  <c r="AK329" i="28"/>
  <c r="BL506" i="28"/>
  <c r="BK506" i="28"/>
  <c r="BJ506" i="28"/>
  <c r="BI506" i="28"/>
  <c r="BH506" i="28"/>
  <c r="BG506" i="28"/>
  <c r="BF506" i="28"/>
  <c r="BE506" i="28"/>
  <c r="BD506" i="28"/>
  <c r="BC506" i="28"/>
  <c r="BB506" i="28"/>
  <c r="BA506" i="28"/>
  <c r="AZ506" i="28"/>
  <c r="AY506" i="28"/>
  <c r="AX506" i="28"/>
  <c r="AW506" i="28"/>
  <c r="AV506" i="28"/>
  <c r="AU506" i="28"/>
  <c r="AT506" i="28"/>
  <c r="AS506" i="28"/>
  <c r="AR506" i="28"/>
  <c r="AQ506" i="28"/>
  <c r="AP506" i="28"/>
  <c r="AO506" i="28"/>
  <c r="AN506" i="28"/>
  <c r="AM506" i="28"/>
  <c r="AL506" i="28"/>
  <c r="AK506" i="28"/>
  <c r="BL469" i="28"/>
  <c r="BK469" i="28"/>
  <c r="BJ469" i="28"/>
  <c r="BI469" i="28"/>
  <c r="BH469" i="28"/>
  <c r="BG469" i="28"/>
  <c r="BF469" i="28"/>
  <c r="BE469" i="28"/>
  <c r="BD469" i="28"/>
  <c r="BC469" i="28"/>
  <c r="BB469" i="28"/>
  <c r="BA469" i="28"/>
  <c r="AZ469" i="28"/>
  <c r="AY469" i="28"/>
  <c r="AX469" i="28"/>
  <c r="AW469" i="28"/>
  <c r="AV469" i="28"/>
  <c r="AU469" i="28"/>
  <c r="AT469" i="28"/>
  <c r="AS469" i="28"/>
  <c r="AR469" i="28"/>
  <c r="AQ469" i="28"/>
  <c r="AP469" i="28"/>
  <c r="AO469" i="28"/>
  <c r="AN469" i="28"/>
  <c r="AM469" i="28"/>
  <c r="AL469" i="28"/>
  <c r="AK469" i="28"/>
  <c r="BL104" i="28"/>
  <c r="BK104" i="28"/>
  <c r="BJ104" i="28"/>
  <c r="BI104" i="28"/>
  <c r="BH104" i="28"/>
  <c r="BG104" i="28"/>
  <c r="BF104" i="28"/>
  <c r="BE104" i="28"/>
  <c r="BD104" i="28"/>
  <c r="BC104" i="28"/>
  <c r="BB104" i="28"/>
  <c r="BA104" i="28"/>
  <c r="AZ104" i="28"/>
  <c r="AY104" i="28"/>
  <c r="AX104" i="28"/>
  <c r="AW104" i="28"/>
  <c r="AV104" i="28"/>
  <c r="AU104" i="28"/>
  <c r="AT104" i="28"/>
  <c r="AS104" i="28"/>
  <c r="AR104" i="28"/>
  <c r="AQ104" i="28"/>
  <c r="AP104" i="28"/>
  <c r="AO104" i="28"/>
  <c r="AN104" i="28"/>
  <c r="AM104" i="28"/>
  <c r="AL104" i="28"/>
  <c r="AK104" i="28"/>
  <c r="BL512" i="28"/>
  <c r="BK512" i="28"/>
  <c r="BJ512" i="28"/>
  <c r="BI512" i="28"/>
  <c r="BH512" i="28"/>
  <c r="BG512" i="28"/>
  <c r="BF512" i="28"/>
  <c r="BE512" i="28"/>
  <c r="BD512" i="28"/>
  <c r="BC512" i="28"/>
  <c r="BB512" i="28"/>
  <c r="BA512" i="28"/>
  <c r="AZ512" i="28"/>
  <c r="AY512" i="28"/>
  <c r="AX512" i="28"/>
  <c r="AW512" i="28"/>
  <c r="AV512" i="28"/>
  <c r="AU512" i="28"/>
  <c r="AT512" i="28"/>
  <c r="AS512" i="28"/>
  <c r="AR512" i="28"/>
  <c r="AQ512" i="28"/>
  <c r="AP512" i="28"/>
  <c r="AO512" i="28"/>
  <c r="AN512" i="28"/>
  <c r="AM512" i="28"/>
  <c r="AL512" i="28"/>
  <c r="AK512" i="28"/>
  <c r="BL535" i="28"/>
  <c r="BK535" i="28"/>
  <c r="BJ535" i="28"/>
  <c r="BI535" i="28"/>
  <c r="BH535" i="28"/>
  <c r="BG535" i="28"/>
  <c r="BF535" i="28"/>
  <c r="BE535" i="28"/>
  <c r="BD535" i="28"/>
  <c r="BC535" i="28"/>
  <c r="BB535" i="28"/>
  <c r="BA535" i="28"/>
  <c r="AZ535" i="28"/>
  <c r="AY535" i="28"/>
  <c r="AX535" i="28"/>
  <c r="AW535" i="28"/>
  <c r="AV535" i="28"/>
  <c r="AU535" i="28"/>
  <c r="AT535" i="28"/>
  <c r="AS535" i="28"/>
  <c r="AR535" i="28"/>
  <c r="AQ535" i="28"/>
  <c r="AP535" i="28"/>
  <c r="AO535" i="28"/>
  <c r="AN535" i="28"/>
  <c r="AM535" i="28"/>
  <c r="AL535" i="28"/>
  <c r="AK535" i="28"/>
  <c r="BL505" i="28"/>
  <c r="BK505" i="28"/>
  <c r="BJ505" i="28"/>
  <c r="BI505" i="28"/>
  <c r="BH505" i="28"/>
  <c r="BG505" i="28"/>
  <c r="BF505" i="28"/>
  <c r="BE505" i="28"/>
  <c r="BD505" i="28"/>
  <c r="BC505" i="28"/>
  <c r="BB505" i="28"/>
  <c r="BA505" i="28"/>
  <c r="AZ505" i="28"/>
  <c r="AY505" i="28"/>
  <c r="AX505" i="28"/>
  <c r="AW505" i="28"/>
  <c r="AV505" i="28"/>
  <c r="AU505" i="28"/>
  <c r="AT505" i="28"/>
  <c r="AS505" i="28"/>
  <c r="AR505" i="28"/>
  <c r="AQ505" i="28"/>
  <c r="AP505" i="28"/>
  <c r="AO505" i="28"/>
  <c r="AN505" i="28"/>
  <c r="AM505" i="28"/>
  <c r="AL505" i="28"/>
  <c r="AK505" i="28"/>
  <c r="BL316" i="28"/>
  <c r="BK316" i="28"/>
  <c r="BJ316" i="28"/>
  <c r="BI316" i="28"/>
  <c r="BH316" i="28"/>
  <c r="BG316" i="28"/>
  <c r="BF316" i="28"/>
  <c r="BE316" i="28"/>
  <c r="BD316" i="28"/>
  <c r="BC316" i="28"/>
  <c r="BB316" i="28"/>
  <c r="BA316" i="28"/>
  <c r="AZ316" i="28"/>
  <c r="AY316" i="28"/>
  <c r="AX316" i="28"/>
  <c r="AW316" i="28"/>
  <c r="AV316" i="28"/>
  <c r="AU316" i="28"/>
  <c r="AT316" i="28"/>
  <c r="AS316" i="28"/>
  <c r="AR316" i="28"/>
  <c r="AQ316" i="28"/>
  <c r="AP316" i="28"/>
  <c r="AO316" i="28"/>
  <c r="AN316" i="28"/>
  <c r="AM316" i="28"/>
  <c r="AL316" i="28"/>
  <c r="AK316" i="28"/>
  <c r="BL463" i="28"/>
  <c r="BK463" i="28"/>
  <c r="BJ463" i="28"/>
  <c r="BI463" i="28"/>
  <c r="BH463" i="28"/>
  <c r="BG463" i="28"/>
  <c r="BF463" i="28"/>
  <c r="BE463" i="28"/>
  <c r="BD463" i="28"/>
  <c r="BC463" i="28"/>
  <c r="BB463" i="28"/>
  <c r="BA463" i="28"/>
  <c r="AZ463" i="28"/>
  <c r="AY463" i="28"/>
  <c r="AX463" i="28"/>
  <c r="AW463" i="28"/>
  <c r="AV463" i="28"/>
  <c r="AU463" i="28"/>
  <c r="AT463" i="28"/>
  <c r="AS463" i="28"/>
  <c r="AR463" i="28"/>
  <c r="AQ463" i="28"/>
  <c r="AP463" i="28"/>
  <c r="AO463" i="28"/>
  <c r="AN463" i="28"/>
  <c r="AM463" i="28"/>
  <c r="AL463" i="28"/>
  <c r="AK463" i="28"/>
  <c r="BL565" i="28"/>
  <c r="BK565" i="28"/>
  <c r="BJ565" i="28"/>
  <c r="BI565" i="28"/>
  <c r="BH565" i="28"/>
  <c r="BG565" i="28"/>
  <c r="BF565" i="28"/>
  <c r="BE565" i="28"/>
  <c r="BD565" i="28"/>
  <c r="BC565" i="28"/>
  <c r="BB565" i="28"/>
  <c r="BA565" i="28"/>
  <c r="AZ565" i="28"/>
  <c r="AY565" i="28"/>
  <c r="AX565" i="28"/>
  <c r="AW565" i="28"/>
  <c r="AV565" i="28"/>
  <c r="AU565" i="28"/>
  <c r="AT565" i="28"/>
  <c r="AS565" i="28"/>
  <c r="AR565" i="28"/>
  <c r="AQ565" i="28"/>
  <c r="AP565" i="28"/>
  <c r="AO565" i="28"/>
  <c r="AN565" i="28"/>
  <c r="AM565" i="28"/>
  <c r="AL565" i="28"/>
  <c r="AK565" i="28"/>
  <c r="BL121" i="28"/>
  <c r="BK121" i="28"/>
  <c r="BJ121" i="28"/>
  <c r="BI121" i="28"/>
  <c r="BH121" i="28"/>
  <c r="BG121" i="28"/>
  <c r="BF121" i="28"/>
  <c r="BE121" i="28"/>
  <c r="BD121" i="28"/>
  <c r="BC121" i="28"/>
  <c r="BB121" i="28"/>
  <c r="BA121" i="28"/>
  <c r="AZ121" i="28"/>
  <c r="AY121" i="28"/>
  <c r="AX121" i="28"/>
  <c r="AW121" i="28"/>
  <c r="AV121" i="28"/>
  <c r="AU121" i="28"/>
  <c r="AT121" i="28"/>
  <c r="AS121" i="28"/>
  <c r="AR121" i="28"/>
  <c r="AQ121" i="28"/>
  <c r="AP121" i="28"/>
  <c r="AO121" i="28"/>
  <c r="AN121" i="28"/>
  <c r="AM121" i="28"/>
  <c r="AL121" i="28"/>
  <c r="AK121" i="28"/>
  <c r="BL450" i="28"/>
  <c r="BK450" i="28"/>
  <c r="BJ450" i="28"/>
  <c r="BI450" i="28"/>
  <c r="BH450" i="28"/>
  <c r="BG450" i="28"/>
  <c r="BF450" i="28"/>
  <c r="BE450" i="28"/>
  <c r="BD450" i="28"/>
  <c r="BC450" i="28"/>
  <c r="BB450" i="28"/>
  <c r="BA450" i="28"/>
  <c r="AZ450" i="28"/>
  <c r="AY450" i="28"/>
  <c r="AX450" i="28"/>
  <c r="AW450" i="28"/>
  <c r="AV450" i="28"/>
  <c r="AU450" i="28"/>
  <c r="AT450" i="28"/>
  <c r="AS450" i="28"/>
  <c r="AR450" i="28"/>
  <c r="AQ450" i="28"/>
  <c r="AP450" i="28"/>
  <c r="AO450" i="28"/>
  <c r="AN450" i="28"/>
  <c r="AM450" i="28"/>
  <c r="AL450" i="28"/>
  <c r="AK450" i="28"/>
  <c r="BL265" i="28"/>
  <c r="BK265" i="28"/>
  <c r="BJ265" i="28"/>
  <c r="BI265" i="28"/>
  <c r="BH265" i="28"/>
  <c r="BG265" i="28"/>
  <c r="BF265" i="28"/>
  <c r="BE265" i="28"/>
  <c r="BD265" i="28"/>
  <c r="BC265" i="28"/>
  <c r="BB265" i="28"/>
  <c r="BA265" i="28"/>
  <c r="AZ265" i="28"/>
  <c r="AY265" i="28"/>
  <c r="AX265" i="28"/>
  <c r="AW265" i="28"/>
  <c r="AV265" i="28"/>
  <c r="AU265" i="28"/>
  <c r="AT265" i="28"/>
  <c r="AS265" i="28"/>
  <c r="AR265" i="28"/>
  <c r="AQ265" i="28"/>
  <c r="AP265" i="28"/>
  <c r="AO265" i="28"/>
  <c r="AN265" i="28"/>
  <c r="AM265" i="28"/>
  <c r="AL265" i="28"/>
  <c r="AK265" i="28"/>
  <c r="BL377" i="28"/>
  <c r="BK377" i="28"/>
  <c r="BJ377" i="28"/>
  <c r="BI377" i="28"/>
  <c r="BH377" i="28"/>
  <c r="BG377" i="28"/>
  <c r="BF377" i="28"/>
  <c r="BE377" i="28"/>
  <c r="BD377" i="28"/>
  <c r="BC377" i="28"/>
  <c r="BB377" i="28"/>
  <c r="BA377" i="28"/>
  <c r="AZ377" i="28"/>
  <c r="AY377" i="28"/>
  <c r="AX377" i="28"/>
  <c r="AW377" i="28"/>
  <c r="AV377" i="28"/>
  <c r="AU377" i="28"/>
  <c r="AT377" i="28"/>
  <c r="AS377" i="28"/>
  <c r="AR377" i="28"/>
  <c r="AQ377" i="28"/>
  <c r="AP377" i="28"/>
  <c r="AO377" i="28"/>
  <c r="AN377" i="28"/>
  <c r="AM377" i="28"/>
  <c r="AL377" i="28"/>
  <c r="AK377" i="28"/>
  <c r="BL119" i="28"/>
  <c r="BK119" i="28"/>
  <c r="BJ119" i="28"/>
  <c r="BI119" i="28"/>
  <c r="BH119" i="28"/>
  <c r="BG119" i="28"/>
  <c r="BF119" i="28"/>
  <c r="BE119" i="28"/>
  <c r="BD119" i="28"/>
  <c r="BC119" i="28"/>
  <c r="BB119" i="28"/>
  <c r="BA119" i="28"/>
  <c r="AZ119" i="28"/>
  <c r="AY119" i="28"/>
  <c r="AX119" i="28"/>
  <c r="AW119" i="28"/>
  <c r="AV119" i="28"/>
  <c r="AU119" i="28"/>
  <c r="AT119" i="28"/>
  <c r="AS119" i="28"/>
  <c r="AR119" i="28"/>
  <c r="AQ119" i="28"/>
  <c r="AP119" i="28"/>
  <c r="AO119" i="28"/>
  <c r="AN119" i="28"/>
  <c r="AM119" i="28"/>
  <c r="AL119" i="28"/>
  <c r="AK119" i="28"/>
  <c r="BL186" i="28"/>
  <c r="BK186" i="28"/>
  <c r="BJ186" i="28"/>
  <c r="BI186" i="28"/>
  <c r="BH186" i="28"/>
  <c r="BG186" i="28"/>
  <c r="BF186" i="28"/>
  <c r="BE186" i="28"/>
  <c r="BD186" i="28"/>
  <c r="BC186" i="28"/>
  <c r="BB186" i="28"/>
  <c r="BA186" i="28"/>
  <c r="AZ186" i="28"/>
  <c r="AY186" i="28"/>
  <c r="AX186" i="28"/>
  <c r="AW186" i="28"/>
  <c r="AV186" i="28"/>
  <c r="AU186" i="28"/>
  <c r="AT186" i="28"/>
  <c r="AS186" i="28"/>
  <c r="AR186" i="28"/>
  <c r="AQ186" i="28"/>
  <c r="AP186" i="28"/>
  <c r="AO186" i="28"/>
  <c r="AN186" i="28"/>
  <c r="AM186" i="28"/>
  <c r="AL186" i="28"/>
  <c r="AK186" i="28"/>
  <c r="BL85" i="28"/>
  <c r="BK85" i="28"/>
  <c r="BJ85" i="28"/>
  <c r="BI85" i="28"/>
  <c r="BH85" i="28"/>
  <c r="BG85" i="28"/>
  <c r="BF85" i="28"/>
  <c r="BE85" i="28"/>
  <c r="BD85" i="28"/>
  <c r="BC85" i="28"/>
  <c r="BB85" i="28"/>
  <c r="BA85" i="28"/>
  <c r="AZ85" i="28"/>
  <c r="AY85" i="28"/>
  <c r="AX85" i="28"/>
  <c r="AW85" i="28"/>
  <c r="AV85" i="28"/>
  <c r="AU85" i="28"/>
  <c r="AT85" i="28"/>
  <c r="AS85" i="28"/>
  <c r="AR85" i="28"/>
  <c r="AQ85" i="28"/>
  <c r="AP85" i="28"/>
  <c r="AO85" i="28"/>
  <c r="AN85" i="28"/>
  <c r="AM85" i="28"/>
  <c r="AL85" i="28"/>
  <c r="AK85" i="28"/>
  <c r="BL160" i="28"/>
  <c r="BK160" i="28"/>
  <c r="BJ160" i="28"/>
  <c r="BI160" i="28"/>
  <c r="BH160" i="28"/>
  <c r="BG160" i="28"/>
  <c r="BF160" i="28"/>
  <c r="BE160" i="28"/>
  <c r="BD160" i="28"/>
  <c r="BC160" i="28"/>
  <c r="BB160" i="28"/>
  <c r="BA160" i="28"/>
  <c r="AZ160" i="28"/>
  <c r="AY160" i="28"/>
  <c r="AX160" i="28"/>
  <c r="AW160" i="28"/>
  <c r="AV160" i="28"/>
  <c r="AU160" i="28"/>
  <c r="AT160" i="28"/>
  <c r="AS160" i="28"/>
  <c r="AR160" i="28"/>
  <c r="AQ160" i="28"/>
  <c r="AP160" i="28"/>
  <c r="AO160" i="28"/>
  <c r="AN160" i="28"/>
  <c r="AM160" i="28"/>
  <c r="AL160" i="28"/>
  <c r="AK160" i="28"/>
  <c r="BL148" i="28"/>
  <c r="BK148" i="28"/>
  <c r="BJ148" i="28"/>
  <c r="BI148" i="28"/>
  <c r="BH148" i="28"/>
  <c r="BG148" i="28"/>
  <c r="BF148" i="28"/>
  <c r="BE148" i="28"/>
  <c r="BD148" i="28"/>
  <c r="BC148" i="28"/>
  <c r="BB148" i="28"/>
  <c r="BA148" i="28"/>
  <c r="AZ148" i="28"/>
  <c r="AY148" i="28"/>
  <c r="AX148" i="28"/>
  <c r="AW148" i="28"/>
  <c r="AV148" i="28"/>
  <c r="AU148" i="28"/>
  <c r="AT148" i="28"/>
  <c r="AS148" i="28"/>
  <c r="AR148" i="28"/>
  <c r="AQ148" i="28"/>
  <c r="AP148" i="28"/>
  <c r="AO148" i="28"/>
  <c r="AN148" i="28"/>
  <c r="AM148" i="28"/>
  <c r="AL148" i="28"/>
  <c r="AK148" i="28"/>
  <c r="BL15" i="28"/>
  <c r="BK15" i="28"/>
  <c r="BJ15" i="28"/>
  <c r="BI15" i="28"/>
  <c r="BH15" i="28"/>
  <c r="BG15" i="28"/>
  <c r="BF15" i="28"/>
  <c r="BE15" i="28"/>
  <c r="BD15" i="28"/>
  <c r="BC15" i="28"/>
  <c r="BB15" i="28"/>
  <c r="BA15" i="28"/>
  <c r="AZ15" i="28"/>
  <c r="AY15" i="28"/>
  <c r="AX15" i="28"/>
  <c r="AW15" i="28"/>
  <c r="AV15" i="28"/>
  <c r="AU15" i="28"/>
  <c r="AT15" i="28"/>
  <c r="AS15" i="28"/>
  <c r="AR15" i="28"/>
  <c r="AQ15" i="28"/>
  <c r="AP15" i="28"/>
  <c r="AO15" i="28"/>
  <c r="AN15" i="28"/>
  <c r="AM15" i="28"/>
  <c r="AL15" i="28"/>
  <c r="AK15" i="28"/>
  <c r="BL145" i="28"/>
  <c r="BK145" i="28"/>
  <c r="BJ145" i="28"/>
  <c r="BI145" i="28"/>
  <c r="BH145" i="28"/>
  <c r="BG145" i="28"/>
  <c r="BF145" i="28"/>
  <c r="BE145" i="28"/>
  <c r="BD145" i="28"/>
  <c r="BC145" i="28"/>
  <c r="BB145" i="28"/>
  <c r="BA145" i="28"/>
  <c r="AZ145" i="28"/>
  <c r="AY145" i="28"/>
  <c r="AX145" i="28"/>
  <c r="AW145" i="28"/>
  <c r="AV145" i="28"/>
  <c r="AU145" i="28"/>
  <c r="AT145" i="28"/>
  <c r="AS145" i="28"/>
  <c r="AR145" i="28"/>
  <c r="AQ145" i="28"/>
  <c r="AP145" i="28"/>
  <c r="AO145" i="28"/>
  <c r="AN145" i="28"/>
  <c r="AM145" i="28"/>
  <c r="AL145" i="28"/>
  <c r="AK145" i="28"/>
  <c r="BL546" i="28"/>
  <c r="BK546" i="28"/>
  <c r="BJ546" i="28"/>
  <c r="BI546" i="28"/>
  <c r="BH546" i="28"/>
  <c r="BG546" i="28"/>
  <c r="BF546" i="28"/>
  <c r="BE546" i="28"/>
  <c r="BD546" i="28"/>
  <c r="BC546" i="28"/>
  <c r="BB546" i="28"/>
  <c r="BA546" i="28"/>
  <c r="AZ546" i="28"/>
  <c r="AY546" i="28"/>
  <c r="AX546" i="28"/>
  <c r="AW546" i="28"/>
  <c r="AV546" i="28"/>
  <c r="AU546" i="28"/>
  <c r="AT546" i="28"/>
  <c r="AS546" i="28"/>
  <c r="AR546" i="28"/>
  <c r="AQ546" i="28"/>
  <c r="AP546" i="28"/>
  <c r="AO546" i="28"/>
  <c r="AN546" i="28"/>
  <c r="AM546" i="28"/>
  <c r="AL546" i="28"/>
  <c r="AK546" i="28"/>
  <c r="BL397" i="28"/>
  <c r="BK397" i="28"/>
  <c r="BJ397" i="28"/>
  <c r="BI397" i="28"/>
  <c r="BH397" i="28"/>
  <c r="BG397" i="28"/>
  <c r="BF397" i="28"/>
  <c r="BE397" i="28"/>
  <c r="BD397" i="28"/>
  <c r="BC397" i="28"/>
  <c r="BB397" i="28"/>
  <c r="BA397" i="28"/>
  <c r="AZ397" i="28"/>
  <c r="AY397" i="28"/>
  <c r="AX397" i="28"/>
  <c r="AW397" i="28"/>
  <c r="AV397" i="28"/>
  <c r="AU397" i="28"/>
  <c r="AT397" i="28"/>
  <c r="AS397" i="28"/>
  <c r="AR397" i="28"/>
  <c r="AQ397" i="28"/>
  <c r="AP397" i="28"/>
  <c r="AO397" i="28"/>
  <c r="AN397" i="28"/>
  <c r="AM397" i="28"/>
  <c r="AL397" i="28"/>
  <c r="AK397" i="28"/>
  <c r="BL427" i="28"/>
  <c r="BK427" i="28"/>
  <c r="BJ427" i="28"/>
  <c r="BI427" i="28"/>
  <c r="BH427" i="28"/>
  <c r="BG427" i="28"/>
  <c r="BF427" i="28"/>
  <c r="BE427" i="28"/>
  <c r="BD427" i="28"/>
  <c r="BC427" i="28"/>
  <c r="BB427" i="28"/>
  <c r="BA427" i="28"/>
  <c r="AZ427" i="28"/>
  <c r="AY427" i="28"/>
  <c r="AX427" i="28"/>
  <c r="AW427" i="28"/>
  <c r="AV427" i="28"/>
  <c r="AU427" i="28"/>
  <c r="AT427" i="28"/>
  <c r="AS427" i="28"/>
  <c r="AR427" i="28"/>
  <c r="AQ427" i="28"/>
  <c r="AP427" i="28"/>
  <c r="AO427" i="28"/>
  <c r="AN427" i="28"/>
  <c r="AM427" i="28"/>
  <c r="AL427" i="28"/>
  <c r="AK427" i="28"/>
  <c r="BL194" i="28"/>
  <c r="BK194" i="28"/>
  <c r="BJ194" i="28"/>
  <c r="BI194" i="28"/>
  <c r="BH194" i="28"/>
  <c r="BG194" i="28"/>
  <c r="BF194" i="28"/>
  <c r="BE194" i="28"/>
  <c r="BD194" i="28"/>
  <c r="BC194" i="28"/>
  <c r="BB194" i="28"/>
  <c r="BA194" i="28"/>
  <c r="AZ194" i="28"/>
  <c r="AY194" i="28"/>
  <c r="AX194" i="28"/>
  <c r="AW194" i="28"/>
  <c r="AV194" i="28"/>
  <c r="AU194" i="28"/>
  <c r="AT194" i="28"/>
  <c r="AS194" i="28"/>
  <c r="AR194" i="28"/>
  <c r="AQ194" i="28"/>
  <c r="AP194" i="28"/>
  <c r="AO194" i="28"/>
  <c r="AN194" i="28"/>
  <c r="AM194" i="28"/>
  <c r="AL194" i="28"/>
  <c r="AK194" i="28"/>
  <c r="BL315" i="28"/>
  <c r="BK315" i="28"/>
  <c r="BJ315" i="28"/>
  <c r="BI315" i="28"/>
  <c r="BH315" i="28"/>
  <c r="BG315" i="28"/>
  <c r="BF315" i="28"/>
  <c r="BE315" i="28"/>
  <c r="BD315" i="28"/>
  <c r="BC315" i="28"/>
  <c r="BB315" i="28"/>
  <c r="BA315" i="28"/>
  <c r="AZ315" i="28"/>
  <c r="AY315" i="28"/>
  <c r="AX315" i="28"/>
  <c r="AW315" i="28"/>
  <c r="AV315" i="28"/>
  <c r="AU315" i="28"/>
  <c r="AT315" i="28"/>
  <c r="AS315" i="28"/>
  <c r="AR315" i="28"/>
  <c r="AQ315" i="28"/>
  <c r="AP315" i="28"/>
  <c r="AO315" i="28"/>
  <c r="AN315" i="28"/>
  <c r="AM315" i="28"/>
  <c r="AL315" i="28"/>
  <c r="AK315" i="28"/>
  <c r="BL146" i="28"/>
  <c r="BK146" i="28"/>
  <c r="BJ146" i="28"/>
  <c r="BI146" i="28"/>
  <c r="BH146" i="28"/>
  <c r="BG146" i="28"/>
  <c r="BF146" i="28"/>
  <c r="BE146" i="28"/>
  <c r="BD146" i="28"/>
  <c r="BC146" i="28"/>
  <c r="BB146" i="28"/>
  <c r="BA146" i="28"/>
  <c r="AZ146" i="28"/>
  <c r="AY146" i="28"/>
  <c r="AX146" i="28"/>
  <c r="AW146" i="28"/>
  <c r="AV146" i="28"/>
  <c r="AU146" i="28"/>
  <c r="AT146" i="28"/>
  <c r="AS146" i="28"/>
  <c r="AR146" i="28"/>
  <c r="AQ146" i="28"/>
  <c r="AP146" i="28"/>
  <c r="AO146" i="28"/>
  <c r="AN146" i="28"/>
  <c r="AM146" i="28"/>
  <c r="AL146" i="28"/>
  <c r="AK146" i="28"/>
  <c r="BL258" i="28"/>
  <c r="BK258" i="28"/>
  <c r="BJ258" i="28"/>
  <c r="BI258" i="28"/>
  <c r="BH258" i="28"/>
  <c r="BG258" i="28"/>
  <c r="BF258" i="28"/>
  <c r="BE258" i="28"/>
  <c r="BD258" i="28"/>
  <c r="BC258" i="28"/>
  <c r="BB258" i="28"/>
  <c r="BA258" i="28"/>
  <c r="AZ258" i="28"/>
  <c r="AY258" i="28"/>
  <c r="AX258" i="28"/>
  <c r="AW258" i="28"/>
  <c r="AV258" i="28"/>
  <c r="AU258" i="28"/>
  <c r="AT258" i="28"/>
  <c r="AS258" i="28"/>
  <c r="AR258" i="28"/>
  <c r="AQ258" i="28"/>
  <c r="AP258" i="28"/>
  <c r="AO258" i="28"/>
  <c r="AN258" i="28"/>
  <c r="AM258" i="28"/>
  <c r="AL258" i="28"/>
  <c r="AK258" i="28"/>
  <c r="BL364" i="28"/>
  <c r="BK364" i="28"/>
  <c r="BJ364" i="28"/>
  <c r="BI364" i="28"/>
  <c r="BH364" i="28"/>
  <c r="BG364" i="28"/>
  <c r="BF364" i="28"/>
  <c r="BE364" i="28"/>
  <c r="BD364" i="28"/>
  <c r="BC364" i="28"/>
  <c r="BB364" i="28"/>
  <c r="BA364" i="28"/>
  <c r="AZ364" i="28"/>
  <c r="AY364" i="28"/>
  <c r="AX364" i="28"/>
  <c r="AW364" i="28"/>
  <c r="AV364" i="28"/>
  <c r="AU364" i="28"/>
  <c r="AT364" i="28"/>
  <c r="AS364" i="28"/>
  <c r="AR364" i="28"/>
  <c r="AQ364" i="28"/>
  <c r="AP364" i="28"/>
  <c r="AO364" i="28"/>
  <c r="AN364" i="28"/>
  <c r="AM364" i="28"/>
  <c r="AL364" i="28"/>
  <c r="AK364" i="28"/>
  <c r="BL267" i="28"/>
  <c r="BK267" i="28"/>
  <c r="BJ267" i="28"/>
  <c r="BI267" i="28"/>
  <c r="BH267" i="28"/>
  <c r="BG267" i="28"/>
  <c r="BF267" i="28"/>
  <c r="BE267" i="28"/>
  <c r="BD267" i="28"/>
  <c r="BC267" i="28"/>
  <c r="BB267" i="28"/>
  <c r="BA267" i="28"/>
  <c r="AZ267" i="28"/>
  <c r="AY267" i="28"/>
  <c r="AX267" i="28"/>
  <c r="AW267" i="28"/>
  <c r="AV267" i="28"/>
  <c r="AU267" i="28"/>
  <c r="AT267" i="28"/>
  <c r="AS267" i="28"/>
  <c r="AR267" i="28"/>
  <c r="AQ267" i="28"/>
  <c r="AP267" i="28"/>
  <c r="AO267" i="28"/>
  <c r="AN267" i="28"/>
  <c r="AM267" i="28"/>
  <c r="AL267" i="28"/>
  <c r="AK267" i="28"/>
  <c r="BL331" i="28"/>
  <c r="BK331" i="28"/>
  <c r="BJ331" i="28"/>
  <c r="BI331" i="28"/>
  <c r="BH331" i="28"/>
  <c r="BG331" i="28"/>
  <c r="BF331" i="28"/>
  <c r="BE331" i="28"/>
  <c r="BD331" i="28"/>
  <c r="BC331" i="28"/>
  <c r="BB331" i="28"/>
  <c r="BA331" i="28"/>
  <c r="AZ331" i="28"/>
  <c r="AY331" i="28"/>
  <c r="AX331" i="28"/>
  <c r="AW331" i="28"/>
  <c r="AV331" i="28"/>
  <c r="AU331" i="28"/>
  <c r="AT331" i="28"/>
  <c r="AS331" i="28"/>
  <c r="AR331" i="28"/>
  <c r="AQ331" i="28"/>
  <c r="AP331" i="28"/>
  <c r="AO331" i="28"/>
  <c r="AN331" i="28"/>
  <c r="AM331" i="28"/>
  <c r="AL331" i="28"/>
  <c r="AK331" i="28"/>
  <c r="BL422" i="28"/>
  <c r="BK422" i="28"/>
  <c r="BJ422" i="28"/>
  <c r="BI422" i="28"/>
  <c r="BH422" i="28"/>
  <c r="BG422" i="28"/>
  <c r="BF422" i="28"/>
  <c r="BE422" i="28"/>
  <c r="BD422" i="28"/>
  <c r="BC422" i="28"/>
  <c r="BB422" i="28"/>
  <c r="BA422" i="28"/>
  <c r="AZ422" i="28"/>
  <c r="AY422" i="28"/>
  <c r="AX422" i="28"/>
  <c r="AW422" i="28"/>
  <c r="AV422" i="28"/>
  <c r="AU422" i="28"/>
  <c r="AT422" i="28"/>
  <c r="AS422" i="28"/>
  <c r="AR422" i="28"/>
  <c r="AQ422" i="28"/>
  <c r="AP422" i="28"/>
  <c r="AO422" i="28"/>
  <c r="AN422" i="28"/>
  <c r="AM422" i="28"/>
  <c r="AL422" i="28"/>
  <c r="AK422" i="28"/>
  <c r="BL396" i="28"/>
  <c r="BK396" i="28"/>
  <c r="BJ396" i="28"/>
  <c r="BI396" i="28"/>
  <c r="BH396" i="28"/>
  <c r="BG396" i="28"/>
  <c r="BF396" i="28"/>
  <c r="BE396" i="28"/>
  <c r="BD396" i="28"/>
  <c r="BC396" i="28"/>
  <c r="BB396" i="28"/>
  <c r="BA396" i="28"/>
  <c r="AZ396" i="28"/>
  <c r="AY396" i="28"/>
  <c r="AX396" i="28"/>
  <c r="AW396" i="28"/>
  <c r="AV396" i="28"/>
  <c r="AU396" i="28"/>
  <c r="AT396" i="28"/>
  <c r="AS396" i="28"/>
  <c r="AR396" i="28"/>
  <c r="AQ396" i="28"/>
  <c r="AP396" i="28"/>
  <c r="AO396" i="28"/>
  <c r="AN396" i="28"/>
  <c r="AM396" i="28"/>
  <c r="AL396" i="28"/>
  <c r="AK396" i="28"/>
  <c r="BL308" i="28"/>
  <c r="BK308" i="28"/>
  <c r="BJ308" i="28"/>
  <c r="BI308" i="28"/>
  <c r="BH308" i="28"/>
  <c r="BG308" i="28"/>
  <c r="BF308" i="28"/>
  <c r="BE308" i="28"/>
  <c r="BD308" i="28"/>
  <c r="BC308" i="28"/>
  <c r="BB308" i="28"/>
  <c r="BA308" i="28"/>
  <c r="AZ308" i="28"/>
  <c r="AY308" i="28"/>
  <c r="AX308" i="28"/>
  <c r="AW308" i="28"/>
  <c r="AV308" i="28"/>
  <c r="AU308" i="28"/>
  <c r="AT308" i="28"/>
  <c r="AS308" i="28"/>
  <c r="AR308" i="28"/>
  <c r="AQ308" i="28"/>
  <c r="AP308" i="28"/>
  <c r="AO308" i="28"/>
  <c r="AN308" i="28"/>
  <c r="AM308" i="28"/>
  <c r="AL308" i="28"/>
  <c r="AK308" i="28"/>
  <c r="BL621" i="28"/>
  <c r="BK621" i="28"/>
  <c r="BJ621" i="28"/>
  <c r="BI621" i="28"/>
  <c r="BH621" i="28"/>
  <c r="BG621" i="28"/>
  <c r="BF621" i="28"/>
  <c r="BE621" i="28"/>
  <c r="BD621" i="28"/>
  <c r="BC621" i="28"/>
  <c r="BB621" i="28"/>
  <c r="BA621" i="28"/>
  <c r="AZ621" i="28"/>
  <c r="AY621" i="28"/>
  <c r="AX621" i="28"/>
  <c r="AW621" i="28"/>
  <c r="AV621" i="28"/>
  <c r="AU621" i="28"/>
  <c r="AT621" i="28"/>
  <c r="AS621" i="28"/>
  <c r="AR621" i="28"/>
  <c r="AQ621" i="28"/>
  <c r="AP621" i="28"/>
  <c r="AO621" i="28"/>
  <c r="AN621" i="28"/>
  <c r="AM621" i="28"/>
  <c r="AL621" i="28"/>
  <c r="AK621" i="28"/>
  <c r="BL29" i="28"/>
  <c r="BK29" i="28"/>
  <c r="BJ29" i="28"/>
  <c r="BI29" i="28"/>
  <c r="BH29" i="28"/>
  <c r="BG29" i="28"/>
  <c r="BF29" i="28"/>
  <c r="BE29" i="28"/>
  <c r="BD29" i="28"/>
  <c r="BC29" i="28"/>
  <c r="BB29" i="28"/>
  <c r="BA29" i="28"/>
  <c r="AZ29" i="28"/>
  <c r="AY29" i="28"/>
  <c r="AX29" i="28"/>
  <c r="AW29" i="28"/>
  <c r="AV29" i="28"/>
  <c r="AU29" i="28"/>
  <c r="AT29" i="28"/>
  <c r="AS29" i="28"/>
  <c r="AR29" i="28"/>
  <c r="AQ29" i="28"/>
  <c r="AP29" i="28"/>
  <c r="AO29" i="28"/>
  <c r="AN29" i="28"/>
  <c r="AM29" i="28"/>
  <c r="AL29" i="28"/>
  <c r="AK29" i="28"/>
  <c r="BL442" i="28"/>
  <c r="BK442" i="28"/>
  <c r="BJ442" i="28"/>
  <c r="BI442" i="28"/>
  <c r="BH442" i="28"/>
  <c r="BG442" i="28"/>
  <c r="BF442" i="28"/>
  <c r="BE442" i="28"/>
  <c r="BD442" i="28"/>
  <c r="BC442" i="28"/>
  <c r="BB442" i="28"/>
  <c r="BA442" i="28"/>
  <c r="AZ442" i="28"/>
  <c r="AY442" i="28"/>
  <c r="AX442" i="28"/>
  <c r="AW442" i="28"/>
  <c r="AV442" i="28"/>
  <c r="AU442" i="28"/>
  <c r="AT442" i="28"/>
  <c r="AS442" i="28"/>
  <c r="AR442" i="28"/>
  <c r="AQ442" i="28"/>
  <c r="AP442" i="28"/>
  <c r="AO442" i="28"/>
  <c r="AN442" i="28"/>
  <c r="AM442" i="28"/>
  <c r="AL442" i="28"/>
  <c r="AK442" i="28"/>
  <c r="BL468" i="28"/>
  <c r="BK468" i="28"/>
  <c r="BJ468" i="28"/>
  <c r="BI468" i="28"/>
  <c r="BH468" i="28"/>
  <c r="BG468" i="28"/>
  <c r="BF468" i="28"/>
  <c r="BE468" i="28"/>
  <c r="BD468" i="28"/>
  <c r="BC468" i="28"/>
  <c r="BB468" i="28"/>
  <c r="BA468" i="28"/>
  <c r="AZ468" i="28"/>
  <c r="AY468" i="28"/>
  <c r="AX468" i="28"/>
  <c r="AW468" i="28"/>
  <c r="AV468" i="28"/>
  <c r="AU468" i="28"/>
  <c r="AT468" i="28"/>
  <c r="AS468" i="28"/>
  <c r="AR468" i="28"/>
  <c r="AQ468" i="28"/>
  <c r="AP468" i="28"/>
  <c r="AO468" i="28"/>
  <c r="AN468" i="28"/>
  <c r="AM468" i="28"/>
  <c r="AL468" i="28"/>
  <c r="AK468" i="28"/>
  <c r="BL325" i="28"/>
  <c r="BK325" i="28"/>
  <c r="BJ325" i="28"/>
  <c r="BI325" i="28"/>
  <c r="BH325" i="28"/>
  <c r="BG325" i="28"/>
  <c r="BF325" i="28"/>
  <c r="BE325" i="28"/>
  <c r="BD325" i="28"/>
  <c r="BC325" i="28"/>
  <c r="BB325" i="28"/>
  <c r="BA325" i="28"/>
  <c r="AZ325" i="28"/>
  <c r="AY325" i="28"/>
  <c r="AX325" i="28"/>
  <c r="AW325" i="28"/>
  <c r="AV325" i="28"/>
  <c r="AU325" i="28"/>
  <c r="AT325" i="28"/>
  <c r="AS325" i="28"/>
  <c r="AR325" i="28"/>
  <c r="AQ325" i="28"/>
  <c r="AP325" i="28"/>
  <c r="AO325" i="28"/>
  <c r="AN325" i="28"/>
  <c r="AM325" i="28"/>
  <c r="AL325" i="28"/>
  <c r="AK325" i="28"/>
  <c r="BL509" i="28"/>
  <c r="BK509" i="28"/>
  <c r="BJ509" i="28"/>
  <c r="BI509" i="28"/>
  <c r="BH509" i="28"/>
  <c r="BG509" i="28"/>
  <c r="BF509" i="28"/>
  <c r="BE509" i="28"/>
  <c r="BD509" i="28"/>
  <c r="BC509" i="28"/>
  <c r="BB509" i="28"/>
  <c r="BA509" i="28"/>
  <c r="AZ509" i="28"/>
  <c r="AY509" i="28"/>
  <c r="AX509" i="28"/>
  <c r="AW509" i="28"/>
  <c r="AV509" i="28"/>
  <c r="AU509" i="28"/>
  <c r="AT509" i="28"/>
  <c r="AS509" i="28"/>
  <c r="AR509" i="28"/>
  <c r="AQ509" i="28"/>
  <c r="AP509" i="28"/>
  <c r="AO509" i="28"/>
  <c r="AN509" i="28"/>
  <c r="AM509" i="28"/>
  <c r="AL509" i="28"/>
  <c r="AK509" i="28"/>
  <c r="BL553" i="28"/>
  <c r="BK553" i="28"/>
  <c r="BJ553" i="28"/>
  <c r="BI553" i="28"/>
  <c r="BH553" i="28"/>
  <c r="BG553" i="28"/>
  <c r="BF553" i="28"/>
  <c r="BE553" i="28"/>
  <c r="BD553" i="28"/>
  <c r="BC553" i="28"/>
  <c r="BB553" i="28"/>
  <c r="BA553" i="28"/>
  <c r="AZ553" i="28"/>
  <c r="AY553" i="28"/>
  <c r="AX553" i="28"/>
  <c r="AW553" i="28"/>
  <c r="AV553" i="28"/>
  <c r="AU553" i="28"/>
  <c r="AT553" i="28"/>
  <c r="AS553" i="28"/>
  <c r="AR553" i="28"/>
  <c r="AQ553" i="28"/>
  <c r="AP553" i="28"/>
  <c r="AO553" i="28"/>
  <c r="AN553" i="28"/>
  <c r="AM553" i="28"/>
  <c r="AL553" i="28"/>
  <c r="AK553" i="28"/>
  <c r="BL179" i="28"/>
  <c r="BK179" i="28"/>
  <c r="BJ179" i="28"/>
  <c r="BI179" i="28"/>
  <c r="BH179" i="28"/>
  <c r="BG179" i="28"/>
  <c r="BF179" i="28"/>
  <c r="BE179" i="28"/>
  <c r="BD179" i="28"/>
  <c r="BC179" i="28"/>
  <c r="BB179" i="28"/>
  <c r="BA179" i="28"/>
  <c r="AZ179" i="28"/>
  <c r="AY179" i="28"/>
  <c r="AX179" i="28"/>
  <c r="AW179" i="28"/>
  <c r="AV179" i="28"/>
  <c r="AU179" i="28"/>
  <c r="AT179" i="28"/>
  <c r="AS179" i="28"/>
  <c r="AR179" i="28"/>
  <c r="AQ179" i="28"/>
  <c r="AP179" i="28"/>
  <c r="AO179" i="28"/>
  <c r="AN179" i="28"/>
  <c r="AM179" i="28"/>
  <c r="AL179" i="28"/>
  <c r="AK179" i="28"/>
  <c r="BL323" i="28"/>
  <c r="BK323" i="28"/>
  <c r="BJ323" i="28"/>
  <c r="BI323" i="28"/>
  <c r="BH323" i="28"/>
  <c r="BG323" i="28"/>
  <c r="BF323" i="28"/>
  <c r="BE323" i="28"/>
  <c r="BD323" i="28"/>
  <c r="BC323" i="28"/>
  <c r="BB323" i="28"/>
  <c r="BA323" i="28"/>
  <c r="AZ323" i="28"/>
  <c r="AY323" i="28"/>
  <c r="AX323" i="28"/>
  <c r="AW323" i="28"/>
  <c r="AV323" i="28"/>
  <c r="AU323" i="28"/>
  <c r="AT323" i="28"/>
  <c r="AS323" i="28"/>
  <c r="AR323" i="28"/>
  <c r="AQ323" i="28"/>
  <c r="AP323" i="28"/>
  <c r="AO323" i="28"/>
  <c r="AN323" i="28"/>
  <c r="AM323" i="28"/>
  <c r="AL323" i="28"/>
  <c r="AK323" i="28"/>
  <c r="BL282" i="28"/>
  <c r="BK282" i="28"/>
  <c r="BJ282" i="28"/>
  <c r="BI282" i="28"/>
  <c r="BH282" i="28"/>
  <c r="BG282" i="28"/>
  <c r="BF282" i="28"/>
  <c r="BE282" i="28"/>
  <c r="BD282" i="28"/>
  <c r="BC282" i="28"/>
  <c r="BB282" i="28"/>
  <c r="BA282" i="28"/>
  <c r="AZ282" i="28"/>
  <c r="AY282" i="28"/>
  <c r="AX282" i="28"/>
  <c r="AW282" i="28"/>
  <c r="AV282" i="28"/>
  <c r="AU282" i="28"/>
  <c r="AT282" i="28"/>
  <c r="AS282" i="28"/>
  <c r="AR282" i="28"/>
  <c r="AQ282" i="28"/>
  <c r="AP282" i="28"/>
  <c r="AO282" i="28"/>
  <c r="AN282" i="28"/>
  <c r="AM282" i="28"/>
  <c r="AL282" i="28"/>
  <c r="AK282" i="28"/>
  <c r="BL269" i="28"/>
  <c r="BK269" i="28"/>
  <c r="BJ269" i="28"/>
  <c r="BI269" i="28"/>
  <c r="BH269" i="28"/>
  <c r="BG269" i="28"/>
  <c r="BF269" i="28"/>
  <c r="BE269" i="28"/>
  <c r="BD269" i="28"/>
  <c r="BC269" i="28"/>
  <c r="BB269" i="28"/>
  <c r="BA269" i="28"/>
  <c r="AZ269" i="28"/>
  <c r="AY269" i="28"/>
  <c r="AX269" i="28"/>
  <c r="AW269" i="28"/>
  <c r="AV269" i="28"/>
  <c r="AU269" i="28"/>
  <c r="AT269" i="28"/>
  <c r="AS269" i="28"/>
  <c r="AR269" i="28"/>
  <c r="AQ269" i="28"/>
  <c r="AP269" i="28"/>
  <c r="AO269" i="28"/>
  <c r="AN269" i="28"/>
  <c r="AM269" i="28"/>
  <c r="AL269" i="28"/>
  <c r="AK269" i="28"/>
  <c r="BL461" i="28"/>
  <c r="BK461" i="28"/>
  <c r="BJ461" i="28"/>
  <c r="BI461" i="28"/>
  <c r="BH461" i="28"/>
  <c r="BG461" i="28"/>
  <c r="BF461" i="28"/>
  <c r="BE461" i="28"/>
  <c r="BD461" i="28"/>
  <c r="BC461" i="28"/>
  <c r="BB461" i="28"/>
  <c r="BA461" i="28"/>
  <c r="AZ461" i="28"/>
  <c r="AY461" i="28"/>
  <c r="AX461" i="28"/>
  <c r="AW461" i="28"/>
  <c r="AV461" i="28"/>
  <c r="AU461" i="28"/>
  <c r="AT461" i="28"/>
  <c r="AS461" i="28"/>
  <c r="AR461" i="28"/>
  <c r="AQ461" i="28"/>
  <c r="AP461" i="28"/>
  <c r="AO461" i="28"/>
  <c r="AN461" i="28"/>
  <c r="AM461" i="28"/>
  <c r="AL461" i="28"/>
  <c r="AK461" i="28"/>
  <c r="BL105" i="28"/>
  <c r="BK105" i="28"/>
  <c r="BJ105" i="28"/>
  <c r="BI105" i="28"/>
  <c r="BH105" i="28"/>
  <c r="BG105" i="28"/>
  <c r="BF105" i="28"/>
  <c r="BE105" i="28"/>
  <c r="BD105" i="28"/>
  <c r="BC105" i="28"/>
  <c r="BB105" i="28"/>
  <c r="BA105" i="28"/>
  <c r="AZ105" i="28"/>
  <c r="AY105" i="28"/>
  <c r="AX105" i="28"/>
  <c r="AW105" i="28"/>
  <c r="AV105" i="28"/>
  <c r="AU105" i="28"/>
  <c r="AT105" i="28"/>
  <c r="AS105" i="28"/>
  <c r="AR105" i="28"/>
  <c r="AQ105" i="28"/>
  <c r="AP105" i="28"/>
  <c r="AO105" i="28"/>
  <c r="AN105" i="28"/>
  <c r="AM105" i="28"/>
  <c r="AL105" i="28"/>
  <c r="AK105" i="28"/>
  <c r="BL93" i="28"/>
  <c r="BK93" i="28"/>
  <c r="BJ93" i="28"/>
  <c r="BI93" i="28"/>
  <c r="BH93" i="28"/>
  <c r="BG93" i="28"/>
  <c r="BF93" i="28"/>
  <c r="BE93" i="28"/>
  <c r="BD93" i="28"/>
  <c r="BC93" i="28"/>
  <c r="BB93" i="28"/>
  <c r="BA93" i="28"/>
  <c r="AZ93" i="28"/>
  <c r="AY93" i="28"/>
  <c r="AX93" i="28"/>
  <c r="AW93" i="28"/>
  <c r="AV93" i="28"/>
  <c r="AU93" i="28"/>
  <c r="AT93" i="28"/>
  <c r="AS93" i="28"/>
  <c r="AR93" i="28"/>
  <c r="AQ93" i="28"/>
  <c r="AP93" i="28"/>
  <c r="AO93" i="28"/>
  <c r="AN93" i="28"/>
  <c r="AM93" i="28"/>
  <c r="AL93" i="28"/>
  <c r="AK93" i="28"/>
  <c r="BL138" i="28"/>
  <c r="BK138" i="28"/>
  <c r="BJ138" i="28"/>
  <c r="BI138" i="28"/>
  <c r="BH138" i="28"/>
  <c r="BG138" i="28"/>
  <c r="BF138" i="28"/>
  <c r="BE138" i="28"/>
  <c r="BD138" i="28"/>
  <c r="BC138" i="28"/>
  <c r="BB138" i="28"/>
  <c r="BA138" i="28"/>
  <c r="AZ138" i="28"/>
  <c r="AY138" i="28"/>
  <c r="AX138" i="28"/>
  <c r="AW138" i="28"/>
  <c r="AV138" i="28"/>
  <c r="AU138" i="28"/>
  <c r="AT138" i="28"/>
  <c r="AS138" i="28"/>
  <c r="AR138" i="28"/>
  <c r="AQ138" i="28"/>
  <c r="AP138" i="28"/>
  <c r="AO138" i="28"/>
  <c r="AN138" i="28"/>
  <c r="AM138" i="28"/>
  <c r="AL138" i="28"/>
  <c r="AK138" i="28"/>
  <c r="BL539" i="28"/>
  <c r="BK539" i="28"/>
  <c r="BJ539" i="28"/>
  <c r="BI539" i="28"/>
  <c r="BH539" i="28"/>
  <c r="BG539" i="28"/>
  <c r="BF539" i="28"/>
  <c r="BE539" i="28"/>
  <c r="BD539" i="28"/>
  <c r="BC539" i="28"/>
  <c r="BB539" i="28"/>
  <c r="BA539" i="28"/>
  <c r="AZ539" i="28"/>
  <c r="AY539" i="28"/>
  <c r="AX539" i="28"/>
  <c r="AW539" i="28"/>
  <c r="AV539" i="28"/>
  <c r="AU539" i="28"/>
  <c r="AT539" i="28"/>
  <c r="AS539" i="28"/>
  <c r="AR539" i="28"/>
  <c r="AQ539" i="28"/>
  <c r="AP539" i="28"/>
  <c r="AO539" i="28"/>
  <c r="AN539" i="28"/>
  <c r="AM539" i="28"/>
  <c r="AL539" i="28"/>
  <c r="AK539" i="28"/>
  <c r="BL118" i="28"/>
  <c r="BK118" i="28"/>
  <c r="BJ118" i="28"/>
  <c r="BI118" i="28"/>
  <c r="BH118" i="28"/>
  <c r="BG118" i="28"/>
  <c r="BF118" i="28"/>
  <c r="BE118" i="28"/>
  <c r="BD118" i="28"/>
  <c r="BC118" i="28"/>
  <c r="BB118" i="28"/>
  <c r="BA118" i="28"/>
  <c r="AZ118" i="28"/>
  <c r="AY118" i="28"/>
  <c r="AX118" i="28"/>
  <c r="AW118" i="28"/>
  <c r="AV118" i="28"/>
  <c r="AU118" i="28"/>
  <c r="AT118" i="28"/>
  <c r="AS118" i="28"/>
  <c r="AR118" i="28"/>
  <c r="AQ118" i="28"/>
  <c r="AP118" i="28"/>
  <c r="AO118" i="28"/>
  <c r="AN118" i="28"/>
  <c r="AM118" i="28"/>
  <c r="AL118" i="28"/>
  <c r="AK118" i="28"/>
  <c r="BL335" i="28"/>
  <c r="BK335" i="28"/>
  <c r="BJ335" i="28"/>
  <c r="BI335" i="28"/>
  <c r="BH335" i="28"/>
  <c r="BG335" i="28"/>
  <c r="BF335" i="28"/>
  <c r="BE335" i="28"/>
  <c r="BD335" i="28"/>
  <c r="BC335" i="28"/>
  <c r="BB335" i="28"/>
  <c r="BA335" i="28"/>
  <c r="AZ335" i="28"/>
  <c r="AY335" i="28"/>
  <c r="AX335" i="28"/>
  <c r="AW335" i="28"/>
  <c r="AV335" i="28"/>
  <c r="AU335" i="28"/>
  <c r="AT335" i="28"/>
  <c r="AS335" i="28"/>
  <c r="AR335" i="28"/>
  <c r="AQ335" i="28"/>
  <c r="AP335" i="28"/>
  <c r="AO335" i="28"/>
  <c r="AN335" i="28"/>
  <c r="AM335" i="28"/>
  <c r="AL335" i="28"/>
  <c r="AK335" i="28"/>
  <c r="BL152" i="28"/>
  <c r="BK152" i="28"/>
  <c r="BJ152" i="28"/>
  <c r="BI152" i="28"/>
  <c r="BH152" i="28"/>
  <c r="BG152" i="28"/>
  <c r="BF152" i="28"/>
  <c r="BE152" i="28"/>
  <c r="BD152" i="28"/>
  <c r="BC152" i="28"/>
  <c r="BB152" i="28"/>
  <c r="BA152" i="28"/>
  <c r="AZ152" i="28"/>
  <c r="AY152" i="28"/>
  <c r="AX152" i="28"/>
  <c r="AW152" i="28"/>
  <c r="AV152" i="28"/>
  <c r="AU152" i="28"/>
  <c r="AT152" i="28"/>
  <c r="AS152" i="28"/>
  <c r="AR152" i="28"/>
  <c r="AQ152" i="28"/>
  <c r="AP152" i="28"/>
  <c r="AO152" i="28"/>
  <c r="AN152" i="28"/>
  <c r="AM152" i="28"/>
  <c r="AL152" i="28"/>
  <c r="AK152" i="28"/>
  <c r="BL357" i="28"/>
  <c r="BK357" i="28"/>
  <c r="BJ357" i="28"/>
  <c r="BI357" i="28"/>
  <c r="BH357" i="28"/>
  <c r="BG357" i="28"/>
  <c r="BF357" i="28"/>
  <c r="BE357" i="28"/>
  <c r="BD357" i="28"/>
  <c r="BC357" i="28"/>
  <c r="BB357" i="28"/>
  <c r="BA357" i="28"/>
  <c r="AZ357" i="28"/>
  <c r="AY357" i="28"/>
  <c r="AX357" i="28"/>
  <c r="AW357" i="28"/>
  <c r="AV357" i="28"/>
  <c r="AU357" i="28"/>
  <c r="AT357" i="28"/>
  <c r="AS357" i="28"/>
  <c r="AR357" i="28"/>
  <c r="AQ357" i="28"/>
  <c r="AP357" i="28"/>
  <c r="AO357" i="28"/>
  <c r="AN357" i="28"/>
  <c r="AM357" i="28"/>
  <c r="AL357" i="28"/>
  <c r="AK357" i="28"/>
  <c r="BL540" i="28"/>
  <c r="BK540" i="28"/>
  <c r="BJ540" i="28"/>
  <c r="BI540" i="28"/>
  <c r="BH540" i="28"/>
  <c r="BG540" i="28"/>
  <c r="BF540" i="28"/>
  <c r="BE540" i="28"/>
  <c r="BD540" i="28"/>
  <c r="BC540" i="28"/>
  <c r="BB540" i="28"/>
  <c r="BA540" i="28"/>
  <c r="AZ540" i="28"/>
  <c r="AY540" i="28"/>
  <c r="AX540" i="28"/>
  <c r="AW540" i="28"/>
  <c r="AV540" i="28"/>
  <c r="AU540" i="28"/>
  <c r="AT540" i="28"/>
  <c r="AS540" i="28"/>
  <c r="AR540" i="28"/>
  <c r="AQ540" i="28"/>
  <c r="AP540" i="28"/>
  <c r="AO540" i="28"/>
  <c r="AN540" i="28"/>
  <c r="AM540" i="28"/>
  <c r="AL540" i="28"/>
  <c r="AK540" i="28"/>
  <c r="BL224" i="28"/>
  <c r="BK224" i="28"/>
  <c r="BJ224" i="28"/>
  <c r="BI224" i="28"/>
  <c r="BH224" i="28"/>
  <c r="BG224" i="28"/>
  <c r="BF224" i="28"/>
  <c r="BE224" i="28"/>
  <c r="BD224" i="28"/>
  <c r="BC224" i="28"/>
  <c r="BB224" i="28"/>
  <c r="BA224" i="28"/>
  <c r="AZ224" i="28"/>
  <c r="AY224" i="28"/>
  <c r="AX224" i="28"/>
  <c r="AW224" i="28"/>
  <c r="AV224" i="28"/>
  <c r="AU224" i="28"/>
  <c r="AT224" i="28"/>
  <c r="AS224" i="28"/>
  <c r="AR224" i="28"/>
  <c r="AQ224" i="28"/>
  <c r="AP224" i="28"/>
  <c r="AO224" i="28"/>
  <c r="AN224" i="28"/>
  <c r="AM224" i="28"/>
  <c r="AL224" i="28"/>
  <c r="AK224" i="28"/>
  <c r="BL502" i="28"/>
  <c r="BK502" i="28"/>
  <c r="BJ502" i="28"/>
  <c r="BI502" i="28"/>
  <c r="BH502" i="28"/>
  <c r="BG502" i="28"/>
  <c r="BF502" i="28"/>
  <c r="BE502" i="28"/>
  <c r="BD502" i="28"/>
  <c r="BC502" i="28"/>
  <c r="BB502" i="28"/>
  <c r="BA502" i="28"/>
  <c r="AZ502" i="28"/>
  <c r="AY502" i="28"/>
  <c r="AX502" i="28"/>
  <c r="AW502" i="28"/>
  <c r="AV502" i="28"/>
  <c r="AU502" i="28"/>
  <c r="AT502" i="28"/>
  <c r="AS502" i="28"/>
  <c r="AR502" i="28"/>
  <c r="AQ502" i="28"/>
  <c r="AP502" i="28"/>
  <c r="AO502" i="28"/>
  <c r="AN502" i="28"/>
  <c r="AM502" i="28"/>
  <c r="AL502" i="28"/>
  <c r="AK502" i="28"/>
  <c r="BL172" i="28"/>
  <c r="BK172" i="28"/>
  <c r="BJ172" i="28"/>
  <c r="BI172" i="28"/>
  <c r="BH172" i="28"/>
  <c r="BG172" i="28"/>
  <c r="BF172" i="28"/>
  <c r="BE172" i="28"/>
  <c r="BD172" i="28"/>
  <c r="BC172" i="28"/>
  <c r="BB172" i="28"/>
  <c r="BA172" i="28"/>
  <c r="AZ172" i="28"/>
  <c r="AY172" i="28"/>
  <c r="AX172" i="28"/>
  <c r="AW172" i="28"/>
  <c r="AV172" i="28"/>
  <c r="AU172" i="28"/>
  <c r="AT172" i="28"/>
  <c r="AS172" i="28"/>
  <c r="AR172" i="28"/>
  <c r="AQ172" i="28"/>
  <c r="AP172" i="28"/>
  <c r="AO172" i="28"/>
  <c r="AN172" i="28"/>
  <c r="AM172" i="28"/>
  <c r="AL172" i="28"/>
  <c r="AK172" i="28"/>
  <c r="BL511" i="28"/>
  <c r="BK511" i="28"/>
  <c r="BJ511" i="28"/>
  <c r="BI511" i="28"/>
  <c r="BH511" i="28"/>
  <c r="BG511" i="28"/>
  <c r="BF511" i="28"/>
  <c r="BE511" i="28"/>
  <c r="BD511" i="28"/>
  <c r="BC511" i="28"/>
  <c r="BB511" i="28"/>
  <c r="BA511" i="28"/>
  <c r="AZ511" i="28"/>
  <c r="AY511" i="28"/>
  <c r="AX511" i="28"/>
  <c r="AW511" i="28"/>
  <c r="AV511" i="28"/>
  <c r="AU511" i="28"/>
  <c r="AT511" i="28"/>
  <c r="AS511" i="28"/>
  <c r="AR511" i="28"/>
  <c r="AQ511" i="28"/>
  <c r="AP511" i="28"/>
  <c r="AO511" i="28"/>
  <c r="AN511" i="28"/>
  <c r="AM511" i="28"/>
  <c r="AL511" i="28"/>
  <c r="AK511" i="28"/>
  <c r="BL296" i="28"/>
  <c r="BK296" i="28"/>
  <c r="BJ296" i="28"/>
  <c r="BI296" i="28"/>
  <c r="BH296" i="28"/>
  <c r="BG296" i="28"/>
  <c r="BF296" i="28"/>
  <c r="BE296" i="28"/>
  <c r="BD296" i="28"/>
  <c r="BC296" i="28"/>
  <c r="BB296" i="28"/>
  <c r="BA296" i="28"/>
  <c r="AZ296" i="28"/>
  <c r="AY296" i="28"/>
  <c r="AX296" i="28"/>
  <c r="AW296" i="28"/>
  <c r="AV296" i="28"/>
  <c r="AU296" i="28"/>
  <c r="AT296" i="28"/>
  <c r="AS296" i="28"/>
  <c r="AR296" i="28"/>
  <c r="AQ296" i="28"/>
  <c r="AP296" i="28"/>
  <c r="AO296" i="28"/>
  <c r="AN296" i="28"/>
  <c r="AM296" i="28"/>
  <c r="AL296" i="28"/>
  <c r="AK296" i="28"/>
  <c r="BL343" i="28"/>
  <c r="BK343" i="28"/>
  <c r="BJ343" i="28"/>
  <c r="BI343" i="28"/>
  <c r="BH343" i="28"/>
  <c r="BG343" i="28"/>
  <c r="BF343" i="28"/>
  <c r="BE343" i="28"/>
  <c r="BD343" i="28"/>
  <c r="BC343" i="28"/>
  <c r="BB343" i="28"/>
  <c r="BA343" i="28"/>
  <c r="AZ343" i="28"/>
  <c r="AY343" i="28"/>
  <c r="AX343" i="28"/>
  <c r="AW343" i="28"/>
  <c r="AV343" i="28"/>
  <c r="AU343" i="28"/>
  <c r="AT343" i="28"/>
  <c r="AS343" i="28"/>
  <c r="AR343" i="28"/>
  <c r="AQ343" i="28"/>
  <c r="AP343" i="28"/>
  <c r="AO343" i="28"/>
  <c r="AN343" i="28"/>
  <c r="AM343" i="28"/>
  <c r="AL343" i="28"/>
  <c r="AK343" i="28"/>
  <c r="BL127" i="28"/>
  <c r="BK127" i="28"/>
  <c r="BJ127" i="28"/>
  <c r="BI127" i="28"/>
  <c r="BH127" i="28"/>
  <c r="BG127" i="28"/>
  <c r="BF127" i="28"/>
  <c r="BE127" i="28"/>
  <c r="BD127" i="28"/>
  <c r="BC127" i="28"/>
  <c r="BB127" i="28"/>
  <c r="BA127" i="28"/>
  <c r="AZ127" i="28"/>
  <c r="AY127" i="28"/>
  <c r="AX127" i="28"/>
  <c r="AW127" i="28"/>
  <c r="AV127" i="28"/>
  <c r="AU127" i="28"/>
  <c r="AT127" i="28"/>
  <c r="AS127" i="28"/>
  <c r="AR127" i="28"/>
  <c r="AQ127" i="28"/>
  <c r="AP127" i="28"/>
  <c r="AO127" i="28"/>
  <c r="AN127" i="28"/>
  <c r="AM127" i="28"/>
  <c r="AL127" i="28"/>
  <c r="AK127" i="28"/>
  <c r="BL444" i="28"/>
  <c r="BK444" i="28"/>
  <c r="BJ444" i="28"/>
  <c r="BI444" i="28"/>
  <c r="BH444" i="28"/>
  <c r="BG444" i="28"/>
  <c r="BF444" i="28"/>
  <c r="BE444" i="28"/>
  <c r="BD444" i="28"/>
  <c r="BC444" i="28"/>
  <c r="BB444" i="28"/>
  <c r="BA444" i="28"/>
  <c r="AZ444" i="28"/>
  <c r="AY444" i="28"/>
  <c r="AX444" i="28"/>
  <c r="AW444" i="28"/>
  <c r="AV444" i="28"/>
  <c r="AU444" i="28"/>
  <c r="AT444" i="28"/>
  <c r="AS444" i="28"/>
  <c r="AR444" i="28"/>
  <c r="AQ444" i="28"/>
  <c r="AP444" i="28"/>
  <c r="AO444" i="28"/>
  <c r="AN444" i="28"/>
  <c r="AM444" i="28"/>
  <c r="AL444" i="28"/>
  <c r="AK444" i="28"/>
  <c r="BL6" i="28"/>
  <c r="BK6" i="28"/>
  <c r="BJ6" i="28"/>
  <c r="BI6" i="28"/>
  <c r="BH6" i="28"/>
  <c r="BG6" i="28"/>
  <c r="BF6" i="28"/>
  <c r="BE6" i="28"/>
  <c r="BD6" i="28"/>
  <c r="BC6" i="28"/>
  <c r="BB6" i="28"/>
  <c r="BA6" i="28"/>
  <c r="AZ6" i="28"/>
  <c r="AY6" i="28"/>
  <c r="AX6" i="28"/>
  <c r="AW6" i="28"/>
  <c r="AV6" i="28"/>
  <c r="AU6" i="28"/>
  <c r="AT6" i="28"/>
  <c r="AS6" i="28"/>
  <c r="AR6" i="28"/>
  <c r="AQ6" i="28"/>
  <c r="AP6" i="28"/>
  <c r="AO6" i="28"/>
  <c r="AN6" i="28"/>
  <c r="AM6" i="28"/>
  <c r="AL6" i="28"/>
  <c r="AK6" i="28"/>
  <c r="BL271" i="28"/>
  <c r="BK271" i="28"/>
  <c r="BJ271" i="28"/>
  <c r="BI271" i="28"/>
  <c r="BH271" i="28"/>
  <c r="BG271" i="28"/>
  <c r="BF271" i="28"/>
  <c r="BE271" i="28"/>
  <c r="BD271" i="28"/>
  <c r="BC271" i="28"/>
  <c r="BB271" i="28"/>
  <c r="BA271" i="28"/>
  <c r="AZ271" i="28"/>
  <c r="AY271" i="28"/>
  <c r="AX271" i="28"/>
  <c r="AW271" i="28"/>
  <c r="AV271" i="28"/>
  <c r="AU271" i="28"/>
  <c r="AT271" i="28"/>
  <c r="AS271" i="28"/>
  <c r="AR271" i="28"/>
  <c r="AQ271" i="28"/>
  <c r="AP271" i="28"/>
  <c r="AO271" i="28"/>
  <c r="AN271" i="28"/>
  <c r="AM271" i="28"/>
  <c r="AL271" i="28"/>
  <c r="AK271" i="28"/>
  <c r="BL518" i="28"/>
  <c r="BK518" i="28"/>
  <c r="BJ518" i="28"/>
  <c r="BI518" i="28"/>
  <c r="BH518" i="28"/>
  <c r="BG518" i="28"/>
  <c r="BF518" i="28"/>
  <c r="BE518" i="28"/>
  <c r="BD518" i="28"/>
  <c r="BC518" i="28"/>
  <c r="BB518" i="28"/>
  <c r="BA518" i="28"/>
  <c r="AZ518" i="28"/>
  <c r="AY518" i="28"/>
  <c r="AX518" i="28"/>
  <c r="AW518" i="28"/>
  <c r="AV518" i="28"/>
  <c r="AU518" i="28"/>
  <c r="AT518" i="28"/>
  <c r="AS518" i="28"/>
  <c r="AR518" i="28"/>
  <c r="AQ518" i="28"/>
  <c r="AP518" i="28"/>
  <c r="AO518" i="28"/>
  <c r="AN518" i="28"/>
  <c r="AM518" i="28"/>
  <c r="AL518" i="28"/>
  <c r="AK518" i="28"/>
  <c r="BL436" i="28"/>
  <c r="BK436" i="28"/>
  <c r="BJ436" i="28"/>
  <c r="BI436" i="28"/>
  <c r="BH436" i="28"/>
  <c r="BG436" i="28"/>
  <c r="BF436" i="28"/>
  <c r="BE436" i="28"/>
  <c r="BD436" i="28"/>
  <c r="BC436" i="28"/>
  <c r="BB436" i="28"/>
  <c r="BA436" i="28"/>
  <c r="AZ436" i="28"/>
  <c r="AY436" i="28"/>
  <c r="AX436" i="28"/>
  <c r="AW436" i="28"/>
  <c r="AV436" i="28"/>
  <c r="AU436" i="28"/>
  <c r="AT436" i="28"/>
  <c r="AS436" i="28"/>
  <c r="AR436" i="28"/>
  <c r="AQ436" i="28"/>
  <c r="AP436" i="28"/>
  <c r="AO436" i="28"/>
  <c r="AN436" i="28"/>
  <c r="AM436" i="28"/>
  <c r="AL436" i="28"/>
  <c r="AK436" i="28"/>
  <c r="BL407" i="28"/>
  <c r="BK407" i="28"/>
  <c r="BJ407" i="28"/>
  <c r="BI407" i="28"/>
  <c r="BH407" i="28"/>
  <c r="BG407" i="28"/>
  <c r="BF407" i="28"/>
  <c r="BE407" i="28"/>
  <c r="BD407" i="28"/>
  <c r="BC407" i="28"/>
  <c r="BB407" i="28"/>
  <c r="BA407" i="28"/>
  <c r="AZ407" i="28"/>
  <c r="AY407" i="28"/>
  <c r="AX407" i="28"/>
  <c r="AW407" i="28"/>
  <c r="AV407" i="28"/>
  <c r="AU407" i="28"/>
  <c r="AT407" i="28"/>
  <c r="AS407" i="28"/>
  <c r="AR407" i="28"/>
  <c r="AQ407" i="28"/>
  <c r="AP407" i="28"/>
  <c r="AO407" i="28"/>
  <c r="AN407" i="28"/>
  <c r="AM407" i="28"/>
  <c r="AL407" i="28"/>
  <c r="AK407" i="28"/>
  <c r="BL214" i="28"/>
  <c r="BK214" i="28"/>
  <c r="BJ214" i="28"/>
  <c r="BI214" i="28"/>
  <c r="BH214" i="28"/>
  <c r="BG214" i="28"/>
  <c r="BF214" i="28"/>
  <c r="BE214" i="28"/>
  <c r="BD214" i="28"/>
  <c r="BC214" i="28"/>
  <c r="BB214" i="28"/>
  <c r="BA214" i="28"/>
  <c r="AZ214" i="28"/>
  <c r="AY214" i="28"/>
  <c r="AX214" i="28"/>
  <c r="AW214" i="28"/>
  <c r="AV214" i="28"/>
  <c r="AU214" i="28"/>
  <c r="AT214" i="28"/>
  <c r="AS214" i="28"/>
  <c r="AR214" i="28"/>
  <c r="AQ214" i="28"/>
  <c r="AP214" i="28"/>
  <c r="AO214" i="28"/>
  <c r="AN214" i="28"/>
  <c r="AM214" i="28"/>
  <c r="AL214" i="28"/>
  <c r="AK214" i="28"/>
  <c r="BL460" i="28"/>
  <c r="BK460" i="28"/>
  <c r="BJ460" i="28"/>
  <c r="BI460" i="28"/>
  <c r="BH460" i="28"/>
  <c r="BG460" i="28"/>
  <c r="BF460" i="28"/>
  <c r="BE460" i="28"/>
  <c r="BD460" i="28"/>
  <c r="BC460" i="28"/>
  <c r="BB460" i="28"/>
  <c r="BA460" i="28"/>
  <c r="AZ460" i="28"/>
  <c r="AY460" i="28"/>
  <c r="AX460" i="28"/>
  <c r="AW460" i="28"/>
  <c r="AV460" i="28"/>
  <c r="AU460" i="28"/>
  <c r="AT460" i="28"/>
  <c r="AS460" i="28"/>
  <c r="AR460" i="28"/>
  <c r="AQ460" i="28"/>
  <c r="AP460" i="28"/>
  <c r="AO460" i="28"/>
  <c r="AN460" i="28"/>
  <c r="AM460" i="28"/>
  <c r="AL460" i="28"/>
  <c r="AK460" i="28"/>
  <c r="BL429" i="28"/>
  <c r="BK429" i="28"/>
  <c r="BJ429" i="28"/>
  <c r="BI429" i="28"/>
  <c r="BH429" i="28"/>
  <c r="BG429" i="28"/>
  <c r="BF429" i="28"/>
  <c r="BE429" i="28"/>
  <c r="BD429" i="28"/>
  <c r="BC429" i="28"/>
  <c r="BB429" i="28"/>
  <c r="BA429" i="28"/>
  <c r="AZ429" i="28"/>
  <c r="AY429" i="28"/>
  <c r="AX429" i="28"/>
  <c r="AW429" i="28"/>
  <c r="AV429" i="28"/>
  <c r="AU429" i="28"/>
  <c r="AT429" i="28"/>
  <c r="AS429" i="28"/>
  <c r="AR429" i="28"/>
  <c r="AQ429" i="28"/>
  <c r="AP429" i="28"/>
  <c r="AO429" i="28"/>
  <c r="AN429" i="28"/>
  <c r="AM429" i="28"/>
  <c r="AL429" i="28"/>
  <c r="AK429" i="28"/>
  <c r="BL485" i="28"/>
  <c r="BK485" i="28"/>
  <c r="BJ485" i="28"/>
  <c r="BI485" i="28"/>
  <c r="BH485" i="28"/>
  <c r="BG485" i="28"/>
  <c r="BF485" i="28"/>
  <c r="BE485" i="28"/>
  <c r="BD485" i="28"/>
  <c r="BC485" i="28"/>
  <c r="BB485" i="28"/>
  <c r="BA485" i="28"/>
  <c r="AZ485" i="28"/>
  <c r="AY485" i="28"/>
  <c r="AX485" i="28"/>
  <c r="AW485" i="28"/>
  <c r="AV485" i="28"/>
  <c r="AU485" i="28"/>
  <c r="AT485" i="28"/>
  <c r="AS485" i="28"/>
  <c r="AR485" i="28"/>
  <c r="AQ485" i="28"/>
  <c r="AP485" i="28"/>
  <c r="AO485" i="28"/>
  <c r="AN485" i="28"/>
  <c r="AM485" i="28"/>
  <c r="AL485" i="28"/>
  <c r="AK485" i="28"/>
  <c r="BL421" i="28"/>
  <c r="BK421" i="28"/>
  <c r="BJ421" i="28"/>
  <c r="BI421" i="28"/>
  <c r="BH421" i="28"/>
  <c r="BG421" i="28"/>
  <c r="BF421" i="28"/>
  <c r="BE421" i="28"/>
  <c r="BD421" i="28"/>
  <c r="BC421" i="28"/>
  <c r="BB421" i="28"/>
  <c r="BA421" i="28"/>
  <c r="AZ421" i="28"/>
  <c r="AY421" i="28"/>
  <c r="AX421" i="28"/>
  <c r="AW421" i="28"/>
  <c r="AV421" i="28"/>
  <c r="AU421" i="28"/>
  <c r="AT421" i="28"/>
  <c r="AS421" i="28"/>
  <c r="AR421" i="28"/>
  <c r="AQ421" i="28"/>
  <c r="AP421" i="28"/>
  <c r="AO421" i="28"/>
  <c r="AN421" i="28"/>
  <c r="AM421" i="28"/>
  <c r="AL421" i="28"/>
  <c r="AK421" i="28"/>
  <c r="BL2" i="28"/>
  <c r="BK2" i="28"/>
  <c r="BJ2" i="28"/>
  <c r="BI2" i="28"/>
  <c r="BH2" i="28"/>
  <c r="BG2" i="28"/>
  <c r="BF2" i="28"/>
  <c r="BE2" i="28"/>
  <c r="BD2" i="28"/>
  <c r="BC2" i="28"/>
  <c r="BB2" i="28"/>
  <c r="BA2" i="28"/>
  <c r="AZ2" i="28"/>
  <c r="AY2" i="28"/>
  <c r="AX2" i="28"/>
  <c r="AW2" i="28"/>
  <c r="AV2" i="28"/>
  <c r="AU2" i="28"/>
  <c r="AT2" i="28"/>
  <c r="AS2" i="28"/>
  <c r="AR2" i="28"/>
  <c r="AQ2" i="28"/>
  <c r="AP2" i="28"/>
  <c r="AO2" i="28"/>
  <c r="AN2" i="28"/>
  <c r="AM2" i="28"/>
  <c r="BL309" i="28"/>
  <c r="BK309" i="28"/>
  <c r="BJ309" i="28"/>
  <c r="BI309" i="28"/>
  <c r="BH309" i="28"/>
  <c r="BG309" i="28"/>
  <c r="BF309" i="28"/>
  <c r="BE309" i="28"/>
  <c r="BD309" i="28"/>
  <c r="BC309" i="28"/>
  <c r="BB309" i="28"/>
  <c r="BA309" i="28"/>
  <c r="AZ309" i="28"/>
  <c r="AY309" i="28"/>
  <c r="AX309" i="28"/>
  <c r="AW309" i="28"/>
  <c r="AV309" i="28"/>
  <c r="AU309" i="28"/>
  <c r="AT309" i="28"/>
  <c r="AS309" i="28"/>
  <c r="AR309" i="28"/>
  <c r="AQ309" i="28"/>
  <c r="AP309" i="28"/>
  <c r="AO309" i="28"/>
  <c r="AN309" i="28"/>
  <c r="AM309" i="28"/>
  <c r="AL309" i="28"/>
  <c r="AK309" i="28"/>
  <c r="BL458" i="28"/>
  <c r="BK458" i="28"/>
  <c r="BJ458" i="28"/>
  <c r="BI458" i="28"/>
  <c r="BH458" i="28"/>
  <c r="BG458" i="28"/>
  <c r="BF458" i="28"/>
  <c r="BE458" i="28"/>
  <c r="BD458" i="28"/>
  <c r="BC458" i="28"/>
  <c r="BB458" i="28"/>
  <c r="BA458" i="28"/>
  <c r="AZ458" i="28"/>
  <c r="AY458" i="28"/>
  <c r="AX458" i="28"/>
  <c r="AW458" i="28"/>
  <c r="AV458" i="28"/>
  <c r="AU458" i="28"/>
  <c r="AT458" i="28"/>
  <c r="AS458" i="28"/>
  <c r="AR458" i="28"/>
  <c r="AQ458" i="28"/>
  <c r="AP458" i="28"/>
  <c r="AO458" i="28"/>
  <c r="AN458" i="28"/>
  <c r="AM458" i="28"/>
  <c r="AL458" i="28"/>
  <c r="AK458" i="28"/>
  <c r="BL307" i="28"/>
  <c r="BK307" i="28"/>
  <c r="BJ307" i="28"/>
  <c r="BI307" i="28"/>
  <c r="BH307" i="28"/>
  <c r="BG307" i="28"/>
  <c r="BF307" i="28"/>
  <c r="BE307" i="28"/>
  <c r="BD307" i="28"/>
  <c r="BC307" i="28"/>
  <c r="BB307" i="28"/>
  <c r="BA307" i="28"/>
  <c r="AZ307" i="28"/>
  <c r="AY307" i="28"/>
  <c r="AX307" i="28"/>
  <c r="AW307" i="28"/>
  <c r="AV307" i="28"/>
  <c r="AU307" i="28"/>
  <c r="AT307" i="28"/>
  <c r="AS307" i="28"/>
  <c r="AR307" i="28"/>
  <c r="AQ307" i="28"/>
  <c r="AP307" i="28"/>
  <c r="AO307" i="28"/>
  <c r="AN307" i="28"/>
  <c r="AM307" i="28"/>
  <c r="AL307" i="28"/>
  <c r="AK307" i="28"/>
  <c r="BL206" i="28"/>
  <c r="BK206" i="28"/>
  <c r="BJ206" i="28"/>
  <c r="BI206" i="28"/>
  <c r="BH206" i="28"/>
  <c r="BG206" i="28"/>
  <c r="BF206" i="28"/>
  <c r="BE206" i="28"/>
  <c r="BD206" i="28"/>
  <c r="BC206" i="28"/>
  <c r="BB206" i="28"/>
  <c r="BA206" i="28"/>
  <c r="AZ206" i="28"/>
  <c r="AY206" i="28"/>
  <c r="AX206" i="28"/>
  <c r="AW206" i="28"/>
  <c r="AV206" i="28"/>
  <c r="AU206" i="28"/>
  <c r="AT206" i="28"/>
  <c r="AS206" i="28"/>
  <c r="AR206" i="28"/>
  <c r="AQ206" i="28"/>
  <c r="AP206" i="28"/>
  <c r="AO206" i="28"/>
  <c r="AN206" i="28"/>
  <c r="AM206" i="28"/>
  <c r="AL206" i="28"/>
  <c r="AK206" i="28"/>
  <c r="BL459" i="28"/>
  <c r="BK459" i="28"/>
  <c r="BJ459" i="28"/>
  <c r="BI459" i="28"/>
  <c r="BH459" i="28"/>
  <c r="BG459" i="28"/>
  <c r="BF459" i="28"/>
  <c r="BE459" i="28"/>
  <c r="BD459" i="28"/>
  <c r="BC459" i="28"/>
  <c r="BB459" i="28"/>
  <c r="BA459" i="28"/>
  <c r="AZ459" i="28"/>
  <c r="AY459" i="28"/>
  <c r="AX459" i="28"/>
  <c r="AW459" i="28"/>
  <c r="AV459" i="28"/>
  <c r="AU459" i="28"/>
  <c r="AT459" i="28"/>
  <c r="AS459" i="28"/>
  <c r="AR459" i="28"/>
  <c r="AQ459" i="28"/>
  <c r="AP459" i="28"/>
  <c r="AO459" i="28"/>
  <c r="AN459" i="28"/>
  <c r="AM459" i="28"/>
  <c r="AL459" i="28"/>
  <c r="AK459" i="28"/>
  <c r="BL306" i="28"/>
  <c r="BK306" i="28"/>
  <c r="BJ306" i="28"/>
  <c r="BI306" i="28"/>
  <c r="BH306" i="28"/>
  <c r="BG306" i="28"/>
  <c r="BF306" i="28"/>
  <c r="BE306" i="28"/>
  <c r="BD306" i="28"/>
  <c r="BC306" i="28"/>
  <c r="BB306" i="28"/>
  <c r="BA306" i="28"/>
  <c r="AZ306" i="28"/>
  <c r="AY306" i="28"/>
  <c r="AX306" i="28"/>
  <c r="AW306" i="28"/>
  <c r="AV306" i="28"/>
  <c r="AU306" i="28"/>
  <c r="AT306" i="28"/>
  <c r="AS306" i="28"/>
  <c r="AR306" i="28"/>
  <c r="AQ306" i="28"/>
  <c r="AP306" i="28"/>
  <c r="AO306" i="28"/>
  <c r="AN306" i="28"/>
  <c r="AM306" i="28"/>
  <c r="AL306" i="28"/>
  <c r="AK306" i="28"/>
  <c r="BL293" i="28"/>
  <c r="BK293" i="28"/>
  <c r="BJ293" i="28"/>
  <c r="BI293" i="28"/>
  <c r="BH293" i="28"/>
  <c r="BG293" i="28"/>
  <c r="BF293" i="28"/>
  <c r="BE293" i="28"/>
  <c r="BD293" i="28"/>
  <c r="BC293" i="28"/>
  <c r="BB293" i="28"/>
  <c r="BA293" i="28"/>
  <c r="AZ293" i="28"/>
  <c r="AY293" i="28"/>
  <c r="AX293" i="28"/>
  <c r="AW293" i="28"/>
  <c r="AV293" i="28"/>
  <c r="AU293" i="28"/>
  <c r="AT293" i="28"/>
  <c r="AS293" i="28"/>
  <c r="AR293" i="28"/>
  <c r="AQ293" i="28"/>
  <c r="AP293" i="28"/>
  <c r="AO293" i="28"/>
  <c r="AN293" i="28"/>
  <c r="AM293" i="28"/>
  <c r="AL293" i="28"/>
  <c r="AK293" i="28"/>
  <c r="BL462" i="28"/>
  <c r="BK462" i="28"/>
  <c r="BJ462" i="28"/>
  <c r="BI462" i="28"/>
  <c r="BH462" i="28"/>
  <c r="BG462" i="28"/>
  <c r="BF462" i="28"/>
  <c r="BE462" i="28"/>
  <c r="BD462" i="28"/>
  <c r="BC462" i="28"/>
  <c r="BB462" i="28"/>
  <c r="BA462" i="28"/>
  <c r="AZ462" i="28"/>
  <c r="AY462" i="28"/>
  <c r="AX462" i="28"/>
  <c r="AW462" i="28"/>
  <c r="AV462" i="28"/>
  <c r="AU462" i="28"/>
  <c r="AT462" i="28"/>
  <c r="AS462" i="28"/>
  <c r="AR462" i="28"/>
  <c r="AQ462" i="28"/>
  <c r="AP462" i="28"/>
  <c r="AO462" i="28"/>
  <c r="AN462" i="28"/>
  <c r="AM462" i="28"/>
  <c r="AL462" i="28"/>
  <c r="AK462" i="28"/>
  <c r="BL31" i="28"/>
  <c r="BK31" i="28"/>
  <c r="BJ31" i="28"/>
  <c r="BI31" i="28"/>
  <c r="BH31" i="28"/>
  <c r="BG31" i="28"/>
  <c r="BF31" i="28"/>
  <c r="BE31" i="28"/>
  <c r="BD31" i="28"/>
  <c r="BC31" i="28"/>
  <c r="BB31" i="28"/>
  <c r="BA31" i="28"/>
  <c r="AZ31" i="28"/>
  <c r="AY31" i="28"/>
  <c r="AX31" i="28"/>
  <c r="AW31" i="28"/>
  <c r="AV31" i="28"/>
  <c r="AU31" i="28"/>
  <c r="AT31" i="28"/>
  <c r="AS31" i="28"/>
  <c r="AR31" i="28"/>
  <c r="AQ31" i="28"/>
  <c r="AP31" i="28"/>
  <c r="AO31" i="28"/>
  <c r="AN31" i="28"/>
  <c r="AM31" i="28"/>
  <c r="AL31" i="28"/>
  <c r="AK31" i="28"/>
  <c r="BL20" i="28"/>
  <c r="BK20" i="28"/>
  <c r="BJ20" i="28"/>
  <c r="BI20" i="28"/>
  <c r="BH20" i="28"/>
  <c r="BG20" i="28"/>
  <c r="BF20" i="28"/>
  <c r="BE20" i="28"/>
  <c r="BD20" i="28"/>
  <c r="BC20" i="28"/>
  <c r="BB20" i="28"/>
  <c r="BA20" i="28"/>
  <c r="AZ20" i="28"/>
  <c r="AY20" i="28"/>
  <c r="AX20" i="28"/>
  <c r="AW20" i="28"/>
  <c r="AV20" i="28"/>
  <c r="AU20" i="28"/>
  <c r="AT20" i="28"/>
  <c r="AS20" i="28"/>
  <c r="AR20" i="28"/>
  <c r="AQ20" i="28"/>
  <c r="AP20" i="28"/>
  <c r="AO20" i="28"/>
  <c r="AN20" i="28"/>
  <c r="AM20" i="28"/>
  <c r="AL20" i="28"/>
  <c r="AK20" i="28"/>
  <c r="BL333" i="28"/>
  <c r="BK333" i="28"/>
  <c r="BJ333" i="28"/>
  <c r="BI333" i="28"/>
  <c r="BH333" i="28"/>
  <c r="BG333" i="28"/>
  <c r="BF333" i="28"/>
  <c r="BE333" i="28"/>
  <c r="BD333" i="28"/>
  <c r="BC333" i="28"/>
  <c r="BB333" i="28"/>
  <c r="BA333" i="28"/>
  <c r="AZ333" i="28"/>
  <c r="AY333" i="28"/>
  <c r="AX333" i="28"/>
  <c r="AW333" i="28"/>
  <c r="AV333" i="28"/>
  <c r="AU333" i="28"/>
  <c r="AT333" i="28"/>
  <c r="AS333" i="28"/>
  <c r="AR333" i="28"/>
  <c r="AQ333" i="28"/>
  <c r="AP333" i="28"/>
  <c r="AO333" i="28"/>
  <c r="AN333" i="28"/>
  <c r="AM333" i="28"/>
  <c r="AL333" i="28"/>
  <c r="AK333" i="28"/>
  <c r="BL257" i="28"/>
  <c r="BK257" i="28"/>
  <c r="BJ257" i="28"/>
  <c r="BI257" i="28"/>
  <c r="BH257" i="28"/>
  <c r="BG257" i="28"/>
  <c r="BF257" i="28"/>
  <c r="BE257" i="28"/>
  <c r="BD257" i="28"/>
  <c r="BC257" i="28"/>
  <c r="BB257" i="28"/>
  <c r="BA257" i="28"/>
  <c r="AZ257" i="28"/>
  <c r="AY257" i="28"/>
  <c r="AX257" i="28"/>
  <c r="AW257" i="28"/>
  <c r="AV257" i="28"/>
  <c r="AU257" i="28"/>
  <c r="AT257" i="28"/>
  <c r="AS257" i="28"/>
  <c r="AR257" i="28"/>
  <c r="AQ257" i="28"/>
  <c r="AP257" i="28"/>
  <c r="AO257" i="28"/>
  <c r="AN257" i="28"/>
  <c r="AM257" i="28"/>
  <c r="AL257" i="28"/>
  <c r="AK257" i="28"/>
  <c r="BL83" i="28"/>
  <c r="BK83" i="28"/>
  <c r="BJ83" i="28"/>
  <c r="BI83" i="28"/>
  <c r="BH83" i="28"/>
  <c r="BG83" i="28"/>
  <c r="BF83" i="28"/>
  <c r="BE83" i="28"/>
  <c r="BD83" i="28"/>
  <c r="BC83" i="28"/>
  <c r="BB83" i="28"/>
  <c r="BA83" i="28"/>
  <c r="AZ83" i="28"/>
  <c r="AY83" i="28"/>
  <c r="AX83" i="28"/>
  <c r="AW83" i="28"/>
  <c r="AV83" i="28"/>
  <c r="AU83" i="28"/>
  <c r="AT83" i="28"/>
  <c r="AS83" i="28"/>
  <c r="AR83" i="28"/>
  <c r="AQ83" i="28"/>
  <c r="AP83" i="28"/>
  <c r="AO83" i="28"/>
  <c r="AN83" i="28"/>
  <c r="AM83" i="28"/>
  <c r="AL83" i="28"/>
  <c r="AK83" i="28"/>
  <c r="BL109" i="28"/>
  <c r="BK109" i="28"/>
  <c r="BJ109" i="28"/>
  <c r="BI109" i="28"/>
  <c r="BH109" i="28"/>
  <c r="BG109" i="28"/>
  <c r="BF109" i="28"/>
  <c r="BE109" i="28"/>
  <c r="BD109" i="28"/>
  <c r="BC109" i="28"/>
  <c r="BB109" i="28"/>
  <c r="BA109" i="28"/>
  <c r="AZ109" i="28"/>
  <c r="AY109" i="28"/>
  <c r="AX109" i="28"/>
  <c r="AW109" i="28"/>
  <c r="AV109" i="28"/>
  <c r="AU109" i="28"/>
  <c r="AT109" i="28"/>
  <c r="AS109" i="28"/>
  <c r="AR109" i="28"/>
  <c r="AQ109" i="28"/>
  <c r="AP109" i="28"/>
  <c r="AO109" i="28"/>
  <c r="AN109" i="28"/>
  <c r="AM109" i="28"/>
  <c r="AL109" i="28"/>
  <c r="AK109" i="28"/>
  <c r="BL163" i="28"/>
  <c r="BK163" i="28"/>
  <c r="BJ163" i="28"/>
  <c r="BI163" i="28"/>
  <c r="BH163" i="28"/>
  <c r="BG163" i="28"/>
  <c r="BF163" i="28"/>
  <c r="BE163" i="28"/>
  <c r="BD163" i="28"/>
  <c r="BC163" i="28"/>
  <c r="BB163" i="28"/>
  <c r="BA163" i="28"/>
  <c r="AZ163" i="28"/>
  <c r="AY163" i="28"/>
  <c r="AX163" i="28"/>
  <c r="AW163" i="28"/>
  <c r="AV163" i="28"/>
  <c r="AU163" i="28"/>
  <c r="AT163" i="28"/>
  <c r="AS163" i="28"/>
  <c r="AR163" i="28"/>
  <c r="AQ163" i="28"/>
  <c r="AP163" i="28"/>
  <c r="AO163" i="28"/>
  <c r="AN163" i="28"/>
  <c r="AM163" i="28"/>
  <c r="AL163" i="28"/>
  <c r="AK163" i="28"/>
  <c r="BL156" i="28"/>
  <c r="BK156" i="28"/>
  <c r="BJ156" i="28"/>
  <c r="BI156" i="28"/>
  <c r="BH156" i="28"/>
  <c r="BG156" i="28"/>
  <c r="BF156" i="28"/>
  <c r="BE156" i="28"/>
  <c r="BD156" i="28"/>
  <c r="BC156" i="28"/>
  <c r="BB156" i="28"/>
  <c r="BA156" i="28"/>
  <c r="AZ156" i="28"/>
  <c r="AY156" i="28"/>
  <c r="AX156" i="28"/>
  <c r="AW156" i="28"/>
  <c r="AV156" i="28"/>
  <c r="AU156" i="28"/>
  <c r="AT156" i="28"/>
  <c r="AS156" i="28"/>
  <c r="AR156" i="28"/>
  <c r="AQ156" i="28"/>
  <c r="AP156" i="28"/>
  <c r="AO156" i="28"/>
  <c r="AN156" i="28"/>
  <c r="AM156" i="28"/>
  <c r="AL156" i="28"/>
  <c r="AK156" i="28"/>
  <c r="BL178" i="28"/>
  <c r="BK178" i="28"/>
  <c r="BJ178" i="28"/>
  <c r="BI178" i="28"/>
  <c r="BH178" i="28"/>
  <c r="BG178" i="28"/>
  <c r="BF178" i="28"/>
  <c r="BE178" i="28"/>
  <c r="BD178" i="28"/>
  <c r="BC178" i="28"/>
  <c r="BB178" i="28"/>
  <c r="BA178" i="28"/>
  <c r="AZ178" i="28"/>
  <c r="AY178" i="28"/>
  <c r="AX178" i="28"/>
  <c r="AW178" i="28"/>
  <c r="AV178" i="28"/>
  <c r="AU178" i="28"/>
  <c r="AT178" i="28"/>
  <c r="AS178" i="28"/>
  <c r="AR178" i="28"/>
  <c r="AQ178" i="28"/>
  <c r="AP178" i="28"/>
  <c r="AO178" i="28"/>
  <c r="AN178" i="28"/>
  <c r="AM178" i="28"/>
  <c r="AL178" i="28"/>
  <c r="AK178" i="28"/>
  <c r="BL417" i="28"/>
  <c r="BK417" i="28"/>
  <c r="BJ417" i="28"/>
  <c r="BI417" i="28"/>
  <c r="BH417" i="28"/>
  <c r="BG417" i="28"/>
  <c r="BF417" i="28"/>
  <c r="BE417" i="28"/>
  <c r="BD417" i="28"/>
  <c r="BC417" i="28"/>
  <c r="BB417" i="28"/>
  <c r="BA417" i="28"/>
  <c r="AZ417" i="28"/>
  <c r="AY417" i="28"/>
  <c r="AX417" i="28"/>
  <c r="AW417" i="28"/>
  <c r="AV417" i="28"/>
  <c r="AU417" i="28"/>
  <c r="AT417" i="28"/>
  <c r="AS417" i="28"/>
  <c r="AR417" i="28"/>
  <c r="AQ417" i="28"/>
  <c r="AP417" i="28"/>
  <c r="AO417" i="28"/>
  <c r="AN417" i="28"/>
  <c r="AM417" i="28"/>
  <c r="AL417" i="28"/>
  <c r="AK417" i="28"/>
  <c r="BL58" i="28"/>
  <c r="BK58" i="28"/>
  <c r="BJ58" i="28"/>
  <c r="BI58" i="28"/>
  <c r="BH58" i="28"/>
  <c r="BG58" i="28"/>
  <c r="BF58" i="28"/>
  <c r="BE58" i="28"/>
  <c r="BD58" i="28"/>
  <c r="BC58" i="28"/>
  <c r="BB58" i="28"/>
  <c r="BA58" i="28"/>
  <c r="AZ58" i="28"/>
  <c r="AY58" i="28"/>
  <c r="AX58" i="28"/>
  <c r="AW58" i="28"/>
  <c r="AV58" i="28"/>
  <c r="AU58" i="28"/>
  <c r="AT58" i="28"/>
  <c r="AS58" i="28"/>
  <c r="AR58" i="28"/>
  <c r="AQ58" i="28"/>
  <c r="AP58" i="28"/>
  <c r="AO58" i="28"/>
  <c r="AN58" i="28"/>
  <c r="AM58" i="28"/>
  <c r="AL58" i="28"/>
  <c r="AK58" i="28"/>
  <c r="BL208" i="28"/>
  <c r="BK208" i="28"/>
  <c r="BJ208" i="28"/>
  <c r="BI208" i="28"/>
  <c r="BH208" i="28"/>
  <c r="BG208" i="28"/>
  <c r="BF208" i="28"/>
  <c r="BE208" i="28"/>
  <c r="BD208" i="28"/>
  <c r="BC208" i="28"/>
  <c r="BB208" i="28"/>
  <c r="BA208" i="28"/>
  <c r="AZ208" i="28"/>
  <c r="AY208" i="28"/>
  <c r="AX208" i="28"/>
  <c r="AW208" i="28"/>
  <c r="AV208" i="28"/>
  <c r="AU208" i="28"/>
  <c r="AT208" i="28"/>
  <c r="AS208" i="28"/>
  <c r="AR208" i="28"/>
  <c r="AQ208" i="28"/>
  <c r="AP208" i="28"/>
  <c r="AO208" i="28"/>
  <c r="AN208" i="28"/>
  <c r="AM208" i="28"/>
  <c r="AL208" i="28"/>
  <c r="AK208" i="28"/>
  <c r="BL521" i="28"/>
  <c r="BK521" i="28"/>
  <c r="BJ521" i="28"/>
  <c r="BI521" i="28"/>
  <c r="BH521" i="28"/>
  <c r="BG521" i="28"/>
  <c r="BF521" i="28"/>
  <c r="BE521" i="28"/>
  <c r="BD521" i="28"/>
  <c r="BC521" i="28"/>
  <c r="BB521" i="28"/>
  <c r="BA521" i="28"/>
  <c r="AZ521" i="28"/>
  <c r="AY521" i="28"/>
  <c r="AX521" i="28"/>
  <c r="AW521" i="28"/>
  <c r="AV521" i="28"/>
  <c r="AU521" i="28"/>
  <c r="AT521" i="28"/>
  <c r="AS521" i="28"/>
  <c r="AR521" i="28"/>
  <c r="AQ521" i="28"/>
  <c r="AP521" i="28"/>
  <c r="AO521" i="28"/>
  <c r="AN521" i="28"/>
  <c r="AM521" i="28"/>
  <c r="AL521" i="28"/>
  <c r="AK521" i="28"/>
  <c r="BL522" i="28"/>
  <c r="BK522" i="28"/>
  <c r="BJ522" i="28"/>
  <c r="BI522" i="28"/>
  <c r="BH522" i="28"/>
  <c r="BG522" i="28"/>
  <c r="BF522" i="28"/>
  <c r="BE522" i="28"/>
  <c r="BD522" i="28"/>
  <c r="BC522" i="28"/>
  <c r="BB522" i="28"/>
  <c r="BA522" i="28"/>
  <c r="AZ522" i="28"/>
  <c r="AY522" i="28"/>
  <c r="AX522" i="28"/>
  <c r="AW522" i="28"/>
  <c r="AV522" i="28"/>
  <c r="AU522" i="28"/>
  <c r="AT522" i="28"/>
  <c r="AS522" i="28"/>
  <c r="AR522" i="28"/>
  <c r="AQ522" i="28"/>
  <c r="AP522" i="28"/>
  <c r="AO522" i="28"/>
  <c r="AN522" i="28"/>
  <c r="AM522" i="28"/>
  <c r="AL522" i="28"/>
  <c r="AK522" i="28"/>
  <c r="BL180" i="28"/>
  <c r="BK180" i="28"/>
  <c r="BJ180" i="28"/>
  <c r="BI180" i="28"/>
  <c r="BH180" i="28"/>
  <c r="BG180" i="28"/>
  <c r="BF180" i="28"/>
  <c r="BE180" i="28"/>
  <c r="BD180" i="28"/>
  <c r="BC180" i="28"/>
  <c r="BB180" i="28"/>
  <c r="BA180" i="28"/>
  <c r="AZ180" i="28"/>
  <c r="AY180" i="28"/>
  <c r="AX180" i="28"/>
  <c r="AW180" i="28"/>
  <c r="AV180" i="28"/>
  <c r="AU180" i="28"/>
  <c r="AT180" i="28"/>
  <c r="AS180" i="28"/>
  <c r="AR180" i="28"/>
  <c r="AQ180" i="28"/>
  <c r="AP180" i="28"/>
  <c r="AO180" i="28"/>
  <c r="AN180" i="28"/>
  <c r="AM180" i="28"/>
  <c r="AL180" i="28"/>
  <c r="AK180" i="28"/>
  <c r="BL204" i="28"/>
  <c r="BK204" i="28"/>
  <c r="BJ204" i="28"/>
  <c r="BI204" i="28"/>
  <c r="BH204" i="28"/>
  <c r="BG204" i="28"/>
  <c r="BF204" i="28"/>
  <c r="BE204" i="28"/>
  <c r="BD204" i="28"/>
  <c r="BC204" i="28"/>
  <c r="BB204" i="28"/>
  <c r="BA204" i="28"/>
  <c r="AZ204" i="28"/>
  <c r="AY204" i="28"/>
  <c r="AX204" i="28"/>
  <c r="AW204" i="28"/>
  <c r="AV204" i="28"/>
  <c r="AU204" i="28"/>
  <c r="AT204" i="28"/>
  <c r="AS204" i="28"/>
  <c r="AR204" i="28"/>
  <c r="AQ204" i="28"/>
  <c r="AP204" i="28"/>
  <c r="AO204" i="28"/>
  <c r="AN204" i="28"/>
  <c r="AM204" i="28"/>
  <c r="AL204" i="28"/>
  <c r="AK204" i="28"/>
  <c r="BL371" i="28"/>
  <c r="BK371" i="28"/>
  <c r="BJ371" i="28"/>
  <c r="BI371" i="28"/>
  <c r="BH371" i="28"/>
  <c r="BG371" i="28"/>
  <c r="BF371" i="28"/>
  <c r="BE371" i="28"/>
  <c r="BD371" i="28"/>
  <c r="BC371" i="28"/>
  <c r="BB371" i="28"/>
  <c r="BA371" i="28"/>
  <c r="AZ371" i="28"/>
  <c r="AY371" i="28"/>
  <c r="AX371" i="28"/>
  <c r="AW371" i="28"/>
  <c r="AV371" i="28"/>
  <c r="AU371" i="28"/>
  <c r="AT371" i="28"/>
  <c r="AS371" i="28"/>
  <c r="AR371" i="28"/>
  <c r="AQ371" i="28"/>
  <c r="AP371" i="28"/>
  <c r="AO371" i="28"/>
  <c r="AN371" i="28"/>
  <c r="AM371" i="28"/>
  <c r="AL371" i="28"/>
  <c r="AK371" i="28"/>
  <c r="BL183" i="28"/>
  <c r="BK183" i="28"/>
  <c r="BJ183" i="28"/>
  <c r="BI183" i="28"/>
  <c r="BH183" i="28"/>
  <c r="BG183" i="28"/>
  <c r="BF183" i="28"/>
  <c r="BE183" i="28"/>
  <c r="BD183" i="28"/>
  <c r="BC183" i="28"/>
  <c r="BB183" i="28"/>
  <c r="BA183" i="28"/>
  <c r="AZ183" i="28"/>
  <c r="AY183" i="28"/>
  <c r="AX183" i="28"/>
  <c r="AW183" i="28"/>
  <c r="AV183" i="28"/>
  <c r="AU183" i="28"/>
  <c r="AT183" i="28"/>
  <c r="AS183" i="28"/>
  <c r="AR183" i="28"/>
  <c r="AQ183" i="28"/>
  <c r="AP183" i="28"/>
  <c r="AO183" i="28"/>
  <c r="AN183" i="28"/>
  <c r="AM183" i="28"/>
  <c r="AL183" i="28"/>
  <c r="AK183" i="28"/>
  <c r="BL100" i="28"/>
  <c r="BK100" i="28"/>
  <c r="BJ100" i="28"/>
  <c r="BI100" i="28"/>
  <c r="BH100" i="28"/>
  <c r="BG100" i="28"/>
  <c r="BF100" i="28"/>
  <c r="BE100" i="28"/>
  <c r="BD100" i="28"/>
  <c r="BC100" i="28"/>
  <c r="BB100" i="28"/>
  <c r="BA100" i="28"/>
  <c r="AZ100" i="28"/>
  <c r="AY100" i="28"/>
  <c r="AX100" i="28"/>
  <c r="AW100" i="28"/>
  <c r="AV100" i="28"/>
  <c r="AU100" i="28"/>
  <c r="AT100" i="28"/>
  <c r="AS100" i="28"/>
  <c r="AR100" i="28"/>
  <c r="AQ100" i="28"/>
  <c r="AP100" i="28"/>
  <c r="AO100" i="28"/>
  <c r="AN100" i="28"/>
  <c r="AM100" i="28"/>
  <c r="AL100" i="28"/>
  <c r="AK100" i="28"/>
  <c r="BL153" i="28"/>
  <c r="BK153" i="28"/>
  <c r="BJ153" i="28"/>
  <c r="BI153" i="28"/>
  <c r="BH153" i="28"/>
  <c r="BG153" i="28"/>
  <c r="BF153" i="28"/>
  <c r="BE153" i="28"/>
  <c r="BD153" i="28"/>
  <c r="BC153" i="28"/>
  <c r="BB153" i="28"/>
  <c r="BA153" i="28"/>
  <c r="AZ153" i="28"/>
  <c r="AY153" i="28"/>
  <c r="AX153" i="28"/>
  <c r="AW153" i="28"/>
  <c r="AV153" i="28"/>
  <c r="AU153" i="28"/>
  <c r="AT153" i="28"/>
  <c r="AS153" i="28"/>
  <c r="AR153" i="28"/>
  <c r="AQ153" i="28"/>
  <c r="AP153" i="28"/>
  <c r="AO153" i="28"/>
  <c r="AN153" i="28"/>
  <c r="AM153" i="28"/>
  <c r="AL153" i="28"/>
  <c r="AK153" i="28"/>
  <c r="BL134" i="28"/>
  <c r="BK134" i="28"/>
  <c r="BJ134" i="28"/>
  <c r="BI134" i="28"/>
  <c r="BH134" i="28"/>
  <c r="BG134" i="28"/>
  <c r="BF134" i="28"/>
  <c r="BE134" i="28"/>
  <c r="BD134" i="28"/>
  <c r="BC134" i="28"/>
  <c r="BB134" i="28"/>
  <c r="BA134" i="28"/>
  <c r="AZ134" i="28"/>
  <c r="AY134" i="28"/>
  <c r="AX134" i="28"/>
  <c r="AW134" i="28"/>
  <c r="AV134" i="28"/>
  <c r="AU134" i="28"/>
  <c r="AT134" i="28"/>
  <c r="AS134" i="28"/>
  <c r="AR134" i="28"/>
  <c r="AQ134" i="28"/>
  <c r="AP134" i="28"/>
  <c r="AO134" i="28"/>
  <c r="AN134" i="28"/>
  <c r="AM134" i="28"/>
  <c r="AL134" i="28"/>
  <c r="AK134" i="28"/>
  <c r="BL294" i="28"/>
  <c r="BK294" i="28"/>
  <c r="BJ294" i="28"/>
  <c r="BI294" i="28"/>
  <c r="BH294" i="28"/>
  <c r="BG294" i="28"/>
  <c r="BF294" i="28"/>
  <c r="BE294" i="28"/>
  <c r="BD294" i="28"/>
  <c r="BC294" i="28"/>
  <c r="BB294" i="28"/>
  <c r="BA294" i="28"/>
  <c r="AZ294" i="28"/>
  <c r="AY294" i="28"/>
  <c r="AX294" i="28"/>
  <c r="AW294" i="28"/>
  <c r="AV294" i="28"/>
  <c r="AU294" i="28"/>
  <c r="AT294" i="28"/>
  <c r="AS294" i="28"/>
  <c r="AR294" i="28"/>
  <c r="AQ294" i="28"/>
  <c r="AP294" i="28"/>
  <c r="AO294" i="28"/>
  <c r="AN294" i="28"/>
  <c r="AM294" i="28"/>
  <c r="AL294" i="28"/>
  <c r="AK294" i="28"/>
  <c r="BL378" i="28"/>
  <c r="BK378" i="28"/>
  <c r="BJ378" i="28"/>
  <c r="BI378" i="28"/>
  <c r="BH378" i="28"/>
  <c r="BG378" i="28"/>
  <c r="BF378" i="28"/>
  <c r="BE378" i="28"/>
  <c r="BD378" i="28"/>
  <c r="BC378" i="28"/>
  <c r="BB378" i="28"/>
  <c r="BA378" i="28"/>
  <c r="AZ378" i="28"/>
  <c r="AY378" i="28"/>
  <c r="AX378" i="28"/>
  <c r="AW378" i="28"/>
  <c r="AV378" i="28"/>
  <c r="AU378" i="28"/>
  <c r="AT378" i="28"/>
  <c r="AS378" i="28"/>
  <c r="AR378" i="28"/>
  <c r="AQ378" i="28"/>
  <c r="AP378" i="28"/>
  <c r="AO378" i="28"/>
  <c r="AN378" i="28"/>
  <c r="AM378" i="28"/>
  <c r="AL378" i="28"/>
  <c r="AK378" i="28"/>
  <c r="BL301" i="28"/>
  <c r="BK301" i="28"/>
  <c r="BJ301" i="28"/>
  <c r="BI301" i="28"/>
  <c r="BH301" i="28"/>
  <c r="BG301" i="28"/>
  <c r="BF301" i="28"/>
  <c r="BE301" i="28"/>
  <c r="BD301" i="28"/>
  <c r="BC301" i="28"/>
  <c r="BB301" i="28"/>
  <c r="BA301" i="28"/>
  <c r="AZ301" i="28"/>
  <c r="AY301" i="28"/>
  <c r="AX301" i="28"/>
  <c r="AW301" i="28"/>
  <c r="AV301" i="28"/>
  <c r="AU301" i="28"/>
  <c r="AT301" i="28"/>
  <c r="AS301" i="28"/>
  <c r="AR301" i="28"/>
  <c r="AQ301" i="28"/>
  <c r="AP301" i="28"/>
  <c r="AO301" i="28"/>
  <c r="AN301" i="28"/>
  <c r="AM301" i="28"/>
  <c r="AL301" i="28"/>
  <c r="AK301" i="28"/>
  <c r="BL376" i="28"/>
  <c r="BK376" i="28"/>
  <c r="BJ376" i="28"/>
  <c r="BI376" i="28"/>
  <c r="BH376" i="28"/>
  <c r="BG376" i="28"/>
  <c r="BF376" i="28"/>
  <c r="BE376" i="28"/>
  <c r="BD376" i="28"/>
  <c r="BC376" i="28"/>
  <c r="BB376" i="28"/>
  <c r="BA376" i="28"/>
  <c r="AZ376" i="28"/>
  <c r="AY376" i="28"/>
  <c r="AX376" i="28"/>
  <c r="AW376" i="28"/>
  <c r="AV376" i="28"/>
  <c r="AU376" i="28"/>
  <c r="AT376" i="28"/>
  <c r="AS376" i="28"/>
  <c r="AR376" i="28"/>
  <c r="AQ376" i="28"/>
  <c r="AP376" i="28"/>
  <c r="AO376" i="28"/>
  <c r="AN376" i="28"/>
  <c r="AM376" i="28"/>
  <c r="AL376" i="28"/>
  <c r="AK376" i="28"/>
  <c r="BL139" i="28"/>
  <c r="BK139" i="28"/>
  <c r="BJ139" i="28"/>
  <c r="BI139" i="28"/>
  <c r="BH139" i="28"/>
  <c r="BG139" i="28"/>
  <c r="BF139" i="28"/>
  <c r="BE139" i="28"/>
  <c r="BD139" i="28"/>
  <c r="BC139" i="28"/>
  <c r="BB139" i="28"/>
  <c r="BA139" i="28"/>
  <c r="AZ139" i="28"/>
  <c r="AY139" i="28"/>
  <c r="AX139" i="28"/>
  <c r="AW139" i="28"/>
  <c r="AV139" i="28"/>
  <c r="AU139" i="28"/>
  <c r="AT139" i="28"/>
  <c r="AS139" i="28"/>
  <c r="AR139" i="28"/>
  <c r="AQ139" i="28"/>
  <c r="AP139" i="28"/>
  <c r="AO139" i="28"/>
  <c r="AN139" i="28"/>
  <c r="AM139" i="28"/>
  <c r="AL139" i="28"/>
  <c r="AK139" i="28"/>
  <c r="BL75" i="28"/>
  <c r="BK75" i="28"/>
  <c r="BJ75" i="28"/>
  <c r="BI75" i="28"/>
  <c r="BH75" i="28"/>
  <c r="BG75" i="28"/>
  <c r="BF75" i="28"/>
  <c r="BE75" i="28"/>
  <c r="BD75" i="28"/>
  <c r="BC75" i="28"/>
  <c r="BB75" i="28"/>
  <c r="BA75" i="28"/>
  <c r="AZ75" i="28"/>
  <c r="AY75" i="28"/>
  <c r="AX75" i="28"/>
  <c r="AW75" i="28"/>
  <c r="AV75" i="28"/>
  <c r="AU75" i="28"/>
  <c r="AT75" i="28"/>
  <c r="AS75" i="28"/>
  <c r="AR75" i="28"/>
  <c r="AQ75" i="28"/>
  <c r="AP75" i="28"/>
  <c r="AO75" i="28"/>
  <c r="AN75" i="28"/>
  <c r="AM75" i="28"/>
  <c r="AL75" i="28"/>
  <c r="AK75" i="28"/>
  <c r="BL486" i="28"/>
  <c r="BK486" i="28"/>
  <c r="BJ486" i="28"/>
  <c r="BI486" i="28"/>
  <c r="BH486" i="28"/>
  <c r="BG486" i="28"/>
  <c r="BF486" i="28"/>
  <c r="BE486" i="28"/>
  <c r="BD486" i="28"/>
  <c r="BC486" i="28"/>
  <c r="BB486" i="28"/>
  <c r="BA486" i="28"/>
  <c r="AZ486" i="28"/>
  <c r="AY486" i="28"/>
  <c r="AX486" i="28"/>
  <c r="AW486" i="28"/>
  <c r="AV486" i="28"/>
  <c r="AU486" i="28"/>
  <c r="AT486" i="28"/>
  <c r="AS486" i="28"/>
  <c r="AR486" i="28"/>
  <c r="AQ486" i="28"/>
  <c r="AP486" i="28"/>
  <c r="AO486" i="28"/>
  <c r="AN486" i="28"/>
  <c r="AM486" i="28"/>
  <c r="AL486" i="28"/>
  <c r="AK486" i="28"/>
  <c r="BL298" i="28"/>
  <c r="BK298" i="28"/>
  <c r="BJ298" i="28"/>
  <c r="BI298" i="28"/>
  <c r="BH298" i="28"/>
  <c r="BG298" i="28"/>
  <c r="BF298" i="28"/>
  <c r="BE298" i="28"/>
  <c r="BD298" i="28"/>
  <c r="BC298" i="28"/>
  <c r="BB298" i="28"/>
  <c r="BA298" i="28"/>
  <c r="AZ298" i="28"/>
  <c r="AY298" i="28"/>
  <c r="AX298" i="28"/>
  <c r="AW298" i="28"/>
  <c r="AV298" i="28"/>
  <c r="AU298" i="28"/>
  <c r="AT298" i="28"/>
  <c r="AS298" i="28"/>
  <c r="AR298" i="28"/>
  <c r="AQ298" i="28"/>
  <c r="AP298" i="28"/>
  <c r="AO298" i="28"/>
  <c r="AN298" i="28"/>
  <c r="AM298" i="28"/>
  <c r="AL298" i="28"/>
  <c r="AK298" i="28"/>
  <c r="BL259" i="28"/>
  <c r="BK259" i="28"/>
  <c r="BJ259" i="28"/>
  <c r="BI259" i="28"/>
  <c r="BH259" i="28"/>
  <c r="BG259" i="28"/>
  <c r="BF259" i="28"/>
  <c r="BE259" i="28"/>
  <c r="BD259" i="28"/>
  <c r="BC259" i="28"/>
  <c r="BB259" i="28"/>
  <c r="BA259" i="28"/>
  <c r="AZ259" i="28"/>
  <c r="AY259" i="28"/>
  <c r="AX259" i="28"/>
  <c r="AW259" i="28"/>
  <c r="AV259" i="28"/>
  <c r="AU259" i="28"/>
  <c r="AT259" i="28"/>
  <c r="AS259" i="28"/>
  <c r="AR259" i="28"/>
  <c r="AQ259" i="28"/>
  <c r="AP259" i="28"/>
  <c r="AO259" i="28"/>
  <c r="AN259" i="28"/>
  <c r="AM259" i="28"/>
  <c r="AL259" i="28"/>
  <c r="AK259" i="28"/>
  <c r="BL508" i="28"/>
  <c r="BK508" i="28"/>
  <c r="BJ508" i="28"/>
  <c r="BI508" i="28"/>
  <c r="BH508" i="28"/>
  <c r="BG508" i="28"/>
  <c r="BF508" i="28"/>
  <c r="BE508" i="28"/>
  <c r="BD508" i="28"/>
  <c r="BC508" i="28"/>
  <c r="BB508" i="28"/>
  <c r="BA508" i="28"/>
  <c r="AZ508" i="28"/>
  <c r="AY508" i="28"/>
  <c r="AX508" i="28"/>
  <c r="AW508" i="28"/>
  <c r="AV508" i="28"/>
  <c r="AU508" i="28"/>
  <c r="AT508" i="28"/>
  <c r="AS508" i="28"/>
  <c r="AR508" i="28"/>
  <c r="AQ508" i="28"/>
  <c r="AP508" i="28"/>
  <c r="AO508" i="28"/>
  <c r="AN508" i="28"/>
  <c r="AM508" i="28"/>
  <c r="AL508" i="28"/>
  <c r="AK508" i="28"/>
  <c r="BL614" i="28"/>
  <c r="BK614" i="28"/>
  <c r="BJ614" i="28"/>
  <c r="BI614" i="28"/>
  <c r="BH614" i="28"/>
  <c r="BG614" i="28"/>
  <c r="BF614" i="28"/>
  <c r="BE614" i="28"/>
  <c r="BD614" i="28"/>
  <c r="BC614" i="28"/>
  <c r="BB614" i="28"/>
  <c r="BA614" i="28"/>
  <c r="AZ614" i="28"/>
  <c r="AY614" i="28"/>
  <c r="AX614" i="28"/>
  <c r="AW614" i="28"/>
  <c r="AV614" i="28"/>
  <c r="AU614" i="28"/>
  <c r="AT614" i="28"/>
  <c r="AS614" i="28"/>
  <c r="AR614" i="28"/>
  <c r="AQ614" i="28"/>
  <c r="AP614" i="28"/>
  <c r="AO614" i="28"/>
  <c r="AN614" i="28"/>
  <c r="AM614" i="28"/>
  <c r="AL614" i="28"/>
  <c r="AK614" i="28"/>
  <c r="BL248" i="28"/>
  <c r="BK248" i="28"/>
  <c r="BJ248" i="28"/>
  <c r="BI248" i="28"/>
  <c r="BH248" i="28"/>
  <c r="BG248" i="28"/>
  <c r="BF248" i="28"/>
  <c r="BE248" i="28"/>
  <c r="BD248" i="28"/>
  <c r="BC248" i="28"/>
  <c r="BB248" i="28"/>
  <c r="BA248" i="28"/>
  <c r="AZ248" i="28"/>
  <c r="AY248" i="28"/>
  <c r="AX248" i="28"/>
  <c r="AW248" i="28"/>
  <c r="AV248" i="28"/>
  <c r="AU248" i="28"/>
  <c r="AT248" i="28"/>
  <c r="AS248" i="28"/>
  <c r="AR248" i="28"/>
  <c r="AQ248" i="28"/>
  <c r="AP248" i="28"/>
  <c r="AO248" i="28"/>
  <c r="AN248" i="28"/>
  <c r="AM248" i="28"/>
  <c r="AL248" i="28"/>
  <c r="AK248" i="28"/>
  <c r="BL295" i="28"/>
  <c r="BK295" i="28"/>
  <c r="BJ295" i="28"/>
  <c r="BI295" i="28"/>
  <c r="BH295" i="28"/>
  <c r="BG295" i="28"/>
  <c r="BF295" i="28"/>
  <c r="BE295" i="28"/>
  <c r="BD295" i="28"/>
  <c r="BC295" i="28"/>
  <c r="BB295" i="28"/>
  <c r="BA295" i="28"/>
  <c r="AZ295" i="28"/>
  <c r="AY295" i="28"/>
  <c r="AX295" i="28"/>
  <c r="AW295" i="28"/>
  <c r="AV295" i="28"/>
  <c r="AU295" i="28"/>
  <c r="AT295" i="28"/>
  <c r="AS295" i="28"/>
  <c r="AR295" i="28"/>
  <c r="AQ295" i="28"/>
  <c r="AP295" i="28"/>
  <c r="AO295" i="28"/>
  <c r="AN295" i="28"/>
  <c r="AM295" i="28"/>
  <c r="AL295" i="28"/>
  <c r="AK295" i="28"/>
  <c r="BL216" i="28"/>
  <c r="BK216" i="28"/>
  <c r="BJ216" i="28"/>
  <c r="BI216" i="28"/>
  <c r="BH216" i="28"/>
  <c r="BG216" i="28"/>
  <c r="BF216" i="28"/>
  <c r="BE216" i="28"/>
  <c r="BD216" i="28"/>
  <c r="BC216" i="28"/>
  <c r="BB216" i="28"/>
  <c r="BA216" i="28"/>
  <c r="AZ216" i="28"/>
  <c r="AY216" i="28"/>
  <c r="AX216" i="28"/>
  <c r="AW216" i="28"/>
  <c r="AV216" i="28"/>
  <c r="AU216" i="28"/>
  <c r="AT216" i="28"/>
  <c r="AS216" i="28"/>
  <c r="AR216" i="28"/>
  <c r="AQ216" i="28"/>
  <c r="AP216" i="28"/>
  <c r="AO216" i="28"/>
  <c r="AN216" i="28"/>
  <c r="AM216" i="28"/>
  <c r="AL216" i="28"/>
  <c r="AK216" i="28"/>
  <c r="BL268" i="28"/>
  <c r="BK268" i="28"/>
  <c r="BJ268" i="28"/>
  <c r="BI268" i="28"/>
  <c r="BH268" i="28"/>
  <c r="BG268" i="28"/>
  <c r="BF268" i="28"/>
  <c r="BE268" i="28"/>
  <c r="BD268" i="28"/>
  <c r="BC268" i="28"/>
  <c r="BB268" i="28"/>
  <c r="BA268" i="28"/>
  <c r="AZ268" i="28"/>
  <c r="AY268" i="28"/>
  <c r="AX268" i="28"/>
  <c r="AW268" i="28"/>
  <c r="AV268" i="28"/>
  <c r="AU268" i="28"/>
  <c r="AT268" i="28"/>
  <c r="AS268" i="28"/>
  <c r="AR268" i="28"/>
  <c r="AQ268" i="28"/>
  <c r="AP268" i="28"/>
  <c r="AO268" i="28"/>
  <c r="AN268" i="28"/>
  <c r="AM268" i="28"/>
  <c r="AL268" i="28"/>
  <c r="AK268" i="28"/>
  <c r="BL528" i="28"/>
  <c r="BK528" i="28"/>
  <c r="BJ528" i="28"/>
  <c r="BI528" i="28"/>
  <c r="BH528" i="28"/>
  <c r="BG528" i="28"/>
  <c r="BF528" i="28"/>
  <c r="BE528" i="28"/>
  <c r="BD528" i="28"/>
  <c r="BC528" i="28"/>
  <c r="BB528" i="28"/>
  <c r="BA528" i="28"/>
  <c r="AZ528" i="28"/>
  <c r="AY528" i="28"/>
  <c r="AX528" i="28"/>
  <c r="AW528" i="28"/>
  <c r="AV528" i="28"/>
  <c r="AU528" i="28"/>
  <c r="AT528" i="28"/>
  <c r="AS528" i="28"/>
  <c r="AR528" i="28"/>
  <c r="AQ528" i="28"/>
  <c r="AP528" i="28"/>
  <c r="AO528" i="28"/>
  <c r="AN528" i="28"/>
  <c r="AM528" i="28"/>
  <c r="AL528" i="28"/>
  <c r="AK528" i="28"/>
  <c r="BL270" i="28"/>
  <c r="BK270" i="28"/>
  <c r="BJ270" i="28"/>
  <c r="BI270" i="28"/>
  <c r="BH270" i="28"/>
  <c r="BG270" i="28"/>
  <c r="BF270" i="28"/>
  <c r="BE270" i="28"/>
  <c r="BD270" i="28"/>
  <c r="BC270" i="28"/>
  <c r="BB270" i="28"/>
  <c r="BA270" i="28"/>
  <c r="AZ270" i="28"/>
  <c r="AY270" i="28"/>
  <c r="AX270" i="28"/>
  <c r="AW270" i="28"/>
  <c r="AV270" i="28"/>
  <c r="AU270" i="28"/>
  <c r="AT270" i="28"/>
  <c r="AS270" i="28"/>
  <c r="AR270" i="28"/>
  <c r="AQ270" i="28"/>
  <c r="AP270" i="28"/>
  <c r="AO270" i="28"/>
  <c r="AN270" i="28"/>
  <c r="AM270" i="28"/>
  <c r="AL270" i="28"/>
  <c r="AK270" i="28"/>
  <c r="BL618" i="28"/>
  <c r="BK618" i="28"/>
  <c r="BJ618" i="28"/>
  <c r="BI618" i="28"/>
  <c r="BH618" i="28"/>
  <c r="BG618" i="28"/>
  <c r="BF618" i="28"/>
  <c r="BE618" i="28"/>
  <c r="BD618" i="28"/>
  <c r="BC618" i="28"/>
  <c r="BB618" i="28"/>
  <c r="BA618" i="28"/>
  <c r="AZ618" i="28"/>
  <c r="AY618" i="28"/>
  <c r="AX618" i="28"/>
  <c r="AW618" i="28"/>
  <c r="AV618" i="28"/>
  <c r="AU618" i="28"/>
  <c r="AT618" i="28"/>
  <c r="AS618" i="28"/>
  <c r="AR618" i="28"/>
  <c r="AQ618" i="28"/>
  <c r="AP618" i="28"/>
  <c r="AO618" i="28"/>
  <c r="AN618" i="28"/>
  <c r="AM618" i="28"/>
  <c r="AL618" i="28"/>
  <c r="AK618" i="28"/>
  <c r="BL480" i="28"/>
  <c r="BK480" i="28"/>
  <c r="BJ480" i="28"/>
  <c r="BI480" i="28"/>
  <c r="BH480" i="28"/>
  <c r="BG480" i="28"/>
  <c r="BF480" i="28"/>
  <c r="BE480" i="28"/>
  <c r="BD480" i="28"/>
  <c r="BC480" i="28"/>
  <c r="BB480" i="28"/>
  <c r="BA480" i="28"/>
  <c r="AZ480" i="28"/>
  <c r="AY480" i="28"/>
  <c r="AX480" i="28"/>
  <c r="AW480" i="28"/>
  <c r="AV480" i="28"/>
  <c r="AU480" i="28"/>
  <c r="AT480" i="28"/>
  <c r="AS480" i="28"/>
  <c r="AR480" i="28"/>
  <c r="AQ480" i="28"/>
  <c r="AP480" i="28"/>
  <c r="AO480" i="28"/>
  <c r="AN480" i="28"/>
  <c r="AM480" i="28"/>
  <c r="AL480" i="28"/>
  <c r="AK480" i="28"/>
  <c r="BL91" i="28"/>
  <c r="BK91" i="28"/>
  <c r="BJ91" i="28"/>
  <c r="BI91" i="28"/>
  <c r="BH91" i="28"/>
  <c r="BG91" i="28"/>
  <c r="BF91" i="28"/>
  <c r="BE91" i="28"/>
  <c r="BD91" i="28"/>
  <c r="BC91" i="28"/>
  <c r="BB91" i="28"/>
  <c r="BA91" i="28"/>
  <c r="AZ91" i="28"/>
  <c r="AY91" i="28"/>
  <c r="AX91" i="28"/>
  <c r="AW91" i="28"/>
  <c r="AV91" i="28"/>
  <c r="AU91" i="28"/>
  <c r="AT91" i="28"/>
  <c r="AS91" i="28"/>
  <c r="AR91" i="28"/>
  <c r="AQ91" i="28"/>
  <c r="AP91" i="28"/>
  <c r="AO91" i="28"/>
  <c r="AN91" i="28"/>
  <c r="AM91" i="28"/>
  <c r="AL91" i="28"/>
  <c r="AK91" i="28"/>
  <c r="BL435" i="28"/>
  <c r="BK435" i="28"/>
  <c r="BJ435" i="28"/>
  <c r="BI435" i="28"/>
  <c r="BH435" i="28"/>
  <c r="BG435" i="28"/>
  <c r="BF435" i="28"/>
  <c r="BE435" i="28"/>
  <c r="BD435" i="28"/>
  <c r="BC435" i="28"/>
  <c r="BB435" i="28"/>
  <c r="BA435" i="28"/>
  <c r="AZ435" i="28"/>
  <c r="AY435" i="28"/>
  <c r="AX435" i="28"/>
  <c r="AW435" i="28"/>
  <c r="AV435" i="28"/>
  <c r="AU435" i="28"/>
  <c r="AT435" i="28"/>
  <c r="AS435" i="28"/>
  <c r="AR435" i="28"/>
  <c r="AQ435" i="28"/>
  <c r="AP435" i="28"/>
  <c r="AO435" i="28"/>
  <c r="AN435" i="28"/>
  <c r="AM435" i="28"/>
  <c r="AL435" i="28"/>
  <c r="AK435" i="28"/>
  <c r="BL305" i="28"/>
  <c r="BK305" i="28"/>
  <c r="BJ305" i="28"/>
  <c r="BI305" i="28"/>
  <c r="BH305" i="28"/>
  <c r="BG305" i="28"/>
  <c r="BF305" i="28"/>
  <c r="BE305" i="28"/>
  <c r="BD305" i="28"/>
  <c r="BC305" i="28"/>
  <c r="BB305" i="28"/>
  <c r="BA305" i="28"/>
  <c r="AZ305" i="28"/>
  <c r="AY305" i="28"/>
  <c r="AX305" i="28"/>
  <c r="AW305" i="28"/>
  <c r="AV305" i="28"/>
  <c r="AU305" i="28"/>
  <c r="AT305" i="28"/>
  <c r="AS305" i="28"/>
  <c r="AR305" i="28"/>
  <c r="AQ305" i="28"/>
  <c r="AP305" i="28"/>
  <c r="AO305" i="28"/>
  <c r="AN305" i="28"/>
  <c r="AM305" i="28"/>
  <c r="AL305" i="28"/>
  <c r="AK305" i="28"/>
  <c r="BL611" i="28"/>
  <c r="BK611" i="28"/>
  <c r="BJ611" i="28"/>
  <c r="BI611" i="28"/>
  <c r="BH611" i="28"/>
  <c r="BG611" i="28"/>
  <c r="BF611" i="28"/>
  <c r="BE611" i="28"/>
  <c r="BD611" i="28"/>
  <c r="BC611" i="28"/>
  <c r="BB611" i="28"/>
  <c r="BA611" i="28"/>
  <c r="AZ611" i="28"/>
  <c r="AY611" i="28"/>
  <c r="AX611" i="28"/>
  <c r="AW611" i="28"/>
  <c r="AV611" i="28"/>
  <c r="AU611" i="28"/>
  <c r="AT611" i="28"/>
  <c r="AS611" i="28"/>
  <c r="AR611" i="28"/>
  <c r="AQ611" i="28"/>
  <c r="AP611" i="28"/>
  <c r="AO611" i="28"/>
  <c r="AN611" i="28"/>
  <c r="AM611" i="28"/>
  <c r="AL611" i="28"/>
  <c r="AK611" i="28"/>
  <c r="BL547" i="28"/>
  <c r="BK547" i="28"/>
  <c r="BJ547" i="28"/>
  <c r="BI547" i="28"/>
  <c r="BH547" i="28"/>
  <c r="BG547" i="28"/>
  <c r="BF547" i="28"/>
  <c r="BE547" i="28"/>
  <c r="BD547" i="28"/>
  <c r="BC547" i="28"/>
  <c r="BB547" i="28"/>
  <c r="BA547" i="28"/>
  <c r="AZ547" i="28"/>
  <c r="AY547" i="28"/>
  <c r="AX547" i="28"/>
  <c r="AW547" i="28"/>
  <c r="AV547" i="28"/>
  <c r="AU547" i="28"/>
  <c r="AT547" i="28"/>
  <c r="AS547" i="28"/>
  <c r="AR547" i="28"/>
  <c r="AQ547" i="28"/>
  <c r="AP547" i="28"/>
  <c r="AO547" i="28"/>
  <c r="AN547" i="28"/>
  <c r="AM547" i="28"/>
  <c r="AL547" i="28"/>
  <c r="AK547" i="28"/>
  <c r="BL236" i="28"/>
  <c r="BK236" i="28"/>
  <c r="BJ236" i="28"/>
  <c r="BI236" i="28"/>
  <c r="BH236" i="28"/>
  <c r="BG236" i="28"/>
  <c r="BF236" i="28"/>
  <c r="BE236" i="28"/>
  <c r="BD236" i="28"/>
  <c r="BC236" i="28"/>
  <c r="BB236" i="28"/>
  <c r="BA236" i="28"/>
  <c r="AZ236" i="28"/>
  <c r="AY236" i="28"/>
  <c r="AX236" i="28"/>
  <c r="AW236" i="28"/>
  <c r="AV236" i="28"/>
  <c r="AU236" i="28"/>
  <c r="AT236" i="28"/>
  <c r="AS236" i="28"/>
  <c r="AR236" i="28"/>
  <c r="AQ236" i="28"/>
  <c r="AP236" i="28"/>
  <c r="AO236" i="28"/>
  <c r="AN236" i="28"/>
  <c r="AM236" i="28"/>
  <c r="AL236" i="28"/>
  <c r="AK236" i="28"/>
  <c r="BL102" i="28"/>
  <c r="BK102" i="28"/>
  <c r="BJ102" i="28"/>
  <c r="BI102" i="28"/>
  <c r="BH102" i="28"/>
  <c r="BG102" i="28"/>
  <c r="BF102" i="28"/>
  <c r="BE102" i="28"/>
  <c r="BD102" i="28"/>
  <c r="BC102" i="28"/>
  <c r="BB102" i="28"/>
  <c r="BA102" i="28"/>
  <c r="AZ102" i="28"/>
  <c r="AY102" i="28"/>
  <c r="AX102" i="28"/>
  <c r="AW102" i="28"/>
  <c r="AV102" i="28"/>
  <c r="AU102" i="28"/>
  <c r="AT102" i="28"/>
  <c r="AS102" i="28"/>
  <c r="AR102" i="28"/>
  <c r="AQ102" i="28"/>
  <c r="AP102" i="28"/>
  <c r="AO102" i="28"/>
  <c r="AN102" i="28"/>
  <c r="AM102" i="28"/>
  <c r="AL102" i="28"/>
  <c r="AK102" i="28"/>
  <c r="BL369" i="28"/>
  <c r="BK369" i="28"/>
  <c r="BJ369" i="28"/>
  <c r="BI369" i="28"/>
  <c r="BH369" i="28"/>
  <c r="BG369" i="28"/>
  <c r="BF369" i="28"/>
  <c r="BE369" i="28"/>
  <c r="BD369" i="28"/>
  <c r="BC369" i="28"/>
  <c r="BB369" i="28"/>
  <c r="BA369" i="28"/>
  <c r="AZ369" i="28"/>
  <c r="AY369" i="28"/>
  <c r="AX369" i="28"/>
  <c r="AW369" i="28"/>
  <c r="AV369" i="28"/>
  <c r="AU369" i="28"/>
  <c r="AT369" i="28"/>
  <c r="AS369" i="28"/>
  <c r="AR369" i="28"/>
  <c r="AQ369" i="28"/>
  <c r="AP369" i="28"/>
  <c r="AO369" i="28"/>
  <c r="AN369" i="28"/>
  <c r="AM369" i="28"/>
  <c r="AL369" i="28"/>
  <c r="AK369" i="28"/>
  <c r="BL237" i="28"/>
  <c r="BK237" i="28"/>
  <c r="BJ237" i="28"/>
  <c r="BI237" i="28"/>
  <c r="BH237" i="28"/>
  <c r="BG237" i="28"/>
  <c r="BF237" i="28"/>
  <c r="BE237" i="28"/>
  <c r="BD237" i="28"/>
  <c r="BC237" i="28"/>
  <c r="BB237" i="28"/>
  <c r="BA237" i="28"/>
  <c r="AZ237" i="28"/>
  <c r="AY237" i="28"/>
  <c r="AX237" i="28"/>
  <c r="AW237" i="28"/>
  <c r="AV237" i="28"/>
  <c r="AU237" i="28"/>
  <c r="AT237" i="28"/>
  <c r="AS237" i="28"/>
  <c r="AR237" i="28"/>
  <c r="AQ237" i="28"/>
  <c r="AP237" i="28"/>
  <c r="AO237" i="28"/>
  <c r="AN237" i="28"/>
  <c r="AM237" i="28"/>
  <c r="AL237" i="28"/>
  <c r="AK237" i="28"/>
  <c r="BL78" i="28"/>
  <c r="BK78" i="28"/>
  <c r="BJ78" i="28"/>
  <c r="BI78" i="28"/>
  <c r="BH78" i="28"/>
  <c r="BG78" i="28"/>
  <c r="BF78" i="28"/>
  <c r="BE78" i="28"/>
  <c r="BD78" i="28"/>
  <c r="BC78" i="28"/>
  <c r="BB78" i="28"/>
  <c r="BA78" i="28"/>
  <c r="AZ78" i="28"/>
  <c r="AY78" i="28"/>
  <c r="AX78" i="28"/>
  <c r="AW78" i="28"/>
  <c r="AV78" i="28"/>
  <c r="AU78" i="28"/>
  <c r="AT78" i="28"/>
  <c r="AS78" i="28"/>
  <c r="AR78" i="28"/>
  <c r="AQ78" i="28"/>
  <c r="AP78" i="28"/>
  <c r="AO78" i="28"/>
  <c r="AN78" i="28"/>
  <c r="AM78" i="28"/>
  <c r="AL78" i="28"/>
  <c r="AK78" i="28"/>
  <c r="BL605" i="28"/>
  <c r="BK605" i="28"/>
  <c r="BJ605" i="28"/>
  <c r="BI605" i="28"/>
  <c r="BH605" i="28"/>
  <c r="BG605" i="28"/>
  <c r="BF605" i="28"/>
  <c r="BE605" i="28"/>
  <c r="BD605" i="28"/>
  <c r="BC605" i="28"/>
  <c r="BB605" i="28"/>
  <c r="BA605" i="28"/>
  <c r="AZ605" i="28"/>
  <c r="AY605" i="28"/>
  <c r="AX605" i="28"/>
  <c r="AW605" i="28"/>
  <c r="AV605" i="28"/>
  <c r="AU605" i="28"/>
  <c r="AT605" i="28"/>
  <c r="AS605" i="28"/>
  <c r="AR605" i="28"/>
  <c r="AQ605" i="28"/>
  <c r="AP605" i="28"/>
  <c r="AO605" i="28"/>
  <c r="AN605" i="28"/>
  <c r="AM605" i="28"/>
  <c r="AL605" i="28"/>
  <c r="AK605" i="28"/>
  <c r="BL576" i="28"/>
  <c r="BK576" i="28"/>
  <c r="BJ576" i="28"/>
  <c r="BI576" i="28"/>
  <c r="BH576" i="28"/>
  <c r="BG576" i="28"/>
  <c r="BF576" i="28"/>
  <c r="BE576" i="28"/>
  <c r="BD576" i="28"/>
  <c r="BC576" i="28"/>
  <c r="BB576" i="28"/>
  <c r="BA576" i="28"/>
  <c r="AZ576" i="28"/>
  <c r="AY576" i="28"/>
  <c r="AX576" i="28"/>
  <c r="AW576" i="28"/>
  <c r="AV576" i="28"/>
  <c r="AU576" i="28"/>
  <c r="AT576" i="28"/>
  <c r="AS576" i="28"/>
  <c r="AR576" i="28"/>
  <c r="AQ576" i="28"/>
  <c r="AP576" i="28"/>
  <c r="AO576" i="28"/>
  <c r="AN576" i="28"/>
  <c r="AM576" i="28"/>
  <c r="AL576" i="28"/>
  <c r="AK576" i="28"/>
  <c r="BL47" i="28"/>
  <c r="BK47" i="28"/>
  <c r="BJ47" i="28"/>
  <c r="BI47" i="28"/>
  <c r="BH47" i="28"/>
  <c r="BG47" i="28"/>
  <c r="BF47" i="28"/>
  <c r="BE47" i="28"/>
  <c r="BD47" i="28"/>
  <c r="BC47" i="28"/>
  <c r="BB47" i="28"/>
  <c r="BA47" i="28"/>
  <c r="AZ47" i="28"/>
  <c r="AY47" i="28"/>
  <c r="AX47" i="28"/>
  <c r="AW47" i="28"/>
  <c r="AV47" i="28"/>
  <c r="AU47" i="28"/>
  <c r="AT47" i="28"/>
  <c r="AS47" i="28"/>
  <c r="AR47" i="28"/>
  <c r="AQ47" i="28"/>
  <c r="AP47" i="28"/>
  <c r="AO47" i="28"/>
  <c r="AN47" i="28"/>
  <c r="AM47" i="28"/>
  <c r="AL47" i="28"/>
  <c r="AK47" i="28"/>
  <c r="BL285" i="28"/>
  <c r="BK285" i="28"/>
  <c r="BJ285" i="28"/>
  <c r="BI285" i="28"/>
  <c r="BH285" i="28"/>
  <c r="BG285" i="28"/>
  <c r="BF285" i="28"/>
  <c r="BE285" i="28"/>
  <c r="BD285" i="28"/>
  <c r="BC285" i="28"/>
  <c r="BB285" i="28"/>
  <c r="BA285" i="28"/>
  <c r="AZ285" i="28"/>
  <c r="AY285" i="28"/>
  <c r="AX285" i="28"/>
  <c r="AW285" i="28"/>
  <c r="AV285" i="28"/>
  <c r="AU285" i="28"/>
  <c r="AT285" i="28"/>
  <c r="AS285" i="28"/>
  <c r="AR285" i="28"/>
  <c r="AQ285" i="28"/>
  <c r="AP285" i="28"/>
  <c r="AO285" i="28"/>
  <c r="AN285" i="28"/>
  <c r="AM285" i="28"/>
  <c r="AL285" i="28"/>
  <c r="AK285" i="28"/>
  <c r="BL608" i="28"/>
  <c r="BK608" i="28"/>
  <c r="BJ608" i="28"/>
  <c r="BI608" i="28"/>
  <c r="BH608" i="28"/>
  <c r="BG608" i="28"/>
  <c r="BF608" i="28"/>
  <c r="BE608" i="28"/>
  <c r="BD608" i="28"/>
  <c r="BC608" i="28"/>
  <c r="BB608" i="28"/>
  <c r="BA608" i="28"/>
  <c r="AZ608" i="28"/>
  <c r="AY608" i="28"/>
  <c r="AX608" i="28"/>
  <c r="AW608" i="28"/>
  <c r="AV608" i="28"/>
  <c r="AU608" i="28"/>
  <c r="AT608" i="28"/>
  <c r="AS608" i="28"/>
  <c r="AR608" i="28"/>
  <c r="AQ608" i="28"/>
  <c r="AP608" i="28"/>
  <c r="AO608" i="28"/>
  <c r="AN608" i="28"/>
  <c r="AM608" i="28"/>
  <c r="AL608" i="28"/>
  <c r="AK608" i="28"/>
  <c r="BL426" i="28"/>
  <c r="BK426" i="28"/>
  <c r="BJ426" i="28"/>
  <c r="BI426" i="28"/>
  <c r="BH426" i="28"/>
  <c r="BG426" i="28"/>
  <c r="BF426" i="28"/>
  <c r="BE426" i="28"/>
  <c r="BD426" i="28"/>
  <c r="BC426" i="28"/>
  <c r="BB426" i="28"/>
  <c r="BA426" i="28"/>
  <c r="AZ426" i="28"/>
  <c r="AY426" i="28"/>
  <c r="AX426" i="28"/>
  <c r="AW426" i="28"/>
  <c r="AV426" i="28"/>
  <c r="AU426" i="28"/>
  <c r="AT426" i="28"/>
  <c r="AS426" i="28"/>
  <c r="AR426" i="28"/>
  <c r="AQ426" i="28"/>
  <c r="AP426" i="28"/>
  <c r="AO426" i="28"/>
  <c r="AN426" i="28"/>
  <c r="AM426" i="28"/>
  <c r="AL426" i="28"/>
  <c r="AK426" i="28"/>
  <c r="BL339" i="28"/>
  <c r="BK339" i="28"/>
  <c r="BJ339" i="28"/>
  <c r="BI339" i="28"/>
  <c r="BH339" i="28"/>
  <c r="BG339" i="28"/>
  <c r="BF339" i="28"/>
  <c r="BE339" i="28"/>
  <c r="BD339" i="28"/>
  <c r="BC339" i="28"/>
  <c r="BB339" i="28"/>
  <c r="BA339" i="28"/>
  <c r="AZ339" i="28"/>
  <c r="AY339" i="28"/>
  <c r="AX339" i="28"/>
  <c r="AW339" i="28"/>
  <c r="AV339" i="28"/>
  <c r="AU339" i="28"/>
  <c r="AT339" i="28"/>
  <c r="AS339" i="28"/>
  <c r="AR339" i="28"/>
  <c r="AQ339" i="28"/>
  <c r="AP339" i="28"/>
  <c r="AO339" i="28"/>
  <c r="AN339" i="28"/>
  <c r="AM339" i="28"/>
  <c r="AL339" i="28"/>
  <c r="AK339" i="28"/>
  <c r="BL604" i="28"/>
  <c r="BK604" i="28"/>
  <c r="BJ604" i="28"/>
  <c r="BI604" i="28"/>
  <c r="BH604" i="28"/>
  <c r="BG604" i="28"/>
  <c r="BF604" i="28"/>
  <c r="BE604" i="28"/>
  <c r="BD604" i="28"/>
  <c r="BC604" i="28"/>
  <c r="BB604" i="28"/>
  <c r="BA604" i="28"/>
  <c r="AZ604" i="28"/>
  <c r="AY604" i="28"/>
  <c r="AX604" i="28"/>
  <c r="AW604" i="28"/>
  <c r="AV604" i="28"/>
  <c r="AU604" i="28"/>
  <c r="AT604" i="28"/>
  <c r="AS604" i="28"/>
  <c r="AR604" i="28"/>
  <c r="AQ604" i="28"/>
  <c r="AP604" i="28"/>
  <c r="AO604" i="28"/>
  <c r="AN604" i="28"/>
  <c r="AM604" i="28"/>
  <c r="AL604" i="28"/>
  <c r="AK604" i="28"/>
  <c r="BL603" i="28"/>
  <c r="BK603" i="28"/>
  <c r="BJ603" i="28"/>
  <c r="BI603" i="28"/>
  <c r="BH603" i="28"/>
  <c r="BG603" i="28"/>
  <c r="BF603" i="28"/>
  <c r="BE603" i="28"/>
  <c r="BD603" i="28"/>
  <c r="BC603" i="28"/>
  <c r="BB603" i="28"/>
  <c r="BA603" i="28"/>
  <c r="AZ603" i="28"/>
  <c r="AY603" i="28"/>
  <c r="AX603" i="28"/>
  <c r="AW603" i="28"/>
  <c r="AV603" i="28"/>
  <c r="AU603" i="28"/>
  <c r="AT603" i="28"/>
  <c r="AS603" i="28"/>
  <c r="AR603" i="28"/>
  <c r="AQ603" i="28"/>
  <c r="AP603" i="28"/>
  <c r="AO603" i="28"/>
  <c r="AN603" i="28"/>
  <c r="AM603" i="28"/>
  <c r="AL603" i="28"/>
  <c r="AK603" i="28"/>
  <c r="BL599" i="28"/>
  <c r="BK599" i="28"/>
  <c r="BJ599" i="28"/>
  <c r="BI599" i="28"/>
  <c r="BH599" i="28"/>
  <c r="BG599" i="28"/>
  <c r="BF599" i="28"/>
  <c r="BE599" i="28"/>
  <c r="BD599" i="28"/>
  <c r="BC599" i="28"/>
  <c r="BB599" i="28"/>
  <c r="BA599" i="28"/>
  <c r="AZ599" i="28"/>
  <c r="AY599" i="28"/>
  <c r="AX599" i="28"/>
  <c r="AW599" i="28"/>
  <c r="AV599" i="28"/>
  <c r="AU599" i="28"/>
  <c r="AT599" i="28"/>
  <c r="AS599" i="28"/>
  <c r="AR599" i="28"/>
  <c r="AQ599" i="28"/>
  <c r="AP599" i="28"/>
  <c r="AO599" i="28"/>
  <c r="AN599" i="28"/>
  <c r="AM599" i="28"/>
  <c r="AL599" i="28"/>
  <c r="AK599" i="28"/>
  <c r="BL574" i="28"/>
  <c r="BK574" i="28"/>
  <c r="BJ574" i="28"/>
  <c r="BI574" i="28"/>
  <c r="BH574" i="28"/>
  <c r="BG574" i="28"/>
  <c r="BF574" i="28"/>
  <c r="BE574" i="28"/>
  <c r="BD574" i="28"/>
  <c r="BC574" i="28"/>
  <c r="BB574" i="28"/>
  <c r="BA574" i="28"/>
  <c r="AZ574" i="28"/>
  <c r="AY574" i="28"/>
  <c r="AX574" i="28"/>
  <c r="AW574" i="28"/>
  <c r="AV574" i="28"/>
  <c r="AU574" i="28"/>
  <c r="AT574" i="28"/>
  <c r="AS574" i="28"/>
  <c r="AR574" i="28"/>
  <c r="AQ574" i="28"/>
  <c r="AP574" i="28"/>
  <c r="AO574" i="28"/>
  <c r="AN574" i="28"/>
  <c r="AM574" i="28"/>
  <c r="AL574" i="28"/>
  <c r="AK574" i="28"/>
  <c r="BL559" i="28"/>
  <c r="BK559" i="28"/>
  <c r="BJ559" i="28"/>
  <c r="BI559" i="28"/>
  <c r="BH559" i="28"/>
  <c r="BG559" i="28"/>
  <c r="BF559" i="28"/>
  <c r="BE559" i="28"/>
  <c r="BD559" i="28"/>
  <c r="BC559" i="28"/>
  <c r="BB559" i="28"/>
  <c r="BA559" i="28"/>
  <c r="AZ559" i="28"/>
  <c r="AY559" i="28"/>
  <c r="AX559" i="28"/>
  <c r="AW559" i="28"/>
  <c r="AV559" i="28"/>
  <c r="AU559" i="28"/>
  <c r="AT559" i="28"/>
  <c r="AS559" i="28"/>
  <c r="AR559" i="28"/>
  <c r="AQ559" i="28"/>
  <c r="AP559" i="28"/>
  <c r="AO559" i="28"/>
  <c r="AN559" i="28"/>
  <c r="AM559" i="28"/>
  <c r="AL559" i="28"/>
  <c r="AK559" i="28"/>
  <c r="BL545" i="28"/>
  <c r="BK545" i="28"/>
  <c r="BJ545" i="28"/>
  <c r="BI545" i="28"/>
  <c r="BH545" i="28"/>
  <c r="BG545" i="28"/>
  <c r="BF545" i="28"/>
  <c r="BE545" i="28"/>
  <c r="BD545" i="28"/>
  <c r="BC545" i="28"/>
  <c r="BB545" i="28"/>
  <c r="BA545" i="28"/>
  <c r="AZ545" i="28"/>
  <c r="AY545" i="28"/>
  <c r="AX545" i="28"/>
  <c r="AW545" i="28"/>
  <c r="AV545" i="28"/>
  <c r="AU545" i="28"/>
  <c r="AT545" i="28"/>
  <c r="AS545" i="28"/>
  <c r="AR545" i="28"/>
  <c r="AQ545" i="28"/>
  <c r="AP545" i="28"/>
  <c r="AO545" i="28"/>
  <c r="AN545" i="28"/>
  <c r="AM545" i="28"/>
  <c r="AL545" i="28"/>
  <c r="AK545" i="28"/>
  <c r="BL464" i="28"/>
  <c r="BK464" i="28"/>
  <c r="BJ464" i="28"/>
  <c r="BI464" i="28"/>
  <c r="BH464" i="28"/>
  <c r="BG464" i="28"/>
  <c r="BF464" i="28"/>
  <c r="BE464" i="28"/>
  <c r="BD464" i="28"/>
  <c r="BC464" i="28"/>
  <c r="BB464" i="28"/>
  <c r="BA464" i="28"/>
  <c r="AZ464" i="28"/>
  <c r="AY464" i="28"/>
  <c r="AX464" i="28"/>
  <c r="AW464" i="28"/>
  <c r="AV464" i="28"/>
  <c r="AU464" i="28"/>
  <c r="AT464" i="28"/>
  <c r="AS464" i="28"/>
  <c r="AR464" i="28"/>
  <c r="AQ464" i="28"/>
  <c r="AP464" i="28"/>
  <c r="AO464" i="28"/>
  <c r="AN464" i="28"/>
  <c r="AM464" i="28"/>
  <c r="AL464" i="28"/>
  <c r="AK464" i="28"/>
  <c r="BL432" i="28"/>
  <c r="BK432" i="28"/>
  <c r="BJ432" i="28"/>
  <c r="BI432" i="28"/>
  <c r="BH432" i="28"/>
  <c r="BG432" i="28"/>
  <c r="BF432" i="28"/>
  <c r="BE432" i="28"/>
  <c r="BD432" i="28"/>
  <c r="BC432" i="28"/>
  <c r="BB432" i="28"/>
  <c r="BA432" i="28"/>
  <c r="AZ432" i="28"/>
  <c r="AY432" i="28"/>
  <c r="AX432" i="28"/>
  <c r="AW432" i="28"/>
  <c r="AV432" i="28"/>
  <c r="AU432" i="28"/>
  <c r="AT432" i="28"/>
  <c r="AS432" i="28"/>
  <c r="AR432" i="28"/>
  <c r="AQ432" i="28"/>
  <c r="AP432" i="28"/>
  <c r="AO432" i="28"/>
  <c r="AN432" i="28"/>
  <c r="AM432" i="28"/>
  <c r="AL432" i="28"/>
  <c r="AK432" i="28"/>
  <c r="BL381" i="28"/>
  <c r="BK381" i="28"/>
  <c r="BJ381" i="28"/>
  <c r="BI381" i="28"/>
  <c r="BH381" i="28"/>
  <c r="BG381" i="28"/>
  <c r="BF381" i="28"/>
  <c r="BE381" i="28"/>
  <c r="BD381" i="28"/>
  <c r="BC381" i="28"/>
  <c r="BB381" i="28"/>
  <c r="BA381" i="28"/>
  <c r="AZ381" i="28"/>
  <c r="AY381" i="28"/>
  <c r="AX381" i="28"/>
  <c r="AW381" i="28"/>
  <c r="AV381" i="28"/>
  <c r="AU381" i="28"/>
  <c r="AT381" i="28"/>
  <c r="AS381" i="28"/>
  <c r="AR381" i="28"/>
  <c r="AQ381" i="28"/>
  <c r="AP381" i="28"/>
  <c r="AO381" i="28"/>
  <c r="AN381" i="28"/>
  <c r="AM381" i="28"/>
  <c r="AL381" i="28"/>
  <c r="AK381" i="28"/>
  <c r="BL231" i="28"/>
  <c r="BK231" i="28"/>
  <c r="BJ231" i="28"/>
  <c r="BI231" i="28"/>
  <c r="BH231" i="28"/>
  <c r="BG231" i="28"/>
  <c r="BF231" i="28"/>
  <c r="BE231" i="28"/>
  <c r="BD231" i="28"/>
  <c r="BC231" i="28"/>
  <c r="BB231" i="28"/>
  <c r="BA231" i="28"/>
  <c r="AZ231" i="28"/>
  <c r="AY231" i="28"/>
  <c r="AX231" i="28"/>
  <c r="AW231" i="28"/>
  <c r="AV231" i="28"/>
  <c r="AU231" i="28"/>
  <c r="AT231" i="28"/>
  <c r="AS231" i="28"/>
  <c r="AR231" i="28"/>
  <c r="AQ231" i="28"/>
  <c r="AP231" i="28"/>
  <c r="AO231" i="28"/>
  <c r="AN231" i="28"/>
  <c r="AM231" i="28"/>
  <c r="AL231" i="28"/>
  <c r="AK231" i="28"/>
  <c r="BL201" i="28"/>
  <c r="BK201" i="28"/>
  <c r="BJ201" i="28"/>
  <c r="BI201" i="28"/>
  <c r="BH201" i="28"/>
  <c r="BG201" i="28"/>
  <c r="BF201" i="28"/>
  <c r="BE201" i="28"/>
  <c r="BD201" i="28"/>
  <c r="BC201" i="28"/>
  <c r="BB201" i="28"/>
  <c r="BA201" i="28"/>
  <c r="AZ201" i="28"/>
  <c r="AY201" i="28"/>
  <c r="AX201" i="28"/>
  <c r="AW201" i="28"/>
  <c r="AV201" i="28"/>
  <c r="AU201" i="28"/>
  <c r="AT201" i="28"/>
  <c r="AS201" i="28"/>
  <c r="AR201" i="28"/>
  <c r="AQ201" i="28"/>
  <c r="AP201" i="28"/>
  <c r="AO201" i="28"/>
  <c r="AN201" i="28"/>
  <c r="AM201" i="28"/>
  <c r="AL201" i="28"/>
  <c r="AK201" i="28"/>
  <c r="BL171" i="28"/>
  <c r="BK171" i="28"/>
  <c r="BJ171" i="28"/>
  <c r="BI171" i="28"/>
  <c r="BH171" i="28"/>
  <c r="BG171" i="28"/>
  <c r="BF171" i="28"/>
  <c r="BE171" i="28"/>
  <c r="BD171" i="28"/>
  <c r="BC171" i="28"/>
  <c r="BB171" i="28"/>
  <c r="BA171" i="28"/>
  <c r="AZ171" i="28"/>
  <c r="AY171" i="28"/>
  <c r="AX171" i="28"/>
  <c r="AW171" i="28"/>
  <c r="AV171" i="28"/>
  <c r="AU171" i="28"/>
  <c r="AT171" i="28"/>
  <c r="AS171" i="28"/>
  <c r="AR171" i="28"/>
  <c r="AQ171" i="28"/>
  <c r="AP171" i="28"/>
  <c r="AO171" i="28"/>
  <c r="AN171" i="28"/>
  <c r="AM171" i="28"/>
  <c r="AL171" i="28"/>
  <c r="AK171" i="28"/>
  <c r="BL169" i="28"/>
  <c r="BK169" i="28"/>
  <c r="BJ169" i="28"/>
  <c r="BI169" i="28"/>
  <c r="BH169" i="28"/>
  <c r="BG169" i="28"/>
  <c r="BF169" i="28"/>
  <c r="BE169" i="28"/>
  <c r="BD169" i="28"/>
  <c r="BC169" i="28"/>
  <c r="BB169" i="28"/>
  <c r="BA169" i="28"/>
  <c r="AZ169" i="28"/>
  <c r="AY169" i="28"/>
  <c r="AX169" i="28"/>
  <c r="AW169" i="28"/>
  <c r="AV169" i="28"/>
  <c r="AU169" i="28"/>
  <c r="AT169" i="28"/>
  <c r="AS169" i="28"/>
  <c r="AR169" i="28"/>
  <c r="AQ169" i="28"/>
  <c r="AP169" i="28"/>
  <c r="AO169" i="28"/>
  <c r="AN169" i="28"/>
  <c r="AM169" i="28"/>
  <c r="AL169" i="28"/>
  <c r="AK169" i="28"/>
  <c r="BL165" i="28"/>
  <c r="BK165" i="28"/>
  <c r="BJ165" i="28"/>
  <c r="BI165" i="28"/>
  <c r="BH165" i="28"/>
  <c r="BG165" i="28"/>
  <c r="BF165" i="28"/>
  <c r="BE165" i="28"/>
  <c r="BD165" i="28"/>
  <c r="BC165" i="28"/>
  <c r="BB165" i="28"/>
  <c r="BA165" i="28"/>
  <c r="AZ165" i="28"/>
  <c r="AY165" i="28"/>
  <c r="AX165" i="28"/>
  <c r="AW165" i="28"/>
  <c r="AV165" i="28"/>
  <c r="AU165" i="28"/>
  <c r="AT165" i="28"/>
  <c r="AS165" i="28"/>
  <c r="AR165" i="28"/>
  <c r="AQ165" i="28"/>
  <c r="AP165" i="28"/>
  <c r="AO165" i="28"/>
  <c r="AN165" i="28"/>
  <c r="AM165" i="28"/>
  <c r="AL165" i="28"/>
  <c r="AK165" i="28"/>
  <c r="BL164" i="28"/>
  <c r="BK164" i="28"/>
  <c r="BJ164" i="28"/>
  <c r="BI164" i="28"/>
  <c r="BH164" i="28"/>
  <c r="BG164" i="28"/>
  <c r="BF164" i="28"/>
  <c r="BE164" i="28"/>
  <c r="BD164" i="28"/>
  <c r="BC164" i="28"/>
  <c r="BB164" i="28"/>
  <c r="BA164" i="28"/>
  <c r="AZ164" i="28"/>
  <c r="AY164" i="28"/>
  <c r="AX164" i="28"/>
  <c r="AW164" i="28"/>
  <c r="AV164" i="28"/>
  <c r="AU164" i="28"/>
  <c r="AT164" i="28"/>
  <c r="AS164" i="28"/>
  <c r="AR164" i="28"/>
  <c r="AQ164" i="28"/>
  <c r="AP164" i="28"/>
  <c r="AO164" i="28"/>
  <c r="AN164" i="28"/>
  <c r="AM164" i="28"/>
  <c r="AL164" i="28"/>
  <c r="AK164" i="28"/>
  <c r="BL158" i="28"/>
  <c r="BK158" i="28"/>
  <c r="BJ158" i="28"/>
  <c r="BI158" i="28"/>
  <c r="BH158" i="28"/>
  <c r="BG158" i="28"/>
  <c r="BF158" i="28"/>
  <c r="BE158" i="28"/>
  <c r="BD158" i="28"/>
  <c r="BC158" i="28"/>
  <c r="BB158" i="28"/>
  <c r="BA158" i="28"/>
  <c r="AZ158" i="28"/>
  <c r="AY158" i="28"/>
  <c r="AX158" i="28"/>
  <c r="AW158" i="28"/>
  <c r="AV158" i="28"/>
  <c r="AU158" i="28"/>
  <c r="AT158" i="28"/>
  <c r="AS158" i="28"/>
  <c r="AR158" i="28"/>
  <c r="AQ158" i="28"/>
  <c r="AP158" i="28"/>
  <c r="AO158" i="28"/>
  <c r="AN158" i="28"/>
  <c r="AM158" i="28"/>
  <c r="AL158" i="28"/>
  <c r="AK158" i="28"/>
  <c r="BL133" i="28"/>
  <c r="BK133" i="28"/>
  <c r="BJ133" i="28"/>
  <c r="BI133" i="28"/>
  <c r="BH133" i="28"/>
  <c r="BG133" i="28"/>
  <c r="BF133" i="28"/>
  <c r="BE133" i="28"/>
  <c r="BD133" i="28"/>
  <c r="BC133" i="28"/>
  <c r="BB133" i="28"/>
  <c r="BA133" i="28"/>
  <c r="AZ133" i="28"/>
  <c r="AY133" i="28"/>
  <c r="AX133" i="28"/>
  <c r="AW133" i="28"/>
  <c r="AV133" i="28"/>
  <c r="AU133" i="28"/>
  <c r="AT133" i="28"/>
  <c r="AS133" i="28"/>
  <c r="AR133" i="28"/>
  <c r="AQ133" i="28"/>
  <c r="AP133" i="28"/>
  <c r="AO133" i="28"/>
  <c r="AN133" i="28"/>
  <c r="AM133" i="28"/>
  <c r="AL133" i="28"/>
  <c r="AK133" i="28"/>
  <c r="BL99" i="28"/>
  <c r="BK99" i="28"/>
  <c r="BJ99" i="28"/>
  <c r="BI99" i="28"/>
  <c r="BH99" i="28"/>
  <c r="BG99" i="28"/>
  <c r="BF99" i="28"/>
  <c r="BE99" i="28"/>
  <c r="BD99" i="28"/>
  <c r="BC99" i="28"/>
  <c r="BB99" i="28"/>
  <c r="BA99" i="28"/>
  <c r="AZ99" i="28"/>
  <c r="AY99" i="28"/>
  <c r="AX99" i="28"/>
  <c r="AW99" i="28"/>
  <c r="AV99" i="28"/>
  <c r="AU99" i="28"/>
  <c r="AT99" i="28"/>
  <c r="AS99" i="28"/>
  <c r="AR99" i="28"/>
  <c r="AQ99" i="28"/>
  <c r="AP99" i="28"/>
  <c r="AO99" i="28"/>
  <c r="AN99" i="28"/>
  <c r="AM99" i="28"/>
  <c r="AL99" i="28"/>
  <c r="AK99" i="28"/>
  <c r="BL76" i="28"/>
  <c r="BK76" i="28"/>
  <c r="BJ76" i="28"/>
  <c r="BI76" i="28"/>
  <c r="BH76" i="28"/>
  <c r="BG76" i="28"/>
  <c r="BF76" i="28"/>
  <c r="BE76" i="28"/>
  <c r="BD76" i="28"/>
  <c r="BC76" i="28"/>
  <c r="BB76" i="28"/>
  <c r="BA76" i="28"/>
  <c r="AZ76" i="28"/>
  <c r="AY76" i="28"/>
  <c r="AX76" i="28"/>
  <c r="AW76" i="28"/>
  <c r="AV76" i="28"/>
  <c r="AU76" i="28"/>
  <c r="AT76" i="28"/>
  <c r="AS76" i="28"/>
  <c r="AR76" i="28"/>
  <c r="AQ76" i="28"/>
  <c r="AP76" i="28"/>
  <c r="AO76" i="28"/>
  <c r="AN76" i="28"/>
  <c r="AM76" i="28"/>
  <c r="AL76" i="28"/>
  <c r="AK76" i="28"/>
  <c r="BL73" i="28"/>
  <c r="BK73" i="28"/>
  <c r="BJ73" i="28"/>
  <c r="BI73" i="28"/>
  <c r="BH73" i="28"/>
  <c r="BG73" i="28"/>
  <c r="BF73" i="28"/>
  <c r="BE73" i="28"/>
  <c r="BD73" i="28"/>
  <c r="BC73" i="28"/>
  <c r="BB73" i="28"/>
  <c r="BA73" i="28"/>
  <c r="AZ73" i="28"/>
  <c r="AY73" i="28"/>
  <c r="AX73" i="28"/>
  <c r="AW73" i="28"/>
  <c r="AV73" i="28"/>
  <c r="AU73" i="28"/>
  <c r="AT73" i="28"/>
  <c r="AS73" i="28"/>
  <c r="AR73" i="28"/>
  <c r="AQ73" i="28"/>
  <c r="AP73" i="28"/>
  <c r="AO73" i="28"/>
  <c r="AN73" i="28"/>
  <c r="AM73" i="28"/>
  <c r="AL73" i="28"/>
  <c r="AK73" i="28"/>
  <c r="BL49" i="28"/>
  <c r="BK49" i="28"/>
  <c r="BJ49" i="28"/>
  <c r="BI49" i="28"/>
  <c r="BH49" i="28"/>
  <c r="BG49" i="28"/>
  <c r="BF49" i="28"/>
  <c r="BE49" i="28"/>
  <c r="BD49" i="28"/>
  <c r="BC49" i="28"/>
  <c r="BB49" i="28"/>
  <c r="BA49" i="28"/>
  <c r="AZ49" i="28"/>
  <c r="AY49" i="28"/>
  <c r="AX49" i="28"/>
  <c r="AW49" i="28"/>
  <c r="AV49" i="28"/>
  <c r="AU49" i="28"/>
  <c r="AT49" i="28"/>
  <c r="AS49" i="28"/>
  <c r="AR49" i="28"/>
  <c r="AQ49" i="28"/>
  <c r="AP49" i="28"/>
  <c r="AO49" i="28"/>
  <c r="AN49" i="28"/>
  <c r="AM49" i="28"/>
  <c r="AL49" i="28"/>
  <c r="AK49" i="28"/>
  <c r="BL45" i="28"/>
  <c r="BK45" i="28"/>
  <c r="BJ45" i="28"/>
  <c r="BI45" i="28"/>
  <c r="BH45" i="28"/>
  <c r="BG45" i="28"/>
  <c r="BF45" i="28"/>
  <c r="BE45" i="28"/>
  <c r="BD45" i="28"/>
  <c r="BC45" i="28"/>
  <c r="BB45" i="28"/>
  <c r="BA45" i="28"/>
  <c r="AZ45" i="28"/>
  <c r="AY45" i="28"/>
  <c r="AX45" i="28"/>
  <c r="AW45" i="28"/>
  <c r="AV45" i="28"/>
  <c r="AU45" i="28"/>
  <c r="AT45" i="28"/>
  <c r="AS45" i="28"/>
  <c r="AR45" i="28"/>
  <c r="AQ45" i="28"/>
  <c r="AP45" i="28"/>
  <c r="AO45" i="28"/>
  <c r="AN45" i="28"/>
  <c r="AM45" i="28"/>
  <c r="AL45" i="28"/>
  <c r="AK45" i="28"/>
  <c r="BL18" i="28"/>
  <c r="BK18" i="28"/>
  <c r="BJ18" i="28"/>
  <c r="BI18" i="28"/>
  <c r="BH18" i="28"/>
  <c r="BG18" i="28"/>
  <c r="BF18" i="28"/>
  <c r="BE18" i="28"/>
  <c r="BD18" i="28"/>
  <c r="BC18" i="28"/>
  <c r="BB18" i="28"/>
  <c r="BA18" i="28"/>
  <c r="AZ18" i="28"/>
  <c r="AY18" i="28"/>
  <c r="AX18" i="28"/>
  <c r="AW18" i="28"/>
  <c r="AV18" i="28"/>
  <c r="AU18" i="28"/>
  <c r="AT18" i="28"/>
  <c r="AS18" i="28"/>
  <c r="AR18" i="28"/>
  <c r="AQ18" i="28"/>
  <c r="AP18" i="28"/>
  <c r="AO18" i="28"/>
  <c r="AN18" i="28"/>
  <c r="AM18" i="28"/>
  <c r="AL18" i="28"/>
  <c r="AK18" i="28"/>
  <c r="BL609" i="28"/>
  <c r="BK609" i="28"/>
  <c r="BJ609" i="28"/>
  <c r="BI609" i="28"/>
  <c r="BH609" i="28"/>
  <c r="BG609" i="28"/>
  <c r="BF609" i="28"/>
  <c r="BE609" i="28"/>
  <c r="BD609" i="28"/>
  <c r="BC609" i="28"/>
  <c r="BB609" i="28"/>
  <c r="BA609" i="28"/>
  <c r="AZ609" i="28"/>
  <c r="AY609" i="28"/>
  <c r="AX609" i="28"/>
  <c r="AW609" i="28"/>
  <c r="AV609" i="28"/>
  <c r="AU609" i="28"/>
  <c r="AT609" i="28"/>
  <c r="AS609" i="28"/>
  <c r="AR609" i="28"/>
  <c r="AQ609" i="28"/>
  <c r="AP609" i="28"/>
  <c r="AO609" i="28"/>
  <c r="AN609" i="28"/>
  <c r="AM609" i="28"/>
  <c r="AL609" i="28"/>
  <c r="AK609" i="28"/>
  <c r="BL332" i="28"/>
  <c r="BK332" i="28"/>
  <c r="BJ332" i="28"/>
  <c r="BI332" i="28"/>
  <c r="BH332" i="28"/>
  <c r="BG332" i="28"/>
  <c r="BF332" i="28"/>
  <c r="BE332" i="28"/>
  <c r="BD332" i="28"/>
  <c r="BC332" i="28"/>
  <c r="BB332" i="28"/>
  <c r="BA332" i="28"/>
  <c r="AZ332" i="28"/>
  <c r="AY332" i="28"/>
  <c r="AX332" i="28"/>
  <c r="AW332" i="28"/>
  <c r="AV332" i="28"/>
  <c r="AU332" i="28"/>
  <c r="AT332" i="28"/>
  <c r="AS332" i="28"/>
  <c r="AR332" i="28"/>
  <c r="AQ332" i="28"/>
  <c r="AP332" i="28"/>
  <c r="AO332" i="28"/>
  <c r="AN332" i="28"/>
  <c r="AM332" i="28"/>
  <c r="AL332" i="28"/>
  <c r="AK332" i="28"/>
  <c r="BL98" i="28"/>
  <c r="BK98" i="28"/>
  <c r="BJ98" i="28"/>
  <c r="BI98" i="28"/>
  <c r="BH98" i="28"/>
  <c r="BG98" i="28"/>
  <c r="BF98" i="28"/>
  <c r="BE98" i="28"/>
  <c r="BD98" i="28"/>
  <c r="BC98" i="28"/>
  <c r="BB98" i="28"/>
  <c r="BA98" i="28"/>
  <c r="AZ98" i="28"/>
  <c r="AY98" i="28"/>
  <c r="AX98" i="28"/>
  <c r="AW98" i="28"/>
  <c r="AV98" i="28"/>
  <c r="AU98" i="28"/>
  <c r="AT98" i="28"/>
  <c r="AS98" i="28"/>
  <c r="AR98" i="28"/>
  <c r="AQ98" i="28"/>
  <c r="AP98" i="28"/>
  <c r="AO98" i="28"/>
  <c r="AN98" i="28"/>
  <c r="AM98" i="28"/>
  <c r="AL98" i="28"/>
  <c r="AK98" i="28"/>
  <c r="BL428" i="28"/>
  <c r="BK428" i="28"/>
  <c r="BJ428" i="28"/>
  <c r="BI428" i="28"/>
  <c r="BH428" i="28"/>
  <c r="BG428" i="28"/>
  <c r="BF428" i="28"/>
  <c r="BE428" i="28"/>
  <c r="BD428" i="28"/>
  <c r="BC428" i="28"/>
  <c r="BB428" i="28"/>
  <c r="BA428" i="28"/>
  <c r="AZ428" i="28"/>
  <c r="AY428" i="28"/>
  <c r="AX428" i="28"/>
  <c r="AW428" i="28"/>
  <c r="AV428" i="28"/>
  <c r="AU428" i="28"/>
  <c r="AT428" i="28"/>
  <c r="AS428" i="28"/>
  <c r="AR428" i="28"/>
  <c r="AQ428" i="28"/>
  <c r="AP428" i="28"/>
  <c r="AO428" i="28"/>
  <c r="AN428" i="28"/>
  <c r="AM428" i="28"/>
  <c r="AL428" i="28"/>
  <c r="AK428" i="28"/>
  <c r="BL157" i="28"/>
  <c r="BK157" i="28"/>
  <c r="BJ157" i="28"/>
  <c r="BI157" i="28"/>
  <c r="BH157" i="28"/>
  <c r="BG157" i="28"/>
  <c r="BF157" i="28"/>
  <c r="BE157" i="28"/>
  <c r="BD157" i="28"/>
  <c r="BC157" i="28"/>
  <c r="BB157" i="28"/>
  <c r="BA157" i="28"/>
  <c r="AZ157" i="28"/>
  <c r="AY157" i="28"/>
  <c r="AX157" i="28"/>
  <c r="AW157" i="28"/>
  <c r="AV157" i="28"/>
  <c r="AU157" i="28"/>
  <c r="AT157" i="28"/>
  <c r="AS157" i="28"/>
  <c r="AR157" i="28"/>
  <c r="AQ157" i="28"/>
  <c r="AP157" i="28"/>
  <c r="AO157" i="28"/>
  <c r="AN157" i="28"/>
  <c r="AM157" i="28"/>
  <c r="AL157" i="28"/>
  <c r="AK157" i="28"/>
  <c r="BL249" i="28"/>
  <c r="BK249" i="28"/>
  <c r="BJ249" i="28"/>
  <c r="BI249" i="28"/>
  <c r="BH249" i="28"/>
  <c r="BG249" i="28"/>
  <c r="BF249" i="28"/>
  <c r="BE249" i="28"/>
  <c r="BD249" i="28"/>
  <c r="BC249" i="28"/>
  <c r="BB249" i="28"/>
  <c r="BA249" i="28"/>
  <c r="AZ249" i="28"/>
  <c r="AY249" i="28"/>
  <c r="AX249" i="28"/>
  <c r="AW249" i="28"/>
  <c r="AV249" i="28"/>
  <c r="AU249" i="28"/>
  <c r="AT249" i="28"/>
  <c r="AS249" i="28"/>
  <c r="AR249" i="28"/>
  <c r="AQ249" i="28"/>
  <c r="AP249" i="28"/>
  <c r="AO249" i="28"/>
  <c r="AN249" i="28"/>
  <c r="AM249" i="28"/>
  <c r="AL249" i="28"/>
  <c r="AK249" i="28"/>
  <c r="BL234" i="28"/>
  <c r="BK234" i="28"/>
  <c r="BJ234" i="28"/>
  <c r="BI234" i="28"/>
  <c r="BH234" i="28"/>
  <c r="BG234" i="28"/>
  <c r="BF234" i="28"/>
  <c r="BE234" i="28"/>
  <c r="BD234" i="28"/>
  <c r="BC234" i="28"/>
  <c r="BB234" i="28"/>
  <c r="BA234" i="28"/>
  <c r="AZ234" i="28"/>
  <c r="AY234" i="28"/>
  <c r="AX234" i="28"/>
  <c r="AW234" i="28"/>
  <c r="AV234" i="28"/>
  <c r="AU234" i="28"/>
  <c r="AT234" i="28"/>
  <c r="AS234" i="28"/>
  <c r="AR234" i="28"/>
  <c r="AQ234" i="28"/>
  <c r="AP234" i="28"/>
  <c r="AO234" i="28"/>
  <c r="AN234" i="28"/>
  <c r="AM234" i="28"/>
  <c r="AL234" i="28"/>
  <c r="AK234" i="28"/>
  <c r="BL610" i="28"/>
  <c r="BK610" i="28"/>
  <c r="BJ610" i="28"/>
  <c r="BI610" i="28"/>
  <c r="BH610" i="28"/>
  <c r="BG610" i="28"/>
  <c r="BF610" i="28"/>
  <c r="BE610" i="28"/>
  <c r="BD610" i="28"/>
  <c r="BC610" i="28"/>
  <c r="BB610" i="28"/>
  <c r="BA610" i="28"/>
  <c r="AZ610" i="28"/>
  <c r="AY610" i="28"/>
  <c r="AX610" i="28"/>
  <c r="AW610" i="28"/>
  <c r="AV610" i="28"/>
  <c r="AU610" i="28"/>
  <c r="AT610" i="28"/>
  <c r="AS610" i="28"/>
  <c r="AR610" i="28"/>
  <c r="AQ610" i="28"/>
  <c r="AP610" i="28"/>
  <c r="AO610" i="28"/>
  <c r="AN610" i="28"/>
  <c r="AM610" i="28"/>
  <c r="AL610" i="28"/>
  <c r="AK610" i="28"/>
  <c r="BL303" i="28"/>
  <c r="BK303" i="28"/>
  <c r="BJ303" i="28"/>
  <c r="BI303" i="28"/>
  <c r="BH303" i="28"/>
  <c r="BG303" i="28"/>
  <c r="BF303" i="28"/>
  <c r="BE303" i="28"/>
  <c r="BD303" i="28"/>
  <c r="BC303" i="28"/>
  <c r="BB303" i="28"/>
  <c r="BA303" i="28"/>
  <c r="AZ303" i="28"/>
  <c r="AY303" i="28"/>
  <c r="AX303" i="28"/>
  <c r="AW303" i="28"/>
  <c r="AV303" i="28"/>
  <c r="AU303" i="28"/>
  <c r="AT303" i="28"/>
  <c r="AS303" i="28"/>
  <c r="AR303" i="28"/>
  <c r="AQ303" i="28"/>
  <c r="AP303" i="28"/>
  <c r="AO303" i="28"/>
  <c r="AN303" i="28"/>
  <c r="AM303" i="28"/>
  <c r="AL303" i="28"/>
  <c r="AK303" i="28"/>
  <c r="BL264" i="28"/>
  <c r="BK264" i="28"/>
  <c r="BJ264" i="28"/>
  <c r="BI264" i="28"/>
  <c r="BH264" i="28"/>
  <c r="BG264" i="28"/>
  <c r="BF264" i="28"/>
  <c r="BE264" i="28"/>
  <c r="BD264" i="28"/>
  <c r="BC264" i="28"/>
  <c r="BB264" i="28"/>
  <c r="BA264" i="28"/>
  <c r="AZ264" i="28"/>
  <c r="AY264" i="28"/>
  <c r="AX264" i="28"/>
  <c r="AW264" i="28"/>
  <c r="AV264" i="28"/>
  <c r="AU264" i="28"/>
  <c r="AT264" i="28"/>
  <c r="AS264" i="28"/>
  <c r="AR264" i="28"/>
  <c r="AQ264" i="28"/>
  <c r="AP264" i="28"/>
  <c r="AO264" i="28"/>
  <c r="AN264" i="28"/>
  <c r="AM264" i="28"/>
  <c r="AL264" i="28"/>
  <c r="AK264" i="28"/>
  <c r="BL182" i="28"/>
  <c r="BK182" i="28"/>
  <c r="BJ182" i="28"/>
  <c r="BI182" i="28"/>
  <c r="BH182" i="28"/>
  <c r="BG182" i="28"/>
  <c r="BF182" i="28"/>
  <c r="BE182" i="28"/>
  <c r="BD182" i="28"/>
  <c r="BC182" i="28"/>
  <c r="BB182" i="28"/>
  <c r="BA182" i="28"/>
  <c r="AZ182" i="28"/>
  <c r="AY182" i="28"/>
  <c r="AX182" i="28"/>
  <c r="AW182" i="28"/>
  <c r="AV182" i="28"/>
  <c r="AU182" i="28"/>
  <c r="AT182" i="28"/>
  <c r="AS182" i="28"/>
  <c r="AR182" i="28"/>
  <c r="AQ182" i="28"/>
  <c r="AP182" i="28"/>
  <c r="AO182" i="28"/>
  <c r="AN182" i="28"/>
  <c r="AM182" i="28"/>
  <c r="AL182" i="28"/>
  <c r="AK182" i="28"/>
  <c r="BL124" i="28"/>
  <c r="BK124" i="28"/>
  <c r="BJ124" i="28"/>
  <c r="BI124" i="28"/>
  <c r="BH124" i="28"/>
  <c r="BG124" i="28"/>
  <c r="BF124" i="28"/>
  <c r="BE124" i="28"/>
  <c r="BD124" i="28"/>
  <c r="BC124" i="28"/>
  <c r="BB124" i="28"/>
  <c r="BA124" i="28"/>
  <c r="AZ124" i="28"/>
  <c r="AY124" i="28"/>
  <c r="AX124" i="28"/>
  <c r="AW124" i="28"/>
  <c r="AV124" i="28"/>
  <c r="AU124" i="28"/>
  <c r="AT124" i="28"/>
  <c r="AS124" i="28"/>
  <c r="AR124" i="28"/>
  <c r="AQ124" i="28"/>
  <c r="AP124" i="28"/>
  <c r="AO124" i="28"/>
  <c r="AN124" i="28"/>
  <c r="AM124" i="28"/>
  <c r="AL124" i="28"/>
  <c r="AK124" i="28"/>
  <c r="BL452" i="28"/>
  <c r="BK452" i="28"/>
  <c r="BJ452" i="28"/>
  <c r="BI452" i="28"/>
  <c r="BH452" i="28"/>
  <c r="BG452" i="28"/>
  <c r="BF452" i="28"/>
  <c r="BE452" i="28"/>
  <c r="BD452" i="28"/>
  <c r="BC452" i="28"/>
  <c r="BB452" i="28"/>
  <c r="BA452" i="28"/>
  <c r="AZ452" i="28"/>
  <c r="AY452" i="28"/>
  <c r="AX452" i="28"/>
  <c r="AW452" i="28"/>
  <c r="AV452" i="28"/>
  <c r="AU452" i="28"/>
  <c r="AT452" i="28"/>
  <c r="AS452" i="28"/>
  <c r="AR452" i="28"/>
  <c r="AQ452" i="28"/>
  <c r="AP452" i="28"/>
  <c r="AO452" i="28"/>
  <c r="AN452" i="28"/>
  <c r="AM452" i="28"/>
  <c r="AL452" i="28"/>
  <c r="AK452" i="28"/>
  <c r="BL516" i="28"/>
  <c r="BK516" i="28"/>
  <c r="BJ516" i="28"/>
  <c r="BI516" i="28"/>
  <c r="BH516" i="28"/>
  <c r="BG516" i="28"/>
  <c r="BF516" i="28"/>
  <c r="BE516" i="28"/>
  <c r="BD516" i="28"/>
  <c r="BC516" i="28"/>
  <c r="BB516" i="28"/>
  <c r="BA516" i="28"/>
  <c r="AZ516" i="28"/>
  <c r="AY516" i="28"/>
  <c r="AX516" i="28"/>
  <c r="AW516" i="28"/>
  <c r="AV516" i="28"/>
  <c r="AU516" i="28"/>
  <c r="AT516" i="28"/>
  <c r="AS516" i="28"/>
  <c r="AR516" i="28"/>
  <c r="AQ516" i="28"/>
  <c r="AP516" i="28"/>
  <c r="AO516" i="28"/>
  <c r="AN516" i="28"/>
  <c r="AM516" i="28"/>
  <c r="AL516" i="28"/>
  <c r="AK516" i="28"/>
  <c r="BL434" i="28"/>
  <c r="BK434" i="28"/>
  <c r="BJ434" i="28"/>
  <c r="BI434" i="28"/>
  <c r="BH434" i="28"/>
  <c r="BG434" i="28"/>
  <c r="BF434" i="28"/>
  <c r="BE434" i="28"/>
  <c r="BD434" i="28"/>
  <c r="BC434" i="28"/>
  <c r="BB434" i="28"/>
  <c r="BA434" i="28"/>
  <c r="AZ434" i="28"/>
  <c r="AY434" i="28"/>
  <c r="AX434" i="28"/>
  <c r="AW434" i="28"/>
  <c r="AV434" i="28"/>
  <c r="AU434" i="28"/>
  <c r="AT434" i="28"/>
  <c r="AS434" i="28"/>
  <c r="AR434" i="28"/>
  <c r="AQ434" i="28"/>
  <c r="AP434" i="28"/>
  <c r="AO434" i="28"/>
  <c r="AN434" i="28"/>
  <c r="AM434" i="28"/>
  <c r="AL434" i="28"/>
  <c r="AK434" i="28"/>
  <c r="BL413" i="28"/>
  <c r="BK413" i="28"/>
  <c r="BJ413" i="28"/>
  <c r="BI413" i="28"/>
  <c r="BH413" i="28"/>
  <c r="BG413" i="28"/>
  <c r="BF413" i="28"/>
  <c r="BE413" i="28"/>
  <c r="BD413" i="28"/>
  <c r="BC413" i="28"/>
  <c r="BB413" i="28"/>
  <c r="BA413" i="28"/>
  <c r="AZ413" i="28"/>
  <c r="AY413" i="28"/>
  <c r="AX413" i="28"/>
  <c r="AW413" i="28"/>
  <c r="AV413" i="28"/>
  <c r="AU413" i="28"/>
  <c r="AT413" i="28"/>
  <c r="AS413" i="28"/>
  <c r="AR413" i="28"/>
  <c r="AQ413" i="28"/>
  <c r="AP413" i="28"/>
  <c r="AO413" i="28"/>
  <c r="AN413" i="28"/>
  <c r="AM413" i="28"/>
  <c r="AL413" i="28"/>
  <c r="AK413" i="28"/>
  <c r="BL375" i="28"/>
  <c r="BK375" i="28"/>
  <c r="BJ375" i="28"/>
  <c r="BI375" i="28"/>
  <c r="BH375" i="28"/>
  <c r="BG375" i="28"/>
  <c r="BF375" i="28"/>
  <c r="BE375" i="28"/>
  <c r="BD375" i="28"/>
  <c r="BC375" i="28"/>
  <c r="BB375" i="28"/>
  <c r="BA375" i="28"/>
  <c r="AZ375" i="28"/>
  <c r="AY375" i="28"/>
  <c r="AX375" i="28"/>
  <c r="AW375" i="28"/>
  <c r="AV375" i="28"/>
  <c r="AU375" i="28"/>
  <c r="AT375" i="28"/>
  <c r="AS375" i="28"/>
  <c r="AR375" i="28"/>
  <c r="AQ375" i="28"/>
  <c r="AP375" i="28"/>
  <c r="AO375" i="28"/>
  <c r="AN375" i="28"/>
  <c r="AM375" i="28"/>
  <c r="AL375" i="28"/>
  <c r="AK375" i="28"/>
  <c r="BL337" i="28"/>
  <c r="BK337" i="28"/>
  <c r="BJ337" i="28"/>
  <c r="BI337" i="28"/>
  <c r="BH337" i="28"/>
  <c r="BG337" i="28"/>
  <c r="BF337" i="28"/>
  <c r="BE337" i="28"/>
  <c r="BD337" i="28"/>
  <c r="BC337" i="28"/>
  <c r="BB337" i="28"/>
  <c r="BA337" i="28"/>
  <c r="AZ337" i="28"/>
  <c r="AY337" i="28"/>
  <c r="AX337" i="28"/>
  <c r="AW337" i="28"/>
  <c r="AV337" i="28"/>
  <c r="AU337" i="28"/>
  <c r="AT337" i="28"/>
  <c r="AS337" i="28"/>
  <c r="AR337" i="28"/>
  <c r="AQ337" i="28"/>
  <c r="AP337" i="28"/>
  <c r="AO337" i="28"/>
  <c r="AN337" i="28"/>
  <c r="AM337" i="28"/>
  <c r="AL337" i="28"/>
  <c r="AK337" i="28"/>
  <c r="BL313" i="28"/>
  <c r="BK313" i="28"/>
  <c r="BJ313" i="28"/>
  <c r="BI313" i="28"/>
  <c r="BH313" i="28"/>
  <c r="BG313" i="28"/>
  <c r="BF313" i="28"/>
  <c r="BE313" i="28"/>
  <c r="BD313" i="28"/>
  <c r="BC313" i="28"/>
  <c r="BB313" i="28"/>
  <c r="BA313" i="28"/>
  <c r="AZ313" i="28"/>
  <c r="AY313" i="28"/>
  <c r="AX313" i="28"/>
  <c r="AW313" i="28"/>
  <c r="AV313" i="28"/>
  <c r="AU313" i="28"/>
  <c r="AT313" i="28"/>
  <c r="AS313" i="28"/>
  <c r="AR313" i="28"/>
  <c r="AQ313" i="28"/>
  <c r="AP313" i="28"/>
  <c r="AO313" i="28"/>
  <c r="AN313" i="28"/>
  <c r="AM313" i="28"/>
  <c r="AL313" i="28"/>
  <c r="AK313" i="28"/>
  <c r="BL300" i="28"/>
  <c r="BK300" i="28"/>
  <c r="BJ300" i="28"/>
  <c r="BI300" i="28"/>
  <c r="BH300" i="28"/>
  <c r="BG300" i="28"/>
  <c r="BF300" i="28"/>
  <c r="BE300" i="28"/>
  <c r="BD300" i="28"/>
  <c r="BC300" i="28"/>
  <c r="BB300" i="28"/>
  <c r="BA300" i="28"/>
  <c r="AZ300" i="28"/>
  <c r="AY300" i="28"/>
  <c r="AX300" i="28"/>
  <c r="AW300" i="28"/>
  <c r="AV300" i="28"/>
  <c r="AU300" i="28"/>
  <c r="AT300" i="28"/>
  <c r="AS300" i="28"/>
  <c r="AR300" i="28"/>
  <c r="AQ300" i="28"/>
  <c r="AP300" i="28"/>
  <c r="AO300" i="28"/>
  <c r="AN300" i="28"/>
  <c r="AM300" i="28"/>
  <c r="AL300" i="28"/>
  <c r="AK300" i="28"/>
  <c r="BL159" i="28"/>
  <c r="BK159" i="28"/>
  <c r="BJ159" i="28"/>
  <c r="BI159" i="28"/>
  <c r="BH159" i="28"/>
  <c r="BG159" i="28"/>
  <c r="BF159" i="28"/>
  <c r="BE159" i="28"/>
  <c r="BD159" i="28"/>
  <c r="BC159" i="28"/>
  <c r="BB159" i="28"/>
  <c r="BA159" i="28"/>
  <c r="AZ159" i="28"/>
  <c r="AY159" i="28"/>
  <c r="AX159" i="28"/>
  <c r="AW159" i="28"/>
  <c r="AV159" i="28"/>
  <c r="AU159" i="28"/>
  <c r="AT159" i="28"/>
  <c r="AS159" i="28"/>
  <c r="AR159" i="28"/>
  <c r="AQ159" i="28"/>
  <c r="AP159" i="28"/>
  <c r="AO159" i="28"/>
  <c r="AN159" i="28"/>
  <c r="AM159" i="28"/>
  <c r="AL159" i="28"/>
  <c r="AK159" i="28"/>
  <c r="BL34" i="28"/>
  <c r="BK34" i="28"/>
  <c r="BJ34" i="28"/>
  <c r="BI34" i="28"/>
  <c r="BH34" i="28"/>
  <c r="BG34" i="28"/>
  <c r="BF34" i="28"/>
  <c r="BE34" i="28"/>
  <c r="BD34" i="28"/>
  <c r="BC34" i="28"/>
  <c r="BB34" i="28"/>
  <c r="BA34" i="28"/>
  <c r="AZ34" i="28"/>
  <c r="AY34" i="28"/>
  <c r="AX34" i="28"/>
  <c r="AW34" i="28"/>
  <c r="AV34" i="28"/>
  <c r="AU34" i="28"/>
  <c r="AT34" i="28"/>
  <c r="AS34" i="28"/>
  <c r="AR34" i="28"/>
  <c r="AQ34" i="28"/>
  <c r="AP34" i="28"/>
  <c r="AO34" i="28"/>
  <c r="AN34" i="28"/>
  <c r="AM34" i="28"/>
  <c r="AL34" i="28"/>
  <c r="AK34" i="28"/>
  <c r="BL16" i="28"/>
  <c r="BK16" i="28"/>
  <c r="BJ16" i="28"/>
  <c r="BI16" i="28"/>
  <c r="BH16" i="28"/>
  <c r="BG16" i="28"/>
  <c r="BF16" i="28"/>
  <c r="BE16" i="28"/>
  <c r="BD16" i="28"/>
  <c r="BC16" i="28"/>
  <c r="BB16" i="28"/>
  <c r="BA16" i="28"/>
  <c r="AZ16" i="28"/>
  <c r="AY16" i="28"/>
  <c r="AX16" i="28"/>
  <c r="AW16" i="28"/>
  <c r="AV16" i="28"/>
  <c r="AU16" i="28"/>
  <c r="AT16" i="28"/>
  <c r="AS16" i="28"/>
  <c r="AR16" i="28"/>
  <c r="AQ16" i="28"/>
  <c r="AP16" i="28"/>
  <c r="AO16" i="28"/>
  <c r="AN16" i="28"/>
  <c r="AM16" i="28"/>
  <c r="AL16" i="28"/>
  <c r="AK16" i="28"/>
  <c r="BL274" i="28"/>
  <c r="BK274" i="28"/>
  <c r="BJ274" i="28"/>
  <c r="BI274" i="28"/>
  <c r="BH274" i="28"/>
  <c r="BG274" i="28"/>
  <c r="BF274" i="28"/>
  <c r="BE274" i="28"/>
  <c r="BD274" i="28"/>
  <c r="BC274" i="28"/>
  <c r="BB274" i="28"/>
  <c r="BA274" i="28"/>
  <c r="AZ274" i="28"/>
  <c r="AY274" i="28"/>
  <c r="AX274" i="28"/>
  <c r="AW274" i="28"/>
  <c r="AV274" i="28"/>
  <c r="AU274" i="28"/>
  <c r="AT274" i="28"/>
  <c r="AS274" i="28"/>
  <c r="AR274" i="28"/>
  <c r="AQ274" i="28"/>
  <c r="AP274" i="28"/>
  <c r="AO274" i="28"/>
  <c r="AN274" i="28"/>
  <c r="AM274" i="28"/>
  <c r="AL274" i="28"/>
  <c r="AK274" i="28"/>
  <c r="BL617" i="28"/>
  <c r="BK617" i="28"/>
  <c r="BJ617" i="28"/>
  <c r="BI617" i="28"/>
  <c r="BH617" i="28"/>
  <c r="BG617" i="28"/>
  <c r="BF617" i="28"/>
  <c r="BE617" i="28"/>
  <c r="BD617" i="28"/>
  <c r="BC617" i="28"/>
  <c r="BB617" i="28"/>
  <c r="BA617" i="28"/>
  <c r="AZ617" i="28"/>
  <c r="AY617" i="28"/>
  <c r="AX617" i="28"/>
  <c r="AW617" i="28"/>
  <c r="AV617" i="28"/>
  <c r="AU617" i="28"/>
  <c r="AT617" i="28"/>
  <c r="AS617" i="28"/>
  <c r="AR617" i="28"/>
  <c r="AQ617" i="28"/>
  <c r="AP617" i="28"/>
  <c r="AO617" i="28"/>
  <c r="AN617" i="28"/>
  <c r="AM617" i="28"/>
  <c r="AL617" i="28"/>
  <c r="AK617" i="28"/>
  <c r="BL520" i="28"/>
  <c r="BK520" i="28"/>
  <c r="BJ520" i="28"/>
  <c r="BI520" i="28"/>
  <c r="BH520" i="28"/>
  <c r="BG520" i="28"/>
  <c r="BF520" i="28"/>
  <c r="BE520" i="28"/>
  <c r="BD520" i="28"/>
  <c r="BC520" i="28"/>
  <c r="BB520" i="28"/>
  <c r="BA520" i="28"/>
  <c r="AZ520" i="28"/>
  <c r="AY520" i="28"/>
  <c r="AX520" i="28"/>
  <c r="AW520" i="28"/>
  <c r="AV520" i="28"/>
  <c r="AU520" i="28"/>
  <c r="AT520" i="28"/>
  <c r="AS520" i="28"/>
  <c r="AR520" i="28"/>
  <c r="AQ520" i="28"/>
  <c r="AP520" i="28"/>
  <c r="AO520" i="28"/>
  <c r="AN520" i="28"/>
  <c r="AM520" i="28"/>
  <c r="AL520" i="28"/>
  <c r="AK520" i="28"/>
  <c r="BL263" i="28"/>
  <c r="BK263" i="28"/>
  <c r="BJ263" i="28"/>
  <c r="BI263" i="28"/>
  <c r="BH263" i="28"/>
  <c r="BG263" i="28"/>
  <c r="BF263" i="28"/>
  <c r="BE263" i="28"/>
  <c r="BD263" i="28"/>
  <c r="BC263" i="28"/>
  <c r="BB263" i="28"/>
  <c r="BA263" i="28"/>
  <c r="AZ263" i="28"/>
  <c r="AY263" i="28"/>
  <c r="AX263" i="28"/>
  <c r="AW263" i="28"/>
  <c r="AV263" i="28"/>
  <c r="AU263" i="28"/>
  <c r="AT263" i="28"/>
  <c r="AS263" i="28"/>
  <c r="AR263" i="28"/>
  <c r="AQ263" i="28"/>
  <c r="AP263" i="28"/>
  <c r="AO263" i="28"/>
  <c r="AN263" i="28"/>
  <c r="AM263" i="28"/>
  <c r="AL263" i="28"/>
  <c r="AK263" i="28"/>
  <c r="BL449" i="28"/>
  <c r="BK449" i="28"/>
  <c r="BJ449" i="28"/>
  <c r="BI449" i="28"/>
  <c r="BH449" i="28"/>
  <c r="BG449" i="28"/>
  <c r="BF449" i="28"/>
  <c r="BE449" i="28"/>
  <c r="BD449" i="28"/>
  <c r="BC449" i="28"/>
  <c r="BB449" i="28"/>
  <c r="BA449" i="28"/>
  <c r="AZ449" i="28"/>
  <c r="AY449" i="28"/>
  <c r="AX449" i="28"/>
  <c r="AW449" i="28"/>
  <c r="AV449" i="28"/>
  <c r="AU449" i="28"/>
  <c r="AT449" i="28"/>
  <c r="AS449" i="28"/>
  <c r="AR449" i="28"/>
  <c r="AQ449" i="28"/>
  <c r="AP449" i="28"/>
  <c r="AO449" i="28"/>
  <c r="AN449" i="28"/>
  <c r="AM449" i="28"/>
  <c r="AL449" i="28"/>
  <c r="AK449" i="28"/>
  <c r="BL154" i="28"/>
  <c r="BK154" i="28"/>
  <c r="BJ154" i="28"/>
  <c r="BI154" i="28"/>
  <c r="BH154" i="28"/>
  <c r="BG154" i="28"/>
  <c r="BF154" i="28"/>
  <c r="BE154" i="28"/>
  <c r="BD154" i="28"/>
  <c r="BC154" i="28"/>
  <c r="BB154" i="28"/>
  <c r="BA154" i="28"/>
  <c r="AZ154" i="28"/>
  <c r="AY154" i="28"/>
  <c r="AX154" i="28"/>
  <c r="AW154" i="28"/>
  <c r="AV154" i="28"/>
  <c r="AU154" i="28"/>
  <c r="AT154" i="28"/>
  <c r="AS154" i="28"/>
  <c r="AR154" i="28"/>
  <c r="AQ154" i="28"/>
  <c r="AP154" i="28"/>
  <c r="AO154" i="28"/>
  <c r="AN154" i="28"/>
  <c r="AM154" i="28"/>
  <c r="AL154" i="28"/>
  <c r="AK154" i="28"/>
  <c r="BL474" i="28"/>
  <c r="BK474" i="28"/>
  <c r="BJ474" i="28"/>
  <c r="BI474" i="28"/>
  <c r="BH474" i="28"/>
  <c r="BG474" i="28"/>
  <c r="BF474" i="28"/>
  <c r="BE474" i="28"/>
  <c r="BD474" i="28"/>
  <c r="BC474" i="28"/>
  <c r="BB474" i="28"/>
  <c r="BA474" i="28"/>
  <c r="AZ474" i="28"/>
  <c r="AY474" i="28"/>
  <c r="AX474" i="28"/>
  <c r="AW474" i="28"/>
  <c r="AV474" i="28"/>
  <c r="AU474" i="28"/>
  <c r="AT474" i="28"/>
  <c r="AS474" i="28"/>
  <c r="AR474" i="28"/>
  <c r="AQ474" i="28"/>
  <c r="AP474" i="28"/>
  <c r="AO474" i="28"/>
  <c r="AN474" i="28"/>
  <c r="AM474" i="28"/>
  <c r="AL474" i="28"/>
  <c r="AK474" i="28"/>
  <c r="BL439" i="28"/>
  <c r="BK439" i="28"/>
  <c r="BJ439" i="28"/>
  <c r="BI439" i="28"/>
  <c r="BH439" i="28"/>
  <c r="BG439" i="28"/>
  <c r="BF439" i="28"/>
  <c r="BE439" i="28"/>
  <c r="BD439" i="28"/>
  <c r="BC439" i="28"/>
  <c r="BB439" i="28"/>
  <c r="BA439" i="28"/>
  <c r="AZ439" i="28"/>
  <c r="AY439" i="28"/>
  <c r="AX439" i="28"/>
  <c r="AW439" i="28"/>
  <c r="AV439" i="28"/>
  <c r="AU439" i="28"/>
  <c r="AT439" i="28"/>
  <c r="AS439" i="28"/>
  <c r="AR439" i="28"/>
  <c r="AQ439" i="28"/>
  <c r="AP439" i="28"/>
  <c r="AO439" i="28"/>
  <c r="AN439" i="28"/>
  <c r="AM439" i="28"/>
  <c r="AL439" i="28"/>
  <c r="AK439" i="28"/>
  <c r="BL453" i="28"/>
  <c r="BK453" i="28"/>
  <c r="BJ453" i="28"/>
  <c r="BI453" i="28"/>
  <c r="BH453" i="28"/>
  <c r="BG453" i="28"/>
  <c r="BF453" i="28"/>
  <c r="BE453" i="28"/>
  <c r="BD453" i="28"/>
  <c r="BC453" i="28"/>
  <c r="BB453" i="28"/>
  <c r="BA453" i="28"/>
  <c r="AZ453" i="28"/>
  <c r="AY453" i="28"/>
  <c r="AX453" i="28"/>
  <c r="AW453" i="28"/>
  <c r="AV453" i="28"/>
  <c r="AU453" i="28"/>
  <c r="AT453" i="28"/>
  <c r="AS453" i="28"/>
  <c r="AR453" i="28"/>
  <c r="AQ453" i="28"/>
  <c r="AP453" i="28"/>
  <c r="AO453" i="28"/>
  <c r="AN453" i="28"/>
  <c r="AM453" i="28"/>
  <c r="AL453" i="28"/>
  <c r="AK453" i="28"/>
  <c r="BL80" i="28"/>
  <c r="BK80" i="28"/>
  <c r="BJ80" i="28"/>
  <c r="BI80" i="28"/>
  <c r="BH80" i="28"/>
  <c r="BG80" i="28"/>
  <c r="BF80" i="28"/>
  <c r="BE80" i="28"/>
  <c r="BD80" i="28"/>
  <c r="BC80" i="28"/>
  <c r="BB80" i="28"/>
  <c r="BA80" i="28"/>
  <c r="AZ80" i="28"/>
  <c r="AY80" i="28"/>
  <c r="AX80" i="28"/>
  <c r="AW80" i="28"/>
  <c r="AV80" i="28"/>
  <c r="AU80" i="28"/>
  <c r="AT80" i="28"/>
  <c r="AS80" i="28"/>
  <c r="AR80" i="28"/>
  <c r="AQ80" i="28"/>
  <c r="AP80" i="28"/>
  <c r="AO80" i="28"/>
  <c r="AN80" i="28"/>
  <c r="AM80" i="28"/>
  <c r="AL80" i="28"/>
  <c r="AK80" i="28"/>
  <c r="BL431" i="28"/>
  <c r="BK431" i="28"/>
  <c r="BJ431" i="28"/>
  <c r="BI431" i="28"/>
  <c r="BH431" i="28"/>
  <c r="BG431" i="28"/>
  <c r="BF431" i="28"/>
  <c r="BE431" i="28"/>
  <c r="BD431" i="28"/>
  <c r="BC431" i="28"/>
  <c r="BB431" i="28"/>
  <c r="BA431" i="28"/>
  <c r="AZ431" i="28"/>
  <c r="AY431" i="28"/>
  <c r="AX431" i="28"/>
  <c r="AW431" i="28"/>
  <c r="AV431" i="28"/>
  <c r="AU431" i="28"/>
  <c r="AT431" i="28"/>
  <c r="AS431" i="28"/>
  <c r="AR431" i="28"/>
  <c r="AQ431" i="28"/>
  <c r="AP431" i="28"/>
  <c r="AO431" i="28"/>
  <c r="AN431" i="28"/>
  <c r="AM431" i="28"/>
  <c r="AL431" i="28"/>
  <c r="AK431" i="28"/>
  <c r="BL177" i="28"/>
  <c r="BK177" i="28"/>
  <c r="BJ177" i="28"/>
  <c r="BI177" i="28"/>
  <c r="BH177" i="28"/>
  <c r="BG177" i="28"/>
  <c r="BF177" i="28"/>
  <c r="BE177" i="28"/>
  <c r="BD177" i="28"/>
  <c r="BC177" i="28"/>
  <c r="BB177" i="28"/>
  <c r="BA177" i="28"/>
  <c r="AZ177" i="28"/>
  <c r="AY177" i="28"/>
  <c r="AX177" i="28"/>
  <c r="AW177" i="28"/>
  <c r="AV177" i="28"/>
  <c r="AU177" i="28"/>
  <c r="AT177" i="28"/>
  <c r="AS177" i="28"/>
  <c r="AR177" i="28"/>
  <c r="AQ177" i="28"/>
  <c r="AP177" i="28"/>
  <c r="AO177" i="28"/>
  <c r="AN177" i="28"/>
  <c r="AM177" i="28"/>
  <c r="AL177" i="28"/>
  <c r="AK177" i="28"/>
  <c r="BL181" i="28"/>
  <c r="BK181" i="28"/>
  <c r="BJ181" i="28"/>
  <c r="BI181" i="28"/>
  <c r="BH181" i="28"/>
  <c r="BG181" i="28"/>
  <c r="BF181" i="28"/>
  <c r="BE181" i="28"/>
  <c r="BD181" i="28"/>
  <c r="BC181" i="28"/>
  <c r="BB181" i="28"/>
  <c r="BA181" i="28"/>
  <c r="AZ181" i="28"/>
  <c r="AY181" i="28"/>
  <c r="AX181" i="28"/>
  <c r="AW181" i="28"/>
  <c r="AV181" i="28"/>
  <c r="AU181" i="28"/>
  <c r="AT181" i="28"/>
  <c r="AS181" i="28"/>
  <c r="AR181" i="28"/>
  <c r="AQ181" i="28"/>
  <c r="AP181" i="28"/>
  <c r="AO181" i="28"/>
  <c r="AN181" i="28"/>
  <c r="AM181" i="28"/>
  <c r="AL181" i="28"/>
  <c r="AK181" i="28"/>
  <c r="BL589" i="28"/>
  <c r="BK589" i="28"/>
  <c r="BJ589" i="28"/>
  <c r="BI589" i="28"/>
  <c r="BH589" i="28"/>
  <c r="BG589" i="28"/>
  <c r="BF589" i="28"/>
  <c r="BE589" i="28"/>
  <c r="BD589" i="28"/>
  <c r="BC589" i="28"/>
  <c r="BB589" i="28"/>
  <c r="BA589" i="28"/>
  <c r="AZ589" i="28"/>
  <c r="AY589" i="28"/>
  <c r="AX589" i="28"/>
  <c r="AW589" i="28"/>
  <c r="AV589" i="28"/>
  <c r="AU589" i="28"/>
  <c r="AT589" i="28"/>
  <c r="AS589" i="28"/>
  <c r="AR589" i="28"/>
  <c r="AQ589" i="28"/>
  <c r="AP589" i="28"/>
  <c r="AO589" i="28"/>
  <c r="AN589" i="28"/>
  <c r="AM589" i="28"/>
  <c r="AL589" i="28"/>
  <c r="AK589" i="28"/>
  <c r="BL23" i="28"/>
  <c r="BK23" i="28"/>
  <c r="BJ23" i="28"/>
  <c r="BI23" i="28"/>
  <c r="BH23" i="28"/>
  <c r="BG23" i="28"/>
  <c r="BF23" i="28"/>
  <c r="BE23" i="28"/>
  <c r="BD23" i="28"/>
  <c r="BC23" i="28"/>
  <c r="BB23" i="28"/>
  <c r="BA23" i="28"/>
  <c r="AZ23" i="28"/>
  <c r="AY23" i="28"/>
  <c r="AX23" i="28"/>
  <c r="AW23" i="28"/>
  <c r="AV23" i="28"/>
  <c r="AU23" i="28"/>
  <c r="AT23" i="28"/>
  <c r="AS23" i="28"/>
  <c r="AR23" i="28"/>
  <c r="AQ23" i="28"/>
  <c r="AP23" i="28"/>
  <c r="AO23" i="28"/>
  <c r="AN23" i="28"/>
  <c r="AM23" i="28"/>
  <c r="AL23" i="28"/>
  <c r="AK23" i="28"/>
  <c r="BL475" i="28"/>
  <c r="BK475" i="28"/>
  <c r="BJ475" i="28"/>
  <c r="BI475" i="28"/>
  <c r="BH475" i="28"/>
  <c r="BG475" i="28"/>
  <c r="BF475" i="28"/>
  <c r="BE475" i="28"/>
  <c r="BD475" i="28"/>
  <c r="BC475" i="28"/>
  <c r="BB475" i="28"/>
  <c r="BA475" i="28"/>
  <c r="AZ475" i="28"/>
  <c r="AY475" i="28"/>
  <c r="AX475" i="28"/>
  <c r="AW475" i="28"/>
  <c r="AV475" i="28"/>
  <c r="AU475" i="28"/>
  <c r="AT475" i="28"/>
  <c r="AS475" i="28"/>
  <c r="AR475" i="28"/>
  <c r="AQ475" i="28"/>
  <c r="AP475" i="28"/>
  <c r="AO475" i="28"/>
  <c r="AN475" i="28"/>
  <c r="AM475" i="28"/>
  <c r="AL475" i="28"/>
  <c r="AK475" i="28"/>
  <c r="BL229" i="28"/>
  <c r="BK229" i="28"/>
  <c r="BJ229" i="28"/>
  <c r="BI229" i="28"/>
  <c r="BH229" i="28"/>
  <c r="BG229" i="28"/>
  <c r="BF229" i="28"/>
  <c r="BE229" i="28"/>
  <c r="BD229" i="28"/>
  <c r="BC229" i="28"/>
  <c r="BB229" i="28"/>
  <c r="BA229" i="28"/>
  <c r="AZ229" i="28"/>
  <c r="AY229" i="28"/>
  <c r="AX229" i="28"/>
  <c r="AW229" i="28"/>
  <c r="AV229" i="28"/>
  <c r="AU229" i="28"/>
  <c r="AT229" i="28"/>
  <c r="AS229" i="28"/>
  <c r="AR229" i="28"/>
  <c r="AQ229" i="28"/>
  <c r="AP229" i="28"/>
  <c r="AO229" i="28"/>
  <c r="AN229" i="28"/>
  <c r="AM229" i="28"/>
  <c r="AL229" i="28"/>
  <c r="AK229" i="28"/>
  <c r="BL26" i="28"/>
  <c r="BK26" i="28"/>
  <c r="BJ26" i="28"/>
  <c r="BI26" i="28"/>
  <c r="BH26" i="28"/>
  <c r="BG26" i="28"/>
  <c r="BF26" i="28"/>
  <c r="BE26" i="28"/>
  <c r="BD26" i="28"/>
  <c r="BC26" i="28"/>
  <c r="BB26" i="28"/>
  <c r="BA26" i="28"/>
  <c r="AZ26" i="28"/>
  <c r="AY26" i="28"/>
  <c r="AX26" i="28"/>
  <c r="AW26" i="28"/>
  <c r="AV26" i="28"/>
  <c r="AU26" i="28"/>
  <c r="AT26" i="28"/>
  <c r="AS26" i="28"/>
  <c r="AR26" i="28"/>
  <c r="AQ26" i="28"/>
  <c r="AP26" i="28"/>
  <c r="AO26" i="28"/>
  <c r="AN26" i="28"/>
  <c r="AM26" i="28"/>
  <c r="AL26" i="28"/>
  <c r="AK26" i="28"/>
  <c r="BL187" i="28"/>
  <c r="BK187" i="28"/>
  <c r="BJ187" i="28"/>
  <c r="BI187" i="28"/>
  <c r="BH187" i="28"/>
  <c r="BG187" i="28"/>
  <c r="BF187" i="28"/>
  <c r="BE187" i="28"/>
  <c r="BD187" i="28"/>
  <c r="BC187" i="28"/>
  <c r="BB187" i="28"/>
  <c r="BA187" i="28"/>
  <c r="AZ187" i="28"/>
  <c r="AY187" i="28"/>
  <c r="AX187" i="28"/>
  <c r="AW187" i="28"/>
  <c r="AV187" i="28"/>
  <c r="AU187" i="28"/>
  <c r="AT187" i="28"/>
  <c r="AS187" i="28"/>
  <c r="AR187" i="28"/>
  <c r="AQ187" i="28"/>
  <c r="AP187" i="28"/>
  <c r="AO187" i="28"/>
  <c r="AN187" i="28"/>
  <c r="AM187" i="28"/>
  <c r="AL187" i="28"/>
  <c r="AK187" i="28"/>
  <c r="BL365" i="28"/>
  <c r="BK365" i="28"/>
  <c r="BJ365" i="28"/>
  <c r="BI365" i="28"/>
  <c r="BH365" i="28"/>
  <c r="BG365" i="28"/>
  <c r="BF365" i="28"/>
  <c r="BE365" i="28"/>
  <c r="BD365" i="28"/>
  <c r="BC365" i="28"/>
  <c r="BB365" i="28"/>
  <c r="BA365" i="28"/>
  <c r="AZ365" i="28"/>
  <c r="AY365" i="28"/>
  <c r="AX365" i="28"/>
  <c r="AW365" i="28"/>
  <c r="AV365" i="28"/>
  <c r="AU365" i="28"/>
  <c r="AT365" i="28"/>
  <c r="AS365" i="28"/>
  <c r="AR365" i="28"/>
  <c r="AQ365" i="28"/>
  <c r="AP365" i="28"/>
  <c r="AO365" i="28"/>
  <c r="AN365" i="28"/>
  <c r="AM365" i="28"/>
  <c r="AL365" i="28"/>
  <c r="AK365" i="28"/>
  <c r="BL326" i="28"/>
  <c r="BK326" i="28"/>
  <c r="BJ326" i="28"/>
  <c r="BI326" i="28"/>
  <c r="BH326" i="28"/>
  <c r="BG326" i="28"/>
  <c r="BF326" i="28"/>
  <c r="BE326" i="28"/>
  <c r="BD326" i="28"/>
  <c r="BC326" i="28"/>
  <c r="BB326" i="28"/>
  <c r="BA326" i="28"/>
  <c r="AZ326" i="28"/>
  <c r="AY326" i="28"/>
  <c r="AX326" i="28"/>
  <c r="AW326" i="28"/>
  <c r="AV326" i="28"/>
  <c r="AU326" i="28"/>
  <c r="AT326" i="28"/>
  <c r="AS326" i="28"/>
  <c r="AR326" i="28"/>
  <c r="AQ326" i="28"/>
  <c r="AP326" i="28"/>
  <c r="AO326" i="28"/>
  <c r="AN326" i="28"/>
  <c r="AM326" i="28"/>
  <c r="AL326" i="28"/>
  <c r="AK326" i="28"/>
  <c r="BL361" i="28"/>
  <c r="BK361" i="28"/>
  <c r="BJ361" i="28"/>
  <c r="BI361" i="28"/>
  <c r="BH361" i="28"/>
  <c r="BG361" i="28"/>
  <c r="BF361" i="28"/>
  <c r="BE361" i="28"/>
  <c r="BD361" i="28"/>
  <c r="BC361" i="28"/>
  <c r="BB361" i="28"/>
  <c r="BA361" i="28"/>
  <c r="AZ361" i="28"/>
  <c r="AY361" i="28"/>
  <c r="AX361" i="28"/>
  <c r="AW361" i="28"/>
  <c r="AV361" i="28"/>
  <c r="AU361" i="28"/>
  <c r="AT361" i="28"/>
  <c r="AS361" i="28"/>
  <c r="AR361" i="28"/>
  <c r="AQ361" i="28"/>
  <c r="AP361" i="28"/>
  <c r="AO361" i="28"/>
  <c r="AN361" i="28"/>
  <c r="AM361" i="28"/>
  <c r="AL361" i="28"/>
  <c r="AK361" i="28"/>
  <c r="BL261" i="28"/>
  <c r="BK261" i="28"/>
  <c r="BJ261" i="28"/>
  <c r="BI261" i="28"/>
  <c r="BH261" i="28"/>
  <c r="BG261" i="28"/>
  <c r="BF261" i="28"/>
  <c r="BE261" i="28"/>
  <c r="BD261" i="28"/>
  <c r="BC261" i="28"/>
  <c r="BB261" i="28"/>
  <c r="BA261" i="28"/>
  <c r="AZ261" i="28"/>
  <c r="AY261" i="28"/>
  <c r="AX261" i="28"/>
  <c r="AW261" i="28"/>
  <c r="AV261" i="28"/>
  <c r="AU261" i="28"/>
  <c r="AT261" i="28"/>
  <c r="AS261" i="28"/>
  <c r="AR261" i="28"/>
  <c r="AQ261" i="28"/>
  <c r="AP261" i="28"/>
  <c r="AO261" i="28"/>
  <c r="AN261" i="28"/>
  <c r="AM261" i="28"/>
  <c r="AL261" i="28"/>
  <c r="AK261" i="28"/>
  <c r="BL7" i="28"/>
  <c r="BK7" i="28"/>
  <c r="BJ7" i="28"/>
  <c r="BI7" i="28"/>
  <c r="BH7" i="28"/>
  <c r="BG7" i="28"/>
  <c r="BF7" i="28"/>
  <c r="BE7" i="28"/>
  <c r="BD7" i="28"/>
  <c r="BC7" i="28"/>
  <c r="BB7" i="28"/>
  <c r="BA7" i="28"/>
  <c r="AZ7" i="28"/>
  <c r="AY7" i="28"/>
  <c r="AX7" i="28"/>
  <c r="AW7" i="28"/>
  <c r="AV7" i="28"/>
  <c r="AU7" i="28"/>
  <c r="AT7" i="28"/>
  <c r="AS7" i="28"/>
  <c r="AR7" i="28"/>
  <c r="AQ7" i="28"/>
  <c r="AP7" i="28"/>
  <c r="AO7" i="28"/>
  <c r="AN7" i="28"/>
  <c r="AM7" i="28"/>
  <c r="AL7" i="28"/>
  <c r="AK7" i="28"/>
  <c r="BL498" i="28"/>
  <c r="BK498" i="28"/>
  <c r="BJ498" i="28"/>
  <c r="BI498" i="28"/>
  <c r="BH498" i="28"/>
  <c r="BG498" i="28"/>
  <c r="BF498" i="28"/>
  <c r="BE498" i="28"/>
  <c r="BD498" i="28"/>
  <c r="BC498" i="28"/>
  <c r="BB498" i="28"/>
  <c r="BA498" i="28"/>
  <c r="AZ498" i="28"/>
  <c r="AY498" i="28"/>
  <c r="AX498" i="28"/>
  <c r="AW498" i="28"/>
  <c r="AV498" i="28"/>
  <c r="AU498" i="28"/>
  <c r="AT498" i="28"/>
  <c r="AS498" i="28"/>
  <c r="AR498" i="28"/>
  <c r="AQ498" i="28"/>
  <c r="AP498" i="28"/>
  <c r="AO498" i="28"/>
  <c r="AN498" i="28"/>
  <c r="AM498" i="28"/>
  <c r="AL498" i="28"/>
  <c r="AK498" i="28"/>
  <c r="BL362" i="28"/>
  <c r="BK362" i="28"/>
  <c r="BJ362" i="28"/>
  <c r="BI362" i="28"/>
  <c r="BH362" i="28"/>
  <c r="BG362" i="28"/>
  <c r="BF362" i="28"/>
  <c r="BE362" i="28"/>
  <c r="BD362" i="28"/>
  <c r="BC362" i="28"/>
  <c r="BB362" i="28"/>
  <c r="BA362" i="28"/>
  <c r="AZ362" i="28"/>
  <c r="AY362" i="28"/>
  <c r="AX362" i="28"/>
  <c r="AW362" i="28"/>
  <c r="AV362" i="28"/>
  <c r="AU362" i="28"/>
  <c r="AT362" i="28"/>
  <c r="AS362" i="28"/>
  <c r="AR362" i="28"/>
  <c r="AQ362" i="28"/>
  <c r="AP362" i="28"/>
  <c r="AO362" i="28"/>
  <c r="AN362" i="28"/>
  <c r="AM362" i="28"/>
  <c r="AL362" i="28"/>
  <c r="AK362" i="28"/>
  <c r="BL379" i="28"/>
  <c r="BK379" i="28"/>
  <c r="BJ379" i="28"/>
  <c r="BI379" i="28"/>
  <c r="BH379" i="28"/>
  <c r="BG379" i="28"/>
  <c r="BF379" i="28"/>
  <c r="BE379" i="28"/>
  <c r="BD379" i="28"/>
  <c r="BC379" i="28"/>
  <c r="BB379" i="28"/>
  <c r="BA379" i="28"/>
  <c r="AZ379" i="28"/>
  <c r="AY379" i="28"/>
  <c r="AX379" i="28"/>
  <c r="AW379" i="28"/>
  <c r="AV379" i="28"/>
  <c r="AU379" i="28"/>
  <c r="AT379" i="28"/>
  <c r="AS379" i="28"/>
  <c r="AR379" i="28"/>
  <c r="AQ379" i="28"/>
  <c r="AP379" i="28"/>
  <c r="AO379" i="28"/>
  <c r="AN379" i="28"/>
  <c r="AM379" i="28"/>
  <c r="AL379" i="28"/>
  <c r="AK379" i="28"/>
  <c r="BL400" i="28"/>
  <c r="BK400" i="28"/>
  <c r="BJ400" i="28"/>
  <c r="BI400" i="28"/>
  <c r="BH400" i="28"/>
  <c r="BG400" i="28"/>
  <c r="BF400" i="28"/>
  <c r="BE400" i="28"/>
  <c r="BD400" i="28"/>
  <c r="BC400" i="28"/>
  <c r="BB400" i="28"/>
  <c r="BA400" i="28"/>
  <c r="AZ400" i="28"/>
  <c r="AY400" i="28"/>
  <c r="AX400" i="28"/>
  <c r="AW400" i="28"/>
  <c r="AV400" i="28"/>
  <c r="AU400" i="28"/>
  <c r="AT400" i="28"/>
  <c r="AS400" i="28"/>
  <c r="AR400" i="28"/>
  <c r="AQ400" i="28"/>
  <c r="AP400" i="28"/>
  <c r="AO400" i="28"/>
  <c r="AN400" i="28"/>
  <c r="AM400" i="28"/>
  <c r="AL400" i="28"/>
  <c r="AK400" i="28"/>
  <c r="BL222" i="28"/>
  <c r="BK222" i="28"/>
  <c r="BJ222" i="28"/>
  <c r="BI222" i="28"/>
  <c r="BH222" i="28"/>
  <c r="BG222" i="28"/>
  <c r="BF222" i="28"/>
  <c r="BE222" i="28"/>
  <c r="BD222" i="28"/>
  <c r="BC222" i="28"/>
  <c r="BB222" i="28"/>
  <c r="BA222" i="28"/>
  <c r="AZ222" i="28"/>
  <c r="AY222" i="28"/>
  <c r="AX222" i="28"/>
  <c r="AW222" i="28"/>
  <c r="AV222" i="28"/>
  <c r="AU222" i="28"/>
  <c r="AT222" i="28"/>
  <c r="AS222" i="28"/>
  <c r="AR222" i="28"/>
  <c r="AQ222" i="28"/>
  <c r="AP222" i="28"/>
  <c r="AO222" i="28"/>
  <c r="AN222" i="28"/>
  <c r="AM222" i="28"/>
  <c r="AL222" i="28"/>
  <c r="AK222" i="28"/>
  <c r="BL38" i="28"/>
  <c r="BK38" i="28"/>
  <c r="BJ38" i="28"/>
  <c r="BI38" i="28"/>
  <c r="BH38" i="28"/>
  <c r="BG38" i="28"/>
  <c r="BF38" i="28"/>
  <c r="BE38" i="28"/>
  <c r="BD38" i="28"/>
  <c r="BC38" i="28"/>
  <c r="BB38" i="28"/>
  <c r="BA38" i="28"/>
  <c r="AZ38" i="28"/>
  <c r="AY38" i="28"/>
  <c r="AX38" i="28"/>
  <c r="AW38" i="28"/>
  <c r="AV38" i="28"/>
  <c r="AU38" i="28"/>
  <c r="AT38" i="28"/>
  <c r="AS38" i="28"/>
  <c r="AR38" i="28"/>
  <c r="AQ38" i="28"/>
  <c r="AP38" i="28"/>
  <c r="AO38" i="28"/>
  <c r="AN38" i="28"/>
  <c r="AM38" i="28"/>
  <c r="AL38" i="28"/>
  <c r="AK38" i="28"/>
  <c r="BL526" i="28"/>
  <c r="BK526" i="28"/>
  <c r="BJ526" i="28"/>
  <c r="BI526" i="28"/>
  <c r="BH526" i="28"/>
  <c r="BG526" i="28"/>
  <c r="BF526" i="28"/>
  <c r="BE526" i="28"/>
  <c r="BD526" i="28"/>
  <c r="BC526" i="28"/>
  <c r="BB526" i="28"/>
  <c r="BA526" i="28"/>
  <c r="AZ526" i="28"/>
  <c r="AY526" i="28"/>
  <c r="AX526" i="28"/>
  <c r="AW526" i="28"/>
  <c r="AV526" i="28"/>
  <c r="AU526" i="28"/>
  <c r="AT526" i="28"/>
  <c r="AS526" i="28"/>
  <c r="AR526" i="28"/>
  <c r="AQ526" i="28"/>
  <c r="AP526" i="28"/>
  <c r="AO526" i="28"/>
  <c r="AN526" i="28"/>
  <c r="AM526" i="28"/>
  <c r="AL526" i="28"/>
  <c r="AK526" i="28"/>
  <c r="BL70" i="28"/>
  <c r="BK70" i="28"/>
  <c r="BJ70" i="28"/>
  <c r="BI70" i="28"/>
  <c r="BH70" i="28"/>
  <c r="BG70" i="28"/>
  <c r="BF70" i="28"/>
  <c r="BE70" i="28"/>
  <c r="BD70" i="28"/>
  <c r="BC70" i="28"/>
  <c r="BB70" i="28"/>
  <c r="BA70" i="28"/>
  <c r="AZ70" i="28"/>
  <c r="AY70" i="28"/>
  <c r="AX70" i="28"/>
  <c r="AW70" i="28"/>
  <c r="AV70" i="28"/>
  <c r="AU70" i="28"/>
  <c r="AT70" i="28"/>
  <c r="AS70" i="28"/>
  <c r="AR70" i="28"/>
  <c r="AQ70" i="28"/>
  <c r="AP70" i="28"/>
  <c r="AO70" i="28"/>
  <c r="AN70" i="28"/>
  <c r="AM70" i="28"/>
  <c r="AL70" i="28"/>
  <c r="AK70" i="28"/>
  <c r="BL89" i="28"/>
  <c r="BK89" i="28"/>
  <c r="BJ89" i="28"/>
  <c r="BI89" i="28"/>
  <c r="BH89" i="28"/>
  <c r="BG89" i="28"/>
  <c r="BF89" i="28"/>
  <c r="BE89" i="28"/>
  <c r="BD89" i="28"/>
  <c r="BC89" i="28"/>
  <c r="BB89" i="28"/>
  <c r="BA89" i="28"/>
  <c r="AZ89" i="28"/>
  <c r="AY89" i="28"/>
  <c r="AX89" i="28"/>
  <c r="AW89" i="28"/>
  <c r="AV89" i="28"/>
  <c r="AU89" i="28"/>
  <c r="AT89" i="28"/>
  <c r="AS89" i="28"/>
  <c r="AR89" i="28"/>
  <c r="AQ89" i="28"/>
  <c r="AP89" i="28"/>
  <c r="AO89" i="28"/>
  <c r="AN89" i="28"/>
  <c r="AM89" i="28"/>
  <c r="AL89" i="28"/>
  <c r="AK89" i="28"/>
  <c r="BL564" i="28"/>
  <c r="BK564" i="28"/>
  <c r="BJ564" i="28"/>
  <c r="BI564" i="28"/>
  <c r="BH564" i="28"/>
  <c r="BG564" i="28"/>
  <c r="BF564" i="28"/>
  <c r="BE564" i="28"/>
  <c r="BD564" i="28"/>
  <c r="BC564" i="28"/>
  <c r="BB564" i="28"/>
  <c r="BA564" i="28"/>
  <c r="AZ564" i="28"/>
  <c r="AY564" i="28"/>
  <c r="AX564" i="28"/>
  <c r="AW564" i="28"/>
  <c r="AV564" i="28"/>
  <c r="AU564" i="28"/>
  <c r="AT564" i="28"/>
  <c r="AS564" i="28"/>
  <c r="AR564" i="28"/>
  <c r="AQ564" i="28"/>
  <c r="AP564" i="28"/>
  <c r="AO564" i="28"/>
  <c r="AN564" i="28"/>
  <c r="AM564" i="28"/>
  <c r="AL564" i="28"/>
  <c r="AK564" i="28"/>
  <c r="BL84" i="28"/>
  <c r="BK84" i="28"/>
  <c r="BJ84" i="28"/>
  <c r="BI84" i="28"/>
  <c r="BH84" i="28"/>
  <c r="BG84" i="28"/>
  <c r="BF84" i="28"/>
  <c r="BE84" i="28"/>
  <c r="BD84" i="28"/>
  <c r="BC84" i="28"/>
  <c r="BB84" i="28"/>
  <c r="BA84" i="28"/>
  <c r="AZ84" i="28"/>
  <c r="AY84" i="28"/>
  <c r="AX84" i="28"/>
  <c r="AW84" i="28"/>
  <c r="AV84" i="28"/>
  <c r="AU84" i="28"/>
  <c r="AT84" i="28"/>
  <c r="AS84" i="28"/>
  <c r="AR84" i="28"/>
  <c r="AQ84" i="28"/>
  <c r="AP84" i="28"/>
  <c r="AO84" i="28"/>
  <c r="AN84" i="28"/>
  <c r="AM84" i="28"/>
  <c r="AL84" i="28"/>
  <c r="AK84" i="28"/>
  <c r="BL90" i="28"/>
  <c r="BK90" i="28"/>
  <c r="BJ90" i="28"/>
  <c r="BI90" i="28"/>
  <c r="BH90" i="28"/>
  <c r="BG90" i="28"/>
  <c r="BF90" i="28"/>
  <c r="BE90" i="28"/>
  <c r="BD90" i="28"/>
  <c r="BC90" i="28"/>
  <c r="BB90" i="28"/>
  <c r="BA90" i="28"/>
  <c r="AZ90" i="28"/>
  <c r="AY90" i="28"/>
  <c r="AX90" i="28"/>
  <c r="AW90" i="28"/>
  <c r="AV90" i="28"/>
  <c r="AU90" i="28"/>
  <c r="AT90" i="28"/>
  <c r="AS90" i="28"/>
  <c r="AR90" i="28"/>
  <c r="AQ90" i="28"/>
  <c r="AP90" i="28"/>
  <c r="AO90" i="28"/>
  <c r="AN90" i="28"/>
  <c r="AM90" i="28"/>
  <c r="AL90" i="28"/>
  <c r="AK90" i="28"/>
  <c r="BL291" i="28"/>
  <c r="BK291" i="28"/>
  <c r="BJ291" i="28"/>
  <c r="BI291" i="28"/>
  <c r="BH291" i="28"/>
  <c r="BG291" i="28"/>
  <c r="BF291" i="28"/>
  <c r="BE291" i="28"/>
  <c r="BD291" i="28"/>
  <c r="BC291" i="28"/>
  <c r="BB291" i="28"/>
  <c r="BA291" i="28"/>
  <c r="AZ291" i="28"/>
  <c r="AY291" i="28"/>
  <c r="AX291" i="28"/>
  <c r="AW291" i="28"/>
  <c r="AV291" i="28"/>
  <c r="AU291" i="28"/>
  <c r="AT291" i="28"/>
  <c r="AS291" i="28"/>
  <c r="AR291" i="28"/>
  <c r="AQ291" i="28"/>
  <c r="AP291" i="28"/>
  <c r="AO291" i="28"/>
  <c r="AN291" i="28"/>
  <c r="AM291" i="28"/>
  <c r="AL291" i="28"/>
  <c r="AK291" i="28"/>
  <c r="BL290" i="28"/>
  <c r="BK290" i="28"/>
  <c r="BJ290" i="28"/>
  <c r="BI290" i="28"/>
  <c r="BH290" i="28"/>
  <c r="BG290" i="28"/>
  <c r="BF290" i="28"/>
  <c r="BE290" i="28"/>
  <c r="BD290" i="28"/>
  <c r="BC290" i="28"/>
  <c r="BB290" i="28"/>
  <c r="BA290" i="28"/>
  <c r="AZ290" i="28"/>
  <c r="AY290" i="28"/>
  <c r="AX290" i="28"/>
  <c r="AW290" i="28"/>
  <c r="AV290" i="28"/>
  <c r="AU290" i="28"/>
  <c r="AT290" i="28"/>
  <c r="AS290" i="28"/>
  <c r="AR290" i="28"/>
  <c r="AQ290" i="28"/>
  <c r="AP290" i="28"/>
  <c r="AO290" i="28"/>
  <c r="AN290" i="28"/>
  <c r="AM290" i="28"/>
  <c r="AL290" i="28"/>
  <c r="AK290" i="28"/>
  <c r="BL405" i="28"/>
  <c r="BK405" i="28"/>
  <c r="BJ405" i="28"/>
  <c r="BI405" i="28"/>
  <c r="BH405" i="28"/>
  <c r="BG405" i="28"/>
  <c r="BF405" i="28"/>
  <c r="BE405" i="28"/>
  <c r="BD405" i="28"/>
  <c r="BC405" i="28"/>
  <c r="BB405" i="28"/>
  <c r="BA405" i="28"/>
  <c r="AZ405" i="28"/>
  <c r="AY405" i="28"/>
  <c r="AX405" i="28"/>
  <c r="AW405" i="28"/>
  <c r="AV405" i="28"/>
  <c r="AU405" i="28"/>
  <c r="AT405" i="28"/>
  <c r="AS405" i="28"/>
  <c r="AR405" i="28"/>
  <c r="AQ405" i="28"/>
  <c r="AP405" i="28"/>
  <c r="AO405" i="28"/>
  <c r="AN405" i="28"/>
  <c r="AM405" i="28"/>
  <c r="AL405" i="28"/>
  <c r="AK405" i="28"/>
  <c r="BL101" i="28"/>
  <c r="BK101" i="28"/>
  <c r="BJ101" i="28"/>
  <c r="BI101" i="28"/>
  <c r="BH101" i="28"/>
  <c r="BG101" i="28"/>
  <c r="BF101" i="28"/>
  <c r="BE101" i="28"/>
  <c r="BD101" i="28"/>
  <c r="BC101" i="28"/>
  <c r="BB101" i="28"/>
  <c r="BA101" i="28"/>
  <c r="AZ101" i="28"/>
  <c r="AY101" i="28"/>
  <c r="AX101" i="28"/>
  <c r="AW101" i="28"/>
  <c r="AV101" i="28"/>
  <c r="AU101" i="28"/>
  <c r="AT101" i="28"/>
  <c r="AS101" i="28"/>
  <c r="AR101" i="28"/>
  <c r="AQ101" i="28"/>
  <c r="AP101" i="28"/>
  <c r="AO101" i="28"/>
  <c r="AN101" i="28"/>
  <c r="AM101" i="28"/>
  <c r="AL101" i="28"/>
  <c r="AK101" i="28"/>
  <c r="BL418" i="28"/>
  <c r="BK418" i="28"/>
  <c r="BJ418" i="28"/>
  <c r="BI418" i="28"/>
  <c r="BH418" i="28"/>
  <c r="BG418" i="28"/>
  <c r="BF418" i="28"/>
  <c r="BE418" i="28"/>
  <c r="BD418" i="28"/>
  <c r="BC418" i="28"/>
  <c r="BB418" i="28"/>
  <c r="BA418" i="28"/>
  <c r="AZ418" i="28"/>
  <c r="AY418" i="28"/>
  <c r="AX418" i="28"/>
  <c r="AW418" i="28"/>
  <c r="AV418" i="28"/>
  <c r="AU418" i="28"/>
  <c r="AT418" i="28"/>
  <c r="AS418" i="28"/>
  <c r="AR418" i="28"/>
  <c r="AQ418" i="28"/>
  <c r="AP418" i="28"/>
  <c r="AO418" i="28"/>
  <c r="AN418" i="28"/>
  <c r="AM418" i="28"/>
  <c r="AL418" i="28"/>
  <c r="AK418" i="28"/>
  <c r="BL530" i="28"/>
  <c r="BK530" i="28"/>
  <c r="BJ530" i="28"/>
  <c r="BI530" i="28"/>
  <c r="BH530" i="28"/>
  <c r="BG530" i="28"/>
  <c r="BF530" i="28"/>
  <c r="BE530" i="28"/>
  <c r="BD530" i="28"/>
  <c r="BC530" i="28"/>
  <c r="BB530" i="28"/>
  <c r="BA530" i="28"/>
  <c r="AZ530" i="28"/>
  <c r="AY530" i="28"/>
  <c r="AX530" i="28"/>
  <c r="AW530" i="28"/>
  <c r="AV530" i="28"/>
  <c r="AU530" i="28"/>
  <c r="AT530" i="28"/>
  <c r="AS530" i="28"/>
  <c r="AR530" i="28"/>
  <c r="AQ530" i="28"/>
  <c r="AP530" i="28"/>
  <c r="AO530" i="28"/>
  <c r="AN530" i="28"/>
  <c r="AM530" i="28"/>
  <c r="AL530" i="28"/>
  <c r="AK530" i="28"/>
  <c r="BL210" i="28"/>
  <c r="BK210" i="28"/>
  <c r="BJ210" i="28"/>
  <c r="BI210" i="28"/>
  <c r="BH210" i="28"/>
  <c r="BG210" i="28"/>
  <c r="BF210" i="28"/>
  <c r="BE210" i="28"/>
  <c r="BD210" i="28"/>
  <c r="BC210" i="28"/>
  <c r="BB210" i="28"/>
  <c r="BA210" i="28"/>
  <c r="AZ210" i="28"/>
  <c r="AY210" i="28"/>
  <c r="AX210" i="28"/>
  <c r="AW210" i="28"/>
  <c r="AV210" i="28"/>
  <c r="AU210" i="28"/>
  <c r="AT210" i="28"/>
  <c r="AS210" i="28"/>
  <c r="AR210" i="28"/>
  <c r="AQ210" i="28"/>
  <c r="AP210" i="28"/>
  <c r="AO210" i="28"/>
  <c r="AN210" i="28"/>
  <c r="AM210" i="28"/>
  <c r="AL210" i="28"/>
  <c r="AK210" i="28"/>
  <c r="BL433" i="28"/>
  <c r="BK433" i="28"/>
  <c r="BJ433" i="28"/>
  <c r="BI433" i="28"/>
  <c r="BH433" i="28"/>
  <c r="BG433" i="28"/>
  <c r="BF433" i="28"/>
  <c r="BE433" i="28"/>
  <c r="BD433" i="28"/>
  <c r="BC433" i="28"/>
  <c r="BB433" i="28"/>
  <c r="BA433" i="28"/>
  <c r="AZ433" i="28"/>
  <c r="AY433" i="28"/>
  <c r="AX433" i="28"/>
  <c r="AW433" i="28"/>
  <c r="AV433" i="28"/>
  <c r="AU433" i="28"/>
  <c r="AT433" i="28"/>
  <c r="AS433" i="28"/>
  <c r="AR433" i="28"/>
  <c r="AQ433" i="28"/>
  <c r="AP433" i="28"/>
  <c r="AO433" i="28"/>
  <c r="AN433" i="28"/>
  <c r="AM433" i="28"/>
  <c r="AL433" i="28"/>
  <c r="AK433" i="28"/>
  <c r="BL571" i="28"/>
  <c r="BK571" i="28"/>
  <c r="BJ571" i="28"/>
  <c r="BI571" i="28"/>
  <c r="BH571" i="28"/>
  <c r="BG571" i="28"/>
  <c r="BF571" i="28"/>
  <c r="BE571" i="28"/>
  <c r="BD571" i="28"/>
  <c r="BC571" i="28"/>
  <c r="BB571" i="28"/>
  <c r="BA571" i="28"/>
  <c r="AZ571" i="28"/>
  <c r="AY571" i="28"/>
  <c r="AX571" i="28"/>
  <c r="AW571" i="28"/>
  <c r="AV571" i="28"/>
  <c r="AU571" i="28"/>
  <c r="AT571" i="28"/>
  <c r="AS571" i="28"/>
  <c r="AR571" i="28"/>
  <c r="AQ571" i="28"/>
  <c r="AP571" i="28"/>
  <c r="AO571" i="28"/>
  <c r="AN571" i="28"/>
  <c r="AM571" i="28"/>
  <c r="AL571" i="28"/>
  <c r="AK571" i="28"/>
  <c r="BL130" i="28"/>
  <c r="BK130" i="28"/>
  <c r="BJ130" i="28"/>
  <c r="BI130" i="28"/>
  <c r="BH130" i="28"/>
  <c r="BG130" i="28"/>
  <c r="BF130" i="28"/>
  <c r="BE130" i="28"/>
  <c r="BD130" i="28"/>
  <c r="BC130" i="28"/>
  <c r="BB130" i="28"/>
  <c r="BA130" i="28"/>
  <c r="AZ130" i="28"/>
  <c r="AY130" i="28"/>
  <c r="AX130" i="28"/>
  <c r="AW130" i="28"/>
  <c r="AV130" i="28"/>
  <c r="AU130" i="28"/>
  <c r="AT130" i="28"/>
  <c r="AS130" i="28"/>
  <c r="AR130" i="28"/>
  <c r="AQ130" i="28"/>
  <c r="AP130" i="28"/>
  <c r="AO130" i="28"/>
  <c r="AN130" i="28"/>
  <c r="AM130" i="28"/>
  <c r="AL130" i="28"/>
  <c r="AK130" i="28"/>
  <c r="BL380" i="28"/>
  <c r="BK380" i="28"/>
  <c r="BJ380" i="28"/>
  <c r="BI380" i="28"/>
  <c r="BH380" i="28"/>
  <c r="BG380" i="28"/>
  <c r="BF380" i="28"/>
  <c r="BE380" i="28"/>
  <c r="BD380" i="28"/>
  <c r="BC380" i="28"/>
  <c r="BB380" i="28"/>
  <c r="BA380" i="28"/>
  <c r="AZ380" i="28"/>
  <c r="AY380" i="28"/>
  <c r="AX380" i="28"/>
  <c r="AW380" i="28"/>
  <c r="AV380" i="28"/>
  <c r="AU380" i="28"/>
  <c r="AT380" i="28"/>
  <c r="AS380" i="28"/>
  <c r="AR380" i="28"/>
  <c r="AQ380" i="28"/>
  <c r="AP380" i="28"/>
  <c r="AO380" i="28"/>
  <c r="AN380" i="28"/>
  <c r="AM380" i="28"/>
  <c r="AL380" i="28"/>
  <c r="AK380" i="28"/>
  <c r="BL570" i="28"/>
  <c r="BK570" i="28"/>
  <c r="BJ570" i="28"/>
  <c r="BI570" i="28"/>
  <c r="BH570" i="28"/>
  <c r="BG570" i="28"/>
  <c r="BF570" i="28"/>
  <c r="BE570" i="28"/>
  <c r="BD570" i="28"/>
  <c r="BC570" i="28"/>
  <c r="BB570" i="28"/>
  <c r="BA570" i="28"/>
  <c r="AZ570" i="28"/>
  <c r="AY570" i="28"/>
  <c r="AX570" i="28"/>
  <c r="AW570" i="28"/>
  <c r="AV570" i="28"/>
  <c r="AU570" i="28"/>
  <c r="AT570" i="28"/>
  <c r="AS570" i="28"/>
  <c r="AR570" i="28"/>
  <c r="AQ570" i="28"/>
  <c r="AP570" i="28"/>
  <c r="AO570" i="28"/>
  <c r="AN570" i="28"/>
  <c r="AM570" i="28"/>
  <c r="AL570" i="28"/>
  <c r="AK570" i="28"/>
  <c r="BL584" i="28"/>
  <c r="BK584" i="28"/>
  <c r="BJ584" i="28"/>
  <c r="BI584" i="28"/>
  <c r="BH584" i="28"/>
  <c r="BG584" i="28"/>
  <c r="BF584" i="28"/>
  <c r="BE584" i="28"/>
  <c r="BD584" i="28"/>
  <c r="BC584" i="28"/>
  <c r="BB584" i="28"/>
  <c r="BA584" i="28"/>
  <c r="AZ584" i="28"/>
  <c r="AY584" i="28"/>
  <c r="AX584" i="28"/>
  <c r="AW584" i="28"/>
  <c r="AV584" i="28"/>
  <c r="AU584" i="28"/>
  <c r="AT584" i="28"/>
  <c r="AS584" i="28"/>
  <c r="AR584" i="28"/>
  <c r="AQ584" i="28"/>
  <c r="AP584" i="28"/>
  <c r="AO584" i="28"/>
  <c r="AN584" i="28"/>
  <c r="AM584" i="28"/>
  <c r="AL584" i="28"/>
  <c r="AK584" i="28"/>
  <c r="BL9" i="28"/>
  <c r="BK9" i="28"/>
  <c r="BJ9" i="28"/>
  <c r="BI9" i="28"/>
  <c r="BH9" i="28"/>
  <c r="BG9" i="28"/>
  <c r="BF9" i="28"/>
  <c r="BE9" i="28"/>
  <c r="BD9" i="28"/>
  <c r="BC9" i="28"/>
  <c r="BB9" i="28"/>
  <c r="BA9" i="28"/>
  <c r="AZ9" i="28"/>
  <c r="AY9" i="28"/>
  <c r="AX9" i="28"/>
  <c r="AW9" i="28"/>
  <c r="AV9" i="28"/>
  <c r="AU9" i="28"/>
  <c r="AT9" i="28"/>
  <c r="AS9" i="28"/>
  <c r="AR9" i="28"/>
  <c r="AQ9" i="28"/>
  <c r="AP9" i="28"/>
  <c r="AO9" i="28"/>
  <c r="AN9" i="28"/>
  <c r="AM9" i="28"/>
  <c r="AL9" i="28"/>
  <c r="AK9" i="28"/>
  <c r="BL202" i="28"/>
  <c r="BK202" i="28"/>
  <c r="BJ202" i="28"/>
  <c r="BI202" i="28"/>
  <c r="BH202" i="28"/>
  <c r="BG202" i="28"/>
  <c r="BF202" i="28"/>
  <c r="BE202" i="28"/>
  <c r="BD202" i="28"/>
  <c r="BC202" i="28"/>
  <c r="BB202" i="28"/>
  <c r="BA202" i="28"/>
  <c r="AZ202" i="28"/>
  <c r="AY202" i="28"/>
  <c r="AX202" i="28"/>
  <c r="AW202" i="28"/>
  <c r="AV202" i="28"/>
  <c r="AU202" i="28"/>
  <c r="AT202" i="28"/>
  <c r="AS202" i="28"/>
  <c r="AR202" i="28"/>
  <c r="AQ202" i="28"/>
  <c r="AP202" i="28"/>
  <c r="AO202" i="28"/>
  <c r="AN202" i="28"/>
  <c r="AM202" i="28"/>
  <c r="AL202" i="28"/>
  <c r="AK202" i="28"/>
  <c r="BL358" i="28"/>
  <c r="BK358" i="28"/>
  <c r="BJ358" i="28"/>
  <c r="BI358" i="28"/>
  <c r="BH358" i="28"/>
  <c r="BG358" i="28"/>
  <c r="BF358" i="28"/>
  <c r="BE358" i="28"/>
  <c r="BD358" i="28"/>
  <c r="BC358" i="28"/>
  <c r="BB358" i="28"/>
  <c r="BA358" i="28"/>
  <c r="AZ358" i="28"/>
  <c r="AY358" i="28"/>
  <c r="AX358" i="28"/>
  <c r="AW358" i="28"/>
  <c r="AV358" i="28"/>
  <c r="AU358" i="28"/>
  <c r="AT358" i="28"/>
  <c r="AS358" i="28"/>
  <c r="AR358" i="28"/>
  <c r="AQ358" i="28"/>
  <c r="AP358" i="28"/>
  <c r="AO358" i="28"/>
  <c r="AN358" i="28"/>
  <c r="AM358" i="28"/>
  <c r="AL358" i="28"/>
  <c r="AK358" i="28"/>
  <c r="BL406" i="28"/>
  <c r="BK406" i="28"/>
  <c r="BJ406" i="28"/>
  <c r="BI406" i="28"/>
  <c r="BH406" i="28"/>
  <c r="BG406" i="28"/>
  <c r="BF406" i="28"/>
  <c r="BE406" i="28"/>
  <c r="BD406" i="28"/>
  <c r="BC406" i="28"/>
  <c r="BB406" i="28"/>
  <c r="BA406" i="28"/>
  <c r="AZ406" i="28"/>
  <c r="AY406" i="28"/>
  <c r="AX406" i="28"/>
  <c r="AW406" i="28"/>
  <c r="AV406" i="28"/>
  <c r="AU406" i="28"/>
  <c r="AT406" i="28"/>
  <c r="AS406" i="28"/>
  <c r="AR406" i="28"/>
  <c r="AQ406" i="28"/>
  <c r="AP406" i="28"/>
  <c r="AO406" i="28"/>
  <c r="AN406" i="28"/>
  <c r="AM406" i="28"/>
  <c r="AL406" i="28"/>
  <c r="AK406" i="28"/>
  <c r="BL230" i="28"/>
  <c r="BK230" i="28"/>
  <c r="BJ230" i="28"/>
  <c r="BI230" i="28"/>
  <c r="BH230" i="28"/>
  <c r="BG230" i="28"/>
  <c r="BF230" i="28"/>
  <c r="BE230" i="28"/>
  <c r="BD230" i="28"/>
  <c r="BC230" i="28"/>
  <c r="BB230" i="28"/>
  <c r="BA230" i="28"/>
  <c r="AZ230" i="28"/>
  <c r="AY230" i="28"/>
  <c r="AX230" i="28"/>
  <c r="AW230" i="28"/>
  <c r="AV230" i="28"/>
  <c r="AU230" i="28"/>
  <c r="AT230" i="28"/>
  <c r="AS230" i="28"/>
  <c r="AR230" i="28"/>
  <c r="AQ230" i="28"/>
  <c r="AP230" i="28"/>
  <c r="AO230" i="28"/>
  <c r="AN230" i="28"/>
  <c r="AM230" i="28"/>
  <c r="AL230" i="28"/>
  <c r="AK230" i="28"/>
  <c r="BL446" i="28"/>
  <c r="BK446" i="28"/>
  <c r="BJ446" i="28"/>
  <c r="BI446" i="28"/>
  <c r="BH446" i="28"/>
  <c r="BG446" i="28"/>
  <c r="BF446" i="28"/>
  <c r="BE446" i="28"/>
  <c r="BD446" i="28"/>
  <c r="BC446" i="28"/>
  <c r="BB446" i="28"/>
  <c r="BA446" i="28"/>
  <c r="AZ446" i="28"/>
  <c r="AY446" i="28"/>
  <c r="AX446" i="28"/>
  <c r="AW446" i="28"/>
  <c r="AV446" i="28"/>
  <c r="AU446" i="28"/>
  <c r="AT446" i="28"/>
  <c r="AS446" i="28"/>
  <c r="AR446" i="28"/>
  <c r="AQ446" i="28"/>
  <c r="AP446" i="28"/>
  <c r="AO446" i="28"/>
  <c r="AN446" i="28"/>
  <c r="AM446" i="28"/>
  <c r="AL446" i="28"/>
  <c r="AK446" i="28"/>
  <c r="BL403" i="28"/>
  <c r="BK403" i="28"/>
  <c r="BJ403" i="28"/>
  <c r="BI403" i="28"/>
  <c r="BH403" i="28"/>
  <c r="BG403" i="28"/>
  <c r="BF403" i="28"/>
  <c r="BE403" i="28"/>
  <c r="BD403" i="28"/>
  <c r="BC403" i="28"/>
  <c r="BB403" i="28"/>
  <c r="BA403" i="28"/>
  <c r="AZ403" i="28"/>
  <c r="AY403" i="28"/>
  <c r="AX403" i="28"/>
  <c r="AW403" i="28"/>
  <c r="AV403" i="28"/>
  <c r="AU403" i="28"/>
  <c r="AT403" i="28"/>
  <c r="AS403" i="28"/>
  <c r="AR403" i="28"/>
  <c r="AQ403" i="28"/>
  <c r="AP403" i="28"/>
  <c r="AO403" i="28"/>
  <c r="AN403" i="28"/>
  <c r="AM403" i="28"/>
  <c r="AL403" i="28"/>
  <c r="AK403" i="28"/>
  <c r="BL448" i="28"/>
  <c r="BK448" i="28"/>
  <c r="BJ448" i="28"/>
  <c r="BI448" i="28"/>
  <c r="BH448" i="28"/>
  <c r="BG448" i="28"/>
  <c r="BF448" i="28"/>
  <c r="BE448" i="28"/>
  <c r="BD448" i="28"/>
  <c r="BC448" i="28"/>
  <c r="BB448" i="28"/>
  <c r="BA448" i="28"/>
  <c r="AZ448" i="28"/>
  <c r="AY448" i="28"/>
  <c r="AX448" i="28"/>
  <c r="AW448" i="28"/>
  <c r="AV448" i="28"/>
  <c r="AU448" i="28"/>
  <c r="AT448" i="28"/>
  <c r="AS448" i="28"/>
  <c r="AR448" i="28"/>
  <c r="AQ448" i="28"/>
  <c r="AP448" i="28"/>
  <c r="AO448" i="28"/>
  <c r="AN448" i="28"/>
  <c r="AM448" i="28"/>
  <c r="AL448" i="28"/>
  <c r="AK448" i="28"/>
  <c r="BL360" i="28"/>
  <c r="BK360" i="28"/>
  <c r="BJ360" i="28"/>
  <c r="BI360" i="28"/>
  <c r="BH360" i="28"/>
  <c r="BG360" i="28"/>
  <c r="BF360" i="28"/>
  <c r="BE360" i="28"/>
  <c r="BD360" i="28"/>
  <c r="BC360" i="28"/>
  <c r="BB360" i="28"/>
  <c r="BA360" i="28"/>
  <c r="AZ360" i="28"/>
  <c r="AY360" i="28"/>
  <c r="AX360" i="28"/>
  <c r="AW360" i="28"/>
  <c r="AV360" i="28"/>
  <c r="AU360" i="28"/>
  <c r="AT360" i="28"/>
  <c r="AS360" i="28"/>
  <c r="AR360" i="28"/>
  <c r="AQ360" i="28"/>
  <c r="AP360" i="28"/>
  <c r="AO360" i="28"/>
  <c r="AN360" i="28"/>
  <c r="AM360" i="28"/>
  <c r="AL360" i="28"/>
  <c r="AK360" i="28"/>
  <c r="BL481" i="28"/>
  <c r="BK481" i="28"/>
  <c r="BJ481" i="28"/>
  <c r="BI481" i="28"/>
  <c r="BH481" i="28"/>
  <c r="BG481" i="28"/>
  <c r="BF481" i="28"/>
  <c r="BE481" i="28"/>
  <c r="BD481" i="28"/>
  <c r="BC481" i="28"/>
  <c r="BB481" i="28"/>
  <c r="BA481" i="28"/>
  <c r="AZ481" i="28"/>
  <c r="AY481" i="28"/>
  <c r="AX481" i="28"/>
  <c r="AW481" i="28"/>
  <c r="AV481" i="28"/>
  <c r="AU481" i="28"/>
  <c r="AT481" i="28"/>
  <c r="AS481" i="28"/>
  <c r="AR481" i="28"/>
  <c r="AQ481" i="28"/>
  <c r="AP481" i="28"/>
  <c r="AO481" i="28"/>
  <c r="AN481" i="28"/>
  <c r="AM481" i="28"/>
  <c r="AL481" i="28"/>
  <c r="AK481" i="28"/>
  <c r="BL401" i="28"/>
  <c r="BK401" i="28"/>
  <c r="BJ401" i="28"/>
  <c r="BI401" i="28"/>
  <c r="BH401" i="28"/>
  <c r="BG401" i="28"/>
  <c r="BF401" i="28"/>
  <c r="BE401" i="28"/>
  <c r="BD401" i="28"/>
  <c r="BC401" i="28"/>
  <c r="BB401" i="28"/>
  <c r="BA401" i="28"/>
  <c r="AZ401" i="28"/>
  <c r="AY401" i="28"/>
  <c r="AX401" i="28"/>
  <c r="AW401" i="28"/>
  <c r="AV401" i="28"/>
  <c r="AU401" i="28"/>
  <c r="AT401" i="28"/>
  <c r="AS401" i="28"/>
  <c r="AR401" i="28"/>
  <c r="AQ401" i="28"/>
  <c r="AP401" i="28"/>
  <c r="AO401" i="28"/>
  <c r="AN401" i="28"/>
  <c r="AM401" i="28"/>
  <c r="AL401" i="28"/>
  <c r="AK401" i="28"/>
  <c r="BL53" i="28"/>
  <c r="BK53" i="28"/>
  <c r="BJ53" i="28"/>
  <c r="BI53" i="28"/>
  <c r="BH53" i="28"/>
  <c r="BG53" i="28"/>
  <c r="BF53" i="28"/>
  <c r="BE53" i="28"/>
  <c r="BD53" i="28"/>
  <c r="BC53" i="28"/>
  <c r="BB53" i="28"/>
  <c r="BA53" i="28"/>
  <c r="AZ53" i="28"/>
  <c r="AY53" i="28"/>
  <c r="AX53" i="28"/>
  <c r="AW53" i="28"/>
  <c r="AV53" i="28"/>
  <c r="AU53" i="28"/>
  <c r="AT53" i="28"/>
  <c r="AS53" i="28"/>
  <c r="AR53" i="28"/>
  <c r="AQ53" i="28"/>
  <c r="AP53" i="28"/>
  <c r="AO53" i="28"/>
  <c r="AN53" i="28"/>
  <c r="AM53" i="28"/>
  <c r="AL53" i="28"/>
  <c r="AK53" i="28"/>
  <c r="BL489" i="28"/>
  <c r="BK489" i="28"/>
  <c r="BJ489" i="28"/>
  <c r="BI489" i="28"/>
  <c r="BH489" i="28"/>
  <c r="BG489" i="28"/>
  <c r="BF489" i="28"/>
  <c r="BE489" i="28"/>
  <c r="BD489" i="28"/>
  <c r="BC489" i="28"/>
  <c r="BB489" i="28"/>
  <c r="BA489" i="28"/>
  <c r="AZ489" i="28"/>
  <c r="AY489" i="28"/>
  <c r="AX489" i="28"/>
  <c r="AW489" i="28"/>
  <c r="AV489" i="28"/>
  <c r="AU489" i="28"/>
  <c r="AT489" i="28"/>
  <c r="AS489" i="28"/>
  <c r="AR489" i="28"/>
  <c r="AQ489" i="28"/>
  <c r="AP489" i="28"/>
  <c r="AO489" i="28"/>
  <c r="AN489" i="28"/>
  <c r="AM489" i="28"/>
  <c r="AL489" i="28"/>
  <c r="AK489" i="28"/>
  <c r="BL334" i="28"/>
  <c r="BK334" i="28"/>
  <c r="BJ334" i="28"/>
  <c r="BI334" i="28"/>
  <c r="BH334" i="28"/>
  <c r="BG334" i="28"/>
  <c r="BF334" i="28"/>
  <c r="BE334" i="28"/>
  <c r="BD334" i="28"/>
  <c r="BC334" i="28"/>
  <c r="BB334" i="28"/>
  <c r="BA334" i="28"/>
  <c r="AZ334" i="28"/>
  <c r="AY334" i="28"/>
  <c r="AX334" i="28"/>
  <c r="AW334" i="28"/>
  <c r="AV334" i="28"/>
  <c r="AU334" i="28"/>
  <c r="AT334" i="28"/>
  <c r="AS334" i="28"/>
  <c r="AR334" i="28"/>
  <c r="AQ334" i="28"/>
  <c r="AP334" i="28"/>
  <c r="AO334" i="28"/>
  <c r="AN334" i="28"/>
  <c r="AM334" i="28"/>
  <c r="AL334" i="28"/>
  <c r="AK334" i="28"/>
  <c r="BL330" i="28"/>
  <c r="BK330" i="28"/>
  <c r="BJ330" i="28"/>
  <c r="BI330" i="28"/>
  <c r="BH330" i="28"/>
  <c r="BG330" i="28"/>
  <c r="BF330" i="28"/>
  <c r="BE330" i="28"/>
  <c r="BD330" i="28"/>
  <c r="BC330" i="28"/>
  <c r="BB330" i="28"/>
  <c r="BA330" i="28"/>
  <c r="AZ330" i="28"/>
  <c r="AY330" i="28"/>
  <c r="AX330" i="28"/>
  <c r="AW330" i="28"/>
  <c r="AV330" i="28"/>
  <c r="AU330" i="28"/>
  <c r="AT330" i="28"/>
  <c r="AS330" i="28"/>
  <c r="AR330" i="28"/>
  <c r="AQ330" i="28"/>
  <c r="AP330" i="28"/>
  <c r="AO330" i="28"/>
  <c r="AN330" i="28"/>
  <c r="AM330" i="28"/>
  <c r="AL330" i="28"/>
  <c r="AK330" i="28"/>
  <c r="BL398" i="28"/>
  <c r="BK398" i="28"/>
  <c r="BJ398" i="28"/>
  <c r="BI398" i="28"/>
  <c r="BH398" i="28"/>
  <c r="BG398" i="28"/>
  <c r="BF398" i="28"/>
  <c r="BE398" i="28"/>
  <c r="BD398" i="28"/>
  <c r="BC398" i="28"/>
  <c r="BB398" i="28"/>
  <c r="BA398" i="28"/>
  <c r="AZ398" i="28"/>
  <c r="AY398" i="28"/>
  <c r="AX398" i="28"/>
  <c r="AW398" i="28"/>
  <c r="AV398" i="28"/>
  <c r="AU398" i="28"/>
  <c r="AT398" i="28"/>
  <c r="AS398" i="28"/>
  <c r="AR398" i="28"/>
  <c r="AQ398" i="28"/>
  <c r="AP398" i="28"/>
  <c r="AO398" i="28"/>
  <c r="AN398" i="28"/>
  <c r="AM398" i="28"/>
  <c r="AL398" i="28"/>
  <c r="AK398" i="28"/>
  <c r="BL562" i="28"/>
  <c r="BK562" i="28"/>
  <c r="BJ562" i="28"/>
  <c r="BI562" i="28"/>
  <c r="BH562" i="28"/>
  <c r="BG562" i="28"/>
  <c r="BF562" i="28"/>
  <c r="BE562" i="28"/>
  <c r="BD562" i="28"/>
  <c r="BC562" i="28"/>
  <c r="BB562" i="28"/>
  <c r="BA562" i="28"/>
  <c r="AZ562" i="28"/>
  <c r="AY562" i="28"/>
  <c r="AX562" i="28"/>
  <c r="AW562" i="28"/>
  <c r="AV562" i="28"/>
  <c r="AU562" i="28"/>
  <c r="AT562" i="28"/>
  <c r="AS562" i="28"/>
  <c r="AR562" i="28"/>
  <c r="AQ562" i="28"/>
  <c r="AP562" i="28"/>
  <c r="AO562" i="28"/>
  <c r="AN562" i="28"/>
  <c r="AM562" i="28"/>
  <c r="AL562" i="28"/>
  <c r="AK562" i="28"/>
  <c r="BL366" i="28"/>
  <c r="BK366" i="28"/>
  <c r="BJ366" i="28"/>
  <c r="BI366" i="28"/>
  <c r="BH366" i="28"/>
  <c r="BG366" i="28"/>
  <c r="BF366" i="28"/>
  <c r="BE366" i="28"/>
  <c r="BD366" i="28"/>
  <c r="BC366" i="28"/>
  <c r="BB366" i="28"/>
  <c r="BA366" i="28"/>
  <c r="AZ366" i="28"/>
  <c r="AY366" i="28"/>
  <c r="AX366" i="28"/>
  <c r="AW366" i="28"/>
  <c r="AV366" i="28"/>
  <c r="AU366" i="28"/>
  <c r="AT366" i="28"/>
  <c r="AS366" i="28"/>
  <c r="AR366" i="28"/>
  <c r="AQ366" i="28"/>
  <c r="AP366" i="28"/>
  <c r="AO366" i="28"/>
  <c r="AN366" i="28"/>
  <c r="AM366" i="28"/>
  <c r="AL366" i="28"/>
  <c r="AK366" i="28"/>
  <c r="BL476" i="28"/>
  <c r="BK476" i="28"/>
  <c r="BJ476" i="28"/>
  <c r="BI476" i="28"/>
  <c r="BH476" i="28"/>
  <c r="BG476" i="28"/>
  <c r="BF476" i="28"/>
  <c r="BE476" i="28"/>
  <c r="BD476" i="28"/>
  <c r="BC476" i="28"/>
  <c r="BB476" i="28"/>
  <c r="BA476" i="28"/>
  <c r="AZ476" i="28"/>
  <c r="AY476" i="28"/>
  <c r="AX476" i="28"/>
  <c r="AW476" i="28"/>
  <c r="AV476" i="28"/>
  <c r="AU476" i="28"/>
  <c r="AT476" i="28"/>
  <c r="AS476" i="28"/>
  <c r="AR476" i="28"/>
  <c r="AQ476" i="28"/>
  <c r="AP476" i="28"/>
  <c r="AO476" i="28"/>
  <c r="AN476" i="28"/>
  <c r="AM476" i="28"/>
  <c r="AL476" i="28"/>
  <c r="AK476" i="28"/>
  <c r="BL321" i="28"/>
  <c r="BK321" i="28"/>
  <c r="BJ321" i="28"/>
  <c r="BI321" i="28"/>
  <c r="BH321" i="28"/>
  <c r="BG321" i="28"/>
  <c r="BF321" i="28"/>
  <c r="BE321" i="28"/>
  <c r="BD321" i="28"/>
  <c r="BC321" i="28"/>
  <c r="BB321" i="28"/>
  <c r="BA321" i="28"/>
  <c r="AZ321" i="28"/>
  <c r="AY321" i="28"/>
  <c r="AX321" i="28"/>
  <c r="AW321" i="28"/>
  <c r="AV321" i="28"/>
  <c r="AU321" i="28"/>
  <c r="AT321" i="28"/>
  <c r="AS321" i="28"/>
  <c r="AR321" i="28"/>
  <c r="AQ321" i="28"/>
  <c r="AP321" i="28"/>
  <c r="AO321" i="28"/>
  <c r="AN321" i="28"/>
  <c r="AM321" i="28"/>
  <c r="AL321" i="28"/>
  <c r="AK321" i="28"/>
  <c r="BL262" i="28"/>
  <c r="BK262" i="28"/>
  <c r="BJ262" i="28"/>
  <c r="BI262" i="28"/>
  <c r="BH262" i="28"/>
  <c r="BG262" i="28"/>
  <c r="BF262" i="28"/>
  <c r="BE262" i="28"/>
  <c r="BD262" i="28"/>
  <c r="BC262" i="28"/>
  <c r="BB262" i="28"/>
  <c r="BA262" i="28"/>
  <c r="AZ262" i="28"/>
  <c r="AY262" i="28"/>
  <c r="AX262" i="28"/>
  <c r="AW262" i="28"/>
  <c r="AV262" i="28"/>
  <c r="AU262" i="28"/>
  <c r="AT262" i="28"/>
  <c r="AS262" i="28"/>
  <c r="AR262" i="28"/>
  <c r="AQ262" i="28"/>
  <c r="AP262" i="28"/>
  <c r="AO262" i="28"/>
  <c r="AN262" i="28"/>
  <c r="AM262" i="28"/>
  <c r="AL262" i="28"/>
  <c r="AK262" i="28"/>
  <c r="BL212" i="28"/>
  <c r="BK212" i="28"/>
  <c r="BJ212" i="28"/>
  <c r="BI212" i="28"/>
  <c r="BH212" i="28"/>
  <c r="BG212" i="28"/>
  <c r="BF212" i="28"/>
  <c r="BE212" i="28"/>
  <c r="BD212" i="28"/>
  <c r="BC212" i="28"/>
  <c r="BB212" i="28"/>
  <c r="BA212" i="28"/>
  <c r="AZ212" i="28"/>
  <c r="AY212" i="28"/>
  <c r="AX212" i="28"/>
  <c r="AW212" i="28"/>
  <c r="AV212" i="28"/>
  <c r="AU212" i="28"/>
  <c r="AT212" i="28"/>
  <c r="AS212" i="28"/>
  <c r="AR212" i="28"/>
  <c r="AQ212" i="28"/>
  <c r="AP212" i="28"/>
  <c r="AO212" i="28"/>
  <c r="AN212" i="28"/>
  <c r="AM212" i="28"/>
  <c r="AL212" i="28"/>
  <c r="AK212" i="28"/>
  <c r="BL487" i="28"/>
  <c r="BK487" i="28"/>
  <c r="BJ487" i="28"/>
  <c r="BI487" i="28"/>
  <c r="BH487" i="28"/>
  <c r="BG487" i="28"/>
  <c r="BF487" i="28"/>
  <c r="BE487" i="28"/>
  <c r="BD487" i="28"/>
  <c r="BC487" i="28"/>
  <c r="BB487" i="28"/>
  <c r="BA487" i="28"/>
  <c r="AZ487" i="28"/>
  <c r="AY487" i="28"/>
  <c r="AX487" i="28"/>
  <c r="AW487" i="28"/>
  <c r="AV487" i="28"/>
  <c r="AU487" i="28"/>
  <c r="AT487" i="28"/>
  <c r="AS487" i="28"/>
  <c r="AR487" i="28"/>
  <c r="AQ487" i="28"/>
  <c r="AP487" i="28"/>
  <c r="AO487" i="28"/>
  <c r="AN487" i="28"/>
  <c r="AM487" i="28"/>
  <c r="AL487" i="28"/>
  <c r="AK487" i="28"/>
  <c r="BL568" i="28"/>
  <c r="BK568" i="28"/>
  <c r="BJ568" i="28"/>
  <c r="BI568" i="28"/>
  <c r="BH568" i="28"/>
  <c r="BG568" i="28"/>
  <c r="BF568" i="28"/>
  <c r="BE568" i="28"/>
  <c r="BD568" i="28"/>
  <c r="BC568" i="28"/>
  <c r="BB568" i="28"/>
  <c r="BA568" i="28"/>
  <c r="AZ568" i="28"/>
  <c r="AY568" i="28"/>
  <c r="AX568" i="28"/>
  <c r="AW568" i="28"/>
  <c r="AV568" i="28"/>
  <c r="AU568" i="28"/>
  <c r="AT568" i="28"/>
  <c r="AS568" i="28"/>
  <c r="AR568" i="28"/>
  <c r="AQ568" i="28"/>
  <c r="AP568" i="28"/>
  <c r="AO568" i="28"/>
  <c r="AN568" i="28"/>
  <c r="AM568" i="28"/>
  <c r="AL568" i="28"/>
  <c r="AK568" i="28"/>
  <c r="BL13" i="28"/>
  <c r="BK13" i="28"/>
  <c r="BJ13" i="28"/>
  <c r="BI13" i="28"/>
  <c r="BH13" i="28"/>
  <c r="BG13" i="28"/>
  <c r="BF13" i="28"/>
  <c r="BE13" i="28"/>
  <c r="BD13" i="28"/>
  <c r="BC13" i="28"/>
  <c r="BB13" i="28"/>
  <c r="BA13" i="28"/>
  <c r="AZ13" i="28"/>
  <c r="AY13" i="28"/>
  <c r="AX13" i="28"/>
  <c r="AW13" i="28"/>
  <c r="AV13" i="28"/>
  <c r="AU13" i="28"/>
  <c r="AT13" i="28"/>
  <c r="AS13" i="28"/>
  <c r="AR13" i="28"/>
  <c r="AQ13" i="28"/>
  <c r="AP13" i="28"/>
  <c r="AO13" i="28"/>
  <c r="AN13" i="28"/>
  <c r="AM13" i="28"/>
  <c r="AL13" i="28"/>
  <c r="AK13" i="28"/>
  <c r="BL484" i="28"/>
  <c r="BK484" i="28"/>
  <c r="BJ484" i="28"/>
  <c r="BI484" i="28"/>
  <c r="BH484" i="28"/>
  <c r="BG484" i="28"/>
  <c r="BF484" i="28"/>
  <c r="BE484" i="28"/>
  <c r="BD484" i="28"/>
  <c r="BC484" i="28"/>
  <c r="BB484" i="28"/>
  <c r="BA484" i="28"/>
  <c r="AZ484" i="28"/>
  <c r="AY484" i="28"/>
  <c r="AX484" i="28"/>
  <c r="AW484" i="28"/>
  <c r="AV484" i="28"/>
  <c r="AU484" i="28"/>
  <c r="AT484" i="28"/>
  <c r="AS484" i="28"/>
  <c r="AR484" i="28"/>
  <c r="AQ484" i="28"/>
  <c r="AP484" i="28"/>
  <c r="AO484" i="28"/>
  <c r="AN484" i="28"/>
  <c r="AM484" i="28"/>
  <c r="AL484" i="28"/>
  <c r="AK484" i="28"/>
  <c r="BL552" i="28"/>
  <c r="BK552" i="28"/>
  <c r="BJ552" i="28"/>
  <c r="BI552" i="28"/>
  <c r="BH552" i="28"/>
  <c r="BG552" i="28"/>
  <c r="BF552" i="28"/>
  <c r="BE552" i="28"/>
  <c r="BD552" i="28"/>
  <c r="BC552" i="28"/>
  <c r="BB552" i="28"/>
  <c r="BA552" i="28"/>
  <c r="AZ552" i="28"/>
  <c r="AY552" i="28"/>
  <c r="AX552" i="28"/>
  <c r="AW552" i="28"/>
  <c r="AV552" i="28"/>
  <c r="AU552" i="28"/>
  <c r="AT552" i="28"/>
  <c r="AS552" i="28"/>
  <c r="AR552" i="28"/>
  <c r="AQ552" i="28"/>
  <c r="AP552" i="28"/>
  <c r="AO552" i="28"/>
  <c r="AN552" i="28"/>
  <c r="AM552" i="28"/>
  <c r="AL552" i="28"/>
  <c r="AK552" i="28"/>
  <c r="BL88" i="28"/>
  <c r="BK88" i="28"/>
  <c r="BJ88" i="28"/>
  <c r="BI88" i="28"/>
  <c r="BH88" i="28"/>
  <c r="BG88" i="28"/>
  <c r="BF88" i="28"/>
  <c r="BE88" i="28"/>
  <c r="BD88" i="28"/>
  <c r="BC88" i="28"/>
  <c r="BB88" i="28"/>
  <c r="BA88" i="28"/>
  <c r="AZ88" i="28"/>
  <c r="AY88" i="28"/>
  <c r="AX88" i="28"/>
  <c r="AW88" i="28"/>
  <c r="AV88" i="28"/>
  <c r="AU88" i="28"/>
  <c r="AT88" i="28"/>
  <c r="AS88" i="28"/>
  <c r="AR88" i="28"/>
  <c r="AQ88" i="28"/>
  <c r="AP88" i="28"/>
  <c r="AO88" i="28"/>
  <c r="AN88" i="28"/>
  <c r="AM88" i="28"/>
  <c r="AL88" i="28"/>
  <c r="AK88" i="28"/>
  <c r="BL5" i="28"/>
  <c r="BK5" i="28"/>
  <c r="BJ5" i="28"/>
  <c r="BI5" i="28"/>
  <c r="BH5" i="28"/>
  <c r="BG5" i="28"/>
  <c r="BF5" i="28"/>
  <c r="BE5" i="28"/>
  <c r="BD5" i="28"/>
  <c r="BC5" i="28"/>
  <c r="BB5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AO5" i="28"/>
  <c r="AN5" i="28"/>
  <c r="AM5" i="28"/>
  <c r="AL5" i="28"/>
  <c r="AK5" i="28"/>
  <c r="BL44" i="28"/>
  <c r="BK44" i="28"/>
  <c r="BJ44" i="28"/>
  <c r="BI44" i="28"/>
  <c r="BH44" i="28"/>
  <c r="BG44" i="28"/>
  <c r="BF44" i="28"/>
  <c r="BE44" i="28"/>
  <c r="BD44" i="28"/>
  <c r="BC44" i="28"/>
  <c r="BB44" i="28"/>
  <c r="BA44" i="28"/>
  <c r="AZ44" i="28"/>
  <c r="AY44" i="28"/>
  <c r="AX44" i="28"/>
  <c r="AW44" i="28"/>
  <c r="AV44" i="28"/>
  <c r="AU44" i="28"/>
  <c r="AT44" i="28"/>
  <c r="AS44" i="28"/>
  <c r="AR44" i="28"/>
  <c r="AQ44" i="28"/>
  <c r="AP44" i="28"/>
  <c r="AO44" i="28"/>
  <c r="AN44" i="28"/>
  <c r="AM44" i="28"/>
  <c r="AL44" i="28"/>
  <c r="AK44" i="28"/>
  <c r="BL606" i="28"/>
  <c r="BK606" i="28"/>
  <c r="BJ606" i="28"/>
  <c r="BI606" i="28"/>
  <c r="BH606" i="28"/>
  <c r="BG606" i="28"/>
  <c r="BF606" i="28"/>
  <c r="BE606" i="28"/>
  <c r="BD606" i="28"/>
  <c r="BC606" i="28"/>
  <c r="BB606" i="28"/>
  <c r="BA606" i="28"/>
  <c r="AZ606" i="28"/>
  <c r="AY606" i="28"/>
  <c r="AX606" i="28"/>
  <c r="AW606" i="28"/>
  <c r="AV606" i="28"/>
  <c r="AU606" i="28"/>
  <c r="AT606" i="28"/>
  <c r="AS606" i="28"/>
  <c r="AR606" i="28"/>
  <c r="AQ606" i="28"/>
  <c r="AP606" i="28"/>
  <c r="AO606" i="28"/>
  <c r="AN606" i="28"/>
  <c r="AM606" i="28"/>
  <c r="AL606" i="28"/>
  <c r="AK606" i="28"/>
  <c r="BL402" i="28"/>
  <c r="BK402" i="28"/>
  <c r="BJ402" i="28"/>
  <c r="BI402" i="28"/>
  <c r="BH402" i="28"/>
  <c r="BG402" i="28"/>
  <c r="BF402" i="28"/>
  <c r="BE402" i="28"/>
  <c r="BD402" i="28"/>
  <c r="BC402" i="28"/>
  <c r="BB402" i="28"/>
  <c r="BA402" i="28"/>
  <c r="AZ402" i="28"/>
  <c r="AY402" i="28"/>
  <c r="AX402" i="28"/>
  <c r="AW402" i="28"/>
  <c r="AV402" i="28"/>
  <c r="AU402" i="28"/>
  <c r="AT402" i="28"/>
  <c r="AS402" i="28"/>
  <c r="AR402" i="28"/>
  <c r="AQ402" i="28"/>
  <c r="AP402" i="28"/>
  <c r="AO402" i="28"/>
  <c r="AN402" i="28"/>
  <c r="AM402" i="28"/>
  <c r="AL402" i="28"/>
  <c r="AK402" i="28"/>
  <c r="BL12" i="28"/>
  <c r="BK12" i="28"/>
  <c r="BJ12" i="28"/>
  <c r="BI12" i="28"/>
  <c r="BH12" i="28"/>
  <c r="BG12" i="28"/>
  <c r="BF12" i="28"/>
  <c r="BE12" i="28"/>
  <c r="BD12" i="28"/>
  <c r="BC12" i="28"/>
  <c r="BB12" i="28"/>
  <c r="BA12" i="28"/>
  <c r="AZ12" i="28"/>
  <c r="AY12" i="28"/>
  <c r="AX12" i="28"/>
  <c r="AW12" i="28"/>
  <c r="AV12" i="28"/>
  <c r="AU12" i="28"/>
  <c r="AT12" i="28"/>
  <c r="AS12" i="28"/>
  <c r="AR12" i="28"/>
  <c r="AQ12" i="28"/>
  <c r="AP12" i="28"/>
  <c r="AO12" i="28"/>
  <c r="AN12" i="28"/>
  <c r="AM12" i="28"/>
  <c r="AL12" i="28"/>
  <c r="AK12" i="28"/>
  <c r="BL483" i="28"/>
  <c r="BK483" i="28"/>
  <c r="BJ483" i="28"/>
  <c r="BI483" i="28"/>
  <c r="BH483" i="28"/>
  <c r="BG483" i="28"/>
  <c r="BF483" i="28"/>
  <c r="BE483" i="28"/>
  <c r="BD483" i="28"/>
  <c r="BC483" i="28"/>
  <c r="BB483" i="28"/>
  <c r="BA483" i="28"/>
  <c r="AZ483" i="28"/>
  <c r="AY483" i="28"/>
  <c r="AX483" i="28"/>
  <c r="AW483" i="28"/>
  <c r="AV483" i="28"/>
  <c r="AU483" i="28"/>
  <c r="AT483" i="28"/>
  <c r="AS483" i="28"/>
  <c r="AR483" i="28"/>
  <c r="AQ483" i="28"/>
  <c r="AP483" i="28"/>
  <c r="AO483" i="28"/>
  <c r="AN483" i="28"/>
  <c r="AM483" i="28"/>
  <c r="AL483" i="28"/>
  <c r="AK483" i="28"/>
  <c r="BL292" i="28"/>
  <c r="BK292" i="28"/>
  <c r="BJ292" i="28"/>
  <c r="BI292" i="28"/>
  <c r="BH292" i="28"/>
  <c r="BG292" i="28"/>
  <c r="BF292" i="28"/>
  <c r="BE292" i="28"/>
  <c r="BD292" i="28"/>
  <c r="BC292" i="28"/>
  <c r="BB292" i="28"/>
  <c r="BA292" i="28"/>
  <c r="AZ292" i="28"/>
  <c r="AY292" i="28"/>
  <c r="AX292" i="28"/>
  <c r="AW292" i="28"/>
  <c r="AV292" i="28"/>
  <c r="AU292" i="28"/>
  <c r="AT292" i="28"/>
  <c r="AS292" i="28"/>
  <c r="AR292" i="28"/>
  <c r="AQ292" i="28"/>
  <c r="AP292" i="28"/>
  <c r="AO292" i="28"/>
  <c r="AN292" i="28"/>
  <c r="AM292" i="28"/>
  <c r="AL292" i="28"/>
  <c r="AK292" i="28"/>
  <c r="BL199" i="28"/>
  <c r="BK199" i="28"/>
  <c r="BJ199" i="28"/>
  <c r="BI199" i="28"/>
  <c r="BH199" i="28"/>
  <c r="BG199" i="28"/>
  <c r="BF199" i="28"/>
  <c r="BE199" i="28"/>
  <c r="BD199" i="28"/>
  <c r="BC199" i="28"/>
  <c r="BB199" i="28"/>
  <c r="BA199" i="28"/>
  <c r="AZ199" i="28"/>
  <c r="AY199" i="28"/>
  <c r="AX199" i="28"/>
  <c r="AW199" i="28"/>
  <c r="AV199" i="28"/>
  <c r="AU199" i="28"/>
  <c r="AT199" i="28"/>
  <c r="AS199" i="28"/>
  <c r="AR199" i="28"/>
  <c r="AQ199" i="28"/>
  <c r="AP199" i="28"/>
  <c r="AO199" i="28"/>
  <c r="AN199" i="28"/>
  <c r="AM199" i="28"/>
  <c r="AL199" i="28"/>
  <c r="AK199" i="28"/>
  <c r="BL205" i="28"/>
  <c r="BK205" i="28"/>
  <c r="BJ205" i="28"/>
  <c r="BI205" i="28"/>
  <c r="BH205" i="28"/>
  <c r="BG205" i="28"/>
  <c r="BF205" i="28"/>
  <c r="BE205" i="28"/>
  <c r="BD205" i="28"/>
  <c r="BC205" i="28"/>
  <c r="BB205" i="28"/>
  <c r="BA205" i="28"/>
  <c r="AZ205" i="28"/>
  <c r="AY205" i="28"/>
  <c r="AX205" i="28"/>
  <c r="AW205" i="28"/>
  <c r="AV205" i="28"/>
  <c r="AU205" i="28"/>
  <c r="AT205" i="28"/>
  <c r="AS205" i="28"/>
  <c r="AR205" i="28"/>
  <c r="AQ205" i="28"/>
  <c r="AP205" i="28"/>
  <c r="AO205" i="28"/>
  <c r="AN205" i="28"/>
  <c r="AM205" i="28"/>
  <c r="AL205" i="28"/>
  <c r="AK205" i="28"/>
  <c r="BL125" i="28"/>
  <c r="BK125" i="28"/>
  <c r="BJ125" i="28"/>
  <c r="BI125" i="28"/>
  <c r="BH125" i="28"/>
  <c r="BG125" i="28"/>
  <c r="BF125" i="28"/>
  <c r="BE125" i="28"/>
  <c r="BD125" i="28"/>
  <c r="BC125" i="28"/>
  <c r="BB125" i="28"/>
  <c r="BA125" i="28"/>
  <c r="AZ125" i="28"/>
  <c r="AY125" i="28"/>
  <c r="AX125" i="28"/>
  <c r="AW125" i="28"/>
  <c r="AV125" i="28"/>
  <c r="AU125" i="28"/>
  <c r="AT125" i="28"/>
  <c r="AS125" i="28"/>
  <c r="AR125" i="28"/>
  <c r="AQ125" i="28"/>
  <c r="AP125" i="28"/>
  <c r="AO125" i="28"/>
  <c r="AN125" i="28"/>
  <c r="AM125" i="28"/>
  <c r="AL125" i="28"/>
  <c r="AK125" i="28"/>
  <c r="BL479" i="28"/>
  <c r="BK479" i="28"/>
  <c r="BJ479" i="28"/>
  <c r="BI479" i="28"/>
  <c r="BH479" i="28"/>
  <c r="BG479" i="28"/>
  <c r="BF479" i="28"/>
  <c r="BE479" i="28"/>
  <c r="BD479" i="28"/>
  <c r="BC479" i="28"/>
  <c r="BB479" i="28"/>
  <c r="BA479" i="28"/>
  <c r="AZ479" i="28"/>
  <c r="AY479" i="28"/>
  <c r="AX479" i="28"/>
  <c r="AW479" i="28"/>
  <c r="AV479" i="28"/>
  <c r="AU479" i="28"/>
  <c r="AT479" i="28"/>
  <c r="AS479" i="28"/>
  <c r="AR479" i="28"/>
  <c r="AQ479" i="28"/>
  <c r="AP479" i="28"/>
  <c r="AO479" i="28"/>
  <c r="AN479" i="28"/>
  <c r="AM479" i="28"/>
  <c r="AL479" i="28"/>
  <c r="AK479" i="28"/>
  <c r="BL467" i="28"/>
  <c r="BK467" i="28"/>
  <c r="BJ467" i="28"/>
  <c r="BI467" i="28"/>
  <c r="BH467" i="28"/>
  <c r="BG467" i="28"/>
  <c r="BF467" i="28"/>
  <c r="BE467" i="28"/>
  <c r="BD467" i="28"/>
  <c r="BC467" i="28"/>
  <c r="BB467" i="28"/>
  <c r="BA467" i="28"/>
  <c r="AZ467" i="28"/>
  <c r="AY467" i="28"/>
  <c r="AX467" i="28"/>
  <c r="AW467" i="28"/>
  <c r="AV467" i="28"/>
  <c r="AU467" i="28"/>
  <c r="AT467" i="28"/>
  <c r="AS467" i="28"/>
  <c r="AR467" i="28"/>
  <c r="AQ467" i="28"/>
  <c r="AP467" i="28"/>
  <c r="AO467" i="28"/>
  <c r="AN467" i="28"/>
  <c r="AM467" i="28"/>
  <c r="AL467" i="28"/>
  <c r="AK467" i="28"/>
  <c r="BL200" i="28"/>
  <c r="BK200" i="28"/>
  <c r="BJ200" i="28"/>
  <c r="BI200" i="28"/>
  <c r="BH200" i="28"/>
  <c r="BG200" i="28"/>
  <c r="BF200" i="28"/>
  <c r="BE200" i="28"/>
  <c r="BD200" i="28"/>
  <c r="BC200" i="28"/>
  <c r="BB200" i="28"/>
  <c r="BA200" i="28"/>
  <c r="AZ200" i="28"/>
  <c r="AY200" i="28"/>
  <c r="AX200" i="28"/>
  <c r="AW200" i="28"/>
  <c r="AV200" i="28"/>
  <c r="AU200" i="28"/>
  <c r="AT200" i="28"/>
  <c r="AS200" i="28"/>
  <c r="AR200" i="28"/>
  <c r="AQ200" i="28"/>
  <c r="AP200" i="28"/>
  <c r="AO200" i="28"/>
  <c r="AN200" i="28"/>
  <c r="AM200" i="28"/>
  <c r="AL200" i="28"/>
  <c r="AK200" i="28"/>
  <c r="BL65" i="28"/>
  <c r="BK65" i="28"/>
  <c r="BJ65" i="28"/>
  <c r="BI65" i="28"/>
  <c r="BH65" i="28"/>
  <c r="BG65" i="28"/>
  <c r="BF65" i="28"/>
  <c r="BE65" i="28"/>
  <c r="BD65" i="28"/>
  <c r="BC65" i="28"/>
  <c r="BB65" i="28"/>
  <c r="BA65" i="28"/>
  <c r="AZ65" i="28"/>
  <c r="AY65" i="28"/>
  <c r="AX65" i="28"/>
  <c r="AW65" i="28"/>
  <c r="AV65" i="28"/>
  <c r="AU65" i="28"/>
  <c r="AT65" i="28"/>
  <c r="AS65" i="28"/>
  <c r="AR65" i="28"/>
  <c r="AQ65" i="28"/>
  <c r="AP65" i="28"/>
  <c r="AO65" i="28"/>
  <c r="AN65" i="28"/>
  <c r="AM65" i="28"/>
  <c r="AL65" i="28"/>
  <c r="AK65" i="28"/>
  <c r="BL46" i="28"/>
  <c r="BK46" i="28"/>
  <c r="BJ46" i="28"/>
  <c r="BI46" i="28"/>
  <c r="BH46" i="28"/>
  <c r="BG46" i="28"/>
  <c r="BF46" i="28"/>
  <c r="BE46" i="28"/>
  <c r="BD46" i="28"/>
  <c r="BC46" i="28"/>
  <c r="BB46" i="28"/>
  <c r="BA46" i="28"/>
  <c r="AZ46" i="28"/>
  <c r="AY46" i="28"/>
  <c r="AX46" i="28"/>
  <c r="AW46" i="28"/>
  <c r="AV46" i="28"/>
  <c r="AU46" i="28"/>
  <c r="AT46" i="28"/>
  <c r="AS46" i="28"/>
  <c r="AR46" i="28"/>
  <c r="AQ46" i="28"/>
  <c r="AP46" i="28"/>
  <c r="AO46" i="28"/>
  <c r="AN46" i="28"/>
  <c r="AM46" i="28"/>
  <c r="AL46" i="28"/>
  <c r="AK46" i="28"/>
  <c r="BL493" i="28"/>
  <c r="BK493" i="28"/>
  <c r="BJ493" i="28"/>
  <c r="BI493" i="28"/>
  <c r="BH493" i="28"/>
  <c r="BG493" i="28"/>
  <c r="BF493" i="28"/>
  <c r="BE493" i="28"/>
  <c r="BD493" i="28"/>
  <c r="BC493" i="28"/>
  <c r="BB493" i="28"/>
  <c r="BA493" i="28"/>
  <c r="AZ493" i="28"/>
  <c r="AY493" i="28"/>
  <c r="AX493" i="28"/>
  <c r="AW493" i="28"/>
  <c r="AV493" i="28"/>
  <c r="AU493" i="28"/>
  <c r="AT493" i="28"/>
  <c r="AS493" i="28"/>
  <c r="AR493" i="28"/>
  <c r="AQ493" i="28"/>
  <c r="AP493" i="28"/>
  <c r="AO493" i="28"/>
  <c r="AN493" i="28"/>
  <c r="AM493" i="28"/>
  <c r="AL493" i="28"/>
  <c r="AK493" i="28"/>
  <c r="BL207" i="28"/>
  <c r="BK207" i="28"/>
  <c r="BJ207" i="28"/>
  <c r="BI207" i="28"/>
  <c r="BH207" i="28"/>
  <c r="BG207" i="28"/>
  <c r="BF207" i="28"/>
  <c r="BE207" i="28"/>
  <c r="BD207" i="28"/>
  <c r="BC207" i="28"/>
  <c r="BB207" i="28"/>
  <c r="BA207" i="28"/>
  <c r="AZ207" i="28"/>
  <c r="AY207" i="28"/>
  <c r="AX207" i="28"/>
  <c r="AW207" i="28"/>
  <c r="AV207" i="28"/>
  <c r="AU207" i="28"/>
  <c r="AT207" i="28"/>
  <c r="AS207" i="28"/>
  <c r="AR207" i="28"/>
  <c r="AQ207" i="28"/>
  <c r="AP207" i="28"/>
  <c r="AO207" i="28"/>
  <c r="AN207" i="28"/>
  <c r="AM207" i="28"/>
  <c r="AL207" i="28"/>
  <c r="AK207" i="28"/>
  <c r="BL419" i="28"/>
  <c r="BK419" i="28"/>
  <c r="BJ419" i="28"/>
  <c r="BI419" i="28"/>
  <c r="BH419" i="28"/>
  <c r="BG419" i="28"/>
  <c r="BF419" i="28"/>
  <c r="BE419" i="28"/>
  <c r="BD419" i="28"/>
  <c r="BC419" i="28"/>
  <c r="BB419" i="28"/>
  <c r="BA419" i="28"/>
  <c r="AZ419" i="28"/>
  <c r="AY419" i="28"/>
  <c r="AX419" i="28"/>
  <c r="AW419" i="28"/>
  <c r="AV419" i="28"/>
  <c r="AU419" i="28"/>
  <c r="AT419" i="28"/>
  <c r="AS419" i="28"/>
  <c r="AR419" i="28"/>
  <c r="AQ419" i="28"/>
  <c r="AP419" i="28"/>
  <c r="AO419" i="28"/>
  <c r="AN419" i="28"/>
  <c r="AM419" i="28"/>
  <c r="AL419" i="28"/>
  <c r="AK419" i="28"/>
  <c r="BL94" i="28"/>
  <c r="BK94" i="28"/>
  <c r="BJ94" i="28"/>
  <c r="BI94" i="28"/>
  <c r="BH94" i="28"/>
  <c r="BG94" i="28"/>
  <c r="BF94" i="28"/>
  <c r="BE94" i="28"/>
  <c r="BD94" i="28"/>
  <c r="BC94" i="28"/>
  <c r="BB94" i="28"/>
  <c r="BA94" i="28"/>
  <c r="AZ94" i="28"/>
  <c r="AY94" i="28"/>
  <c r="AX94" i="28"/>
  <c r="AW94" i="28"/>
  <c r="AV94" i="28"/>
  <c r="AU94" i="28"/>
  <c r="AT94" i="28"/>
  <c r="AS94" i="28"/>
  <c r="AR94" i="28"/>
  <c r="AQ94" i="28"/>
  <c r="AP94" i="28"/>
  <c r="AO94" i="28"/>
  <c r="AN94" i="28"/>
  <c r="AM94" i="28"/>
  <c r="AL94" i="28"/>
  <c r="AK94" i="28"/>
  <c r="BL491" i="28"/>
  <c r="BK491" i="28"/>
  <c r="BJ491" i="28"/>
  <c r="BI491" i="28"/>
  <c r="BH491" i="28"/>
  <c r="BG491" i="28"/>
  <c r="BF491" i="28"/>
  <c r="BE491" i="28"/>
  <c r="BD491" i="28"/>
  <c r="BC491" i="28"/>
  <c r="BB491" i="28"/>
  <c r="BA491" i="28"/>
  <c r="AZ491" i="28"/>
  <c r="AY491" i="28"/>
  <c r="AX491" i="28"/>
  <c r="AW491" i="28"/>
  <c r="AV491" i="28"/>
  <c r="AU491" i="28"/>
  <c r="AT491" i="28"/>
  <c r="AS491" i="28"/>
  <c r="AR491" i="28"/>
  <c r="AQ491" i="28"/>
  <c r="AP491" i="28"/>
  <c r="AO491" i="28"/>
  <c r="AN491" i="28"/>
  <c r="AM491" i="28"/>
  <c r="AL491" i="28"/>
  <c r="AK491" i="28"/>
  <c r="BL569" i="28"/>
  <c r="BK569" i="28"/>
  <c r="BJ569" i="28"/>
  <c r="BI569" i="28"/>
  <c r="BH569" i="28"/>
  <c r="BG569" i="28"/>
  <c r="BF569" i="28"/>
  <c r="BE569" i="28"/>
  <c r="BD569" i="28"/>
  <c r="BC569" i="28"/>
  <c r="BB569" i="28"/>
  <c r="BA569" i="28"/>
  <c r="AZ569" i="28"/>
  <c r="AY569" i="28"/>
  <c r="AX569" i="28"/>
  <c r="AW569" i="28"/>
  <c r="AV569" i="28"/>
  <c r="AU569" i="28"/>
  <c r="AT569" i="28"/>
  <c r="AS569" i="28"/>
  <c r="AR569" i="28"/>
  <c r="AQ569" i="28"/>
  <c r="AP569" i="28"/>
  <c r="AO569" i="28"/>
  <c r="AN569" i="28"/>
  <c r="AM569" i="28"/>
  <c r="AL569" i="28"/>
  <c r="AK569" i="28"/>
  <c r="BL492" i="28"/>
  <c r="BK492" i="28"/>
  <c r="BJ492" i="28"/>
  <c r="BI492" i="28"/>
  <c r="BH492" i="28"/>
  <c r="BG492" i="28"/>
  <c r="BF492" i="28"/>
  <c r="BE492" i="28"/>
  <c r="BD492" i="28"/>
  <c r="BC492" i="28"/>
  <c r="BB492" i="28"/>
  <c r="BA492" i="28"/>
  <c r="AZ492" i="28"/>
  <c r="AY492" i="28"/>
  <c r="AX492" i="28"/>
  <c r="AW492" i="28"/>
  <c r="AV492" i="28"/>
  <c r="AU492" i="28"/>
  <c r="AT492" i="28"/>
  <c r="AS492" i="28"/>
  <c r="AR492" i="28"/>
  <c r="AQ492" i="28"/>
  <c r="AP492" i="28"/>
  <c r="AO492" i="28"/>
  <c r="AN492" i="28"/>
  <c r="AM492" i="28"/>
  <c r="AL492" i="28"/>
  <c r="AK492" i="28"/>
  <c r="BL24" i="28"/>
  <c r="BK24" i="28"/>
  <c r="BJ24" i="28"/>
  <c r="BI24" i="28"/>
  <c r="BH24" i="28"/>
  <c r="BG24" i="28"/>
  <c r="BF24" i="28"/>
  <c r="BE24" i="28"/>
  <c r="BD24" i="28"/>
  <c r="BC24" i="28"/>
  <c r="BB24" i="28"/>
  <c r="BA24" i="28"/>
  <c r="AZ24" i="28"/>
  <c r="AY24" i="28"/>
  <c r="AX24" i="28"/>
  <c r="AW24" i="28"/>
  <c r="AV24" i="28"/>
  <c r="AU24" i="28"/>
  <c r="AT24" i="28"/>
  <c r="AS24" i="28"/>
  <c r="AR24" i="28"/>
  <c r="AQ24" i="28"/>
  <c r="AP24" i="28"/>
  <c r="AO24" i="28"/>
  <c r="AN24" i="28"/>
  <c r="AM24" i="28"/>
  <c r="AL24" i="28"/>
  <c r="AK24" i="28"/>
  <c r="BL482" i="28"/>
  <c r="BK482" i="28"/>
  <c r="BJ482" i="28"/>
  <c r="BI482" i="28"/>
  <c r="BH482" i="28"/>
  <c r="BG482" i="28"/>
  <c r="BF482" i="28"/>
  <c r="BE482" i="28"/>
  <c r="BD482" i="28"/>
  <c r="BC482" i="28"/>
  <c r="BB482" i="28"/>
  <c r="BA482" i="28"/>
  <c r="AZ482" i="28"/>
  <c r="AY482" i="28"/>
  <c r="AX482" i="28"/>
  <c r="AW482" i="28"/>
  <c r="AV482" i="28"/>
  <c r="AU482" i="28"/>
  <c r="AT482" i="28"/>
  <c r="AS482" i="28"/>
  <c r="AR482" i="28"/>
  <c r="AQ482" i="28"/>
  <c r="AP482" i="28"/>
  <c r="AO482" i="28"/>
  <c r="AN482" i="28"/>
  <c r="AM482" i="28"/>
  <c r="AL482" i="28"/>
  <c r="AK482" i="28"/>
  <c r="BL184" i="28"/>
  <c r="BK184" i="28"/>
  <c r="BJ184" i="28"/>
  <c r="BI184" i="28"/>
  <c r="BH184" i="28"/>
  <c r="BG184" i="28"/>
  <c r="BF184" i="28"/>
  <c r="BE184" i="28"/>
  <c r="BD184" i="28"/>
  <c r="BC184" i="28"/>
  <c r="BB184" i="28"/>
  <c r="BA184" i="28"/>
  <c r="AZ184" i="28"/>
  <c r="AY184" i="28"/>
  <c r="AX184" i="28"/>
  <c r="AW184" i="28"/>
  <c r="AV184" i="28"/>
  <c r="AU184" i="28"/>
  <c r="AT184" i="28"/>
  <c r="AS184" i="28"/>
  <c r="AR184" i="28"/>
  <c r="AQ184" i="28"/>
  <c r="AP184" i="28"/>
  <c r="AO184" i="28"/>
  <c r="AN184" i="28"/>
  <c r="AM184" i="28"/>
  <c r="AL184" i="28"/>
  <c r="AK184" i="28"/>
  <c r="BL324" i="28"/>
  <c r="BK324" i="28"/>
  <c r="BJ324" i="28"/>
  <c r="BI324" i="28"/>
  <c r="BH324" i="28"/>
  <c r="BG324" i="28"/>
  <c r="BF324" i="28"/>
  <c r="BE324" i="28"/>
  <c r="BD324" i="28"/>
  <c r="BC324" i="28"/>
  <c r="BB324" i="28"/>
  <c r="BA324" i="28"/>
  <c r="AZ324" i="28"/>
  <c r="AY324" i="28"/>
  <c r="AX324" i="28"/>
  <c r="AW324" i="28"/>
  <c r="AV324" i="28"/>
  <c r="AU324" i="28"/>
  <c r="AT324" i="28"/>
  <c r="AS324" i="28"/>
  <c r="AR324" i="28"/>
  <c r="AQ324" i="28"/>
  <c r="AP324" i="28"/>
  <c r="AO324" i="28"/>
  <c r="AN324" i="28"/>
  <c r="AM324" i="28"/>
  <c r="AL324" i="28"/>
  <c r="AK324" i="28"/>
  <c r="BL607" i="28"/>
  <c r="BK607" i="28"/>
  <c r="BJ607" i="28"/>
  <c r="BI607" i="28"/>
  <c r="BH607" i="28"/>
  <c r="BG607" i="28"/>
  <c r="BF607" i="28"/>
  <c r="BE607" i="28"/>
  <c r="BD607" i="28"/>
  <c r="BC607" i="28"/>
  <c r="BB607" i="28"/>
  <c r="BA607" i="28"/>
  <c r="AZ607" i="28"/>
  <c r="AY607" i="28"/>
  <c r="AX607" i="28"/>
  <c r="AW607" i="28"/>
  <c r="AV607" i="28"/>
  <c r="AU607" i="28"/>
  <c r="AT607" i="28"/>
  <c r="AS607" i="28"/>
  <c r="AR607" i="28"/>
  <c r="AQ607" i="28"/>
  <c r="AP607" i="28"/>
  <c r="AO607" i="28"/>
  <c r="AN607" i="28"/>
  <c r="AM607" i="28"/>
  <c r="AL607" i="28"/>
  <c r="AK607" i="28"/>
  <c r="BL510" i="28"/>
  <c r="BK510" i="28"/>
  <c r="BJ510" i="28"/>
  <c r="BI510" i="28"/>
  <c r="BH510" i="28"/>
  <c r="BG510" i="28"/>
  <c r="BF510" i="28"/>
  <c r="BE510" i="28"/>
  <c r="BD510" i="28"/>
  <c r="BC510" i="28"/>
  <c r="BB510" i="28"/>
  <c r="BA510" i="28"/>
  <c r="AZ510" i="28"/>
  <c r="AY510" i="28"/>
  <c r="AX510" i="28"/>
  <c r="AW510" i="28"/>
  <c r="AV510" i="28"/>
  <c r="AU510" i="28"/>
  <c r="AT510" i="28"/>
  <c r="AS510" i="28"/>
  <c r="AR510" i="28"/>
  <c r="AQ510" i="28"/>
  <c r="AP510" i="28"/>
  <c r="AO510" i="28"/>
  <c r="AN510" i="28"/>
  <c r="AM510" i="28"/>
  <c r="AL510" i="28"/>
  <c r="AK510" i="28"/>
  <c r="BL363" i="28"/>
  <c r="BK363" i="28"/>
  <c r="BJ363" i="28"/>
  <c r="BI363" i="28"/>
  <c r="BH363" i="28"/>
  <c r="BG363" i="28"/>
  <c r="BF363" i="28"/>
  <c r="BE363" i="28"/>
  <c r="BD363" i="28"/>
  <c r="BC363" i="28"/>
  <c r="BB363" i="28"/>
  <c r="BA363" i="28"/>
  <c r="AZ363" i="28"/>
  <c r="AY363" i="28"/>
  <c r="AX363" i="28"/>
  <c r="AW363" i="28"/>
  <c r="AV363" i="28"/>
  <c r="AU363" i="28"/>
  <c r="AT363" i="28"/>
  <c r="AS363" i="28"/>
  <c r="AR363" i="28"/>
  <c r="AQ363" i="28"/>
  <c r="AP363" i="28"/>
  <c r="AO363" i="28"/>
  <c r="AN363" i="28"/>
  <c r="AM363" i="28"/>
  <c r="AL363" i="28"/>
  <c r="AK363" i="28"/>
  <c r="BL95" i="28"/>
  <c r="BK95" i="28"/>
  <c r="BJ95" i="28"/>
  <c r="BI95" i="28"/>
  <c r="BH95" i="28"/>
  <c r="BG95" i="28"/>
  <c r="BF95" i="28"/>
  <c r="BE95" i="28"/>
  <c r="BD95" i="28"/>
  <c r="BC95" i="28"/>
  <c r="BB95" i="28"/>
  <c r="BA95" i="28"/>
  <c r="AZ95" i="28"/>
  <c r="AY95" i="28"/>
  <c r="AX95" i="28"/>
  <c r="AW95" i="28"/>
  <c r="AV95" i="28"/>
  <c r="AU95" i="28"/>
  <c r="AT95" i="28"/>
  <c r="AS95" i="28"/>
  <c r="AR95" i="28"/>
  <c r="AQ95" i="28"/>
  <c r="AP95" i="28"/>
  <c r="AO95" i="28"/>
  <c r="AN95" i="28"/>
  <c r="AM95" i="28"/>
  <c r="AL95" i="28"/>
  <c r="AK95" i="28"/>
  <c r="BL615" i="28"/>
  <c r="BK615" i="28"/>
  <c r="BJ615" i="28"/>
  <c r="BI615" i="28"/>
  <c r="BH615" i="28"/>
  <c r="BG615" i="28"/>
  <c r="BF615" i="28"/>
  <c r="BE615" i="28"/>
  <c r="BD615" i="28"/>
  <c r="BC615" i="28"/>
  <c r="BB615" i="28"/>
  <c r="BA615" i="28"/>
  <c r="AZ615" i="28"/>
  <c r="AY615" i="28"/>
  <c r="AX615" i="28"/>
  <c r="AW615" i="28"/>
  <c r="AV615" i="28"/>
  <c r="AU615" i="28"/>
  <c r="AT615" i="28"/>
  <c r="AS615" i="28"/>
  <c r="AR615" i="28"/>
  <c r="AQ615" i="28"/>
  <c r="AP615" i="28"/>
  <c r="AO615" i="28"/>
  <c r="AN615" i="28"/>
  <c r="AM615" i="28"/>
  <c r="AL615" i="28"/>
  <c r="AK615" i="28"/>
  <c r="BL273" i="28"/>
  <c r="BK273" i="28"/>
  <c r="BJ273" i="28"/>
  <c r="BI273" i="28"/>
  <c r="BH273" i="28"/>
  <c r="BG273" i="28"/>
  <c r="BF273" i="28"/>
  <c r="BE273" i="28"/>
  <c r="BD273" i="28"/>
  <c r="BC273" i="28"/>
  <c r="BB273" i="28"/>
  <c r="BA273" i="28"/>
  <c r="AZ273" i="28"/>
  <c r="AY273" i="28"/>
  <c r="AX273" i="28"/>
  <c r="AW273" i="28"/>
  <c r="AV273" i="28"/>
  <c r="AU273" i="28"/>
  <c r="AT273" i="28"/>
  <c r="AS273" i="28"/>
  <c r="AR273" i="28"/>
  <c r="AQ273" i="28"/>
  <c r="AP273" i="28"/>
  <c r="AO273" i="28"/>
  <c r="AN273" i="28"/>
  <c r="AM273" i="28"/>
  <c r="AL273" i="28"/>
  <c r="AK273" i="28"/>
  <c r="BL445" i="28"/>
  <c r="BK445" i="28"/>
  <c r="BJ445" i="28"/>
  <c r="BI445" i="28"/>
  <c r="BH445" i="28"/>
  <c r="BG445" i="28"/>
  <c r="BF445" i="28"/>
  <c r="BE445" i="28"/>
  <c r="BD445" i="28"/>
  <c r="BC445" i="28"/>
  <c r="BB445" i="28"/>
  <c r="BA445" i="28"/>
  <c r="AZ445" i="28"/>
  <c r="AY445" i="28"/>
  <c r="AX445" i="28"/>
  <c r="AW445" i="28"/>
  <c r="AV445" i="28"/>
  <c r="AU445" i="28"/>
  <c r="AT445" i="28"/>
  <c r="AS445" i="28"/>
  <c r="AR445" i="28"/>
  <c r="AQ445" i="28"/>
  <c r="AP445" i="28"/>
  <c r="AO445" i="28"/>
  <c r="AN445" i="28"/>
  <c r="AM445" i="28"/>
  <c r="AL445" i="28"/>
  <c r="AK445" i="28"/>
  <c r="BL14" i="28"/>
  <c r="BK14" i="28"/>
  <c r="BJ14" i="28"/>
  <c r="BI14" i="28"/>
  <c r="BH14" i="28"/>
  <c r="BG14" i="28"/>
  <c r="BF14" i="28"/>
  <c r="BE14" i="28"/>
  <c r="BD14" i="28"/>
  <c r="BC14" i="28"/>
  <c r="BB14" i="28"/>
  <c r="BA14" i="28"/>
  <c r="AZ14" i="28"/>
  <c r="AY14" i="28"/>
  <c r="AX14" i="28"/>
  <c r="AW14" i="28"/>
  <c r="AV14" i="28"/>
  <c r="AU14" i="28"/>
  <c r="AT14" i="28"/>
  <c r="AS14" i="28"/>
  <c r="AR14" i="28"/>
  <c r="AQ14" i="28"/>
  <c r="AP14" i="28"/>
  <c r="AO14" i="28"/>
  <c r="AN14" i="28"/>
  <c r="AM14" i="28"/>
  <c r="AL14" i="28"/>
  <c r="AK14" i="28"/>
  <c r="BL96" i="28"/>
  <c r="BK96" i="28"/>
  <c r="BJ96" i="28"/>
  <c r="BI96" i="28"/>
  <c r="BH96" i="28"/>
  <c r="BG96" i="28"/>
  <c r="BF96" i="28"/>
  <c r="BE96" i="28"/>
  <c r="BD96" i="28"/>
  <c r="BC96" i="28"/>
  <c r="BB96" i="28"/>
  <c r="BA96" i="28"/>
  <c r="AZ96" i="28"/>
  <c r="AY96" i="28"/>
  <c r="AX96" i="28"/>
  <c r="AW96" i="28"/>
  <c r="AV96" i="28"/>
  <c r="AU96" i="28"/>
  <c r="AT96" i="28"/>
  <c r="AS96" i="28"/>
  <c r="AR96" i="28"/>
  <c r="AQ96" i="28"/>
  <c r="AP96" i="28"/>
  <c r="AO96" i="28"/>
  <c r="AN96" i="28"/>
  <c r="AM96" i="28"/>
  <c r="AL96" i="28"/>
  <c r="AK96" i="28"/>
  <c r="BL616" i="28"/>
  <c r="BK616" i="28"/>
  <c r="BJ616" i="28"/>
  <c r="BI616" i="28"/>
  <c r="BH616" i="28"/>
  <c r="BG616" i="28"/>
  <c r="BF616" i="28"/>
  <c r="BE616" i="28"/>
  <c r="BD616" i="28"/>
  <c r="BC616" i="28"/>
  <c r="BB616" i="28"/>
  <c r="BA616" i="28"/>
  <c r="AZ616" i="28"/>
  <c r="AY616" i="28"/>
  <c r="AX616" i="28"/>
  <c r="AW616" i="28"/>
  <c r="AV616" i="28"/>
  <c r="AU616" i="28"/>
  <c r="AT616" i="28"/>
  <c r="AS616" i="28"/>
  <c r="AR616" i="28"/>
  <c r="AQ616" i="28"/>
  <c r="AP616" i="28"/>
  <c r="AO616" i="28"/>
  <c r="AN616" i="28"/>
  <c r="AM616" i="28"/>
  <c r="AL616" i="28"/>
  <c r="AK616" i="28"/>
  <c r="BL372" i="28"/>
  <c r="BK372" i="28"/>
  <c r="BJ372" i="28"/>
  <c r="BI372" i="28"/>
  <c r="BH372" i="28"/>
  <c r="BG372" i="28"/>
  <c r="BF372" i="28"/>
  <c r="BE372" i="28"/>
  <c r="BD372" i="28"/>
  <c r="BC372" i="28"/>
  <c r="BB372" i="28"/>
  <c r="BA372" i="28"/>
  <c r="AZ372" i="28"/>
  <c r="AY372" i="28"/>
  <c r="AX372" i="28"/>
  <c r="AW372" i="28"/>
  <c r="AV372" i="28"/>
  <c r="AU372" i="28"/>
  <c r="AT372" i="28"/>
  <c r="AS372" i="28"/>
  <c r="AR372" i="28"/>
  <c r="AQ372" i="28"/>
  <c r="AP372" i="28"/>
  <c r="AO372" i="28"/>
  <c r="AN372" i="28"/>
  <c r="AM372" i="28"/>
  <c r="AL372" i="28"/>
  <c r="AK372" i="28"/>
  <c r="BL490" i="28"/>
  <c r="BK490" i="28"/>
  <c r="BJ490" i="28"/>
  <c r="BI490" i="28"/>
  <c r="BH490" i="28"/>
  <c r="BG490" i="28"/>
  <c r="BF490" i="28"/>
  <c r="BE490" i="28"/>
  <c r="BD490" i="28"/>
  <c r="BC490" i="28"/>
  <c r="BB490" i="28"/>
  <c r="BA490" i="28"/>
  <c r="AZ490" i="28"/>
  <c r="AY490" i="28"/>
  <c r="AX490" i="28"/>
  <c r="AW490" i="28"/>
  <c r="AV490" i="28"/>
  <c r="AU490" i="28"/>
  <c r="AT490" i="28"/>
  <c r="AS490" i="28"/>
  <c r="AR490" i="28"/>
  <c r="AQ490" i="28"/>
  <c r="AP490" i="28"/>
  <c r="AO490" i="28"/>
  <c r="AN490" i="28"/>
  <c r="AM490" i="28"/>
  <c r="AL490" i="28"/>
  <c r="AK490" i="28"/>
  <c r="BL276" i="28"/>
  <c r="BK276" i="28"/>
  <c r="BJ276" i="28"/>
  <c r="BI276" i="28"/>
  <c r="BH276" i="28"/>
  <c r="BG276" i="28"/>
  <c r="BF276" i="28"/>
  <c r="BE276" i="28"/>
  <c r="BD276" i="28"/>
  <c r="BC276" i="28"/>
  <c r="BB276" i="28"/>
  <c r="BA276" i="28"/>
  <c r="AZ276" i="28"/>
  <c r="AY276" i="28"/>
  <c r="AX276" i="28"/>
  <c r="AW276" i="28"/>
  <c r="AV276" i="28"/>
  <c r="AU276" i="28"/>
  <c r="AT276" i="28"/>
  <c r="AS276" i="28"/>
  <c r="AR276" i="28"/>
  <c r="AQ276" i="28"/>
  <c r="AP276" i="28"/>
  <c r="AO276" i="28"/>
  <c r="AN276" i="28"/>
  <c r="AM276" i="28"/>
  <c r="AL276" i="28"/>
  <c r="AK276" i="28"/>
  <c r="BL356" i="28"/>
  <c r="BK356" i="28"/>
  <c r="BJ356" i="28"/>
  <c r="BI356" i="28"/>
  <c r="BH356" i="28"/>
  <c r="BG356" i="28"/>
  <c r="BF356" i="28"/>
  <c r="BE356" i="28"/>
  <c r="BD356" i="28"/>
  <c r="BC356" i="28"/>
  <c r="BB356" i="28"/>
  <c r="BA356" i="28"/>
  <c r="AZ356" i="28"/>
  <c r="AY356" i="28"/>
  <c r="AX356" i="28"/>
  <c r="AW356" i="28"/>
  <c r="AV356" i="28"/>
  <c r="AU356" i="28"/>
  <c r="AT356" i="28"/>
  <c r="AS356" i="28"/>
  <c r="AR356" i="28"/>
  <c r="AQ356" i="28"/>
  <c r="AP356" i="28"/>
  <c r="AO356" i="28"/>
  <c r="AN356" i="28"/>
  <c r="AM356" i="28"/>
  <c r="AL356" i="28"/>
  <c r="AK356" i="28"/>
  <c r="BL478" i="28"/>
  <c r="BK478" i="28"/>
  <c r="BJ478" i="28"/>
  <c r="BI478" i="28"/>
  <c r="BH478" i="28"/>
  <c r="BG478" i="28"/>
  <c r="BF478" i="28"/>
  <c r="BE478" i="28"/>
  <c r="BD478" i="28"/>
  <c r="BC478" i="28"/>
  <c r="BB478" i="28"/>
  <c r="BA478" i="28"/>
  <c r="AZ478" i="28"/>
  <c r="AY478" i="28"/>
  <c r="AX478" i="28"/>
  <c r="AW478" i="28"/>
  <c r="AV478" i="28"/>
  <c r="AU478" i="28"/>
  <c r="AT478" i="28"/>
  <c r="AS478" i="28"/>
  <c r="AR478" i="28"/>
  <c r="AQ478" i="28"/>
  <c r="AP478" i="28"/>
  <c r="AO478" i="28"/>
  <c r="AN478" i="28"/>
  <c r="AM478" i="28"/>
  <c r="AL478" i="28"/>
  <c r="AK478" i="28"/>
  <c r="BL477" i="28"/>
  <c r="BK477" i="28"/>
  <c r="BJ477" i="28"/>
  <c r="BI477" i="28"/>
  <c r="BH477" i="28"/>
  <c r="BG477" i="28"/>
  <c r="BF477" i="28"/>
  <c r="BE477" i="28"/>
  <c r="BD477" i="28"/>
  <c r="BC477" i="28"/>
  <c r="BB477" i="28"/>
  <c r="BA477" i="28"/>
  <c r="AZ477" i="28"/>
  <c r="AY477" i="28"/>
  <c r="AX477" i="28"/>
  <c r="AW477" i="28"/>
  <c r="AV477" i="28"/>
  <c r="AU477" i="28"/>
  <c r="AT477" i="28"/>
  <c r="AS477" i="28"/>
  <c r="AR477" i="28"/>
  <c r="AQ477" i="28"/>
  <c r="AP477" i="28"/>
  <c r="AO477" i="28"/>
  <c r="AN477" i="28"/>
  <c r="AM477" i="28"/>
  <c r="AL477" i="28"/>
  <c r="AK477" i="28"/>
  <c r="BL97" i="28"/>
  <c r="BK97" i="28"/>
  <c r="BJ97" i="28"/>
  <c r="BI97" i="28"/>
  <c r="BH97" i="28"/>
  <c r="BG97" i="28"/>
  <c r="BF97" i="28"/>
  <c r="BE97" i="28"/>
  <c r="BD97" i="28"/>
  <c r="BC97" i="28"/>
  <c r="BB97" i="28"/>
  <c r="BA97" i="28"/>
  <c r="AZ97" i="28"/>
  <c r="AY97" i="28"/>
  <c r="AX97" i="28"/>
  <c r="AW97" i="28"/>
  <c r="AV97" i="28"/>
  <c r="AU97" i="28"/>
  <c r="AT97" i="28"/>
  <c r="AS97" i="28"/>
  <c r="AR97" i="28"/>
  <c r="AQ97" i="28"/>
  <c r="AP97" i="28"/>
  <c r="AO97" i="28"/>
  <c r="AN97" i="28"/>
  <c r="AM97" i="28"/>
  <c r="AL97" i="28"/>
  <c r="AK97" i="28"/>
  <c r="BL19" i="28"/>
  <c r="BK19" i="28"/>
  <c r="BJ19" i="28"/>
  <c r="BI19" i="28"/>
  <c r="BH19" i="28"/>
  <c r="BG19" i="28"/>
  <c r="BF19" i="28"/>
  <c r="BE19" i="28"/>
  <c r="BD19" i="28"/>
  <c r="BC19" i="28"/>
  <c r="BB19" i="28"/>
  <c r="BA19" i="28"/>
  <c r="AZ19" i="28"/>
  <c r="AY19" i="28"/>
  <c r="AX19" i="28"/>
  <c r="AW19" i="28"/>
  <c r="AV19" i="28"/>
  <c r="AU19" i="28"/>
  <c r="AT19" i="28"/>
  <c r="AS19" i="28"/>
  <c r="AR19" i="28"/>
  <c r="AQ19" i="28"/>
  <c r="AP19" i="28"/>
  <c r="AO19" i="28"/>
  <c r="AN19" i="28"/>
  <c r="AM19" i="28"/>
  <c r="AL19" i="28"/>
  <c r="AK19" i="28"/>
  <c r="BL596" i="28"/>
  <c r="BK596" i="28"/>
  <c r="BJ596" i="28"/>
  <c r="BI596" i="28"/>
  <c r="BH596" i="28"/>
  <c r="BG596" i="28"/>
  <c r="BF596" i="28"/>
  <c r="BE596" i="28"/>
  <c r="BD596" i="28"/>
  <c r="BC596" i="28"/>
  <c r="BB596" i="28"/>
  <c r="BA596" i="28"/>
  <c r="AZ596" i="28"/>
  <c r="AY596" i="28"/>
  <c r="AX596" i="28"/>
  <c r="AW596" i="28"/>
  <c r="AV596" i="28"/>
  <c r="AU596" i="28"/>
  <c r="AT596" i="28"/>
  <c r="AS596" i="28"/>
  <c r="AR596" i="28"/>
  <c r="AQ596" i="28"/>
  <c r="AP596" i="28"/>
  <c r="AO596" i="28"/>
  <c r="AN596" i="28"/>
  <c r="AM596" i="28"/>
  <c r="AL596" i="28"/>
  <c r="AK596" i="28"/>
  <c r="BL527" i="28"/>
  <c r="BK527" i="28"/>
  <c r="BJ527" i="28"/>
  <c r="BI527" i="28"/>
  <c r="BH527" i="28"/>
  <c r="BG527" i="28"/>
  <c r="BF527" i="28"/>
  <c r="BE527" i="28"/>
  <c r="BD527" i="28"/>
  <c r="BC527" i="28"/>
  <c r="BB527" i="28"/>
  <c r="BA527" i="28"/>
  <c r="AZ527" i="28"/>
  <c r="AY527" i="28"/>
  <c r="AX527" i="28"/>
  <c r="AW527" i="28"/>
  <c r="AV527" i="28"/>
  <c r="AU527" i="28"/>
  <c r="AT527" i="28"/>
  <c r="AS527" i="28"/>
  <c r="AR527" i="28"/>
  <c r="AQ527" i="28"/>
  <c r="AP527" i="28"/>
  <c r="AO527" i="28"/>
  <c r="AN527" i="28"/>
  <c r="AM527" i="28"/>
  <c r="AL527" i="28"/>
  <c r="AK527" i="28"/>
  <c r="BL359" i="28"/>
  <c r="BK359" i="28"/>
  <c r="BJ359" i="28"/>
  <c r="BI359" i="28"/>
  <c r="BH359" i="28"/>
  <c r="BG359" i="28"/>
  <c r="BF359" i="28"/>
  <c r="BE359" i="28"/>
  <c r="BD359" i="28"/>
  <c r="BC359" i="28"/>
  <c r="BB359" i="28"/>
  <c r="BA359" i="28"/>
  <c r="AZ359" i="28"/>
  <c r="AY359" i="28"/>
  <c r="AX359" i="28"/>
  <c r="AW359" i="28"/>
  <c r="AV359" i="28"/>
  <c r="AU359" i="28"/>
  <c r="AT359" i="28"/>
  <c r="AS359" i="28"/>
  <c r="AR359" i="28"/>
  <c r="AQ359" i="28"/>
  <c r="AP359" i="28"/>
  <c r="AO359" i="28"/>
  <c r="AN359" i="28"/>
  <c r="AM359" i="28"/>
  <c r="AL359" i="28"/>
  <c r="AK359" i="28"/>
  <c r="BL613" i="28"/>
  <c r="BK613" i="28"/>
  <c r="BJ613" i="28"/>
  <c r="BI613" i="28"/>
  <c r="BH613" i="28"/>
  <c r="BG613" i="28"/>
  <c r="BF613" i="28"/>
  <c r="BE613" i="28"/>
  <c r="BD613" i="28"/>
  <c r="BC613" i="28"/>
  <c r="BB613" i="28"/>
  <c r="BA613" i="28"/>
  <c r="AZ613" i="28"/>
  <c r="AY613" i="28"/>
  <c r="AX613" i="28"/>
  <c r="AW613" i="28"/>
  <c r="AV613" i="28"/>
  <c r="AU613" i="28"/>
  <c r="AT613" i="28"/>
  <c r="AS613" i="28"/>
  <c r="AR613" i="28"/>
  <c r="AQ613" i="28"/>
  <c r="AP613" i="28"/>
  <c r="AO613" i="28"/>
  <c r="AN613" i="28"/>
  <c r="AM613" i="28"/>
  <c r="AL613" i="28"/>
  <c r="AK613" i="28"/>
  <c r="BL218" i="28"/>
  <c r="BK218" i="28"/>
  <c r="BJ218" i="28"/>
  <c r="BI218" i="28"/>
  <c r="BH218" i="28"/>
  <c r="BG218" i="28"/>
  <c r="BF218" i="28"/>
  <c r="BE218" i="28"/>
  <c r="BD218" i="28"/>
  <c r="BC218" i="28"/>
  <c r="BB218" i="28"/>
  <c r="BA218" i="28"/>
  <c r="AZ218" i="28"/>
  <c r="AY218" i="28"/>
  <c r="AX218" i="28"/>
  <c r="AW218" i="28"/>
  <c r="AV218" i="28"/>
  <c r="AU218" i="28"/>
  <c r="AT218" i="28"/>
  <c r="AS218" i="28"/>
  <c r="AR218" i="28"/>
  <c r="AQ218" i="28"/>
  <c r="AP218" i="28"/>
  <c r="AO218" i="28"/>
  <c r="AN218" i="28"/>
  <c r="AM218" i="28"/>
  <c r="AL218" i="28"/>
  <c r="AK218" i="28"/>
  <c r="BL69" i="28"/>
  <c r="BK69" i="28"/>
  <c r="BJ69" i="28"/>
  <c r="BI69" i="28"/>
  <c r="BH69" i="28"/>
  <c r="BG69" i="28"/>
  <c r="BF69" i="28"/>
  <c r="BE69" i="28"/>
  <c r="BD69" i="28"/>
  <c r="BC69" i="28"/>
  <c r="BB69" i="28"/>
  <c r="BA69" i="28"/>
  <c r="AZ69" i="28"/>
  <c r="AY69" i="28"/>
  <c r="AX69" i="28"/>
  <c r="AW69" i="28"/>
  <c r="AV69" i="28"/>
  <c r="AU69" i="28"/>
  <c r="AT69" i="28"/>
  <c r="AS69" i="28"/>
  <c r="AR69" i="28"/>
  <c r="AQ69" i="28"/>
  <c r="AP69" i="28"/>
  <c r="AO69" i="28"/>
  <c r="AN69" i="28"/>
  <c r="AM69" i="28"/>
  <c r="AL69" i="28"/>
  <c r="AK69" i="28"/>
  <c r="BL374" i="28"/>
  <c r="BK374" i="28"/>
  <c r="BJ374" i="28"/>
  <c r="BI374" i="28"/>
  <c r="BH374" i="28"/>
  <c r="BG374" i="28"/>
  <c r="BF374" i="28"/>
  <c r="BE374" i="28"/>
  <c r="BD374" i="28"/>
  <c r="BC374" i="28"/>
  <c r="BB374" i="28"/>
  <c r="BA374" i="28"/>
  <c r="AZ374" i="28"/>
  <c r="AY374" i="28"/>
  <c r="AX374" i="28"/>
  <c r="AW374" i="28"/>
  <c r="AV374" i="28"/>
  <c r="AU374" i="28"/>
  <c r="AT374" i="28"/>
  <c r="AS374" i="28"/>
  <c r="AR374" i="28"/>
  <c r="AQ374" i="28"/>
  <c r="AP374" i="28"/>
  <c r="AO374" i="28"/>
  <c r="AN374" i="28"/>
  <c r="AM374" i="28"/>
  <c r="AL374" i="28"/>
  <c r="AK374" i="28"/>
  <c r="BL496" i="28"/>
  <c r="BK496" i="28"/>
  <c r="BJ496" i="28"/>
  <c r="BI496" i="28"/>
  <c r="BH496" i="28"/>
  <c r="BG496" i="28"/>
  <c r="BF496" i="28"/>
  <c r="BE496" i="28"/>
  <c r="BD496" i="28"/>
  <c r="BC496" i="28"/>
  <c r="BB496" i="28"/>
  <c r="BA496" i="28"/>
  <c r="AZ496" i="28"/>
  <c r="AY496" i="28"/>
  <c r="AX496" i="28"/>
  <c r="AW496" i="28"/>
  <c r="AV496" i="28"/>
  <c r="AU496" i="28"/>
  <c r="AT496" i="28"/>
  <c r="AS496" i="28"/>
  <c r="AR496" i="28"/>
  <c r="AQ496" i="28"/>
  <c r="AP496" i="28"/>
  <c r="AO496" i="28"/>
  <c r="AN496" i="28"/>
  <c r="AM496" i="28"/>
  <c r="AL496" i="28"/>
  <c r="AK496" i="28"/>
  <c r="BL220" i="28"/>
  <c r="BK220" i="28"/>
  <c r="BJ220" i="28"/>
  <c r="BI220" i="28"/>
  <c r="BH220" i="28"/>
  <c r="BG220" i="28"/>
  <c r="BF220" i="28"/>
  <c r="BE220" i="28"/>
  <c r="BD220" i="28"/>
  <c r="BC220" i="28"/>
  <c r="BB220" i="28"/>
  <c r="BA220" i="28"/>
  <c r="AZ220" i="28"/>
  <c r="AY220" i="28"/>
  <c r="AX220" i="28"/>
  <c r="AW220" i="28"/>
  <c r="AV220" i="28"/>
  <c r="AU220" i="28"/>
  <c r="AT220" i="28"/>
  <c r="AS220" i="28"/>
  <c r="AR220" i="28"/>
  <c r="AQ220" i="28"/>
  <c r="AP220" i="28"/>
  <c r="AO220" i="28"/>
  <c r="AN220" i="28"/>
  <c r="AM220" i="28"/>
  <c r="AL220" i="28"/>
  <c r="AK220" i="28"/>
  <c r="BL533" i="28"/>
  <c r="BK533" i="28"/>
  <c r="BJ533" i="28"/>
  <c r="BI533" i="28"/>
  <c r="BH533" i="28"/>
  <c r="BG533" i="28"/>
  <c r="BF533" i="28"/>
  <c r="BE533" i="28"/>
  <c r="BD533" i="28"/>
  <c r="BC533" i="28"/>
  <c r="BB533" i="28"/>
  <c r="BA533" i="28"/>
  <c r="AZ533" i="28"/>
  <c r="AY533" i="28"/>
  <c r="AX533" i="28"/>
  <c r="AW533" i="28"/>
  <c r="AV533" i="28"/>
  <c r="AU533" i="28"/>
  <c r="AT533" i="28"/>
  <c r="AS533" i="28"/>
  <c r="AR533" i="28"/>
  <c r="AQ533" i="28"/>
  <c r="AP533" i="28"/>
  <c r="AO533" i="28"/>
  <c r="AN533" i="28"/>
  <c r="AM533" i="28"/>
  <c r="AL533" i="28"/>
  <c r="AK533" i="28"/>
  <c r="BL612" i="28"/>
  <c r="BK612" i="28"/>
  <c r="BJ612" i="28"/>
  <c r="BI612" i="28"/>
  <c r="BH612" i="28"/>
  <c r="BG612" i="28"/>
  <c r="BF612" i="28"/>
  <c r="BE612" i="28"/>
  <c r="BD612" i="28"/>
  <c r="BC612" i="28"/>
  <c r="BB612" i="28"/>
  <c r="BA612" i="28"/>
  <c r="AZ612" i="28"/>
  <c r="AY612" i="28"/>
  <c r="AX612" i="28"/>
  <c r="AW612" i="28"/>
  <c r="AV612" i="28"/>
  <c r="AU612" i="28"/>
  <c r="AT612" i="28"/>
  <c r="AS612" i="28"/>
  <c r="AR612" i="28"/>
  <c r="AQ612" i="28"/>
  <c r="AP612" i="28"/>
  <c r="AO612" i="28"/>
  <c r="AN612" i="28"/>
  <c r="AM612" i="28"/>
  <c r="AL612" i="28"/>
  <c r="AK612" i="28"/>
  <c r="BL507" i="28"/>
  <c r="BK507" i="28"/>
  <c r="BJ507" i="28"/>
  <c r="BI507" i="28"/>
  <c r="BH507" i="28"/>
  <c r="BG507" i="28"/>
  <c r="BF507" i="28"/>
  <c r="BE507" i="28"/>
  <c r="BD507" i="28"/>
  <c r="BC507" i="28"/>
  <c r="BB507" i="28"/>
  <c r="BA507" i="28"/>
  <c r="AZ507" i="28"/>
  <c r="AY507" i="28"/>
  <c r="AX507" i="28"/>
  <c r="AW507" i="28"/>
  <c r="AV507" i="28"/>
  <c r="AU507" i="28"/>
  <c r="AT507" i="28"/>
  <c r="AS507" i="28"/>
  <c r="AR507" i="28"/>
  <c r="AQ507" i="28"/>
  <c r="AP507" i="28"/>
  <c r="AO507" i="28"/>
  <c r="AN507" i="28"/>
  <c r="AM507" i="28"/>
  <c r="AL507" i="28"/>
  <c r="AK507" i="28"/>
  <c r="BL215" i="28"/>
  <c r="BK215" i="28"/>
  <c r="BJ215" i="28"/>
  <c r="BI215" i="28"/>
  <c r="BH215" i="28"/>
  <c r="BG215" i="28"/>
  <c r="BF215" i="28"/>
  <c r="BE215" i="28"/>
  <c r="BD215" i="28"/>
  <c r="BC215" i="28"/>
  <c r="BB215" i="28"/>
  <c r="BA215" i="28"/>
  <c r="AZ215" i="28"/>
  <c r="AY215" i="28"/>
  <c r="AX215" i="28"/>
  <c r="AW215" i="28"/>
  <c r="AV215" i="28"/>
  <c r="AU215" i="28"/>
  <c r="AT215" i="28"/>
  <c r="AS215" i="28"/>
  <c r="AR215" i="28"/>
  <c r="AQ215" i="28"/>
  <c r="AP215" i="28"/>
  <c r="AO215" i="28"/>
  <c r="AN215" i="28"/>
  <c r="AM215" i="28"/>
  <c r="AL215" i="28"/>
  <c r="AK215" i="28"/>
  <c r="BL499" i="28"/>
  <c r="BK499" i="28"/>
  <c r="BJ499" i="28"/>
  <c r="BI499" i="28"/>
  <c r="BH499" i="28"/>
  <c r="BG499" i="28"/>
  <c r="BF499" i="28"/>
  <c r="BE499" i="28"/>
  <c r="BD499" i="28"/>
  <c r="BC499" i="28"/>
  <c r="BB499" i="28"/>
  <c r="BA499" i="28"/>
  <c r="AZ499" i="28"/>
  <c r="AY499" i="28"/>
  <c r="AX499" i="28"/>
  <c r="AW499" i="28"/>
  <c r="AV499" i="28"/>
  <c r="AU499" i="28"/>
  <c r="AT499" i="28"/>
  <c r="AS499" i="28"/>
  <c r="AR499" i="28"/>
  <c r="AQ499" i="28"/>
  <c r="AP499" i="28"/>
  <c r="AO499" i="28"/>
  <c r="AN499" i="28"/>
  <c r="AM499" i="28"/>
  <c r="AL499" i="28"/>
  <c r="AK499" i="28"/>
  <c r="BL279" i="28"/>
  <c r="BK279" i="28"/>
  <c r="BJ279" i="28"/>
  <c r="BI279" i="28"/>
  <c r="BH279" i="28"/>
  <c r="BG279" i="28"/>
  <c r="BF279" i="28"/>
  <c r="BE279" i="28"/>
  <c r="BD279" i="28"/>
  <c r="BC279" i="28"/>
  <c r="BB279" i="28"/>
  <c r="BA279" i="28"/>
  <c r="AZ279" i="28"/>
  <c r="AY279" i="28"/>
  <c r="AX279" i="28"/>
  <c r="AW279" i="28"/>
  <c r="AV279" i="28"/>
  <c r="AU279" i="28"/>
  <c r="AT279" i="28"/>
  <c r="AS279" i="28"/>
  <c r="AR279" i="28"/>
  <c r="AQ279" i="28"/>
  <c r="AP279" i="28"/>
  <c r="AO279" i="28"/>
  <c r="AN279" i="28"/>
  <c r="AM279" i="28"/>
  <c r="AL279" i="28"/>
  <c r="AK279" i="28"/>
  <c r="BL551" i="28"/>
  <c r="BK551" i="28"/>
  <c r="BJ551" i="28"/>
  <c r="BI551" i="28"/>
  <c r="BH551" i="28"/>
  <c r="BG551" i="28"/>
  <c r="BF551" i="28"/>
  <c r="BE551" i="28"/>
  <c r="BD551" i="28"/>
  <c r="BC551" i="28"/>
  <c r="BB551" i="28"/>
  <c r="BA551" i="28"/>
  <c r="AZ551" i="28"/>
  <c r="AY551" i="28"/>
  <c r="AX551" i="28"/>
  <c r="AW551" i="28"/>
  <c r="AV551" i="28"/>
  <c r="AU551" i="28"/>
  <c r="AT551" i="28"/>
  <c r="AS551" i="28"/>
  <c r="AR551" i="28"/>
  <c r="AQ551" i="28"/>
  <c r="AP551" i="28"/>
  <c r="AO551" i="28"/>
  <c r="AN551" i="28"/>
  <c r="AM551" i="28"/>
  <c r="AL551" i="28"/>
  <c r="AK551" i="28"/>
  <c r="BL10" i="28"/>
  <c r="BK10" i="28"/>
  <c r="BJ10" i="28"/>
  <c r="BI10" i="28"/>
  <c r="BH10" i="28"/>
  <c r="BG10" i="28"/>
  <c r="BF10" i="28"/>
  <c r="BE10" i="28"/>
  <c r="BD10" i="28"/>
  <c r="BC10" i="28"/>
  <c r="BB10" i="28"/>
  <c r="BA10" i="28"/>
  <c r="AZ10" i="28"/>
  <c r="AY10" i="28"/>
  <c r="AX10" i="28"/>
  <c r="AW10" i="28"/>
  <c r="AV10" i="28"/>
  <c r="AU10" i="28"/>
  <c r="AT10" i="28"/>
  <c r="AS10" i="28"/>
  <c r="AR10" i="28"/>
  <c r="AQ10" i="28"/>
  <c r="AP10" i="28"/>
  <c r="AO10" i="28"/>
  <c r="AN10" i="28"/>
  <c r="AM10" i="28"/>
  <c r="AL10" i="28"/>
  <c r="AK10" i="28"/>
  <c r="BL299" i="28"/>
  <c r="BK299" i="28"/>
  <c r="BJ299" i="28"/>
  <c r="BI299" i="28"/>
  <c r="BH299" i="28"/>
  <c r="BG299" i="28"/>
  <c r="BF299" i="28"/>
  <c r="BE299" i="28"/>
  <c r="BD299" i="28"/>
  <c r="BC299" i="28"/>
  <c r="BB299" i="28"/>
  <c r="BA299" i="28"/>
  <c r="AZ299" i="28"/>
  <c r="AY299" i="28"/>
  <c r="AX299" i="28"/>
  <c r="AW299" i="28"/>
  <c r="AV299" i="28"/>
  <c r="AU299" i="28"/>
  <c r="AT299" i="28"/>
  <c r="AS299" i="28"/>
  <c r="AR299" i="28"/>
  <c r="AQ299" i="28"/>
  <c r="AP299" i="28"/>
  <c r="AO299" i="28"/>
  <c r="AN299" i="28"/>
  <c r="AM299" i="28"/>
  <c r="AL299" i="28"/>
  <c r="AK299" i="28"/>
  <c r="BL28" i="28"/>
  <c r="BK28" i="28"/>
  <c r="BJ28" i="28"/>
  <c r="BI28" i="28"/>
  <c r="BH28" i="28"/>
  <c r="BG28" i="28"/>
  <c r="BF28" i="28"/>
  <c r="BE28" i="28"/>
  <c r="BD28" i="28"/>
  <c r="BC28" i="28"/>
  <c r="BB28" i="28"/>
  <c r="BA28" i="28"/>
  <c r="AZ28" i="28"/>
  <c r="AY28" i="28"/>
  <c r="AX28" i="28"/>
  <c r="AW28" i="28"/>
  <c r="AV28" i="28"/>
  <c r="AU28" i="28"/>
  <c r="AT28" i="28"/>
  <c r="AS28" i="28"/>
  <c r="AR28" i="28"/>
  <c r="AQ28" i="28"/>
  <c r="AP28" i="28"/>
  <c r="AO28" i="28"/>
  <c r="AN28" i="28"/>
  <c r="AM28" i="28"/>
  <c r="AL28" i="28"/>
  <c r="AK28" i="28"/>
  <c r="BL549" i="28"/>
  <c r="BK549" i="28"/>
  <c r="BJ549" i="28"/>
  <c r="BI549" i="28"/>
  <c r="BH549" i="28"/>
  <c r="BG549" i="28"/>
  <c r="BF549" i="28"/>
  <c r="BE549" i="28"/>
  <c r="BD549" i="28"/>
  <c r="BC549" i="28"/>
  <c r="BB549" i="28"/>
  <c r="BA549" i="28"/>
  <c r="AZ549" i="28"/>
  <c r="AY549" i="28"/>
  <c r="AX549" i="28"/>
  <c r="AW549" i="28"/>
  <c r="AV549" i="28"/>
  <c r="AU549" i="28"/>
  <c r="AT549" i="28"/>
  <c r="AS549" i="28"/>
  <c r="AR549" i="28"/>
  <c r="AQ549" i="28"/>
  <c r="AP549" i="28"/>
  <c r="AO549" i="28"/>
  <c r="AN549" i="28"/>
  <c r="AM549" i="28"/>
  <c r="AL549" i="28"/>
  <c r="AK549" i="28"/>
  <c r="BL488" i="28"/>
  <c r="BK488" i="28"/>
  <c r="BJ488" i="28"/>
  <c r="BI488" i="28"/>
  <c r="BH488" i="28"/>
  <c r="BG488" i="28"/>
  <c r="BF488" i="28"/>
  <c r="BE488" i="28"/>
  <c r="BD488" i="28"/>
  <c r="BC488" i="28"/>
  <c r="BB488" i="28"/>
  <c r="BA488" i="28"/>
  <c r="AZ488" i="28"/>
  <c r="AY488" i="28"/>
  <c r="AX488" i="28"/>
  <c r="AW488" i="28"/>
  <c r="AV488" i="28"/>
  <c r="AU488" i="28"/>
  <c r="AT488" i="28"/>
  <c r="AS488" i="28"/>
  <c r="AR488" i="28"/>
  <c r="AQ488" i="28"/>
  <c r="AP488" i="28"/>
  <c r="AO488" i="28"/>
  <c r="AN488" i="28"/>
  <c r="AM488" i="28"/>
  <c r="AL488" i="28"/>
  <c r="AK488" i="28"/>
  <c r="BL72" i="28"/>
  <c r="BK72" i="28"/>
  <c r="BJ72" i="28"/>
  <c r="BI72" i="28"/>
  <c r="BH72" i="28"/>
  <c r="BG72" i="28"/>
  <c r="BF72" i="28"/>
  <c r="BE72" i="28"/>
  <c r="BD72" i="28"/>
  <c r="BC72" i="28"/>
  <c r="BB72" i="28"/>
  <c r="BA72" i="28"/>
  <c r="AZ72" i="28"/>
  <c r="AY72" i="28"/>
  <c r="AX72" i="28"/>
  <c r="AW72" i="28"/>
  <c r="AV72" i="28"/>
  <c r="AU72" i="28"/>
  <c r="AT72" i="28"/>
  <c r="AS72" i="28"/>
  <c r="AR72" i="28"/>
  <c r="AQ72" i="28"/>
  <c r="AP72" i="28"/>
  <c r="AO72" i="28"/>
  <c r="AN72" i="28"/>
  <c r="AM72" i="28"/>
  <c r="AL72" i="28"/>
  <c r="AK72" i="28"/>
  <c r="BL289" i="28"/>
  <c r="BK289" i="28"/>
  <c r="BJ289" i="28"/>
  <c r="BI289" i="28"/>
  <c r="BH289" i="28"/>
  <c r="BG289" i="28"/>
  <c r="BF289" i="28"/>
  <c r="BE289" i="28"/>
  <c r="BD289" i="28"/>
  <c r="BC289" i="28"/>
  <c r="BB289" i="28"/>
  <c r="BA289" i="28"/>
  <c r="AZ289" i="28"/>
  <c r="AY289" i="28"/>
  <c r="AX289" i="28"/>
  <c r="AW289" i="28"/>
  <c r="AV289" i="28"/>
  <c r="AU289" i="28"/>
  <c r="AT289" i="28"/>
  <c r="AS289" i="28"/>
  <c r="AR289" i="28"/>
  <c r="AQ289" i="28"/>
  <c r="AP289" i="28"/>
  <c r="AO289" i="28"/>
  <c r="AN289" i="28"/>
  <c r="AM289" i="28"/>
  <c r="AL289" i="28"/>
  <c r="AK289" i="28"/>
  <c r="BL548" i="28"/>
  <c r="BK548" i="28"/>
  <c r="BJ548" i="28"/>
  <c r="BI548" i="28"/>
  <c r="BH548" i="28"/>
  <c r="BG548" i="28"/>
  <c r="BF548" i="28"/>
  <c r="BE548" i="28"/>
  <c r="BD548" i="28"/>
  <c r="BC548" i="28"/>
  <c r="BB548" i="28"/>
  <c r="BA548" i="28"/>
  <c r="AZ548" i="28"/>
  <c r="AY548" i="28"/>
  <c r="AX548" i="28"/>
  <c r="AW548" i="28"/>
  <c r="AV548" i="28"/>
  <c r="AU548" i="28"/>
  <c r="AT548" i="28"/>
  <c r="AS548" i="28"/>
  <c r="AR548" i="28"/>
  <c r="AQ548" i="28"/>
  <c r="AP548" i="28"/>
  <c r="AO548" i="28"/>
  <c r="AN548" i="28"/>
  <c r="AM548" i="28"/>
  <c r="AL548" i="28"/>
  <c r="AK548" i="28"/>
  <c r="BL126" i="28"/>
  <c r="BK126" i="28"/>
  <c r="BJ126" i="28"/>
  <c r="BI126" i="28"/>
  <c r="BH126" i="28"/>
  <c r="BG126" i="28"/>
  <c r="BF126" i="28"/>
  <c r="BE126" i="28"/>
  <c r="BD126" i="28"/>
  <c r="BC126" i="28"/>
  <c r="BB126" i="28"/>
  <c r="BA126" i="28"/>
  <c r="AZ126" i="28"/>
  <c r="AY126" i="28"/>
  <c r="AX126" i="28"/>
  <c r="AW126" i="28"/>
  <c r="AV126" i="28"/>
  <c r="AU126" i="28"/>
  <c r="AT126" i="28"/>
  <c r="AS126" i="28"/>
  <c r="AR126" i="28"/>
  <c r="AQ126" i="28"/>
  <c r="AP126" i="28"/>
  <c r="AO126" i="28"/>
  <c r="AN126" i="28"/>
  <c r="AM126" i="28"/>
  <c r="AL126" i="28"/>
  <c r="AK126" i="28"/>
  <c r="BL550" i="28"/>
  <c r="BK550" i="28"/>
  <c r="BJ550" i="28"/>
  <c r="BI550" i="28"/>
  <c r="BH550" i="28"/>
  <c r="BG550" i="28"/>
  <c r="BF550" i="28"/>
  <c r="BE550" i="28"/>
  <c r="BD550" i="28"/>
  <c r="BC550" i="28"/>
  <c r="BB550" i="28"/>
  <c r="BA550" i="28"/>
  <c r="AZ550" i="28"/>
  <c r="AY550" i="28"/>
  <c r="AX550" i="28"/>
  <c r="AW550" i="28"/>
  <c r="AV550" i="28"/>
  <c r="AU550" i="28"/>
  <c r="AT550" i="28"/>
  <c r="AS550" i="28"/>
  <c r="AR550" i="28"/>
  <c r="AQ550" i="28"/>
  <c r="AP550" i="28"/>
  <c r="AO550" i="28"/>
  <c r="AN550" i="28"/>
  <c r="AM550" i="28"/>
  <c r="AL550" i="28"/>
  <c r="AK550" i="28"/>
  <c r="BL86" i="28"/>
  <c r="BK86" i="28"/>
  <c r="BJ86" i="28"/>
  <c r="BI86" i="28"/>
  <c r="BH86" i="28"/>
  <c r="BG86" i="28"/>
  <c r="BF86" i="28"/>
  <c r="BE86" i="28"/>
  <c r="BD86" i="28"/>
  <c r="BC86" i="28"/>
  <c r="BB86" i="28"/>
  <c r="BA86" i="28"/>
  <c r="AZ86" i="28"/>
  <c r="AY86" i="28"/>
  <c r="AX86" i="28"/>
  <c r="AW86" i="28"/>
  <c r="AV86" i="28"/>
  <c r="AU86" i="28"/>
  <c r="AT86" i="28"/>
  <c r="AS86" i="28"/>
  <c r="AR86" i="28"/>
  <c r="AQ86" i="28"/>
  <c r="AP86" i="28"/>
  <c r="AO86" i="28"/>
  <c r="AN86" i="28"/>
  <c r="AM86" i="28"/>
  <c r="AL86" i="28"/>
  <c r="AK86" i="28"/>
  <c r="BL415" i="28"/>
  <c r="BK415" i="28"/>
  <c r="BJ415" i="28"/>
  <c r="BI415" i="28"/>
  <c r="BH415" i="28"/>
  <c r="BG415" i="28"/>
  <c r="BF415" i="28"/>
  <c r="BE415" i="28"/>
  <c r="BD415" i="28"/>
  <c r="BC415" i="28"/>
  <c r="BB415" i="28"/>
  <c r="BA415" i="28"/>
  <c r="AZ415" i="28"/>
  <c r="AY415" i="28"/>
  <c r="AX415" i="28"/>
  <c r="AW415" i="28"/>
  <c r="AV415" i="28"/>
  <c r="AU415" i="28"/>
  <c r="AT415" i="28"/>
  <c r="AS415" i="28"/>
  <c r="AR415" i="28"/>
  <c r="AQ415" i="28"/>
  <c r="AP415" i="28"/>
  <c r="AO415" i="28"/>
  <c r="AN415" i="28"/>
  <c r="AM415" i="28"/>
  <c r="AL415" i="28"/>
  <c r="AK415" i="28"/>
  <c r="BL441" i="28"/>
  <c r="BK441" i="28"/>
  <c r="BJ441" i="28"/>
  <c r="BI441" i="28"/>
  <c r="BH441" i="28"/>
  <c r="BG441" i="28"/>
  <c r="BF441" i="28"/>
  <c r="BE441" i="28"/>
  <c r="BD441" i="28"/>
  <c r="BC441" i="28"/>
  <c r="BB441" i="28"/>
  <c r="BA441" i="28"/>
  <c r="AZ441" i="28"/>
  <c r="AY441" i="28"/>
  <c r="AX441" i="28"/>
  <c r="AW441" i="28"/>
  <c r="AV441" i="28"/>
  <c r="AU441" i="28"/>
  <c r="AT441" i="28"/>
  <c r="AS441" i="28"/>
  <c r="AR441" i="28"/>
  <c r="AQ441" i="28"/>
  <c r="AP441" i="28"/>
  <c r="AO441" i="28"/>
  <c r="AN441" i="28"/>
  <c r="AM441" i="28"/>
  <c r="AL441" i="28"/>
  <c r="AK441" i="28"/>
  <c r="BL304" i="28"/>
  <c r="BK304" i="28"/>
  <c r="BJ304" i="28"/>
  <c r="BI304" i="28"/>
  <c r="BH304" i="28"/>
  <c r="BG304" i="28"/>
  <c r="BF304" i="28"/>
  <c r="BE304" i="28"/>
  <c r="BD304" i="28"/>
  <c r="BC304" i="28"/>
  <c r="BB304" i="28"/>
  <c r="BA304" i="28"/>
  <c r="AZ304" i="28"/>
  <c r="AY304" i="28"/>
  <c r="AX304" i="28"/>
  <c r="AW304" i="28"/>
  <c r="AV304" i="28"/>
  <c r="AU304" i="28"/>
  <c r="AT304" i="28"/>
  <c r="AS304" i="28"/>
  <c r="AR304" i="28"/>
  <c r="AQ304" i="28"/>
  <c r="AP304" i="28"/>
  <c r="AO304" i="28"/>
  <c r="AN304" i="28"/>
  <c r="AM304" i="28"/>
  <c r="AL304" i="28"/>
  <c r="AK304" i="28"/>
  <c r="BL278" i="28"/>
  <c r="BK278" i="28"/>
  <c r="BJ278" i="28"/>
  <c r="BI278" i="28"/>
  <c r="BH278" i="28"/>
  <c r="BG278" i="28"/>
  <c r="BF278" i="28"/>
  <c r="BE278" i="28"/>
  <c r="BD278" i="28"/>
  <c r="BC278" i="28"/>
  <c r="BB278" i="28"/>
  <c r="BA278" i="28"/>
  <c r="AZ278" i="28"/>
  <c r="AY278" i="28"/>
  <c r="AX278" i="28"/>
  <c r="AW278" i="28"/>
  <c r="AV278" i="28"/>
  <c r="AU278" i="28"/>
  <c r="AT278" i="28"/>
  <c r="AS278" i="28"/>
  <c r="AR278" i="28"/>
  <c r="AQ278" i="28"/>
  <c r="AP278" i="28"/>
  <c r="AO278" i="28"/>
  <c r="AN278" i="28"/>
  <c r="AM278" i="28"/>
  <c r="AL278" i="28"/>
  <c r="AK278" i="28"/>
  <c r="BL232" i="28"/>
  <c r="BK232" i="28"/>
  <c r="BJ232" i="28"/>
  <c r="BI232" i="28"/>
  <c r="BH232" i="28"/>
  <c r="BG232" i="28"/>
  <c r="BF232" i="28"/>
  <c r="BE232" i="28"/>
  <c r="BD232" i="28"/>
  <c r="BC232" i="28"/>
  <c r="BB232" i="28"/>
  <c r="BA232" i="28"/>
  <c r="AZ232" i="28"/>
  <c r="AY232" i="28"/>
  <c r="AX232" i="28"/>
  <c r="AW232" i="28"/>
  <c r="AV232" i="28"/>
  <c r="AU232" i="28"/>
  <c r="AT232" i="28"/>
  <c r="AS232" i="28"/>
  <c r="AR232" i="28"/>
  <c r="AQ232" i="28"/>
  <c r="AP232" i="28"/>
  <c r="AO232" i="28"/>
  <c r="AN232" i="28"/>
  <c r="AM232" i="28"/>
  <c r="AL232" i="28"/>
  <c r="AK232" i="28"/>
  <c r="BL191" i="28"/>
  <c r="BK191" i="28"/>
  <c r="BJ191" i="28"/>
  <c r="BI191" i="28"/>
  <c r="BH191" i="28"/>
  <c r="BG191" i="28"/>
  <c r="BF191" i="28"/>
  <c r="BE191" i="28"/>
  <c r="BD191" i="28"/>
  <c r="BC191" i="28"/>
  <c r="BB191" i="28"/>
  <c r="BA191" i="28"/>
  <c r="AZ191" i="28"/>
  <c r="AY191" i="28"/>
  <c r="AX191" i="28"/>
  <c r="AW191" i="28"/>
  <c r="AV191" i="28"/>
  <c r="AU191" i="28"/>
  <c r="AT191" i="28"/>
  <c r="AS191" i="28"/>
  <c r="AR191" i="28"/>
  <c r="AQ191" i="28"/>
  <c r="AP191" i="28"/>
  <c r="AO191" i="28"/>
  <c r="AN191" i="28"/>
  <c r="AM191" i="28"/>
  <c r="AL191" i="28"/>
  <c r="AK191" i="28"/>
  <c r="BL416" i="28"/>
  <c r="BK416" i="28"/>
  <c r="BJ416" i="28"/>
  <c r="BI416" i="28"/>
  <c r="BH416" i="28"/>
  <c r="BG416" i="28"/>
  <c r="BF416" i="28"/>
  <c r="BE416" i="28"/>
  <c r="BD416" i="28"/>
  <c r="BC416" i="28"/>
  <c r="BB416" i="28"/>
  <c r="BA416" i="28"/>
  <c r="AZ416" i="28"/>
  <c r="AY416" i="28"/>
  <c r="AX416" i="28"/>
  <c r="AW416" i="28"/>
  <c r="AV416" i="28"/>
  <c r="AU416" i="28"/>
  <c r="AT416" i="28"/>
  <c r="AS416" i="28"/>
  <c r="AR416" i="28"/>
  <c r="AQ416" i="28"/>
  <c r="AP416" i="28"/>
  <c r="AO416" i="28"/>
  <c r="AN416" i="28"/>
  <c r="AM416" i="28"/>
  <c r="AL416" i="28"/>
  <c r="AK416" i="28"/>
  <c r="BL543" i="28"/>
  <c r="BK543" i="28"/>
  <c r="BJ543" i="28"/>
  <c r="BI543" i="28"/>
  <c r="BH543" i="28"/>
  <c r="BG543" i="28"/>
  <c r="BF543" i="28"/>
  <c r="BE543" i="28"/>
  <c r="BD543" i="28"/>
  <c r="BC543" i="28"/>
  <c r="BB543" i="28"/>
  <c r="BA543" i="28"/>
  <c r="AZ543" i="28"/>
  <c r="AY543" i="28"/>
  <c r="AX543" i="28"/>
  <c r="AW543" i="28"/>
  <c r="AV543" i="28"/>
  <c r="AU543" i="28"/>
  <c r="AT543" i="28"/>
  <c r="AS543" i="28"/>
  <c r="AR543" i="28"/>
  <c r="AQ543" i="28"/>
  <c r="AP543" i="28"/>
  <c r="AO543" i="28"/>
  <c r="AN543" i="28"/>
  <c r="AM543" i="28"/>
  <c r="AL543" i="28"/>
  <c r="AK543" i="28"/>
  <c r="BL593" i="28"/>
  <c r="BK593" i="28"/>
  <c r="BJ593" i="28"/>
  <c r="BI593" i="28"/>
  <c r="BH593" i="28"/>
  <c r="BG593" i="28"/>
  <c r="BF593" i="28"/>
  <c r="BE593" i="28"/>
  <c r="BD593" i="28"/>
  <c r="BC593" i="28"/>
  <c r="BB593" i="28"/>
  <c r="BA593" i="28"/>
  <c r="AZ593" i="28"/>
  <c r="AY593" i="28"/>
  <c r="AX593" i="28"/>
  <c r="AW593" i="28"/>
  <c r="AV593" i="28"/>
  <c r="AU593" i="28"/>
  <c r="AT593" i="28"/>
  <c r="AS593" i="28"/>
  <c r="AR593" i="28"/>
  <c r="AQ593" i="28"/>
  <c r="AP593" i="28"/>
  <c r="AO593" i="28"/>
  <c r="AN593" i="28"/>
  <c r="AM593" i="28"/>
  <c r="AL593" i="28"/>
  <c r="AK593" i="28"/>
  <c r="BL311" i="28"/>
  <c r="BK311" i="28"/>
  <c r="BJ311" i="28"/>
  <c r="BI311" i="28"/>
  <c r="BH311" i="28"/>
  <c r="BG311" i="28"/>
  <c r="BF311" i="28"/>
  <c r="BE311" i="28"/>
  <c r="BD311" i="28"/>
  <c r="BC311" i="28"/>
  <c r="BB311" i="28"/>
  <c r="BA311" i="28"/>
  <c r="AZ311" i="28"/>
  <c r="AY311" i="28"/>
  <c r="AX311" i="28"/>
  <c r="AW311" i="28"/>
  <c r="AV311" i="28"/>
  <c r="AU311" i="28"/>
  <c r="AT311" i="28"/>
  <c r="AS311" i="28"/>
  <c r="AR311" i="28"/>
  <c r="AQ311" i="28"/>
  <c r="AP311" i="28"/>
  <c r="AO311" i="28"/>
  <c r="AN311" i="28"/>
  <c r="AM311" i="28"/>
  <c r="AL311" i="28"/>
  <c r="AK311" i="28"/>
  <c r="BL557" i="28"/>
  <c r="BK557" i="28"/>
  <c r="BJ557" i="28"/>
  <c r="BI557" i="28"/>
  <c r="BH557" i="28"/>
  <c r="BG557" i="28"/>
  <c r="BF557" i="28"/>
  <c r="BE557" i="28"/>
  <c r="BD557" i="28"/>
  <c r="BC557" i="28"/>
  <c r="BB557" i="28"/>
  <c r="BA557" i="28"/>
  <c r="AZ557" i="28"/>
  <c r="AY557" i="28"/>
  <c r="AX557" i="28"/>
  <c r="AW557" i="28"/>
  <c r="AV557" i="28"/>
  <c r="AU557" i="28"/>
  <c r="AT557" i="28"/>
  <c r="AS557" i="28"/>
  <c r="AR557" i="28"/>
  <c r="AQ557" i="28"/>
  <c r="AP557" i="28"/>
  <c r="AO557" i="28"/>
  <c r="AN557" i="28"/>
  <c r="AM557" i="28"/>
  <c r="AL557" i="28"/>
  <c r="AK557" i="28"/>
  <c r="BL219" i="28"/>
  <c r="BK219" i="28"/>
  <c r="BJ219" i="28"/>
  <c r="BI219" i="28"/>
  <c r="BH219" i="28"/>
  <c r="BG219" i="28"/>
  <c r="BF219" i="28"/>
  <c r="BE219" i="28"/>
  <c r="BD219" i="28"/>
  <c r="BC219" i="28"/>
  <c r="BB219" i="28"/>
  <c r="BA219" i="28"/>
  <c r="AZ219" i="28"/>
  <c r="AY219" i="28"/>
  <c r="AX219" i="28"/>
  <c r="AW219" i="28"/>
  <c r="AV219" i="28"/>
  <c r="AU219" i="28"/>
  <c r="AT219" i="28"/>
  <c r="AS219" i="28"/>
  <c r="AR219" i="28"/>
  <c r="AQ219" i="28"/>
  <c r="AP219" i="28"/>
  <c r="AO219" i="28"/>
  <c r="AN219" i="28"/>
  <c r="AM219" i="28"/>
  <c r="AL219" i="28"/>
  <c r="AK219" i="28"/>
  <c r="BL37" i="28"/>
  <c r="BK37" i="28"/>
  <c r="BJ37" i="28"/>
  <c r="BI37" i="28"/>
  <c r="BH37" i="28"/>
  <c r="BG37" i="28"/>
  <c r="BF37" i="28"/>
  <c r="BE37" i="28"/>
  <c r="BD37" i="28"/>
  <c r="BC37" i="28"/>
  <c r="BB37" i="28"/>
  <c r="BA37" i="28"/>
  <c r="AZ37" i="28"/>
  <c r="AY37" i="28"/>
  <c r="AX37" i="28"/>
  <c r="AW37" i="28"/>
  <c r="AV37" i="28"/>
  <c r="AU37" i="28"/>
  <c r="AT37" i="28"/>
  <c r="AS37" i="28"/>
  <c r="AR37" i="28"/>
  <c r="AQ37" i="28"/>
  <c r="AP37" i="28"/>
  <c r="AO37" i="28"/>
  <c r="AN37" i="28"/>
  <c r="AM37" i="28"/>
  <c r="AL37" i="28"/>
  <c r="AK37" i="28"/>
  <c r="BL566" i="28"/>
  <c r="BK566" i="28"/>
  <c r="BJ566" i="28"/>
  <c r="BI566" i="28"/>
  <c r="BH566" i="28"/>
  <c r="BG566" i="28"/>
  <c r="BF566" i="28"/>
  <c r="BE566" i="28"/>
  <c r="BD566" i="28"/>
  <c r="BC566" i="28"/>
  <c r="BB566" i="28"/>
  <c r="BA566" i="28"/>
  <c r="AZ566" i="28"/>
  <c r="AY566" i="28"/>
  <c r="AX566" i="28"/>
  <c r="AW566" i="28"/>
  <c r="AV566" i="28"/>
  <c r="AU566" i="28"/>
  <c r="AT566" i="28"/>
  <c r="AS566" i="28"/>
  <c r="AR566" i="28"/>
  <c r="AQ566" i="28"/>
  <c r="AP566" i="28"/>
  <c r="AO566" i="28"/>
  <c r="AN566" i="28"/>
  <c r="AM566" i="28"/>
  <c r="AL566" i="28"/>
  <c r="AK566" i="28"/>
  <c r="BL272" i="28"/>
  <c r="BK272" i="28"/>
  <c r="BJ272" i="28"/>
  <c r="BI272" i="28"/>
  <c r="BH272" i="28"/>
  <c r="BG272" i="28"/>
  <c r="BF272" i="28"/>
  <c r="BE272" i="28"/>
  <c r="BD272" i="28"/>
  <c r="BC272" i="28"/>
  <c r="BB272" i="28"/>
  <c r="BA272" i="28"/>
  <c r="AZ272" i="28"/>
  <c r="AY272" i="28"/>
  <c r="AX272" i="28"/>
  <c r="AW272" i="28"/>
  <c r="AV272" i="28"/>
  <c r="AU272" i="28"/>
  <c r="AT272" i="28"/>
  <c r="AS272" i="28"/>
  <c r="AR272" i="28"/>
  <c r="AQ272" i="28"/>
  <c r="AP272" i="28"/>
  <c r="AO272" i="28"/>
  <c r="AN272" i="28"/>
  <c r="AM272" i="28"/>
  <c r="AL272" i="28"/>
  <c r="AK272" i="28"/>
  <c r="BL62" i="28"/>
  <c r="BK62" i="28"/>
  <c r="BJ62" i="28"/>
  <c r="BI62" i="28"/>
  <c r="BH62" i="28"/>
  <c r="BG62" i="28"/>
  <c r="BF62" i="28"/>
  <c r="BE62" i="28"/>
  <c r="BD62" i="28"/>
  <c r="BC62" i="28"/>
  <c r="BB62" i="28"/>
  <c r="BA62" i="28"/>
  <c r="AZ62" i="28"/>
  <c r="AY62" i="28"/>
  <c r="AX62" i="28"/>
  <c r="AW62" i="28"/>
  <c r="AV62" i="28"/>
  <c r="AU62" i="28"/>
  <c r="AT62" i="28"/>
  <c r="AS62" i="28"/>
  <c r="AR62" i="28"/>
  <c r="AQ62" i="28"/>
  <c r="AP62" i="28"/>
  <c r="AO62" i="28"/>
  <c r="AN62" i="28"/>
  <c r="AM62" i="28"/>
  <c r="AL62" i="28"/>
  <c r="AK62" i="28"/>
  <c r="BL61" i="28"/>
  <c r="BK61" i="28"/>
  <c r="BJ61" i="28"/>
  <c r="BI61" i="28"/>
  <c r="BH61" i="28"/>
  <c r="BG61" i="28"/>
  <c r="BF61" i="28"/>
  <c r="BE61" i="28"/>
  <c r="BD61" i="28"/>
  <c r="BC61" i="28"/>
  <c r="BB61" i="28"/>
  <c r="BA61" i="28"/>
  <c r="AZ61" i="28"/>
  <c r="AY61" i="28"/>
  <c r="AX61" i="28"/>
  <c r="AW61" i="28"/>
  <c r="AV61" i="28"/>
  <c r="AU61" i="28"/>
  <c r="AT61" i="28"/>
  <c r="AS61" i="28"/>
  <c r="AR61" i="28"/>
  <c r="AQ61" i="28"/>
  <c r="AP61" i="28"/>
  <c r="AO61" i="28"/>
  <c r="AN61" i="28"/>
  <c r="AM61" i="28"/>
  <c r="AL61" i="28"/>
  <c r="AK61" i="28"/>
  <c r="BL63" i="28"/>
  <c r="BK63" i="28"/>
  <c r="BJ63" i="28"/>
  <c r="BI63" i="28"/>
  <c r="BH63" i="28"/>
  <c r="BG63" i="28"/>
  <c r="BF63" i="28"/>
  <c r="BE63" i="28"/>
  <c r="BD63" i="28"/>
  <c r="BC63" i="28"/>
  <c r="BB63" i="28"/>
  <c r="BA63" i="28"/>
  <c r="AZ63" i="28"/>
  <c r="AY63" i="28"/>
  <c r="AX63" i="28"/>
  <c r="AW63" i="28"/>
  <c r="AV63" i="28"/>
  <c r="AU63" i="28"/>
  <c r="AT63" i="28"/>
  <c r="AS63" i="28"/>
  <c r="AR63" i="28"/>
  <c r="AQ63" i="28"/>
  <c r="AP63" i="28"/>
  <c r="AO63" i="28"/>
  <c r="AN63" i="28"/>
  <c r="AM63" i="28"/>
  <c r="AL63" i="28"/>
  <c r="AK63" i="28"/>
  <c r="BL170" i="28"/>
  <c r="BK170" i="28"/>
  <c r="BJ170" i="28"/>
  <c r="BI170" i="28"/>
  <c r="BH170" i="28"/>
  <c r="BG170" i="28"/>
  <c r="BF170" i="28"/>
  <c r="BE170" i="28"/>
  <c r="BD170" i="28"/>
  <c r="BC170" i="28"/>
  <c r="BB170" i="28"/>
  <c r="BA170" i="28"/>
  <c r="AZ170" i="28"/>
  <c r="AY170" i="28"/>
  <c r="AX170" i="28"/>
  <c r="AW170" i="28"/>
  <c r="AV170" i="28"/>
  <c r="AU170" i="28"/>
  <c r="AT170" i="28"/>
  <c r="AS170" i="28"/>
  <c r="AR170" i="28"/>
  <c r="AQ170" i="28"/>
  <c r="AP170" i="28"/>
  <c r="AO170" i="28"/>
  <c r="AN170" i="28"/>
  <c r="AM170" i="28"/>
  <c r="AL170" i="28"/>
  <c r="AK170" i="28"/>
  <c r="BL266" i="28"/>
  <c r="BK266" i="28"/>
  <c r="BJ266" i="28"/>
  <c r="BI266" i="28"/>
  <c r="BH266" i="28"/>
  <c r="BG266" i="28"/>
  <c r="BF266" i="28"/>
  <c r="BE266" i="28"/>
  <c r="BD266" i="28"/>
  <c r="BC266" i="28"/>
  <c r="BB266" i="28"/>
  <c r="BA266" i="28"/>
  <c r="AZ266" i="28"/>
  <c r="AY266" i="28"/>
  <c r="AX266" i="28"/>
  <c r="AW266" i="28"/>
  <c r="AV266" i="28"/>
  <c r="AU266" i="28"/>
  <c r="AT266" i="28"/>
  <c r="AS266" i="28"/>
  <c r="AR266" i="28"/>
  <c r="AQ266" i="28"/>
  <c r="AP266" i="28"/>
  <c r="AO266" i="28"/>
  <c r="AN266" i="28"/>
  <c r="AM266" i="28"/>
  <c r="AL266" i="28"/>
  <c r="AK266" i="28"/>
  <c r="BL338" i="28"/>
  <c r="BK338" i="28"/>
  <c r="BJ338" i="28"/>
  <c r="BI338" i="28"/>
  <c r="BH338" i="28"/>
  <c r="BG338" i="28"/>
  <c r="BF338" i="28"/>
  <c r="BE338" i="28"/>
  <c r="BD338" i="28"/>
  <c r="BC338" i="28"/>
  <c r="BB338" i="28"/>
  <c r="BA338" i="28"/>
  <c r="AZ338" i="28"/>
  <c r="AY338" i="28"/>
  <c r="AX338" i="28"/>
  <c r="AW338" i="28"/>
  <c r="AV338" i="28"/>
  <c r="AU338" i="28"/>
  <c r="AT338" i="28"/>
  <c r="AS338" i="28"/>
  <c r="AR338" i="28"/>
  <c r="AQ338" i="28"/>
  <c r="AP338" i="28"/>
  <c r="AO338" i="28"/>
  <c r="AN338" i="28"/>
  <c r="AM338" i="28"/>
  <c r="AL338" i="28"/>
  <c r="AK338" i="28"/>
  <c r="BL116" i="28"/>
  <c r="BK116" i="28"/>
  <c r="BJ116" i="28"/>
  <c r="BI116" i="28"/>
  <c r="BH116" i="28"/>
  <c r="BG116" i="28"/>
  <c r="BF116" i="28"/>
  <c r="BE116" i="28"/>
  <c r="BD116" i="28"/>
  <c r="BC116" i="28"/>
  <c r="BB116" i="28"/>
  <c r="BA116" i="28"/>
  <c r="AZ116" i="28"/>
  <c r="AY116" i="28"/>
  <c r="AX116" i="28"/>
  <c r="AW116" i="28"/>
  <c r="AV116" i="28"/>
  <c r="AU116" i="28"/>
  <c r="AT116" i="28"/>
  <c r="AS116" i="28"/>
  <c r="AR116" i="28"/>
  <c r="AQ116" i="28"/>
  <c r="AP116" i="28"/>
  <c r="AO116" i="28"/>
  <c r="AN116" i="28"/>
  <c r="AM116" i="28"/>
  <c r="AL116" i="28"/>
  <c r="AK116" i="28"/>
  <c r="BL59" i="28"/>
  <c r="BK59" i="28"/>
  <c r="BJ59" i="28"/>
  <c r="BI59" i="28"/>
  <c r="BH59" i="28"/>
  <c r="BG59" i="28"/>
  <c r="BF59" i="28"/>
  <c r="BE59" i="28"/>
  <c r="BD59" i="28"/>
  <c r="BC59" i="28"/>
  <c r="BB59" i="28"/>
  <c r="BA59" i="28"/>
  <c r="AZ59" i="28"/>
  <c r="AY59" i="28"/>
  <c r="AX59" i="28"/>
  <c r="AW59" i="28"/>
  <c r="AV59" i="28"/>
  <c r="AU59" i="28"/>
  <c r="AT59" i="28"/>
  <c r="AS59" i="28"/>
  <c r="AR59" i="28"/>
  <c r="AQ59" i="28"/>
  <c r="AP59" i="28"/>
  <c r="AO59" i="28"/>
  <c r="AN59" i="28"/>
  <c r="AM59" i="28"/>
  <c r="AL59" i="28"/>
  <c r="AK59" i="28"/>
  <c r="BL355" i="28"/>
  <c r="BK355" i="28"/>
  <c r="BJ355" i="28"/>
  <c r="BI355" i="28"/>
  <c r="BH355" i="28"/>
  <c r="BG355" i="28"/>
  <c r="BF355" i="28"/>
  <c r="BE355" i="28"/>
  <c r="BD355" i="28"/>
  <c r="BC355" i="28"/>
  <c r="BB355" i="28"/>
  <c r="BA355" i="28"/>
  <c r="AZ355" i="28"/>
  <c r="AY355" i="28"/>
  <c r="AX355" i="28"/>
  <c r="AW355" i="28"/>
  <c r="AV355" i="28"/>
  <c r="AU355" i="28"/>
  <c r="AT355" i="28"/>
  <c r="AS355" i="28"/>
  <c r="AR355" i="28"/>
  <c r="AQ355" i="28"/>
  <c r="AP355" i="28"/>
  <c r="AO355" i="28"/>
  <c r="AN355" i="28"/>
  <c r="AM355" i="28"/>
  <c r="AL355" i="28"/>
  <c r="AK355" i="28"/>
  <c r="BL579" i="28"/>
  <c r="BK579" i="28"/>
  <c r="BJ579" i="28"/>
  <c r="BI579" i="28"/>
  <c r="BH579" i="28"/>
  <c r="BG579" i="28"/>
  <c r="BF579" i="28"/>
  <c r="BE579" i="28"/>
  <c r="BD579" i="28"/>
  <c r="BC579" i="28"/>
  <c r="BB579" i="28"/>
  <c r="BA579" i="28"/>
  <c r="AZ579" i="28"/>
  <c r="AY579" i="28"/>
  <c r="AX579" i="28"/>
  <c r="AW579" i="28"/>
  <c r="AV579" i="28"/>
  <c r="AU579" i="28"/>
  <c r="AT579" i="28"/>
  <c r="AS579" i="28"/>
  <c r="AR579" i="28"/>
  <c r="AQ579" i="28"/>
  <c r="AP579" i="28"/>
  <c r="AO579" i="28"/>
  <c r="AN579" i="28"/>
  <c r="AM579" i="28"/>
  <c r="AL579" i="28"/>
  <c r="AK579" i="28"/>
  <c r="BL55" i="28"/>
  <c r="BK55" i="28"/>
  <c r="BJ55" i="28"/>
  <c r="BI55" i="28"/>
  <c r="BH55" i="28"/>
  <c r="BG55" i="28"/>
  <c r="BF55" i="28"/>
  <c r="BE55" i="28"/>
  <c r="BD55" i="28"/>
  <c r="BC55" i="28"/>
  <c r="BB55" i="28"/>
  <c r="BA55" i="28"/>
  <c r="AZ55" i="28"/>
  <c r="AY55" i="28"/>
  <c r="AX55" i="28"/>
  <c r="AW55" i="28"/>
  <c r="AV55" i="28"/>
  <c r="AU55" i="28"/>
  <c r="AT55" i="28"/>
  <c r="AS55" i="28"/>
  <c r="AR55" i="28"/>
  <c r="AQ55" i="28"/>
  <c r="AP55" i="28"/>
  <c r="AO55" i="28"/>
  <c r="AN55" i="28"/>
  <c r="AM55" i="28"/>
  <c r="AL55" i="28"/>
  <c r="AK55" i="28"/>
  <c r="BL114" i="28"/>
  <c r="BK114" i="28"/>
  <c r="BJ114" i="28"/>
  <c r="BI114" i="28"/>
  <c r="BH114" i="28"/>
  <c r="BG114" i="28"/>
  <c r="BF114" i="28"/>
  <c r="BE114" i="28"/>
  <c r="BD114" i="28"/>
  <c r="BC114" i="28"/>
  <c r="BB114" i="28"/>
  <c r="BA114" i="28"/>
  <c r="AZ114" i="28"/>
  <c r="AY114" i="28"/>
  <c r="AX114" i="28"/>
  <c r="AW114" i="28"/>
  <c r="AV114" i="28"/>
  <c r="AU114" i="28"/>
  <c r="AT114" i="28"/>
  <c r="AS114" i="28"/>
  <c r="AR114" i="28"/>
  <c r="AQ114" i="28"/>
  <c r="AP114" i="28"/>
  <c r="AO114" i="28"/>
  <c r="AN114" i="28"/>
  <c r="AM114" i="28"/>
  <c r="AL114" i="28"/>
  <c r="AK114" i="28"/>
  <c r="BL594" i="28"/>
  <c r="BK594" i="28"/>
  <c r="BJ594" i="28"/>
  <c r="BI594" i="28"/>
  <c r="BH594" i="28"/>
  <c r="BG594" i="28"/>
  <c r="BF594" i="28"/>
  <c r="BE594" i="28"/>
  <c r="BD594" i="28"/>
  <c r="BC594" i="28"/>
  <c r="BB594" i="28"/>
  <c r="BA594" i="28"/>
  <c r="AZ594" i="28"/>
  <c r="AY594" i="28"/>
  <c r="AX594" i="28"/>
  <c r="AW594" i="28"/>
  <c r="AV594" i="28"/>
  <c r="AU594" i="28"/>
  <c r="AT594" i="28"/>
  <c r="AS594" i="28"/>
  <c r="AR594" i="28"/>
  <c r="AQ594" i="28"/>
  <c r="AP594" i="28"/>
  <c r="AO594" i="28"/>
  <c r="AN594" i="28"/>
  <c r="AM594" i="28"/>
  <c r="AL594" i="28"/>
  <c r="AK594" i="28"/>
  <c r="BL317" i="28"/>
  <c r="BK317" i="28"/>
  <c r="BJ317" i="28"/>
  <c r="BI317" i="28"/>
  <c r="BH317" i="28"/>
  <c r="BG317" i="28"/>
  <c r="BF317" i="28"/>
  <c r="BE317" i="28"/>
  <c r="BD317" i="28"/>
  <c r="BC317" i="28"/>
  <c r="BB317" i="28"/>
  <c r="BA317" i="28"/>
  <c r="AZ317" i="28"/>
  <c r="AY317" i="28"/>
  <c r="AX317" i="28"/>
  <c r="AW317" i="28"/>
  <c r="AV317" i="28"/>
  <c r="AU317" i="28"/>
  <c r="AT317" i="28"/>
  <c r="AS317" i="28"/>
  <c r="AR317" i="28"/>
  <c r="AQ317" i="28"/>
  <c r="AP317" i="28"/>
  <c r="AO317" i="28"/>
  <c r="AN317" i="28"/>
  <c r="AM317" i="28"/>
  <c r="AL317" i="28"/>
  <c r="AK317" i="28"/>
  <c r="BL447" i="28"/>
  <c r="BK447" i="28"/>
  <c r="BJ447" i="28"/>
  <c r="BI447" i="28"/>
  <c r="BH447" i="28"/>
  <c r="BG447" i="28"/>
  <c r="BF447" i="28"/>
  <c r="BE447" i="28"/>
  <c r="BD447" i="28"/>
  <c r="BC447" i="28"/>
  <c r="BB447" i="28"/>
  <c r="BA447" i="28"/>
  <c r="AZ447" i="28"/>
  <c r="AY447" i="28"/>
  <c r="AX447" i="28"/>
  <c r="AW447" i="28"/>
  <c r="AV447" i="28"/>
  <c r="AU447" i="28"/>
  <c r="AT447" i="28"/>
  <c r="AS447" i="28"/>
  <c r="AR447" i="28"/>
  <c r="AQ447" i="28"/>
  <c r="AP447" i="28"/>
  <c r="AO447" i="28"/>
  <c r="AN447" i="28"/>
  <c r="AM447" i="28"/>
  <c r="AL447" i="28"/>
  <c r="AK447" i="28"/>
  <c r="BL312" i="28"/>
  <c r="BK312" i="28"/>
  <c r="BJ312" i="28"/>
  <c r="BI312" i="28"/>
  <c r="BH312" i="28"/>
  <c r="BG312" i="28"/>
  <c r="BF312" i="28"/>
  <c r="BE312" i="28"/>
  <c r="BD312" i="28"/>
  <c r="BC312" i="28"/>
  <c r="BB312" i="28"/>
  <c r="BA312" i="28"/>
  <c r="AZ312" i="28"/>
  <c r="AY312" i="28"/>
  <c r="AX312" i="28"/>
  <c r="AW312" i="28"/>
  <c r="AV312" i="28"/>
  <c r="AU312" i="28"/>
  <c r="AT312" i="28"/>
  <c r="AS312" i="28"/>
  <c r="AR312" i="28"/>
  <c r="AQ312" i="28"/>
  <c r="AP312" i="28"/>
  <c r="AO312" i="28"/>
  <c r="AN312" i="28"/>
  <c r="AM312" i="28"/>
  <c r="AL312" i="28"/>
  <c r="AK312" i="28"/>
  <c r="BL590" i="28"/>
  <c r="BK590" i="28"/>
  <c r="BJ590" i="28"/>
  <c r="BI590" i="28"/>
  <c r="BH590" i="28"/>
  <c r="BG590" i="28"/>
  <c r="BF590" i="28"/>
  <c r="BE590" i="28"/>
  <c r="BD590" i="28"/>
  <c r="BC590" i="28"/>
  <c r="BB590" i="28"/>
  <c r="BA590" i="28"/>
  <c r="AZ590" i="28"/>
  <c r="AY590" i="28"/>
  <c r="AX590" i="28"/>
  <c r="AW590" i="28"/>
  <c r="AV590" i="28"/>
  <c r="AU590" i="28"/>
  <c r="AT590" i="28"/>
  <c r="AS590" i="28"/>
  <c r="AR590" i="28"/>
  <c r="AQ590" i="28"/>
  <c r="AP590" i="28"/>
  <c r="AO590" i="28"/>
  <c r="AN590" i="28"/>
  <c r="AM590" i="28"/>
  <c r="AL590" i="28"/>
  <c r="AK590" i="28"/>
  <c r="BL56" i="28"/>
  <c r="BK56" i="28"/>
  <c r="BJ56" i="28"/>
  <c r="BI56" i="28"/>
  <c r="BH56" i="28"/>
  <c r="BG56" i="28"/>
  <c r="BF56" i="28"/>
  <c r="BE56" i="28"/>
  <c r="BD56" i="28"/>
  <c r="BC56" i="28"/>
  <c r="BB56" i="28"/>
  <c r="BA56" i="28"/>
  <c r="AZ56" i="28"/>
  <c r="AY56" i="28"/>
  <c r="AX56" i="28"/>
  <c r="AW56" i="28"/>
  <c r="AV56" i="28"/>
  <c r="AU56" i="28"/>
  <c r="AT56" i="28"/>
  <c r="AS56" i="28"/>
  <c r="AR56" i="28"/>
  <c r="AQ56" i="28"/>
  <c r="AP56" i="28"/>
  <c r="AO56" i="28"/>
  <c r="AN56" i="28"/>
  <c r="AM56" i="28"/>
  <c r="AL56" i="28"/>
  <c r="AK56" i="28"/>
  <c r="BL437" i="28"/>
  <c r="BK437" i="28"/>
  <c r="BJ437" i="28"/>
  <c r="BI437" i="28"/>
  <c r="BH437" i="28"/>
  <c r="BG437" i="28"/>
  <c r="BF437" i="28"/>
  <c r="BE437" i="28"/>
  <c r="BD437" i="28"/>
  <c r="BC437" i="28"/>
  <c r="BB437" i="28"/>
  <c r="BA437" i="28"/>
  <c r="AZ437" i="28"/>
  <c r="AY437" i="28"/>
  <c r="AX437" i="28"/>
  <c r="AW437" i="28"/>
  <c r="AV437" i="28"/>
  <c r="AU437" i="28"/>
  <c r="AT437" i="28"/>
  <c r="AS437" i="28"/>
  <c r="AR437" i="28"/>
  <c r="AQ437" i="28"/>
  <c r="AP437" i="28"/>
  <c r="AO437" i="28"/>
  <c r="AN437" i="28"/>
  <c r="AM437" i="28"/>
  <c r="AL437" i="28"/>
  <c r="AK437" i="28"/>
  <c r="BL504" i="28"/>
  <c r="BK504" i="28"/>
  <c r="BJ504" i="28"/>
  <c r="BI504" i="28"/>
  <c r="BH504" i="28"/>
  <c r="BG504" i="28"/>
  <c r="BF504" i="28"/>
  <c r="BE504" i="28"/>
  <c r="BD504" i="28"/>
  <c r="BC504" i="28"/>
  <c r="BB504" i="28"/>
  <c r="BA504" i="28"/>
  <c r="AZ504" i="28"/>
  <c r="AY504" i="28"/>
  <c r="AX504" i="28"/>
  <c r="AW504" i="28"/>
  <c r="AV504" i="28"/>
  <c r="AU504" i="28"/>
  <c r="AT504" i="28"/>
  <c r="AS504" i="28"/>
  <c r="AR504" i="28"/>
  <c r="AQ504" i="28"/>
  <c r="AP504" i="28"/>
  <c r="AO504" i="28"/>
  <c r="AN504" i="28"/>
  <c r="AM504" i="28"/>
  <c r="AL504" i="28"/>
  <c r="AK504" i="28"/>
  <c r="BL440" i="28"/>
  <c r="BK440" i="28"/>
  <c r="BJ440" i="28"/>
  <c r="BI440" i="28"/>
  <c r="BH440" i="28"/>
  <c r="BG440" i="28"/>
  <c r="BF440" i="28"/>
  <c r="BE440" i="28"/>
  <c r="BD440" i="28"/>
  <c r="BC440" i="28"/>
  <c r="BB440" i="28"/>
  <c r="BA440" i="28"/>
  <c r="AZ440" i="28"/>
  <c r="AY440" i="28"/>
  <c r="AX440" i="28"/>
  <c r="AW440" i="28"/>
  <c r="AV440" i="28"/>
  <c r="AU440" i="28"/>
  <c r="AT440" i="28"/>
  <c r="AS440" i="28"/>
  <c r="AR440" i="28"/>
  <c r="AQ440" i="28"/>
  <c r="AP440" i="28"/>
  <c r="AO440" i="28"/>
  <c r="AN440" i="28"/>
  <c r="AM440" i="28"/>
  <c r="AL440" i="28"/>
  <c r="AK440" i="28"/>
  <c r="BL253" i="28"/>
  <c r="BK253" i="28"/>
  <c r="BJ253" i="28"/>
  <c r="BI253" i="28"/>
  <c r="BH253" i="28"/>
  <c r="BG253" i="28"/>
  <c r="BF253" i="28"/>
  <c r="BE253" i="28"/>
  <c r="BD253" i="28"/>
  <c r="BC253" i="28"/>
  <c r="BB253" i="28"/>
  <c r="BA253" i="28"/>
  <c r="AZ253" i="28"/>
  <c r="AY253" i="28"/>
  <c r="AX253" i="28"/>
  <c r="AW253" i="28"/>
  <c r="AV253" i="28"/>
  <c r="AU253" i="28"/>
  <c r="AT253" i="28"/>
  <c r="AS253" i="28"/>
  <c r="AR253" i="28"/>
  <c r="AQ253" i="28"/>
  <c r="AP253" i="28"/>
  <c r="AO253" i="28"/>
  <c r="AN253" i="28"/>
  <c r="AM253" i="28"/>
  <c r="AL253" i="28"/>
  <c r="AK253" i="28"/>
  <c r="BL352" i="28"/>
  <c r="BK352" i="28"/>
  <c r="BJ352" i="28"/>
  <c r="BI352" i="28"/>
  <c r="BH352" i="28"/>
  <c r="BG352" i="28"/>
  <c r="BF352" i="28"/>
  <c r="BE352" i="28"/>
  <c r="BD352" i="28"/>
  <c r="BC352" i="28"/>
  <c r="BB352" i="28"/>
  <c r="BA352" i="28"/>
  <c r="AZ352" i="28"/>
  <c r="AY352" i="28"/>
  <c r="AX352" i="28"/>
  <c r="AW352" i="28"/>
  <c r="AV352" i="28"/>
  <c r="AU352" i="28"/>
  <c r="AT352" i="28"/>
  <c r="AS352" i="28"/>
  <c r="AR352" i="28"/>
  <c r="AQ352" i="28"/>
  <c r="AP352" i="28"/>
  <c r="AO352" i="28"/>
  <c r="AN352" i="28"/>
  <c r="AM352" i="28"/>
  <c r="AL352" i="28"/>
  <c r="AK352" i="28"/>
  <c r="BL423" i="28"/>
  <c r="BK423" i="28"/>
  <c r="BJ423" i="28"/>
  <c r="BI423" i="28"/>
  <c r="BH423" i="28"/>
  <c r="BG423" i="28"/>
  <c r="BF423" i="28"/>
  <c r="BE423" i="28"/>
  <c r="BD423" i="28"/>
  <c r="BC423" i="28"/>
  <c r="BB423" i="28"/>
  <c r="BA423" i="28"/>
  <c r="AZ423" i="28"/>
  <c r="AY423" i="28"/>
  <c r="AX423" i="28"/>
  <c r="AW423" i="28"/>
  <c r="AV423" i="28"/>
  <c r="AU423" i="28"/>
  <c r="AT423" i="28"/>
  <c r="AS423" i="28"/>
  <c r="AR423" i="28"/>
  <c r="AQ423" i="28"/>
  <c r="AP423" i="28"/>
  <c r="AO423" i="28"/>
  <c r="AN423" i="28"/>
  <c r="AM423" i="28"/>
  <c r="AL423" i="28"/>
  <c r="AK423" i="28"/>
  <c r="BL622" i="28"/>
  <c r="BK622" i="28"/>
  <c r="BJ622" i="28"/>
  <c r="BI622" i="28"/>
  <c r="BH622" i="28"/>
  <c r="BG622" i="28"/>
  <c r="BF622" i="28"/>
  <c r="BE622" i="28"/>
  <c r="BD622" i="28"/>
  <c r="BC622" i="28"/>
  <c r="BB622" i="28"/>
  <c r="BA622" i="28"/>
  <c r="AZ622" i="28"/>
  <c r="AY622" i="28"/>
  <c r="AX622" i="28"/>
  <c r="AW622" i="28"/>
  <c r="AV622" i="28"/>
  <c r="AU622" i="28"/>
  <c r="AT622" i="28"/>
  <c r="AS622" i="28"/>
  <c r="AR622" i="28"/>
  <c r="AQ622" i="28"/>
  <c r="AP622" i="28"/>
  <c r="AO622" i="28"/>
  <c r="AN622" i="28"/>
  <c r="AM622" i="28"/>
  <c r="AL622" i="28"/>
  <c r="AK622" i="28"/>
  <c r="BL386" i="28"/>
  <c r="BK386" i="28"/>
  <c r="BJ386" i="28"/>
  <c r="BI386" i="28"/>
  <c r="BH386" i="28"/>
  <c r="BG386" i="28"/>
  <c r="BF386" i="28"/>
  <c r="BE386" i="28"/>
  <c r="BD386" i="28"/>
  <c r="BC386" i="28"/>
  <c r="BB386" i="28"/>
  <c r="BA386" i="28"/>
  <c r="AZ386" i="28"/>
  <c r="AY386" i="28"/>
  <c r="AX386" i="28"/>
  <c r="AW386" i="28"/>
  <c r="AV386" i="28"/>
  <c r="AU386" i="28"/>
  <c r="AT386" i="28"/>
  <c r="AS386" i="28"/>
  <c r="AR386" i="28"/>
  <c r="AQ386" i="28"/>
  <c r="AP386" i="28"/>
  <c r="AO386" i="28"/>
  <c r="AN386" i="28"/>
  <c r="AM386" i="28"/>
  <c r="AL386" i="28"/>
  <c r="AK386" i="28"/>
  <c r="BL389" i="28"/>
  <c r="BK389" i="28"/>
  <c r="BJ389" i="28"/>
  <c r="BI389" i="28"/>
  <c r="BH389" i="28"/>
  <c r="BG389" i="28"/>
  <c r="BF389" i="28"/>
  <c r="BE389" i="28"/>
  <c r="BD389" i="28"/>
  <c r="BC389" i="28"/>
  <c r="BB389" i="28"/>
  <c r="BA389" i="28"/>
  <c r="AZ389" i="28"/>
  <c r="AY389" i="28"/>
  <c r="AX389" i="28"/>
  <c r="AW389" i="28"/>
  <c r="AV389" i="28"/>
  <c r="AU389" i="28"/>
  <c r="AT389" i="28"/>
  <c r="AS389" i="28"/>
  <c r="AR389" i="28"/>
  <c r="AQ389" i="28"/>
  <c r="AP389" i="28"/>
  <c r="AO389" i="28"/>
  <c r="AN389" i="28"/>
  <c r="AM389" i="28"/>
  <c r="AL389" i="28"/>
  <c r="AK389" i="28"/>
  <c r="BL602" i="28"/>
  <c r="BK602" i="28"/>
  <c r="BJ602" i="28"/>
  <c r="BI602" i="28"/>
  <c r="BH602" i="28"/>
  <c r="BG602" i="28"/>
  <c r="BF602" i="28"/>
  <c r="BE602" i="28"/>
  <c r="BD602" i="28"/>
  <c r="BC602" i="28"/>
  <c r="BB602" i="28"/>
  <c r="BA602" i="28"/>
  <c r="AZ602" i="28"/>
  <c r="AY602" i="28"/>
  <c r="AX602" i="28"/>
  <c r="AW602" i="28"/>
  <c r="AV602" i="28"/>
  <c r="AU602" i="28"/>
  <c r="AT602" i="28"/>
  <c r="AS602" i="28"/>
  <c r="AR602" i="28"/>
  <c r="AQ602" i="28"/>
  <c r="AP602" i="28"/>
  <c r="AO602" i="28"/>
  <c r="AN602" i="28"/>
  <c r="AM602" i="28"/>
  <c r="AL602" i="28"/>
  <c r="AK602" i="28"/>
  <c r="BL367" i="28"/>
  <c r="BK367" i="28"/>
  <c r="BJ367" i="28"/>
  <c r="BI367" i="28"/>
  <c r="BH367" i="28"/>
  <c r="BG367" i="28"/>
  <c r="BF367" i="28"/>
  <c r="BE367" i="28"/>
  <c r="BD367" i="28"/>
  <c r="BC367" i="28"/>
  <c r="BB367" i="28"/>
  <c r="BA367" i="28"/>
  <c r="AZ367" i="28"/>
  <c r="AY367" i="28"/>
  <c r="AX367" i="28"/>
  <c r="AW367" i="28"/>
  <c r="AV367" i="28"/>
  <c r="AU367" i="28"/>
  <c r="AT367" i="28"/>
  <c r="AS367" i="28"/>
  <c r="AR367" i="28"/>
  <c r="AQ367" i="28"/>
  <c r="AP367" i="28"/>
  <c r="AO367" i="28"/>
  <c r="AN367" i="28"/>
  <c r="AM367" i="28"/>
  <c r="AL367" i="28"/>
  <c r="AK367" i="28"/>
  <c r="BL320" i="28"/>
  <c r="BK320" i="28"/>
  <c r="BJ320" i="28"/>
  <c r="BI320" i="28"/>
  <c r="BH320" i="28"/>
  <c r="BG320" i="28"/>
  <c r="BF320" i="28"/>
  <c r="BE320" i="28"/>
  <c r="BD320" i="28"/>
  <c r="BC320" i="28"/>
  <c r="BB320" i="28"/>
  <c r="BA320" i="28"/>
  <c r="AZ320" i="28"/>
  <c r="AY320" i="28"/>
  <c r="AX320" i="28"/>
  <c r="AW320" i="28"/>
  <c r="AV320" i="28"/>
  <c r="AU320" i="28"/>
  <c r="AT320" i="28"/>
  <c r="AS320" i="28"/>
  <c r="AR320" i="28"/>
  <c r="AQ320" i="28"/>
  <c r="AP320" i="28"/>
  <c r="AO320" i="28"/>
  <c r="AN320" i="28"/>
  <c r="AM320" i="28"/>
  <c r="AL320" i="28"/>
  <c r="AK320" i="28"/>
  <c r="BL137" i="28"/>
  <c r="BK137" i="28"/>
  <c r="BJ137" i="28"/>
  <c r="BI137" i="28"/>
  <c r="BH137" i="28"/>
  <c r="BG137" i="28"/>
  <c r="BF137" i="28"/>
  <c r="BE137" i="28"/>
  <c r="BD137" i="28"/>
  <c r="BC137" i="28"/>
  <c r="BB137" i="28"/>
  <c r="BA137" i="28"/>
  <c r="AZ137" i="28"/>
  <c r="AY137" i="28"/>
  <c r="AX137" i="28"/>
  <c r="AW137" i="28"/>
  <c r="AV137" i="28"/>
  <c r="AU137" i="28"/>
  <c r="AT137" i="28"/>
  <c r="AS137" i="28"/>
  <c r="AR137" i="28"/>
  <c r="AQ137" i="28"/>
  <c r="AP137" i="28"/>
  <c r="AO137" i="28"/>
  <c r="AN137" i="28"/>
  <c r="AM137" i="28"/>
  <c r="AL137" i="28"/>
  <c r="AK137" i="28"/>
  <c r="BL349" i="28"/>
  <c r="BK349" i="28"/>
  <c r="BJ349" i="28"/>
  <c r="BI349" i="28"/>
  <c r="BH349" i="28"/>
  <c r="BG349" i="28"/>
  <c r="BF349" i="28"/>
  <c r="BE349" i="28"/>
  <c r="BD349" i="28"/>
  <c r="BC349" i="28"/>
  <c r="BB349" i="28"/>
  <c r="BA349" i="28"/>
  <c r="AZ349" i="28"/>
  <c r="AY349" i="28"/>
  <c r="AX349" i="28"/>
  <c r="AW349" i="28"/>
  <c r="AV349" i="28"/>
  <c r="AU349" i="28"/>
  <c r="AT349" i="28"/>
  <c r="AS349" i="28"/>
  <c r="AR349" i="28"/>
  <c r="AQ349" i="28"/>
  <c r="AP349" i="28"/>
  <c r="AO349" i="28"/>
  <c r="AN349" i="28"/>
  <c r="AM349" i="28"/>
  <c r="AL349" i="28"/>
  <c r="AK349" i="28"/>
  <c r="BL195" i="28"/>
  <c r="BK195" i="28"/>
  <c r="BJ195" i="28"/>
  <c r="BI195" i="28"/>
  <c r="BH195" i="28"/>
  <c r="BG195" i="28"/>
  <c r="BF195" i="28"/>
  <c r="BE195" i="28"/>
  <c r="BD195" i="28"/>
  <c r="BC195" i="28"/>
  <c r="BB195" i="28"/>
  <c r="BA195" i="28"/>
  <c r="AZ195" i="28"/>
  <c r="AY195" i="28"/>
  <c r="AX195" i="28"/>
  <c r="AW195" i="28"/>
  <c r="AV195" i="28"/>
  <c r="AU195" i="28"/>
  <c r="AT195" i="28"/>
  <c r="AS195" i="28"/>
  <c r="AR195" i="28"/>
  <c r="AQ195" i="28"/>
  <c r="AP195" i="28"/>
  <c r="AO195" i="28"/>
  <c r="AN195" i="28"/>
  <c r="AM195" i="28"/>
  <c r="AL195" i="28"/>
  <c r="AK195" i="28"/>
  <c r="BL328" i="28"/>
  <c r="BK328" i="28"/>
  <c r="BJ328" i="28"/>
  <c r="BI328" i="28"/>
  <c r="BH328" i="28"/>
  <c r="BG328" i="28"/>
  <c r="BF328" i="28"/>
  <c r="BE328" i="28"/>
  <c r="BD328" i="28"/>
  <c r="BC328" i="28"/>
  <c r="BB328" i="28"/>
  <c r="BA328" i="28"/>
  <c r="AZ328" i="28"/>
  <c r="AY328" i="28"/>
  <c r="AX328" i="28"/>
  <c r="AW328" i="28"/>
  <c r="AV328" i="28"/>
  <c r="AU328" i="28"/>
  <c r="AT328" i="28"/>
  <c r="AS328" i="28"/>
  <c r="AR328" i="28"/>
  <c r="AQ328" i="28"/>
  <c r="AP328" i="28"/>
  <c r="AO328" i="28"/>
  <c r="AN328" i="28"/>
  <c r="AM328" i="28"/>
  <c r="AL328" i="28"/>
  <c r="AK328" i="28"/>
  <c r="BL592" i="28"/>
  <c r="BK592" i="28"/>
  <c r="BJ592" i="28"/>
  <c r="BI592" i="28"/>
  <c r="BH592" i="28"/>
  <c r="BG592" i="28"/>
  <c r="BF592" i="28"/>
  <c r="BE592" i="28"/>
  <c r="BD592" i="28"/>
  <c r="BC592" i="28"/>
  <c r="BB592" i="28"/>
  <c r="BA592" i="28"/>
  <c r="AZ592" i="28"/>
  <c r="AY592" i="28"/>
  <c r="AX592" i="28"/>
  <c r="AW592" i="28"/>
  <c r="AV592" i="28"/>
  <c r="AU592" i="28"/>
  <c r="AT592" i="28"/>
  <c r="AS592" i="28"/>
  <c r="AR592" i="28"/>
  <c r="AQ592" i="28"/>
  <c r="AP592" i="28"/>
  <c r="AO592" i="28"/>
  <c r="AN592" i="28"/>
  <c r="AM592" i="28"/>
  <c r="AL592" i="28"/>
  <c r="AK592" i="28"/>
  <c r="BL580" i="28"/>
  <c r="BK580" i="28"/>
  <c r="BJ580" i="28"/>
  <c r="BI580" i="28"/>
  <c r="BH580" i="28"/>
  <c r="BG580" i="28"/>
  <c r="BF580" i="28"/>
  <c r="BE580" i="28"/>
  <c r="BD580" i="28"/>
  <c r="BC580" i="28"/>
  <c r="BB580" i="28"/>
  <c r="BA580" i="28"/>
  <c r="AZ580" i="28"/>
  <c r="AY580" i="28"/>
  <c r="AX580" i="28"/>
  <c r="AW580" i="28"/>
  <c r="AV580" i="28"/>
  <c r="AU580" i="28"/>
  <c r="AT580" i="28"/>
  <c r="AS580" i="28"/>
  <c r="AR580" i="28"/>
  <c r="AQ580" i="28"/>
  <c r="AP580" i="28"/>
  <c r="AO580" i="28"/>
  <c r="AN580" i="28"/>
  <c r="AM580" i="28"/>
  <c r="AL580" i="28"/>
  <c r="AK580" i="28"/>
  <c r="BL327" i="28"/>
  <c r="BK327" i="28"/>
  <c r="BJ327" i="28"/>
  <c r="BI327" i="28"/>
  <c r="BH327" i="28"/>
  <c r="BG327" i="28"/>
  <c r="BF327" i="28"/>
  <c r="BE327" i="28"/>
  <c r="BD327" i="28"/>
  <c r="BC327" i="28"/>
  <c r="BB327" i="28"/>
  <c r="BA327" i="28"/>
  <c r="AZ327" i="28"/>
  <c r="AY327" i="28"/>
  <c r="AX327" i="28"/>
  <c r="AW327" i="28"/>
  <c r="AV327" i="28"/>
  <c r="AU327" i="28"/>
  <c r="AT327" i="28"/>
  <c r="AS327" i="28"/>
  <c r="AR327" i="28"/>
  <c r="AQ327" i="28"/>
  <c r="AP327" i="28"/>
  <c r="AO327" i="28"/>
  <c r="AN327" i="28"/>
  <c r="AM327" i="28"/>
  <c r="AL327" i="28"/>
  <c r="AK327" i="28"/>
  <c r="BL176" i="28"/>
  <c r="BK176" i="28"/>
  <c r="BJ176" i="28"/>
  <c r="BI176" i="28"/>
  <c r="BH176" i="28"/>
  <c r="BG176" i="28"/>
  <c r="BF176" i="28"/>
  <c r="BE176" i="28"/>
  <c r="BD176" i="28"/>
  <c r="BC176" i="28"/>
  <c r="BB176" i="28"/>
  <c r="BA176" i="28"/>
  <c r="AZ176" i="28"/>
  <c r="AY176" i="28"/>
  <c r="AX176" i="28"/>
  <c r="AW176" i="28"/>
  <c r="AV176" i="28"/>
  <c r="AU176" i="28"/>
  <c r="AT176" i="28"/>
  <c r="AS176" i="28"/>
  <c r="AR176" i="28"/>
  <c r="AQ176" i="28"/>
  <c r="AP176" i="28"/>
  <c r="AO176" i="28"/>
  <c r="AN176" i="28"/>
  <c r="AM176" i="28"/>
  <c r="AL176" i="28"/>
  <c r="AK176" i="28"/>
  <c r="BL151" i="28"/>
  <c r="BK151" i="28"/>
  <c r="BJ151" i="28"/>
  <c r="BI151" i="28"/>
  <c r="BH151" i="28"/>
  <c r="BG151" i="28"/>
  <c r="BF151" i="28"/>
  <c r="BE151" i="28"/>
  <c r="BD151" i="28"/>
  <c r="BC151" i="28"/>
  <c r="BB151" i="28"/>
  <c r="BA151" i="28"/>
  <c r="AZ151" i="28"/>
  <c r="AY151" i="28"/>
  <c r="AX151" i="28"/>
  <c r="AW151" i="28"/>
  <c r="AV151" i="28"/>
  <c r="AU151" i="28"/>
  <c r="AT151" i="28"/>
  <c r="AS151" i="28"/>
  <c r="AR151" i="28"/>
  <c r="AQ151" i="28"/>
  <c r="AP151" i="28"/>
  <c r="AO151" i="28"/>
  <c r="AN151" i="28"/>
  <c r="AM151" i="28"/>
  <c r="AL151" i="28"/>
  <c r="AK151" i="28"/>
  <c r="BL107" i="28"/>
  <c r="BK107" i="28"/>
  <c r="BJ107" i="28"/>
  <c r="BI107" i="28"/>
  <c r="BH107" i="28"/>
  <c r="BG107" i="28"/>
  <c r="BF107" i="28"/>
  <c r="BE107" i="28"/>
  <c r="BD107" i="28"/>
  <c r="BC107" i="28"/>
  <c r="BB107" i="28"/>
  <c r="BA107" i="28"/>
  <c r="AZ107" i="28"/>
  <c r="AY107" i="28"/>
  <c r="AX107" i="28"/>
  <c r="AW107" i="28"/>
  <c r="AV107" i="28"/>
  <c r="AU107" i="28"/>
  <c r="AT107" i="28"/>
  <c r="AS107" i="28"/>
  <c r="AR107" i="28"/>
  <c r="AQ107" i="28"/>
  <c r="AP107" i="28"/>
  <c r="AO107" i="28"/>
  <c r="AN107" i="28"/>
  <c r="AM107" i="28"/>
  <c r="AL107" i="28"/>
  <c r="AK107" i="28"/>
  <c r="BL233" i="28"/>
  <c r="BK233" i="28"/>
  <c r="BJ233" i="28"/>
  <c r="BI233" i="28"/>
  <c r="BH233" i="28"/>
  <c r="BG233" i="28"/>
  <c r="BF233" i="28"/>
  <c r="BE233" i="28"/>
  <c r="BD233" i="28"/>
  <c r="BC233" i="28"/>
  <c r="BB233" i="28"/>
  <c r="BA233" i="28"/>
  <c r="AZ233" i="28"/>
  <c r="AY233" i="28"/>
  <c r="AX233" i="28"/>
  <c r="AW233" i="28"/>
  <c r="AV233" i="28"/>
  <c r="AU233" i="28"/>
  <c r="AT233" i="28"/>
  <c r="AS233" i="28"/>
  <c r="AR233" i="28"/>
  <c r="AQ233" i="28"/>
  <c r="AP233" i="28"/>
  <c r="AO233" i="28"/>
  <c r="AN233" i="28"/>
  <c r="AM233" i="28"/>
  <c r="AL233" i="28"/>
  <c r="AK233" i="28"/>
  <c r="BL391" i="28"/>
  <c r="BK391" i="28"/>
  <c r="BJ391" i="28"/>
  <c r="BI391" i="28"/>
  <c r="BH391" i="28"/>
  <c r="BG391" i="28"/>
  <c r="BF391" i="28"/>
  <c r="BE391" i="28"/>
  <c r="BD391" i="28"/>
  <c r="BC391" i="28"/>
  <c r="BB391" i="28"/>
  <c r="BA391" i="28"/>
  <c r="AZ391" i="28"/>
  <c r="AY391" i="28"/>
  <c r="AX391" i="28"/>
  <c r="AW391" i="28"/>
  <c r="AV391" i="28"/>
  <c r="AU391" i="28"/>
  <c r="AT391" i="28"/>
  <c r="AS391" i="28"/>
  <c r="AR391" i="28"/>
  <c r="AQ391" i="28"/>
  <c r="AP391" i="28"/>
  <c r="AO391" i="28"/>
  <c r="AN391" i="28"/>
  <c r="AM391" i="28"/>
  <c r="AL391" i="28"/>
  <c r="AK391" i="28"/>
  <c r="BL525" i="28"/>
  <c r="BK525" i="28"/>
  <c r="BJ525" i="28"/>
  <c r="BI525" i="28"/>
  <c r="BH525" i="28"/>
  <c r="BG525" i="28"/>
  <c r="BF525" i="28"/>
  <c r="BE525" i="28"/>
  <c r="BD525" i="28"/>
  <c r="BC525" i="28"/>
  <c r="BB525" i="28"/>
  <c r="BA525" i="28"/>
  <c r="AZ525" i="28"/>
  <c r="AY525" i="28"/>
  <c r="AX525" i="28"/>
  <c r="AW525" i="28"/>
  <c r="AV525" i="28"/>
  <c r="AU525" i="28"/>
  <c r="AT525" i="28"/>
  <c r="AS525" i="28"/>
  <c r="AR525" i="28"/>
  <c r="AQ525" i="28"/>
  <c r="AP525" i="28"/>
  <c r="AO525" i="28"/>
  <c r="AN525" i="28"/>
  <c r="AM525" i="28"/>
  <c r="AL525" i="28"/>
  <c r="AK525" i="28"/>
  <c r="BL123" i="28"/>
  <c r="BK123" i="28"/>
  <c r="BJ123" i="28"/>
  <c r="BI123" i="28"/>
  <c r="BH123" i="28"/>
  <c r="BG123" i="28"/>
  <c r="BF123" i="28"/>
  <c r="BE123" i="28"/>
  <c r="BD123" i="28"/>
  <c r="BC123" i="28"/>
  <c r="BB123" i="28"/>
  <c r="BA123" i="28"/>
  <c r="AZ123" i="28"/>
  <c r="AY123" i="28"/>
  <c r="AX123" i="28"/>
  <c r="AW123" i="28"/>
  <c r="AV123" i="28"/>
  <c r="AU123" i="28"/>
  <c r="AT123" i="28"/>
  <c r="AS123" i="28"/>
  <c r="AR123" i="28"/>
  <c r="AQ123" i="28"/>
  <c r="AP123" i="28"/>
  <c r="AO123" i="28"/>
  <c r="AN123" i="28"/>
  <c r="AM123" i="28"/>
  <c r="AL123" i="28"/>
  <c r="AK123" i="28"/>
  <c r="BL82" i="28"/>
  <c r="BK82" i="28"/>
  <c r="BJ82" i="28"/>
  <c r="BI82" i="28"/>
  <c r="BH82" i="28"/>
  <c r="BG82" i="28"/>
  <c r="BF82" i="28"/>
  <c r="BE82" i="28"/>
  <c r="BD82" i="28"/>
  <c r="BC82" i="28"/>
  <c r="BB82" i="28"/>
  <c r="BA82" i="28"/>
  <c r="AZ82" i="28"/>
  <c r="AY82" i="28"/>
  <c r="AX82" i="28"/>
  <c r="AW82" i="28"/>
  <c r="AV82" i="28"/>
  <c r="AU82" i="28"/>
  <c r="AT82" i="28"/>
  <c r="AS82" i="28"/>
  <c r="AR82" i="28"/>
  <c r="AQ82" i="28"/>
  <c r="AP82" i="28"/>
  <c r="AO82" i="28"/>
  <c r="AN82" i="28"/>
  <c r="AM82" i="28"/>
  <c r="AL82" i="28"/>
  <c r="AK82" i="28"/>
  <c r="BL243" i="28"/>
  <c r="BK243" i="28"/>
  <c r="BJ243" i="28"/>
  <c r="BI243" i="28"/>
  <c r="BH243" i="28"/>
  <c r="BG243" i="28"/>
  <c r="BF243" i="28"/>
  <c r="BE243" i="28"/>
  <c r="BD243" i="28"/>
  <c r="BC243" i="28"/>
  <c r="BB243" i="28"/>
  <c r="BA243" i="28"/>
  <c r="AZ243" i="28"/>
  <c r="AY243" i="28"/>
  <c r="AX243" i="28"/>
  <c r="AW243" i="28"/>
  <c r="AV243" i="28"/>
  <c r="AU243" i="28"/>
  <c r="AT243" i="28"/>
  <c r="AS243" i="28"/>
  <c r="AR243" i="28"/>
  <c r="AQ243" i="28"/>
  <c r="AP243" i="28"/>
  <c r="AO243" i="28"/>
  <c r="AN243" i="28"/>
  <c r="AM243" i="28"/>
  <c r="AL243" i="28"/>
  <c r="AK243" i="28"/>
  <c r="BL591" i="28"/>
  <c r="BK591" i="28"/>
  <c r="BJ591" i="28"/>
  <c r="BI591" i="28"/>
  <c r="BH591" i="28"/>
  <c r="BG591" i="28"/>
  <c r="BF591" i="28"/>
  <c r="BE591" i="28"/>
  <c r="BD591" i="28"/>
  <c r="BC591" i="28"/>
  <c r="BB591" i="28"/>
  <c r="BA591" i="28"/>
  <c r="AZ591" i="28"/>
  <c r="AY591" i="28"/>
  <c r="AX591" i="28"/>
  <c r="AW591" i="28"/>
  <c r="AV591" i="28"/>
  <c r="AU591" i="28"/>
  <c r="AT591" i="28"/>
  <c r="AS591" i="28"/>
  <c r="AR591" i="28"/>
  <c r="AQ591" i="28"/>
  <c r="AP591" i="28"/>
  <c r="AO591" i="28"/>
  <c r="AN591" i="28"/>
  <c r="AM591" i="28"/>
  <c r="AL591" i="28"/>
  <c r="AK591" i="28"/>
  <c r="BL346" i="28"/>
  <c r="BK346" i="28"/>
  <c r="BJ346" i="28"/>
  <c r="BI346" i="28"/>
  <c r="BH346" i="28"/>
  <c r="BG346" i="28"/>
  <c r="BF346" i="28"/>
  <c r="BE346" i="28"/>
  <c r="BD346" i="28"/>
  <c r="BC346" i="28"/>
  <c r="BB346" i="28"/>
  <c r="BA346" i="28"/>
  <c r="AZ346" i="28"/>
  <c r="AY346" i="28"/>
  <c r="AX346" i="28"/>
  <c r="AW346" i="28"/>
  <c r="AV346" i="28"/>
  <c r="AU346" i="28"/>
  <c r="AT346" i="28"/>
  <c r="AS346" i="28"/>
  <c r="AR346" i="28"/>
  <c r="AQ346" i="28"/>
  <c r="AP346" i="28"/>
  <c r="AO346" i="28"/>
  <c r="AN346" i="28"/>
  <c r="AM346" i="28"/>
  <c r="AL346" i="28"/>
  <c r="AK346" i="28"/>
  <c r="BL573" i="28"/>
  <c r="BK573" i="28"/>
  <c r="BJ573" i="28"/>
  <c r="BI573" i="28"/>
  <c r="BH573" i="28"/>
  <c r="BG573" i="28"/>
  <c r="BF573" i="28"/>
  <c r="BE573" i="28"/>
  <c r="BD573" i="28"/>
  <c r="BC573" i="28"/>
  <c r="BB573" i="28"/>
  <c r="BA573" i="28"/>
  <c r="AZ573" i="28"/>
  <c r="AY573" i="28"/>
  <c r="AX573" i="28"/>
  <c r="AW573" i="28"/>
  <c r="AV573" i="28"/>
  <c r="AU573" i="28"/>
  <c r="AT573" i="28"/>
  <c r="AS573" i="28"/>
  <c r="AR573" i="28"/>
  <c r="AQ573" i="28"/>
  <c r="AP573" i="28"/>
  <c r="AO573" i="28"/>
  <c r="AN573" i="28"/>
  <c r="AM573" i="28"/>
  <c r="AL573" i="28"/>
  <c r="AK573" i="28"/>
  <c r="BL155" i="28"/>
  <c r="BK155" i="28"/>
  <c r="BJ155" i="28"/>
  <c r="BI155" i="28"/>
  <c r="BH155" i="28"/>
  <c r="BG155" i="28"/>
  <c r="BF155" i="28"/>
  <c r="BE155" i="28"/>
  <c r="BD155" i="28"/>
  <c r="BC155" i="28"/>
  <c r="BB155" i="28"/>
  <c r="BA155" i="28"/>
  <c r="AZ155" i="28"/>
  <c r="AY155" i="28"/>
  <c r="AX155" i="28"/>
  <c r="AW155" i="28"/>
  <c r="AV155" i="28"/>
  <c r="AU155" i="28"/>
  <c r="AT155" i="28"/>
  <c r="AS155" i="28"/>
  <c r="AR155" i="28"/>
  <c r="AQ155" i="28"/>
  <c r="AP155" i="28"/>
  <c r="AO155" i="28"/>
  <c r="AN155" i="28"/>
  <c r="AM155" i="28"/>
  <c r="AL155" i="28"/>
  <c r="AK155" i="28"/>
  <c r="BL3" i="28"/>
  <c r="BK3" i="28"/>
  <c r="BJ3" i="28"/>
  <c r="BI3" i="28"/>
  <c r="BH3" i="28"/>
  <c r="BG3" i="28"/>
  <c r="BF3" i="28"/>
  <c r="BE3" i="28"/>
  <c r="BD3" i="28"/>
  <c r="BC3" i="28"/>
  <c r="BB3" i="28"/>
  <c r="BA3" i="28"/>
  <c r="AZ3" i="28"/>
  <c r="AY3" i="28"/>
  <c r="AX3" i="28"/>
  <c r="AW3" i="28"/>
  <c r="AV3" i="28"/>
  <c r="AU3" i="28"/>
  <c r="AT3" i="28"/>
  <c r="AS3" i="28"/>
  <c r="AR3" i="28"/>
  <c r="AQ3" i="28"/>
  <c r="AP3" i="28"/>
  <c r="AO3" i="28"/>
  <c r="AN3" i="28"/>
  <c r="AM3" i="28"/>
  <c r="AL3" i="28"/>
  <c r="AK3" i="28"/>
  <c r="BL586" i="28"/>
  <c r="BK586" i="28"/>
  <c r="BJ586" i="28"/>
  <c r="BI586" i="28"/>
  <c r="BH586" i="28"/>
  <c r="BG586" i="28"/>
  <c r="BF586" i="28"/>
  <c r="BE586" i="28"/>
  <c r="BD586" i="28"/>
  <c r="BC586" i="28"/>
  <c r="BB586" i="28"/>
  <c r="BA586" i="28"/>
  <c r="AZ586" i="28"/>
  <c r="AY586" i="28"/>
  <c r="AX586" i="28"/>
  <c r="AW586" i="28"/>
  <c r="AV586" i="28"/>
  <c r="AU586" i="28"/>
  <c r="AT586" i="28"/>
  <c r="AS586" i="28"/>
  <c r="AR586" i="28"/>
  <c r="AQ586" i="28"/>
  <c r="AP586" i="28"/>
  <c r="AO586" i="28"/>
  <c r="AN586" i="28"/>
  <c r="AM586" i="28"/>
  <c r="AL586" i="28"/>
  <c r="AK586" i="28"/>
  <c r="BL27" i="28"/>
  <c r="BK27" i="28"/>
  <c r="BJ27" i="28"/>
  <c r="BI27" i="28"/>
  <c r="BH27" i="28"/>
  <c r="BG27" i="28"/>
  <c r="BF27" i="28"/>
  <c r="BE27" i="28"/>
  <c r="BD27" i="28"/>
  <c r="BC27" i="28"/>
  <c r="BB27" i="28"/>
  <c r="BA27" i="28"/>
  <c r="AZ27" i="28"/>
  <c r="AY27" i="28"/>
  <c r="AX27" i="28"/>
  <c r="AW27" i="28"/>
  <c r="AV27" i="28"/>
  <c r="AU27" i="28"/>
  <c r="AT27" i="28"/>
  <c r="AS27" i="28"/>
  <c r="AR27" i="28"/>
  <c r="AQ27" i="28"/>
  <c r="AP27" i="28"/>
  <c r="AO27" i="28"/>
  <c r="AN27" i="28"/>
  <c r="AM27" i="28"/>
  <c r="AL27" i="28"/>
  <c r="AK27" i="28"/>
  <c r="BL561" i="28"/>
  <c r="BK561" i="28"/>
  <c r="BJ561" i="28"/>
  <c r="BI561" i="28"/>
  <c r="BH561" i="28"/>
  <c r="BG561" i="28"/>
  <c r="BF561" i="28"/>
  <c r="BE561" i="28"/>
  <c r="BD561" i="28"/>
  <c r="BC561" i="28"/>
  <c r="BB561" i="28"/>
  <c r="BA561" i="28"/>
  <c r="AZ561" i="28"/>
  <c r="AY561" i="28"/>
  <c r="AX561" i="28"/>
  <c r="AW561" i="28"/>
  <c r="AV561" i="28"/>
  <c r="AU561" i="28"/>
  <c r="AT561" i="28"/>
  <c r="AS561" i="28"/>
  <c r="AR561" i="28"/>
  <c r="AQ561" i="28"/>
  <c r="AP561" i="28"/>
  <c r="AO561" i="28"/>
  <c r="AN561" i="28"/>
  <c r="AM561" i="28"/>
  <c r="AL561" i="28"/>
  <c r="AK561" i="28"/>
  <c r="BL255" i="28"/>
  <c r="BK255" i="28"/>
  <c r="BJ255" i="28"/>
  <c r="BI255" i="28"/>
  <c r="BH255" i="28"/>
  <c r="BG255" i="28"/>
  <c r="BF255" i="28"/>
  <c r="BE255" i="28"/>
  <c r="BD255" i="28"/>
  <c r="BC255" i="28"/>
  <c r="BB255" i="28"/>
  <c r="BA255" i="28"/>
  <c r="AZ255" i="28"/>
  <c r="AY255" i="28"/>
  <c r="AX255" i="28"/>
  <c r="AW255" i="28"/>
  <c r="AV255" i="28"/>
  <c r="AU255" i="28"/>
  <c r="AT255" i="28"/>
  <c r="AS255" i="28"/>
  <c r="AR255" i="28"/>
  <c r="AQ255" i="28"/>
  <c r="AP255" i="28"/>
  <c r="AO255" i="28"/>
  <c r="AN255" i="28"/>
  <c r="AM255" i="28"/>
  <c r="AL255" i="28"/>
  <c r="AK255" i="28"/>
  <c r="BL66" i="28"/>
  <c r="BK66" i="28"/>
  <c r="BJ66" i="28"/>
  <c r="BI66" i="28"/>
  <c r="BH66" i="28"/>
  <c r="BG66" i="28"/>
  <c r="BF66" i="28"/>
  <c r="BE66" i="28"/>
  <c r="BD66" i="28"/>
  <c r="BC66" i="28"/>
  <c r="BB66" i="28"/>
  <c r="BA66" i="28"/>
  <c r="AZ66" i="28"/>
  <c r="AY66" i="28"/>
  <c r="AX66" i="28"/>
  <c r="AW66" i="28"/>
  <c r="AV66" i="28"/>
  <c r="AU66" i="28"/>
  <c r="AT66" i="28"/>
  <c r="AS66" i="28"/>
  <c r="AR66" i="28"/>
  <c r="AQ66" i="28"/>
  <c r="AP66" i="28"/>
  <c r="AO66" i="28"/>
  <c r="AN66" i="28"/>
  <c r="AM66" i="28"/>
  <c r="AL66" i="28"/>
  <c r="AK66" i="28"/>
  <c r="BL394" i="28"/>
  <c r="BK394" i="28"/>
  <c r="BJ394" i="28"/>
  <c r="BI394" i="28"/>
  <c r="BH394" i="28"/>
  <c r="BG394" i="28"/>
  <c r="BF394" i="28"/>
  <c r="BE394" i="28"/>
  <c r="BD394" i="28"/>
  <c r="BC394" i="28"/>
  <c r="BB394" i="28"/>
  <c r="BA394" i="28"/>
  <c r="AZ394" i="28"/>
  <c r="AY394" i="28"/>
  <c r="AX394" i="28"/>
  <c r="AW394" i="28"/>
  <c r="AV394" i="28"/>
  <c r="AU394" i="28"/>
  <c r="AT394" i="28"/>
  <c r="AS394" i="28"/>
  <c r="AR394" i="28"/>
  <c r="AQ394" i="28"/>
  <c r="AP394" i="28"/>
  <c r="AO394" i="28"/>
  <c r="AN394" i="28"/>
  <c r="AM394" i="28"/>
  <c r="AL394" i="28"/>
  <c r="AK394" i="28"/>
  <c r="BL556" i="28"/>
  <c r="BK556" i="28"/>
  <c r="BJ556" i="28"/>
  <c r="BI556" i="28"/>
  <c r="BH556" i="28"/>
  <c r="BG556" i="28"/>
  <c r="BF556" i="28"/>
  <c r="BE556" i="28"/>
  <c r="BD556" i="28"/>
  <c r="BC556" i="28"/>
  <c r="BB556" i="28"/>
  <c r="BA556" i="28"/>
  <c r="AZ556" i="28"/>
  <c r="AY556" i="28"/>
  <c r="AX556" i="28"/>
  <c r="AW556" i="28"/>
  <c r="AV556" i="28"/>
  <c r="AU556" i="28"/>
  <c r="AT556" i="28"/>
  <c r="AS556" i="28"/>
  <c r="AR556" i="28"/>
  <c r="AQ556" i="28"/>
  <c r="AP556" i="28"/>
  <c r="AO556" i="28"/>
  <c r="AN556" i="28"/>
  <c r="AM556" i="28"/>
  <c r="AL556" i="28"/>
  <c r="AK556" i="28"/>
  <c r="BL319" i="28"/>
  <c r="BK319" i="28"/>
  <c r="BJ319" i="28"/>
  <c r="BI319" i="28"/>
  <c r="BH319" i="28"/>
  <c r="BG319" i="28"/>
  <c r="BF319" i="28"/>
  <c r="BE319" i="28"/>
  <c r="BD319" i="28"/>
  <c r="BC319" i="28"/>
  <c r="BB319" i="28"/>
  <c r="BA319" i="28"/>
  <c r="AZ319" i="28"/>
  <c r="AY319" i="28"/>
  <c r="AX319" i="28"/>
  <c r="AW319" i="28"/>
  <c r="AV319" i="28"/>
  <c r="AU319" i="28"/>
  <c r="AT319" i="28"/>
  <c r="AS319" i="28"/>
  <c r="AR319" i="28"/>
  <c r="AQ319" i="28"/>
  <c r="AP319" i="28"/>
  <c r="AO319" i="28"/>
  <c r="AN319" i="28"/>
  <c r="AM319" i="28"/>
  <c r="AL319" i="28"/>
  <c r="AK319" i="28"/>
  <c r="BL149" i="28"/>
  <c r="BK149" i="28"/>
  <c r="BJ149" i="28"/>
  <c r="BI149" i="28"/>
  <c r="BH149" i="28"/>
  <c r="BG149" i="28"/>
  <c r="BF149" i="28"/>
  <c r="BE149" i="28"/>
  <c r="BD149" i="28"/>
  <c r="BC149" i="28"/>
  <c r="BB149" i="28"/>
  <c r="BA149" i="28"/>
  <c r="AZ149" i="28"/>
  <c r="AY149" i="28"/>
  <c r="AX149" i="28"/>
  <c r="AW149" i="28"/>
  <c r="AV149" i="28"/>
  <c r="AU149" i="28"/>
  <c r="AT149" i="28"/>
  <c r="AS149" i="28"/>
  <c r="AR149" i="28"/>
  <c r="AQ149" i="28"/>
  <c r="AP149" i="28"/>
  <c r="AO149" i="28"/>
  <c r="AN149" i="28"/>
  <c r="AM149" i="28"/>
  <c r="AL149" i="28"/>
  <c r="AK149" i="28"/>
  <c r="BL501" i="28"/>
  <c r="BK501" i="28"/>
  <c r="BJ501" i="28"/>
  <c r="BI501" i="28"/>
  <c r="BH501" i="28"/>
  <c r="BG501" i="28"/>
  <c r="BF501" i="28"/>
  <c r="BE501" i="28"/>
  <c r="BD501" i="28"/>
  <c r="BC501" i="28"/>
  <c r="BB501" i="28"/>
  <c r="BA501" i="28"/>
  <c r="AZ501" i="28"/>
  <c r="AY501" i="28"/>
  <c r="AX501" i="28"/>
  <c r="AW501" i="28"/>
  <c r="AV501" i="28"/>
  <c r="AU501" i="28"/>
  <c r="AT501" i="28"/>
  <c r="AS501" i="28"/>
  <c r="AR501" i="28"/>
  <c r="AQ501" i="28"/>
  <c r="AP501" i="28"/>
  <c r="AO501" i="28"/>
  <c r="AN501" i="28"/>
  <c r="AM501" i="28"/>
  <c r="AL501" i="28"/>
  <c r="AK501" i="28"/>
  <c r="BL111" i="28"/>
  <c r="BK111" i="28"/>
  <c r="BJ111" i="28"/>
  <c r="BI111" i="28"/>
  <c r="BH111" i="28"/>
  <c r="BG111" i="28"/>
  <c r="BF111" i="28"/>
  <c r="BE111" i="28"/>
  <c r="BD111" i="28"/>
  <c r="BC111" i="28"/>
  <c r="BB111" i="28"/>
  <c r="BA111" i="28"/>
  <c r="AZ111" i="28"/>
  <c r="AY111" i="28"/>
  <c r="AX111" i="28"/>
  <c r="AW111" i="28"/>
  <c r="AV111" i="28"/>
  <c r="AU111" i="28"/>
  <c r="AT111" i="28"/>
  <c r="AS111" i="28"/>
  <c r="AR111" i="28"/>
  <c r="AQ111" i="28"/>
  <c r="AP111" i="28"/>
  <c r="AO111" i="28"/>
  <c r="AN111" i="28"/>
  <c r="AM111" i="28"/>
  <c r="AL111" i="28"/>
  <c r="AK111" i="28"/>
  <c r="BL554" i="28"/>
  <c r="BK554" i="28"/>
  <c r="BJ554" i="28"/>
  <c r="BI554" i="28"/>
  <c r="BH554" i="28"/>
  <c r="BG554" i="28"/>
  <c r="BF554" i="28"/>
  <c r="BE554" i="28"/>
  <c r="BD554" i="28"/>
  <c r="BC554" i="28"/>
  <c r="BB554" i="28"/>
  <c r="BA554" i="28"/>
  <c r="AZ554" i="28"/>
  <c r="AY554" i="28"/>
  <c r="AX554" i="28"/>
  <c r="AW554" i="28"/>
  <c r="AV554" i="28"/>
  <c r="AU554" i="28"/>
  <c r="AT554" i="28"/>
  <c r="AS554" i="28"/>
  <c r="AR554" i="28"/>
  <c r="AQ554" i="28"/>
  <c r="AP554" i="28"/>
  <c r="AO554" i="28"/>
  <c r="AN554" i="28"/>
  <c r="AM554" i="28"/>
  <c r="AL554" i="28"/>
  <c r="AK554" i="28"/>
  <c r="BL581" i="28"/>
  <c r="BK581" i="28"/>
  <c r="BJ581" i="28"/>
  <c r="BI581" i="28"/>
  <c r="BH581" i="28"/>
  <c r="BG581" i="28"/>
  <c r="BF581" i="28"/>
  <c r="BE581" i="28"/>
  <c r="BD581" i="28"/>
  <c r="BC581" i="28"/>
  <c r="BB581" i="28"/>
  <c r="BA581" i="28"/>
  <c r="AZ581" i="28"/>
  <c r="AY581" i="28"/>
  <c r="AX581" i="28"/>
  <c r="AW581" i="28"/>
  <c r="AV581" i="28"/>
  <c r="AU581" i="28"/>
  <c r="AT581" i="28"/>
  <c r="AS581" i="28"/>
  <c r="AR581" i="28"/>
  <c r="AQ581" i="28"/>
  <c r="AP581" i="28"/>
  <c r="AO581" i="28"/>
  <c r="AN581" i="28"/>
  <c r="AM581" i="28"/>
  <c r="AL581" i="28"/>
  <c r="AK581" i="28"/>
  <c r="BL247" i="28"/>
  <c r="BK247" i="28"/>
  <c r="BJ247" i="28"/>
  <c r="BI247" i="28"/>
  <c r="BH247" i="28"/>
  <c r="BG247" i="28"/>
  <c r="BF247" i="28"/>
  <c r="BE247" i="28"/>
  <c r="BD247" i="28"/>
  <c r="BC247" i="28"/>
  <c r="BB247" i="28"/>
  <c r="BA247" i="28"/>
  <c r="AZ247" i="28"/>
  <c r="AY247" i="28"/>
  <c r="AX247" i="28"/>
  <c r="AW247" i="28"/>
  <c r="AV247" i="28"/>
  <c r="AU247" i="28"/>
  <c r="AT247" i="28"/>
  <c r="AS247" i="28"/>
  <c r="AR247" i="28"/>
  <c r="AQ247" i="28"/>
  <c r="AP247" i="28"/>
  <c r="AO247" i="28"/>
  <c r="AN247" i="28"/>
  <c r="AM247" i="28"/>
  <c r="AL247" i="28"/>
  <c r="AK247" i="28"/>
  <c r="BL67" i="28"/>
  <c r="BK67" i="28"/>
  <c r="BJ67" i="28"/>
  <c r="BI67" i="28"/>
  <c r="BH67" i="28"/>
  <c r="BG67" i="28"/>
  <c r="BF67" i="28"/>
  <c r="BE67" i="28"/>
  <c r="BD67" i="28"/>
  <c r="BC67" i="28"/>
  <c r="BB67" i="28"/>
  <c r="BA67" i="28"/>
  <c r="AZ67" i="28"/>
  <c r="AY67" i="28"/>
  <c r="AX67" i="28"/>
  <c r="AW67" i="28"/>
  <c r="AV67" i="28"/>
  <c r="AU67" i="28"/>
  <c r="AT67" i="28"/>
  <c r="AS67" i="28"/>
  <c r="AR67" i="28"/>
  <c r="AQ67" i="28"/>
  <c r="AP67" i="28"/>
  <c r="AO67" i="28"/>
  <c r="AN67" i="28"/>
  <c r="AM67" i="28"/>
  <c r="AL67" i="28"/>
  <c r="AK67" i="28"/>
  <c r="BL572" i="28"/>
  <c r="BK572" i="28"/>
  <c r="BJ572" i="28"/>
  <c r="BI572" i="28"/>
  <c r="BH572" i="28"/>
  <c r="BG572" i="28"/>
  <c r="BF572" i="28"/>
  <c r="BE572" i="28"/>
  <c r="BD572" i="28"/>
  <c r="BC572" i="28"/>
  <c r="BB572" i="28"/>
  <c r="BA572" i="28"/>
  <c r="AZ572" i="28"/>
  <c r="AY572" i="28"/>
  <c r="AX572" i="28"/>
  <c r="AW572" i="28"/>
  <c r="AV572" i="28"/>
  <c r="AU572" i="28"/>
  <c r="AT572" i="28"/>
  <c r="AS572" i="28"/>
  <c r="AR572" i="28"/>
  <c r="AQ572" i="28"/>
  <c r="AP572" i="28"/>
  <c r="AO572" i="28"/>
  <c r="AN572" i="28"/>
  <c r="AM572" i="28"/>
  <c r="AL572" i="28"/>
  <c r="AK572" i="28"/>
  <c r="BL64" i="28"/>
  <c r="BK64" i="28"/>
  <c r="BJ64" i="28"/>
  <c r="BI64" i="28"/>
  <c r="BH64" i="28"/>
  <c r="BG64" i="28"/>
  <c r="BF64" i="28"/>
  <c r="BE64" i="28"/>
  <c r="BD64" i="28"/>
  <c r="BC64" i="28"/>
  <c r="BB64" i="28"/>
  <c r="BA64" i="28"/>
  <c r="AZ64" i="28"/>
  <c r="AY64" i="28"/>
  <c r="AX64" i="28"/>
  <c r="AW64" i="28"/>
  <c r="AV64" i="28"/>
  <c r="AU64" i="28"/>
  <c r="AT64" i="28"/>
  <c r="AS64" i="28"/>
  <c r="AR64" i="28"/>
  <c r="AQ64" i="28"/>
  <c r="AP64" i="28"/>
  <c r="AO64" i="28"/>
  <c r="AN64" i="28"/>
  <c r="AM64" i="28"/>
  <c r="AL64" i="28"/>
  <c r="AK64" i="28"/>
  <c r="BL51" i="28"/>
  <c r="BK51" i="28"/>
  <c r="BJ51" i="28"/>
  <c r="BI51" i="28"/>
  <c r="BH51" i="28"/>
  <c r="BG51" i="28"/>
  <c r="BF51" i="28"/>
  <c r="BE51" i="28"/>
  <c r="BD51" i="28"/>
  <c r="BC51" i="28"/>
  <c r="BB51" i="28"/>
  <c r="BA51" i="28"/>
  <c r="AZ51" i="28"/>
  <c r="AY51" i="28"/>
  <c r="AX51" i="28"/>
  <c r="AW51" i="28"/>
  <c r="AV51" i="28"/>
  <c r="AU51" i="28"/>
  <c r="AT51" i="28"/>
  <c r="AS51" i="28"/>
  <c r="AR51" i="28"/>
  <c r="AQ51" i="28"/>
  <c r="AP51" i="28"/>
  <c r="AO51" i="28"/>
  <c r="AN51" i="28"/>
  <c r="AM51" i="28"/>
  <c r="AL51" i="28"/>
  <c r="AK51" i="28"/>
  <c r="BL221" i="28"/>
  <c r="BK221" i="28"/>
  <c r="BJ221" i="28"/>
  <c r="BI221" i="28"/>
  <c r="BH221" i="28"/>
  <c r="BG221" i="28"/>
  <c r="BF221" i="28"/>
  <c r="BE221" i="28"/>
  <c r="BD221" i="28"/>
  <c r="BC221" i="28"/>
  <c r="BB221" i="28"/>
  <c r="BA221" i="28"/>
  <c r="AZ221" i="28"/>
  <c r="AY221" i="28"/>
  <c r="AX221" i="28"/>
  <c r="AW221" i="28"/>
  <c r="AV221" i="28"/>
  <c r="AU221" i="28"/>
  <c r="AT221" i="28"/>
  <c r="AS221" i="28"/>
  <c r="AR221" i="28"/>
  <c r="AQ221" i="28"/>
  <c r="AP221" i="28"/>
  <c r="AO221" i="28"/>
  <c r="AN221" i="28"/>
  <c r="AM221" i="28"/>
  <c r="AL221" i="28"/>
  <c r="AK221" i="28"/>
  <c r="BL598" i="28"/>
  <c r="BK598" i="28"/>
  <c r="BJ598" i="28"/>
  <c r="BI598" i="28"/>
  <c r="BH598" i="28"/>
  <c r="BG598" i="28"/>
  <c r="BF598" i="28"/>
  <c r="BE598" i="28"/>
  <c r="BD598" i="28"/>
  <c r="BC598" i="28"/>
  <c r="BB598" i="28"/>
  <c r="BA598" i="28"/>
  <c r="AZ598" i="28"/>
  <c r="AY598" i="28"/>
  <c r="AX598" i="28"/>
  <c r="AW598" i="28"/>
  <c r="AV598" i="28"/>
  <c r="AU598" i="28"/>
  <c r="AT598" i="28"/>
  <c r="AS598" i="28"/>
  <c r="AR598" i="28"/>
  <c r="AQ598" i="28"/>
  <c r="AP598" i="28"/>
  <c r="AO598" i="28"/>
  <c r="AN598" i="28"/>
  <c r="AM598" i="28"/>
  <c r="AL598" i="28"/>
  <c r="AK598" i="28"/>
  <c r="BL544" i="28"/>
  <c r="BK544" i="28"/>
  <c r="BJ544" i="28"/>
  <c r="BI544" i="28"/>
  <c r="BH544" i="28"/>
  <c r="BG544" i="28"/>
  <c r="BF544" i="28"/>
  <c r="BE544" i="28"/>
  <c r="BD544" i="28"/>
  <c r="BC544" i="28"/>
  <c r="BB544" i="28"/>
  <c r="BA544" i="28"/>
  <c r="AZ544" i="28"/>
  <c r="AY544" i="28"/>
  <c r="AX544" i="28"/>
  <c r="AW544" i="28"/>
  <c r="AV544" i="28"/>
  <c r="AU544" i="28"/>
  <c r="AT544" i="28"/>
  <c r="AS544" i="28"/>
  <c r="AR544" i="28"/>
  <c r="AQ544" i="28"/>
  <c r="AP544" i="28"/>
  <c r="AO544" i="28"/>
  <c r="AN544" i="28"/>
  <c r="AM544" i="28"/>
  <c r="AL544" i="28"/>
  <c r="AK544" i="28"/>
  <c r="BL347" i="28"/>
  <c r="BK347" i="28"/>
  <c r="BJ347" i="28"/>
  <c r="BI347" i="28"/>
  <c r="BH347" i="28"/>
  <c r="BG347" i="28"/>
  <c r="BF347" i="28"/>
  <c r="BE347" i="28"/>
  <c r="BD347" i="28"/>
  <c r="BC347" i="28"/>
  <c r="BB347" i="28"/>
  <c r="BA347" i="28"/>
  <c r="AZ347" i="28"/>
  <c r="AY347" i="28"/>
  <c r="AX347" i="28"/>
  <c r="AW347" i="28"/>
  <c r="AV347" i="28"/>
  <c r="AU347" i="28"/>
  <c r="AT347" i="28"/>
  <c r="AS347" i="28"/>
  <c r="AR347" i="28"/>
  <c r="AQ347" i="28"/>
  <c r="AP347" i="28"/>
  <c r="AO347" i="28"/>
  <c r="AN347" i="28"/>
  <c r="AM347" i="28"/>
  <c r="AL347" i="28"/>
  <c r="AK347" i="28"/>
  <c r="BL588" i="28"/>
  <c r="BK588" i="28"/>
  <c r="BJ588" i="28"/>
  <c r="BI588" i="28"/>
  <c r="BH588" i="28"/>
  <c r="BG588" i="28"/>
  <c r="BF588" i="28"/>
  <c r="BE588" i="28"/>
  <c r="BD588" i="28"/>
  <c r="BC588" i="28"/>
  <c r="BB588" i="28"/>
  <c r="BA588" i="28"/>
  <c r="AZ588" i="28"/>
  <c r="AY588" i="28"/>
  <c r="AX588" i="28"/>
  <c r="AW588" i="28"/>
  <c r="AV588" i="28"/>
  <c r="AU588" i="28"/>
  <c r="AT588" i="28"/>
  <c r="AS588" i="28"/>
  <c r="AR588" i="28"/>
  <c r="AQ588" i="28"/>
  <c r="AP588" i="28"/>
  <c r="AO588" i="28"/>
  <c r="AN588" i="28"/>
  <c r="AM588" i="28"/>
  <c r="AL588" i="28"/>
  <c r="AK588" i="28"/>
  <c r="BL420" i="28"/>
  <c r="BK420" i="28"/>
  <c r="BJ420" i="28"/>
  <c r="BI420" i="28"/>
  <c r="BH420" i="28"/>
  <c r="BG420" i="28"/>
  <c r="BF420" i="28"/>
  <c r="BE420" i="28"/>
  <c r="BD420" i="28"/>
  <c r="BC420" i="28"/>
  <c r="BB420" i="28"/>
  <c r="BA420" i="28"/>
  <c r="AZ420" i="28"/>
  <c r="AY420" i="28"/>
  <c r="AX420" i="28"/>
  <c r="AW420" i="28"/>
  <c r="AV420" i="28"/>
  <c r="AU420" i="28"/>
  <c r="AT420" i="28"/>
  <c r="AS420" i="28"/>
  <c r="AR420" i="28"/>
  <c r="AQ420" i="28"/>
  <c r="AP420" i="28"/>
  <c r="AO420" i="28"/>
  <c r="AN420" i="28"/>
  <c r="AM420" i="28"/>
  <c r="AL420" i="28"/>
  <c r="AK420" i="28"/>
  <c r="BL567" i="28"/>
  <c r="BK567" i="28"/>
  <c r="BJ567" i="28"/>
  <c r="BI567" i="28"/>
  <c r="BH567" i="28"/>
  <c r="BG567" i="28"/>
  <c r="BF567" i="28"/>
  <c r="BE567" i="28"/>
  <c r="BD567" i="28"/>
  <c r="BC567" i="28"/>
  <c r="BB567" i="28"/>
  <c r="BA567" i="28"/>
  <c r="AZ567" i="28"/>
  <c r="AY567" i="28"/>
  <c r="AX567" i="28"/>
  <c r="AW567" i="28"/>
  <c r="AV567" i="28"/>
  <c r="AU567" i="28"/>
  <c r="AT567" i="28"/>
  <c r="AS567" i="28"/>
  <c r="AR567" i="28"/>
  <c r="AQ567" i="28"/>
  <c r="AP567" i="28"/>
  <c r="AO567" i="28"/>
  <c r="AN567" i="28"/>
  <c r="AM567" i="28"/>
  <c r="AL567" i="28"/>
  <c r="AK567" i="28"/>
  <c r="BL314" i="28"/>
  <c r="BK314" i="28"/>
  <c r="BJ314" i="28"/>
  <c r="BI314" i="28"/>
  <c r="BH314" i="28"/>
  <c r="BG314" i="28"/>
  <c r="BF314" i="28"/>
  <c r="BE314" i="28"/>
  <c r="BD314" i="28"/>
  <c r="BC314" i="28"/>
  <c r="BB314" i="28"/>
  <c r="BA314" i="28"/>
  <c r="AZ314" i="28"/>
  <c r="AY314" i="28"/>
  <c r="AX314" i="28"/>
  <c r="AW314" i="28"/>
  <c r="AV314" i="28"/>
  <c r="AU314" i="28"/>
  <c r="AT314" i="28"/>
  <c r="AS314" i="28"/>
  <c r="AR314" i="28"/>
  <c r="AQ314" i="28"/>
  <c r="AP314" i="28"/>
  <c r="AO314" i="28"/>
  <c r="AN314" i="28"/>
  <c r="AM314" i="28"/>
  <c r="AL314" i="28"/>
  <c r="AK314" i="28"/>
  <c r="BL344" i="28"/>
  <c r="BK344" i="28"/>
  <c r="BJ344" i="28"/>
  <c r="BI344" i="28"/>
  <c r="BH344" i="28"/>
  <c r="BG344" i="28"/>
  <c r="BF344" i="28"/>
  <c r="BE344" i="28"/>
  <c r="BD344" i="28"/>
  <c r="BC344" i="28"/>
  <c r="BB344" i="28"/>
  <c r="BA344" i="28"/>
  <c r="AZ344" i="28"/>
  <c r="AY344" i="28"/>
  <c r="AX344" i="28"/>
  <c r="AW344" i="28"/>
  <c r="AV344" i="28"/>
  <c r="AU344" i="28"/>
  <c r="AT344" i="28"/>
  <c r="AS344" i="28"/>
  <c r="AR344" i="28"/>
  <c r="AQ344" i="28"/>
  <c r="AP344" i="28"/>
  <c r="AO344" i="28"/>
  <c r="AN344" i="28"/>
  <c r="AM344" i="28"/>
  <c r="AL344" i="28"/>
  <c r="AK344" i="28"/>
  <c r="BL77" i="28"/>
  <c r="BK77" i="28"/>
  <c r="BJ77" i="28"/>
  <c r="BI77" i="28"/>
  <c r="BH77" i="28"/>
  <c r="BG77" i="28"/>
  <c r="BF77" i="28"/>
  <c r="BE77" i="28"/>
  <c r="BD77" i="28"/>
  <c r="BC77" i="28"/>
  <c r="BB77" i="28"/>
  <c r="BA77" i="28"/>
  <c r="AZ77" i="28"/>
  <c r="AY77" i="28"/>
  <c r="AX77" i="28"/>
  <c r="AW77" i="28"/>
  <c r="AV77" i="28"/>
  <c r="AU77" i="28"/>
  <c r="AT77" i="28"/>
  <c r="AS77" i="28"/>
  <c r="AR77" i="28"/>
  <c r="AQ77" i="28"/>
  <c r="AP77" i="28"/>
  <c r="AO77" i="28"/>
  <c r="AN77" i="28"/>
  <c r="AM77" i="28"/>
  <c r="AL77" i="28"/>
  <c r="AK77" i="28"/>
  <c r="BL30" i="28"/>
  <c r="BK30" i="28"/>
  <c r="BJ30" i="28"/>
  <c r="BI30" i="28"/>
  <c r="BH30" i="28"/>
  <c r="BG30" i="28"/>
  <c r="BF30" i="28"/>
  <c r="BE30" i="28"/>
  <c r="BD30" i="28"/>
  <c r="BC30" i="28"/>
  <c r="BB30" i="28"/>
  <c r="BA30" i="28"/>
  <c r="AZ30" i="28"/>
  <c r="AY30" i="28"/>
  <c r="AX30" i="28"/>
  <c r="AW30" i="28"/>
  <c r="AV30" i="28"/>
  <c r="AU30" i="28"/>
  <c r="AT30" i="28"/>
  <c r="AS30" i="28"/>
  <c r="AR30" i="28"/>
  <c r="AQ30" i="28"/>
  <c r="AP30" i="28"/>
  <c r="AO30" i="28"/>
  <c r="AN30" i="28"/>
  <c r="AM30" i="28"/>
  <c r="AL30" i="28"/>
  <c r="AK30" i="28"/>
  <c r="BL345" i="28"/>
  <c r="BK345" i="28"/>
  <c r="BJ345" i="28"/>
  <c r="BI345" i="28"/>
  <c r="BH345" i="28"/>
  <c r="BG345" i="28"/>
  <c r="BF345" i="28"/>
  <c r="BE345" i="28"/>
  <c r="BD345" i="28"/>
  <c r="BC345" i="28"/>
  <c r="BB345" i="28"/>
  <c r="BA345" i="28"/>
  <c r="AZ345" i="28"/>
  <c r="AY345" i="28"/>
  <c r="AX345" i="28"/>
  <c r="AW345" i="28"/>
  <c r="AV345" i="28"/>
  <c r="AU345" i="28"/>
  <c r="AT345" i="28"/>
  <c r="AS345" i="28"/>
  <c r="AR345" i="28"/>
  <c r="AQ345" i="28"/>
  <c r="AP345" i="28"/>
  <c r="AO345" i="28"/>
  <c r="AN345" i="28"/>
  <c r="AM345" i="28"/>
  <c r="AL345" i="28"/>
  <c r="AK345" i="28"/>
  <c r="BL466" i="28"/>
  <c r="BK466" i="28"/>
  <c r="BJ466" i="28"/>
  <c r="BI466" i="28"/>
  <c r="BH466" i="28"/>
  <c r="BG466" i="28"/>
  <c r="BF466" i="28"/>
  <c r="BE466" i="28"/>
  <c r="BD466" i="28"/>
  <c r="BC466" i="28"/>
  <c r="BB466" i="28"/>
  <c r="BA466" i="28"/>
  <c r="AZ466" i="28"/>
  <c r="AY466" i="28"/>
  <c r="AX466" i="28"/>
  <c r="AW466" i="28"/>
  <c r="AV466" i="28"/>
  <c r="AU466" i="28"/>
  <c r="AT466" i="28"/>
  <c r="AS466" i="28"/>
  <c r="AR466" i="28"/>
  <c r="AQ466" i="28"/>
  <c r="AP466" i="28"/>
  <c r="AO466" i="28"/>
  <c r="AN466" i="28"/>
  <c r="AM466" i="28"/>
  <c r="AL466" i="28"/>
  <c r="AK466" i="28"/>
  <c r="BL310" i="28"/>
  <c r="BK310" i="28"/>
  <c r="BJ310" i="28"/>
  <c r="BI310" i="28"/>
  <c r="BH310" i="28"/>
  <c r="BG310" i="28"/>
  <c r="BF310" i="28"/>
  <c r="BE310" i="28"/>
  <c r="BD310" i="28"/>
  <c r="BC310" i="28"/>
  <c r="BB310" i="28"/>
  <c r="BA310" i="28"/>
  <c r="AZ310" i="28"/>
  <c r="AY310" i="28"/>
  <c r="AX310" i="28"/>
  <c r="AW310" i="28"/>
  <c r="AV310" i="28"/>
  <c r="AU310" i="28"/>
  <c r="AT310" i="28"/>
  <c r="AS310" i="28"/>
  <c r="AR310" i="28"/>
  <c r="AQ310" i="28"/>
  <c r="AP310" i="28"/>
  <c r="AO310" i="28"/>
  <c r="AN310" i="28"/>
  <c r="AM310" i="28"/>
  <c r="AL310" i="28"/>
  <c r="AK310" i="28"/>
  <c r="BL524" i="28"/>
  <c r="BK524" i="28"/>
  <c r="BJ524" i="28"/>
  <c r="BI524" i="28"/>
  <c r="BH524" i="28"/>
  <c r="BG524" i="28"/>
  <c r="BF524" i="28"/>
  <c r="BE524" i="28"/>
  <c r="BD524" i="28"/>
  <c r="BC524" i="28"/>
  <c r="BB524" i="28"/>
  <c r="BA524" i="28"/>
  <c r="AZ524" i="28"/>
  <c r="AY524" i="28"/>
  <c r="AX524" i="28"/>
  <c r="AW524" i="28"/>
  <c r="AV524" i="28"/>
  <c r="AU524" i="28"/>
  <c r="AT524" i="28"/>
  <c r="AS524" i="28"/>
  <c r="AR524" i="28"/>
  <c r="AQ524" i="28"/>
  <c r="AP524" i="28"/>
  <c r="AO524" i="28"/>
  <c r="AN524" i="28"/>
  <c r="AM524" i="28"/>
  <c r="AL524" i="28"/>
  <c r="AK524" i="28"/>
  <c r="BL587" i="28"/>
  <c r="BK587" i="28"/>
  <c r="BJ587" i="28"/>
  <c r="BI587" i="28"/>
  <c r="BH587" i="28"/>
  <c r="BG587" i="28"/>
  <c r="BF587" i="28"/>
  <c r="BE587" i="28"/>
  <c r="BD587" i="28"/>
  <c r="BC587" i="28"/>
  <c r="BB587" i="28"/>
  <c r="BA587" i="28"/>
  <c r="AZ587" i="28"/>
  <c r="AY587" i="28"/>
  <c r="AX587" i="28"/>
  <c r="AW587" i="28"/>
  <c r="AV587" i="28"/>
  <c r="AU587" i="28"/>
  <c r="AT587" i="28"/>
  <c r="AS587" i="28"/>
  <c r="AR587" i="28"/>
  <c r="AQ587" i="28"/>
  <c r="AP587" i="28"/>
  <c r="AO587" i="28"/>
  <c r="AN587" i="28"/>
  <c r="AM587" i="28"/>
  <c r="AL587" i="28"/>
  <c r="AK587" i="28"/>
  <c r="BL108" i="28"/>
  <c r="BK108" i="28"/>
  <c r="BJ108" i="28"/>
  <c r="BI108" i="28"/>
  <c r="BH108" i="28"/>
  <c r="BG108" i="28"/>
  <c r="BF108" i="28"/>
  <c r="BE108" i="28"/>
  <c r="BD108" i="28"/>
  <c r="BC108" i="28"/>
  <c r="BB108" i="28"/>
  <c r="BA108" i="28"/>
  <c r="AZ108" i="28"/>
  <c r="AY108" i="28"/>
  <c r="AX108" i="28"/>
  <c r="AW108" i="28"/>
  <c r="AV108" i="28"/>
  <c r="AU108" i="28"/>
  <c r="AT108" i="28"/>
  <c r="AS108" i="28"/>
  <c r="AR108" i="28"/>
  <c r="AQ108" i="28"/>
  <c r="AP108" i="28"/>
  <c r="AO108" i="28"/>
  <c r="AN108" i="28"/>
  <c r="AM108" i="28"/>
  <c r="AL108" i="28"/>
  <c r="AK108" i="28"/>
  <c r="BL370" i="28"/>
  <c r="BK370" i="28"/>
  <c r="BJ370" i="28"/>
  <c r="BI370" i="28"/>
  <c r="BH370" i="28"/>
  <c r="BG370" i="28"/>
  <c r="BF370" i="28"/>
  <c r="BE370" i="28"/>
  <c r="BD370" i="28"/>
  <c r="BC370" i="28"/>
  <c r="BB370" i="28"/>
  <c r="BA370" i="28"/>
  <c r="AZ370" i="28"/>
  <c r="AY370" i="28"/>
  <c r="AX370" i="28"/>
  <c r="AW370" i="28"/>
  <c r="AV370" i="28"/>
  <c r="AU370" i="28"/>
  <c r="AT370" i="28"/>
  <c r="AS370" i="28"/>
  <c r="AR370" i="28"/>
  <c r="AQ370" i="28"/>
  <c r="AP370" i="28"/>
  <c r="AO370" i="28"/>
  <c r="AN370" i="28"/>
  <c r="AM370" i="28"/>
  <c r="AL370" i="28"/>
  <c r="AK370" i="28"/>
  <c r="BL188" i="28"/>
  <c r="BK188" i="28"/>
  <c r="BJ188" i="28"/>
  <c r="BI188" i="28"/>
  <c r="BH188" i="28"/>
  <c r="BG188" i="28"/>
  <c r="BF188" i="28"/>
  <c r="BE188" i="28"/>
  <c r="BD188" i="28"/>
  <c r="BC188" i="28"/>
  <c r="BB188" i="28"/>
  <c r="BA188" i="28"/>
  <c r="AZ188" i="28"/>
  <c r="AY188" i="28"/>
  <c r="AX188" i="28"/>
  <c r="AW188" i="28"/>
  <c r="AV188" i="28"/>
  <c r="AU188" i="28"/>
  <c r="AT188" i="28"/>
  <c r="AS188" i="28"/>
  <c r="AR188" i="28"/>
  <c r="AQ188" i="28"/>
  <c r="AP188" i="28"/>
  <c r="AO188" i="28"/>
  <c r="AN188" i="28"/>
  <c r="AM188" i="28"/>
  <c r="AL188" i="28"/>
  <c r="AK188" i="28"/>
  <c r="BL128" i="28"/>
  <c r="BK128" i="28"/>
  <c r="BJ128" i="28"/>
  <c r="BI128" i="28"/>
  <c r="BH128" i="28"/>
  <c r="BG128" i="28"/>
  <c r="BF128" i="28"/>
  <c r="BE128" i="28"/>
  <c r="BD128" i="28"/>
  <c r="BC128" i="28"/>
  <c r="BB128" i="28"/>
  <c r="BA128" i="28"/>
  <c r="AZ128" i="28"/>
  <c r="AY128" i="28"/>
  <c r="AX128" i="28"/>
  <c r="AW128" i="28"/>
  <c r="AV128" i="28"/>
  <c r="AU128" i="28"/>
  <c r="AT128" i="28"/>
  <c r="AS128" i="28"/>
  <c r="AR128" i="28"/>
  <c r="AQ128" i="28"/>
  <c r="AP128" i="28"/>
  <c r="AO128" i="28"/>
  <c r="AN128" i="28"/>
  <c r="AM128" i="28"/>
  <c r="AL128" i="28"/>
  <c r="AK128" i="28"/>
  <c r="BL4" i="28"/>
  <c r="BK4" i="28"/>
  <c r="BJ4" i="28"/>
  <c r="BI4" i="28"/>
  <c r="BH4" i="28"/>
  <c r="BG4" i="28"/>
  <c r="BF4" i="28"/>
  <c r="BE4" i="28"/>
  <c r="BD4" i="28"/>
  <c r="BC4" i="28"/>
  <c r="BB4" i="28"/>
  <c r="BA4" i="28"/>
  <c r="AZ4" i="28"/>
  <c r="AY4" i="28"/>
  <c r="AX4" i="28"/>
  <c r="AW4" i="28"/>
  <c r="AV4" i="28"/>
  <c r="AU4" i="28"/>
  <c r="AT4" i="28"/>
  <c r="AS4" i="28"/>
  <c r="AR4" i="28"/>
  <c r="AQ4" i="28"/>
  <c r="AP4" i="28"/>
  <c r="AO4" i="28"/>
  <c r="AN4" i="28"/>
  <c r="AM4" i="28"/>
  <c r="AL4" i="28"/>
  <c r="AK4" i="28"/>
  <c r="BL287" i="28"/>
  <c r="BK287" i="28"/>
  <c r="BJ287" i="28"/>
  <c r="BI287" i="28"/>
  <c r="BH287" i="28"/>
  <c r="BG287" i="28"/>
  <c r="BF287" i="28"/>
  <c r="BE287" i="28"/>
  <c r="BD287" i="28"/>
  <c r="BC287" i="28"/>
  <c r="BB287" i="28"/>
  <c r="BA287" i="28"/>
  <c r="AZ287" i="28"/>
  <c r="AY287" i="28"/>
  <c r="AX287" i="28"/>
  <c r="AW287" i="28"/>
  <c r="AV287" i="28"/>
  <c r="AU287" i="28"/>
  <c r="AT287" i="28"/>
  <c r="AS287" i="28"/>
  <c r="AR287" i="28"/>
  <c r="AQ287" i="28"/>
  <c r="AP287" i="28"/>
  <c r="AO287" i="28"/>
  <c r="AN287" i="28"/>
  <c r="AM287" i="28"/>
  <c r="AL287" i="28"/>
  <c r="AK287" i="28"/>
  <c r="BL601" i="28"/>
  <c r="BK601" i="28"/>
  <c r="BJ601" i="28"/>
  <c r="BI601" i="28"/>
  <c r="BH601" i="28"/>
  <c r="BG601" i="28"/>
  <c r="BF601" i="28"/>
  <c r="BE601" i="28"/>
  <c r="BD601" i="28"/>
  <c r="BC601" i="28"/>
  <c r="BB601" i="28"/>
  <c r="BA601" i="28"/>
  <c r="AZ601" i="28"/>
  <c r="AY601" i="28"/>
  <c r="AX601" i="28"/>
  <c r="AW601" i="28"/>
  <c r="AV601" i="28"/>
  <c r="AU601" i="28"/>
  <c r="AT601" i="28"/>
  <c r="AS601" i="28"/>
  <c r="AR601" i="28"/>
  <c r="AQ601" i="28"/>
  <c r="AP601" i="28"/>
  <c r="AO601" i="28"/>
  <c r="AN601" i="28"/>
  <c r="AM601" i="28"/>
  <c r="AL601" i="28"/>
  <c r="AK601" i="28"/>
  <c r="BL620" i="28"/>
  <c r="BK620" i="28"/>
  <c r="BJ620" i="28"/>
  <c r="BI620" i="28"/>
  <c r="BH620" i="28"/>
  <c r="BG620" i="28"/>
  <c r="BF620" i="28"/>
  <c r="BE620" i="28"/>
  <c r="BD620" i="28"/>
  <c r="BC620" i="28"/>
  <c r="BB620" i="28"/>
  <c r="BA620" i="28"/>
  <c r="AZ620" i="28"/>
  <c r="AY620" i="28"/>
  <c r="AX620" i="28"/>
  <c r="AW620" i="28"/>
  <c r="AV620" i="28"/>
  <c r="AU620" i="28"/>
  <c r="AT620" i="28"/>
  <c r="AS620" i="28"/>
  <c r="AR620" i="28"/>
  <c r="AQ620" i="28"/>
  <c r="AP620" i="28"/>
  <c r="AO620" i="28"/>
  <c r="AN620" i="28"/>
  <c r="AM620" i="28"/>
  <c r="AL620" i="28"/>
  <c r="AK620" i="28"/>
  <c r="BL619" i="28"/>
  <c r="BK619" i="28"/>
  <c r="BJ619" i="28"/>
  <c r="BI619" i="28"/>
  <c r="BH619" i="28"/>
  <c r="BG619" i="28"/>
  <c r="BF619" i="28"/>
  <c r="BE619" i="28"/>
  <c r="BD619" i="28"/>
  <c r="BC619" i="28"/>
  <c r="BB619" i="28"/>
  <c r="BA619" i="28"/>
  <c r="AZ619" i="28"/>
  <c r="AY619" i="28"/>
  <c r="AX619" i="28"/>
  <c r="AW619" i="28"/>
  <c r="AV619" i="28"/>
  <c r="AU619" i="28"/>
  <c r="AT619" i="28"/>
  <c r="AS619" i="28"/>
  <c r="AR619" i="28"/>
  <c r="AQ619" i="28"/>
  <c r="AP619" i="28"/>
  <c r="AO619" i="28"/>
  <c r="AN619" i="28"/>
  <c r="AM619" i="28"/>
  <c r="AL619" i="28"/>
  <c r="AK619" i="28"/>
  <c r="BL597" i="28"/>
  <c r="BK597" i="28"/>
  <c r="BJ597" i="28"/>
  <c r="BI597" i="28"/>
  <c r="BH597" i="28"/>
  <c r="BG597" i="28"/>
  <c r="BF597" i="28"/>
  <c r="BE597" i="28"/>
  <c r="BD597" i="28"/>
  <c r="BC597" i="28"/>
  <c r="BB597" i="28"/>
  <c r="BA597" i="28"/>
  <c r="AZ597" i="28"/>
  <c r="AY597" i="28"/>
  <c r="AX597" i="28"/>
  <c r="AW597" i="28"/>
  <c r="AV597" i="28"/>
  <c r="AU597" i="28"/>
  <c r="AT597" i="28"/>
  <c r="AS597" i="28"/>
  <c r="AR597" i="28"/>
  <c r="AQ597" i="28"/>
  <c r="AP597" i="28"/>
  <c r="AO597" i="28"/>
  <c r="AN597" i="28"/>
  <c r="AM597" i="28"/>
  <c r="AL597" i="28"/>
  <c r="AK597" i="28"/>
  <c r="BL578" i="28"/>
  <c r="BK578" i="28"/>
  <c r="BJ578" i="28"/>
  <c r="BI578" i="28"/>
  <c r="BH578" i="28"/>
  <c r="BG578" i="28"/>
  <c r="BF578" i="28"/>
  <c r="BE578" i="28"/>
  <c r="BD578" i="28"/>
  <c r="BC578" i="28"/>
  <c r="BB578" i="28"/>
  <c r="BA578" i="28"/>
  <c r="AZ578" i="28"/>
  <c r="AY578" i="28"/>
  <c r="AX578" i="28"/>
  <c r="AW578" i="28"/>
  <c r="AV578" i="28"/>
  <c r="AU578" i="28"/>
  <c r="AT578" i="28"/>
  <c r="AS578" i="28"/>
  <c r="AR578" i="28"/>
  <c r="AQ578" i="28"/>
  <c r="AP578" i="28"/>
  <c r="AO578" i="28"/>
  <c r="AN578" i="28"/>
  <c r="AM578" i="28"/>
  <c r="AL578" i="28"/>
  <c r="AK578" i="28"/>
  <c r="BL577" i="28"/>
  <c r="BK577" i="28"/>
  <c r="BJ577" i="28"/>
  <c r="BI577" i="28"/>
  <c r="BH577" i="28"/>
  <c r="BG577" i="28"/>
  <c r="BF577" i="28"/>
  <c r="BE577" i="28"/>
  <c r="BD577" i="28"/>
  <c r="BC577" i="28"/>
  <c r="BB577" i="28"/>
  <c r="BA577" i="28"/>
  <c r="AZ577" i="28"/>
  <c r="AY577" i="28"/>
  <c r="AX577" i="28"/>
  <c r="AW577" i="28"/>
  <c r="AV577" i="28"/>
  <c r="AU577" i="28"/>
  <c r="AT577" i="28"/>
  <c r="AS577" i="28"/>
  <c r="AR577" i="28"/>
  <c r="AQ577" i="28"/>
  <c r="AP577" i="28"/>
  <c r="AO577" i="28"/>
  <c r="AN577" i="28"/>
  <c r="AM577" i="28"/>
  <c r="AL577" i="28"/>
  <c r="AK577" i="28"/>
  <c r="BL575" i="28"/>
  <c r="BK575" i="28"/>
  <c r="BJ575" i="28"/>
  <c r="BI575" i="28"/>
  <c r="BH575" i="28"/>
  <c r="BG575" i="28"/>
  <c r="BF575" i="28"/>
  <c r="BE575" i="28"/>
  <c r="BD575" i="28"/>
  <c r="BC575" i="28"/>
  <c r="BB575" i="28"/>
  <c r="BA575" i="28"/>
  <c r="AZ575" i="28"/>
  <c r="AY575" i="28"/>
  <c r="AX575" i="28"/>
  <c r="AW575" i="28"/>
  <c r="AV575" i="28"/>
  <c r="AU575" i="28"/>
  <c r="AT575" i="28"/>
  <c r="AS575" i="28"/>
  <c r="AR575" i="28"/>
  <c r="AQ575" i="28"/>
  <c r="AP575" i="28"/>
  <c r="AO575" i="28"/>
  <c r="AN575" i="28"/>
  <c r="AM575" i="28"/>
  <c r="AL575" i="28"/>
  <c r="AK575" i="28"/>
  <c r="BL560" i="28"/>
  <c r="BK560" i="28"/>
  <c r="BJ560" i="28"/>
  <c r="BI560" i="28"/>
  <c r="BH560" i="28"/>
  <c r="BG560" i="28"/>
  <c r="BF560" i="28"/>
  <c r="BE560" i="28"/>
  <c r="BD560" i="28"/>
  <c r="BC560" i="28"/>
  <c r="BB560" i="28"/>
  <c r="BA560" i="28"/>
  <c r="AZ560" i="28"/>
  <c r="AY560" i="28"/>
  <c r="AX560" i="28"/>
  <c r="AW560" i="28"/>
  <c r="AV560" i="28"/>
  <c r="AU560" i="28"/>
  <c r="AT560" i="28"/>
  <c r="AS560" i="28"/>
  <c r="AR560" i="28"/>
  <c r="AQ560" i="28"/>
  <c r="AP560" i="28"/>
  <c r="AO560" i="28"/>
  <c r="AN560" i="28"/>
  <c r="AM560" i="28"/>
  <c r="AL560" i="28"/>
  <c r="AK560" i="28"/>
  <c r="BL558" i="28"/>
  <c r="BK558" i="28"/>
  <c r="BJ558" i="28"/>
  <c r="BI558" i="28"/>
  <c r="BH558" i="28"/>
  <c r="BG558" i="28"/>
  <c r="BF558" i="28"/>
  <c r="BE558" i="28"/>
  <c r="BD558" i="28"/>
  <c r="BC558" i="28"/>
  <c r="BB558" i="28"/>
  <c r="BA558" i="28"/>
  <c r="AZ558" i="28"/>
  <c r="AY558" i="28"/>
  <c r="AX558" i="28"/>
  <c r="AW558" i="28"/>
  <c r="AV558" i="28"/>
  <c r="AU558" i="28"/>
  <c r="AT558" i="28"/>
  <c r="AS558" i="28"/>
  <c r="AR558" i="28"/>
  <c r="AQ558" i="28"/>
  <c r="AP558" i="28"/>
  <c r="AO558" i="28"/>
  <c r="AN558" i="28"/>
  <c r="AM558" i="28"/>
  <c r="AL558" i="28"/>
  <c r="AK558" i="28"/>
  <c r="BL555" i="28"/>
  <c r="BK555" i="28"/>
  <c r="BJ555" i="28"/>
  <c r="BI555" i="28"/>
  <c r="BH555" i="28"/>
  <c r="BG555" i="28"/>
  <c r="BF555" i="28"/>
  <c r="BE555" i="28"/>
  <c r="BD555" i="28"/>
  <c r="BC555" i="28"/>
  <c r="BB555" i="28"/>
  <c r="BA555" i="28"/>
  <c r="AZ555" i="28"/>
  <c r="AY555" i="28"/>
  <c r="AX555" i="28"/>
  <c r="AW555" i="28"/>
  <c r="AV555" i="28"/>
  <c r="AU555" i="28"/>
  <c r="AT555" i="28"/>
  <c r="AS555" i="28"/>
  <c r="AR555" i="28"/>
  <c r="AQ555" i="28"/>
  <c r="AP555" i="28"/>
  <c r="AO555" i="28"/>
  <c r="AN555" i="28"/>
  <c r="AM555" i="28"/>
  <c r="AL555" i="28"/>
  <c r="AK555" i="28"/>
  <c r="BL538" i="28"/>
  <c r="BK538" i="28"/>
  <c r="BJ538" i="28"/>
  <c r="BI538" i="28"/>
  <c r="BH538" i="28"/>
  <c r="BG538" i="28"/>
  <c r="BF538" i="28"/>
  <c r="BE538" i="28"/>
  <c r="BD538" i="28"/>
  <c r="BC538" i="28"/>
  <c r="BB538" i="28"/>
  <c r="BA538" i="28"/>
  <c r="AZ538" i="28"/>
  <c r="AY538" i="28"/>
  <c r="AX538" i="28"/>
  <c r="AW538" i="28"/>
  <c r="AV538" i="28"/>
  <c r="AU538" i="28"/>
  <c r="AT538" i="28"/>
  <c r="AS538" i="28"/>
  <c r="AR538" i="28"/>
  <c r="AQ538" i="28"/>
  <c r="AP538" i="28"/>
  <c r="AO538" i="28"/>
  <c r="AN538" i="28"/>
  <c r="AM538" i="28"/>
  <c r="AL538" i="28"/>
  <c r="AK538" i="28"/>
  <c r="BL500" i="28"/>
  <c r="BK500" i="28"/>
  <c r="BJ500" i="28"/>
  <c r="BI500" i="28"/>
  <c r="BH500" i="28"/>
  <c r="BG500" i="28"/>
  <c r="BF500" i="28"/>
  <c r="BE500" i="28"/>
  <c r="BD500" i="28"/>
  <c r="BC500" i="28"/>
  <c r="BB500" i="28"/>
  <c r="BA500" i="28"/>
  <c r="AZ500" i="28"/>
  <c r="AY500" i="28"/>
  <c r="AX500" i="28"/>
  <c r="AW500" i="28"/>
  <c r="AV500" i="28"/>
  <c r="AU500" i="28"/>
  <c r="AT500" i="28"/>
  <c r="AS500" i="28"/>
  <c r="AR500" i="28"/>
  <c r="AQ500" i="28"/>
  <c r="AP500" i="28"/>
  <c r="AO500" i="28"/>
  <c r="AN500" i="28"/>
  <c r="AM500" i="28"/>
  <c r="AL500" i="28"/>
  <c r="AK500" i="28"/>
  <c r="BL438" i="28"/>
  <c r="BK438" i="28"/>
  <c r="BJ438" i="28"/>
  <c r="BI438" i="28"/>
  <c r="BH438" i="28"/>
  <c r="BG438" i="28"/>
  <c r="BF438" i="28"/>
  <c r="BE438" i="28"/>
  <c r="BD438" i="28"/>
  <c r="BC438" i="28"/>
  <c r="BB438" i="28"/>
  <c r="BA438" i="28"/>
  <c r="AZ438" i="28"/>
  <c r="AY438" i="28"/>
  <c r="AX438" i="28"/>
  <c r="AW438" i="28"/>
  <c r="AV438" i="28"/>
  <c r="AU438" i="28"/>
  <c r="AT438" i="28"/>
  <c r="AS438" i="28"/>
  <c r="AR438" i="28"/>
  <c r="AQ438" i="28"/>
  <c r="AP438" i="28"/>
  <c r="AO438" i="28"/>
  <c r="AN438" i="28"/>
  <c r="AM438" i="28"/>
  <c r="AL438" i="28"/>
  <c r="AK438" i="28"/>
  <c r="BL408" i="28"/>
  <c r="BK408" i="28"/>
  <c r="BJ408" i="28"/>
  <c r="BI408" i="28"/>
  <c r="BH408" i="28"/>
  <c r="BG408" i="28"/>
  <c r="BF408" i="28"/>
  <c r="BE408" i="28"/>
  <c r="BD408" i="28"/>
  <c r="BC408" i="28"/>
  <c r="BB408" i="28"/>
  <c r="BA408" i="28"/>
  <c r="AZ408" i="28"/>
  <c r="AY408" i="28"/>
  <c r="AX408" i="28"/>
  <c r="AW408" i="28"/>
  <c r="AV408" i="28"/>
  <c r="AU408" i="28"/>
  <c r="AT408" i="28"/>
  <c r="AS408" i="28"/>
  <c r="AR408" i="28"/>
  <c r="AQ408" i="28"/>
  <c r="AP408" i="28"/>
  <c r="AO408" i="28"/>
  <c r="AN408" i="28"/>
  <c r="AM408" i="28"/>
  <c r="AL408" i="28"/>
  <c r="AK408" i="28"/>
  <c r="BL340" i="28"/>
  <c r="BK340" i="28"/>
  <c r="BJ340" i="28"/>
  <c r="BI340" i="28"/>
  <c r="BH340" i="28"/>
  <c r="BG340" i="28"/>
  <c r="BF340" i="28"/>
  <c r="BE340" i="28"/>
  <c r="BD340" i="28"/>
  <c r="BC340" i="28"/>
  <c r="BB340" i="28"/>
  <c r="BA340" i="28"/>
  <c r="AZ340" i="28"/>
  <c r="AY340" i="28"/>
  <c r="AX340" i="28"/>
  <c r="AW340" i="28"/>
  <c r="AV340" i="28"/>
  <c r="AU340" i="28"/>
  <c r="AT340" i="28"/>
  <c r="AS340" i="28"/>
  <c r="AR340" i="28"/>
  <c r="AQ340" i="28"/>
  <c r="AP340" i="28"/>
  <c r="AO340" i="28"/>
  <c r="AN340" i="28"/>
  <c r="AM340" i="28"/>
  <c r="AL340" i="28"/>
  <c r="AK340" i="28"/>
  <c r="BL297" i="28"/>
  <c r="BK297" i="28"/>
  <c r="BJ297" i="28"/>
  <c r="BI297" i="28"/>
  <c r="BH297" i="28"/>
  <c r="BG297" i="28"/>
  <c r="BF297" i="28"/>
  <c r="BE297" i="28"/>
  <c r="BD297" i="28"/>
  <c r="BC297" i="28"/>
  <c r="BB297" i="28"/>
  <c r="BA297" i="28"/>
  <c r="AZ297" i="28"/>
  <c r="AY297" i="28"/>
  <c r="AX297" i="28"/>
  <c r="AW297" i="28"/>
  <c r="AV297" i="28"/>
  <c r="AU297" i="28"/>
  <c r="AT297" i="28"/>
  <c r="AS297" i="28"/>
  <c r="AR297" i="28"/>
  <c r="AQ297" i="28"/>
  <c r="AP297" i="28"/>
  <c r="AO297" i="28"/>
  <c r="AN297" i="28"/>
  <c r="AM297" i="28"/>
  <c r="AL297" i="28"/>
  <c r="AK297" i="28"/>
  <c r="BL288" i="28"/>
  <c r="BK288" i="28"/>
  <c r="BJ288" i="28"/>
  <c r="BI288" i="28"/>
  <c r="BH288" i="28"/>
  <c r="BG288" i="28"/>
  <c r="BF288" i="28"/>
  <c r="BE288" i="28"/>
  <c r="BD288" i="28"/>
  <c r="BC288" i="28"/>
  <c r="BB288" i="28"/>
  <c r="BA288" i="28"/>
  <c r="AZ288" i="28"/>
  <c r="AY288" i="28"/>
  <c r="AX288" i="28"/>
  <c r="AW288" i="28"/>
  <c r="AV288" i="28"/>
  <c r="AU288" i="28"/>
  <c r="AT288" i="28"/>
  <c r="AS288" i="28"/>
  <c r="AR288" i="28"/>
  <c r="AQ288" i="28"/>
  <c r="AP288" i="28"/>
  <c r="AO288" i="28"/>
  <c r="AN288" i="28"/>
  <c r="AM288" i="28"/>
  <c r="AL288" i="28"/>
  <c r="AK288" i="28"/>
  <c r="BL284" i="28"/>
  <c r="BK284" i="28"/>
  <c r="BJ284" i="28"/>
  <c r="BI284" i="28"/>
  <c r="BH284" i="28"/>
  <c r="BG284" i="28"/>
  <c r="BF284" i="28"/>
  <c r="BE284" i="28"/>
  <c r="BD284" i="28"/>
  <c r="BC284" i="28"/>
  <c r="BB284" i="28"/>
  <c r="BA284" i="28"/>
  <c r="AZ284" i="28"/>
  <c r="AY284" i="28"/>
  <c r="AX284" i="28"/>
  <c r="AW284" i="28"/>
  <c r="AV284" i="28"/>
  <c r="AU284" i="28"/>
  <c r="AT284" i="28"/>
  <c r="AS284" i="28"/>
  <c r="AR284" i="28"/>
  <c r="AQ284" i="28"/>
  <c r="AP284" i="28"/>
  <c r="AO284" i="28"/>
  <c r="AN284" i="28"/>
  <c r="AM284" i="28"/>
  <c r="AL284" i="28"/>
  <c r="AK284" i="28"/>
  <c r="BL283" i="28"/>
  <c r="BK283" i="28"/>
  <c r="BJ283" i="28"/>
  <c r="BI283" i="28"/>
  <c r="BH283" i="28"/>
  <c r="BG283" i="28"/>
  <c r="BF283" i="28"/>
  <c r="BE283" i="28"/>
  <c r="BD283" i="28"/>
  <c r="BC283" i="28"/>
  <c r="BB283" i="28"/>
  <c r="BA283" i="28"/>
  <c r="AZ283" i="28"/>
  <c r="AY283" i="28"/>
  <c r="AX283" i="28"/>
  <c r="AW283" i="28"/>
  <c r="AV283" i="28"/>
  <c r="AU283" i="28"/>
  <c r="AT283" i="28"/>
  <c r="AS283" i="28"/>
  <c r="AR283" i="28"/>
  <c r="AQ283" i="28"/>
  <c r="AP283" i="28"/>
  <c r="AO283" i="28"/>
  <c r="AN283" i="28"/>
  <c r="AM283" i="28"/>
  <c r="AL283" i="28"/>
  <c r="AK283" i="28"/>
  <c r="BL235" i="28"/>
  <c r="BK235" i="28"/>
  <c r="BJ235" i="28"/>
  <c r="BI235" i="28"/>
  <c r="BH235" i="28"/>
  <c r="BG235" i="28"/>
  <c r="BF235" i="28"/>
  <c r="BE235" i="28"/>
  <c r="BD235" i="28"/>
  <c r="BC235" i="28"/>
  <c r="BB235" i="28"/>
  <c r="BA235" i="28"/>
  <c r="AZ235" i="28"/>
  <c r="AY235" i="28"/>
  <c r="AX235" i="28"/>
  <c r="AW235" i="28"/>
  <c r="AV235" i="28"/>
  <c r="AU235" i="28"/>
  <c r="AT235" i="28"/>
  <c r="AS235" i="28"/>
  <c r="AR235" i="28"/>
  <c r="AQ235" i="28"/>
  <c r="AP235" i="28"/>
  <c r="AO235" i="28"/>
  <c r="AN235" i="28"/>
  <c r="AM235" i="28"/>
  <c r="AL235" i="28"/>
  <c r="AK235" i="28"/>
  <c r="BL209" i="28"/>
  <c r="BK209" i="28"/>
  <c r="BJ209" i="28"/>
  <c r="BI209" i="28"/>
  <c r="BH209" i="28"/>
  <c r="BG209" i="28"/>
  <c r="BF209" i="28"/>
  <c r="BE209" i="28"/>
  <c r="BD209" i="28"/>
  <c r="BC209" i="28"/>
  <c r="BB209" i="28"/>
  <c r="BA209" i="28"/>
  <c r="AZ209" i="28"/>
  <c r="AY209" i="28"/>
  <c r="AX209" i="28"/>
  <c r="AW209" i="28"/>
  <c r="AV209" i="28"/>
  <c r="AU209" i="28"/>
  <c r="AT209" i="28"/>
  <c r="AS209" i="28"/>
  <c r="AR209" i="28"/>
  <c r="AQ209" i="28"/>
  <c r="AP209" i="28"/>
  <c r="AO209" i="28"/>
  <c r="AN209" i="28"/>
  <c r="AM209" i="28"/>
  <c r="AL209" i="28"/>
  <c r="AK209" i="28"/>
  <c r="BL203" i="28"/>
  <c r="BK203" i="28"/>
  <c r="BJ203" i="28"/>
  <c r="BI203" i="28"/>
  <c r="BH203" i="28"/>
  <c r="BG203" i="28"/>
  <c r="BF203" i="28"/>
  <c r="BE203" i="28"/>
  <c r="BD203" i="28"/>
  <c r="BC203" i="28"/>
  <c r="BB203" i="28"/>
  <c r="BA203" i="28"/>
  <c r="AZ203" i="28"/>
  <c r="AY203" i="28"/>
  <c r="AX203" i="28"/>
  <c r="AW203" i="28"/>
  <c r="AV203" i="28"/>
  <c r="AU203" i="28"/>
  <c r="AT203" i="28"/>
  <c r="AS203" i="28"/>
  <c r="AR203" i="28"/>
  <c r="AQ203" i="28"/>
  <c r="AP203" i="28"/>
  <c r="AO203" i="28"/>
  <c r="AN203" i="28"/>
  <c r="AM203" i="28"/>
  <c r="AL203" i="28"/>
  <c r="AK203" i="28"/>
  <c r="BL168" i="28"/>
  <c r="BK168" i="28"/>
  <c r="BJ168" i="28"/>
  <c r="BI168" i="28"/>
  <c r="BH168" i="28"/>
  <c r="BG168" i="28"/>
  <c r="BF168" i="28"/>
  <c r="BE168" i="28"/>
  <c r="BD168" i="28"/>
  <c r="BC168" i="28"/>
  <c r="BB168" i="28"/>
  <c r="BA168" i="28"/>
  <c r="AZ168" i="28"/>
  <c r="AY168" i="28"/>
  <c r="AX168" i="28"/>
  <c r="AW168" i="28"/>
  <c r="AV168" i="28"/>
  <c r="AU168" i="28"/>
  <c r="AT168" i="28"/>
  <c r="AS168" i="28"/>
  <c r="AR168" i="28"/>
  <c r="AQ168" i="28"/>
  <c r="AP168" i="28"/>
  <c r="AO168" i="28"/>
  <c r="AN168" i="28"/>
  <c r="AM168" i="28"/>
  <c r="AL168" i="28"/>
  <c r="AK168" i="28"/>
  <c r="BL167" i="28"/>
  <c r="BK167" i="28"/>
  <c r="BJ167" i="28"/>
  <c r="BI167" i="28"/>
  <c r="BH167" i="28"/>
  <c r="BG167" i="28"/>
  <c r="BF167" i="28"/>
  <c r="BE167" i="28"/>
  <c r="BD167" i="28"/>
  <c r="BC167" i="28"/>
  <c r="BB167" i="28"/>
  <c r="BA167" i="28"/>
  <c r="AZ167" i="28"/>
  <c r="AY167" i="28"/>
  <c r="AX167" i="28"/>
  <c r="AW167" i="28"/>
  <c r="AV167" i="28"/>
  <c r="AU167" i="28"/>
  <c r="AT167" i="28"/>
  <c r="AS167" i="28"/>
  <c r="AR167" i="28"/>
  <c r="AQ167" i="28"/>
  <c r="AP167" i="28"/>
  <c r="AO167" i="28"/>
  <c r="AN167" i="28"/>
  <c r="AM167" i="28"/>
  <c r="AL167" i="28"/>
  <c r="AK167" i="28"/>
  <c r="BL166" i="28"/>
  <c r="BK166" i="28"/>
  <c r="BJ166" i="28"/>
  <c r="BI166" i="28"/>
  <c r="BH166" i="28"/>
  <c r="BG166" i="28"/>
  <c r="BF166" i="28"/>
  <c r="BE166" i="28"/>
  <c r="BD166" i="28"/>
  <c r="BC166" i="28"/>
  <c r="BB166" i="28"/>
  <c r="BA166" i="28"/>
  <c r="AZ166" i="28"/>
  <c r="AY166" i="28"/>
  <c r="AX166" i="28"/>
  <c r="AW166" i="28"/>
  <c r="AV166" i="28"/>
  <c r="AU166" i="28"/>
  <c r="AT166" i="28"/>
  <c r="AS166" i="28"/>
  <c r="AR166" i="28"/>
  <c r="AQ166" i="28"/>
  <c r="AP166" i="28"/>
  <c r="AO166" i="28"/>
  <c r="AN166" i="28"/>
  <c r="AM166" i="28"/>
  <c r="AL166" i="28"/>
  <c r="AK166" i="28"/>
  <c r="BL129" i="28"/>
  <c r="BK129" i="28"/>
  <c r="BJ129" i="28"/>
  <c r="BI129" i="28"/>
  <c r="BH129" i="28"/>
  <c r="BG129" i="28"/>
  <c r="BF129" i="28"/>
  <c r="BE129" i="28"/>
  <c r="BD129" i="28"/>
  <c r="BC129" i="28"/>
  <c r="BB129" i="28"/>
  <c r="BA129" i="28"/>
  <c r="AZ129" i="28"/>
  <c r="AY129" i="28"/>
  <c r="AX129" i="28"/>
  <c r="AW129" i="28"/>
  <c r="AV129" i="28"/>
  <c r="AU129" i="28"/>
  <c r="AT129" i="28"/>
  <c r="AS129" i="28"/>
  <c r="AR129" i="28"/>
  <c r="AQ129" i="28"/>
  <c r="AP129" i="28"/>
  <c r="AO129" i="28"/>
  <c r="AN129" i="28"/>
  <c r="AM129" i="28"/>
  <c r="AL129" i="28"/>
  <c r="AK129" i="28"/>
  <c r="BL79" i="28"/>
  <c r="BK79" i="28"/>
  <c r="BJ79" i="28"/>
  <c r="BI79" i="28"/>
  <c r="BH79" i="28"/>
  <c r="BG79" i="28"/>
  <c r="BF79" i="28"/>
  <c r="BE79" i="28"/>
  <c r="BD79" i="28"/>
  <c r="BC79" i="28"/>
  <c r="BB79" i="28"/>
  <c r="BA79" i="28"/>
  <c r="AZ79" i="28"/>
  <c r="AY79" i="28"/>
  <c r="AX79" i="28"/>
  <c r="AW79" i="28"/>
  <c r="AV79" i="28"/>
  <c r="AU79" i="28"/>
  <c r="AT79" i="28"/>
  <c r="AS79" i="28"/>
  <c r="AR79" i="28"/>
  <c r="AQ79" i="28"/>
  <c r="AP79" i="28"/>
  <c r="AO79" i="28"/>
  <c r="AN79" i="28"/>
  <c r="AM79" i="28"/>
  <c r="AL79" i="28"/>
  <c r="AK79" i="28"/>
  <c r="BL68" i="28"/>
  <c r="BK68" i="28"/>
  <c r="BJ68" i="28"/>
  <c r="BI68" i="28"/>
  <c r="BH68" i="28"/>
  <c r="BG68" i="28"/>
  <c r="BF68" i="28"/>
  <c r="BE68" i="28"/>
  <c r="BD68" i="28"/>
  <c r="BC68" i="28"/>
  <c r="BB68" i="28"/>
  <c r="BA68" i="28"/>
  <c r="AZ68" i="28"/>
  <c r="AY68" i="28"/>
  <c r="AX68" i="28"/>
  <c r="AW68" i="28"/>
  <c r="AV68" i="28"/>
  <c r="AU68" i="28"/>
  <c r="AT68" i="28"/>
  <c r="AS68" i="28"/>
  <c r="AR68" i="28"/>
  <c r="AQ68" i="28"/>
  <c r="AP68" i="28"/>
  <c r="AO68" i="28"/>
  <c r="AN68" i="28"/>
  <c r="AM68" i="28"/>
  <c r="AL68" i="28"/>
  <c r="AK68" i="28"/>
  <c r="BL60" i="28"/>
  <c r="BK60" i="28"/>
  <c r="BJ60" i="28"/>
  <c r="BI60" i="28"/>
  <c r="BH60" i="28"/>
  <c r="BG60" i="28"/>
  <c r="BF60" i="28"/>
  <c r="BE60" i="28"/>
  <c r="BD60" i="28"/>
  <c r="BC60" i="28"/>
  <c r="BB60" i="28"/>
  <c r="BA60" i="28"/>
  <c r="AZ60" i="28"/>
  <c r="AY60" i="28"/>
  <c r="AX60" i="28"/>
  <c r="AW60" i="28"/>
  <c r="AV60" i="28"/>
  <c r="AU60" i="28"/>
  <c r="AT60" i="28"/>
  <c r="AS60" i="28"/>
  <c r="AR60" i="28"/>
  <c r="AQ60" i="28"/>
  <c r="AP60" i="28"/>
  <c r="AO60" i="28"/>
  <c r="AN60" i="28"/>
  <c r="AM60" i="28"/>
  <c r="AL60" i="28"/>
  <c r="AK60" i="28"/>
  <c r="BL50" i="28"/>
  <c r="BK50" i="28"/>
  <c r="BJ50" i="28"/>
  <c r="BI50" i="28"/>
  <c r="BH50" i="28"/>
  <c r="BG50" i="28"/>
  <c r="BF50" i="28"/>
  <c r="BE50" i="28"/>
  <c r="BD50" i="28"/>
  <c r="BC50" i="28"/>
  <c r="BB50" i="28"/>
  <c r="BA50" i="28"/>
  <c r="AZ50" i="28"/>
  <c r="AY50" i="28"/>
  <c r="AX50" i="28"/>
  <c r="AW50" i="28"/>
  <c r="AV50" i="28"/>
  <c r="AU50" i="28"/>
  <c r="AT50" i="28"/>
  <c r="AS50" i="28"/>
  <c r="AR50" i="28"/>
  <c r="AQ50" i="28"/>
  <c r="AP50" i="28"/>
  <c r="AO50" i="28"/>
  <c r="AN50" i="28"/>
  <c r="AM50" i="28"/>
  <c r="AL50" i="28"/>
  <c r="AK50" i="28"/>
  <c r="BL43" i="28"/>
  <c r="BK43" i="28"/>
  <c r="BJ43" i="28"/>
  <c r="BI43" i="28"/>
  <c r="BH43" i="28"/>
  <c r="BG43" i="28"/>
  <c r="BF43" i="28"/>
  <c r="BE43" i="28"/>
  <c r="BD43" i="28"/>
  <c r="BC43" i="28"/>
  <c r="BB43" i="28"/>
  <c r="BA43" i="28"/>
  <c r="AZ43" i="28"/>
  <c r="AY43" i="28"/>
  <c r="AX43" i="28"/>
  <c r="AW43" i="28"/>
  <c r="AV43" i="28"/>
  <c r="AU43" i="28"/>
  <c r="AT43" i="28"/>
  <c r="AS43" i="28"/>
  <c r="AR43" i="28"/>
  <c r="AQ43" i="28"/>
  <c r="AP43" i="28"/>
  <c r="AO43" i="28"/>
  <c r="AN43" i="28"/>
  <c r="AM43" i="28"/>
  <c r="AL43" i="28"/>
  <c r="AK43" i="28"/>
  <c r="BL260" i="28"/>
  <c r="BK260" i="28"/>
  <c r="BJ260" i="28"/>
  <c r="BI260" i="28"/>
  <c r="BH260" i="28"/>
  <c r="BG260" i="28"/>
  <c r="BF260" i="28"/>
  <c r="BE260" i="28"/>
  <c r="BD260" i="28"/>
  <c r="BC260" i="28"/>
  <c r="BB260" i="28"/>
  <c r="BA260" i="28"/>
  <c r="AZ260" i="28"/>
  <c r="AY260" i="28"/>
  <c r="AX260" i="28"/>
  <c r="AW260" i="28"/>
  <c r="AV260" i="28"/>
  <c r="AU260" i="28"/>
  <c r="AT260" i="28"/>
  <c r="AS260" i="28"/>
  <c r="AR260" i="28"/>
  <c r="AQ260" i="28"/>
  <c r="AP260" i="28"/>
  <c r="AO260" i="28"/>
  <c r="AN260" i="28"/>
  <c r="AM260" i="28"/>
  <c r="AL260" i="28"/>
  <c r="AK260" i="28"/>
  <c r="BL197" i="28"/>
  <c r="BK197" i="28"/>
  <c r="BJ197" i="28"/>
  <c r="BI197" i="28"/>
  <c r="BH197" i="28"/>
  <c r="BG197" i="28"/>
  <c r="BF197" i="28"/>
  <c r="BE197" i="28"/>
  <c r="BD197" i="28"/>
  <c r="BC197" i="28"/>
  <c r="BB197" i="28"/>
  <c r="BA197" i="28"/>
  <c r="AZ197" i="28"/>
  <c r="AY197" i="28"/>
  <c r="AX197" i="28"/>
  <c r="AW197" i="28"/>
  <c r="AV197" i="28"/>
  <c r="AU197" i="28"/>
  <c r="AT197" i="28"/>
  <c r="AS197" i="28"/>
  <c r="AR197" i="28"/>
  <c r="AQ197" i="28"/>
  <c r="AP197" i="28"/>
  <c r="AO197" i="28"/>
  <c r="AN197" i="28"/>
  <c r="AM197" i="28"/>
  <c r="AL197" i="28"/>
  <c r="AK197" i="28"/>
  <c r="BL582" i="28"/>
  <c r="BK582" i="28"/>
  <c r="BJ582" i="28"/>
  <c r="BI582" i="28"/>
  <c r="BH582" i="28"/>
  <c r="BG582" i="28"/>
  <c r="BF582" i="28"/>
  <c r="BE582" i="28"/>
  <c r="BD582" i="28"/>
  <c r="BC582" i="28"/>
  <c r="BB582" i="28"/>
  <c r="BA582" i="28"/>
  <c r="AZ582" i="28"/>
  <c r="AY582" i="28"/>
  <c r="AX582" i="28"/>
  <c r="AW582" i="28"/>
  <c r="AV582" i="28"/>
  <c r="AU582" i="28"/>
  <c r="AT582" i="28"/>
  <c r="AS582" i="28"/>
  <c r="AR582" i="28"/>
  <c r="AQ582" i="28"/>
  <c r="AP582" i="28"/>
  <c r="AO582" i="28"/>
  <c r="AN582" i="28"/>
  <c r="AM582" i="28"/>
  <c r="AL582" i="28"/>
  <c r="AK582" i="28"/>
  <c r="BL470" i="28"/>
  <c r="BK470" i="28"/>
  <c r="BJ470" i="28"/>
  <c r="BI470" i="28"/>
  <c r="BH470" i="28"/>
  <c r="BG470" i="28"/>
  <c r="BF470" i="28"/>
  <c r="BE470" i="28"/>
  <c r="BD470" i="28"/>
  <c r="BC470" i="28"/>
  <c r="BB470" i="28"/>
  <c r="BA470" i="28"/>
  <c r="AZ470" i="28"/>
  <c r="AY470" i="28"/>
  <c r="AX470" i="28"/>
  <c r="AW470" i="28"/>
  <c r="AV470" i="28"/>
  <c r="AU470" i="28"/>
  <c r="AT470" i="28"/>
  <c r="AS470" i="28"/>
  <c r="AR470" i="28"/>
  <c r="AQ470" i="28"/>
  <c r="AP470" i="28"/>
  <c r="AO470" i="28"/>
  <c r="AN470" i="28"/>
  <c r="AM470" i="28"/>
  <c r="AL470" i="28"/>
  <c r="AK470" i="28"/>
  <c r="BL192" i="28"/>
  <c r="BK192" i="28"/>
  <c r="BJ192" i="28"/>
  <c r="BI192" i="28"/>
  <c r="BH192" i="28"/>
  <c r="BG192" i="28"/>
  <c r="BF192" i="28"/>
  <c r="BE192" i="28"/>
  <c r="BD192" i="28"/>
  <c r="BC192" i="28"/>
  <c r="BB192" i="28"/>
  <c r="BA192" i="28"/>
  <c r="AZ192" i="28"/>
  <c r="AY192" i="28"/>
  <c r="AX192" i="28"/>
  <c r="AW192" i="28"/>
  <c r="AV192" i="28"/>
  <c r="AU192" i="28"/>
  <c r="AT192" i="28"/>
  <c r="AS192" i="28"/>
  <c r="AR192" i="28"/>
  <c r="AQ192" i="28"/>
  <c r="AP192" i="28"/>
  <c r="AO192" i="28"/>
  <c r="AN192" i="28"/>
  <c r="AM192" i="28"/>
  <c r="AL192" i="28"/>
  <c r="AK192" i="28"/>
  <c r="BL623" i="28"/>
  <c r="BK623" i="28"/>
  <c r="BJ623" i="28"/>
  <c r="BI623" i="28"/>
  <c r="BH623" i="28"/>
  <c r="BG623" i="28"/>
  <c r="BF623" i="28"/>
  <c r="BE623" i="28"/>
  <c r="BD623" i="28"/>
  <c r="BC623" i="28"/>
  <c r="BB623" i="28"/>
  <c r="BA623" i="28"/>
  <c r="AZ623" i="28"/>
  <c r="AY623" i="28"/>
  <c r="AX623" i="28"/>
  <c r="AW623" i="28"/>
  <c r="AV623" i="28"/>
  <c r="AU623" i="28"/>
  <c r="AT623" i="28"/>
  <c r="AS623" i="28"/>
  <c r="AR623" i="28"/>
  <c r="AQ623" i="28"/>
  <c r="AP623" i="28"/>
  <c r="AO623" i="28"/>
  <c r="AN623" i="28"/>
  <c r="AM623" i="28"/>
  <c r="AL623" i="28"/>
  <c r="AK623" i="28"/>
  <c r="BL71" i="28"/>
  <c r="BK71" i="28"/>
  <c r="BJ71" i="28"/>
  <c r="BI71" i="28"/>
  <c r="BH71" i="28"/>
  <c r="BG71" i="28"/>
  <c r="BF71" i="28"/>
  <c r="BE71" i="28"/>
  <c r="BD71" i="28"/>
  <c r="BC71" i="28"/>
  <c r="BB71" i="28"/>
  <c r="BA71" i="28"/>
  <c r="AZ71" i="28"/>
  <c r="AY71" i="28"/>
  <c r="AX71" i="28"/>
  <c r="AW71" i="28"/>
  <c r="AV71" i="28"/>
  <c r="AU71" i="28"/>
  <c r="AT71" i="28"/>
  <c r="AS71" i="28"/>
  <c r="AR71" i="28"/>
  <c r="AQ71" i="28"/>
  <c r="AP71" i="28"/>
  <c r="AO71" i="28"/>
  <c r="AN71" i="28"/>
  <c r="AM71" i="28"/>
  <c r="AL71" i="28"/>
  <c r="AK71" i="28"/>
  <c r="BL74" i="28"/>
  <c r="BK74" i="28"/>
  <c r="BJ74" i="28"/>
  <c r="BI74" i="28"/>
  <c r="BH74" i="28"/>
  <c r="BG74" i="28"/>
  <c r="BF74" i="28"/>
  <c r="BE74" i="28"/>
  <c r="BD74" i="28"/>
  <c r="BC74" i="28"/>
  <c r="BB74" i="28"/>
  <c r="BA74" i="28"/>
  <c r="AZ74" i="28"/>
  <c r="AY74" i="28"/>
  <c r="AX74" i="28"/>
  <c r="AW74" i="28"/>
  <c r="AV74" i="28"/>
  <c r="AU74" i="28"/>
  <c r="AT74" i="28"/>
  <c r="AS74" i="28"/>
  <c r="AR74" i="28"/>
  <c r="AQ74" i="28"/>
  <c r="AP74" i="28"/>
  <c r="AO74" i="28"/>
  <c r="AN74" i="28"/>
  <c r="AM74" i="28"/>
  <c r="AL74" i="28"/>
  <c r="AK74" i="28"/>
  <c r="BL373" i="28"/>
  <c r="BK373" i="28"/>
  <c r="BJ373" i="28"/>
  <c r="BI373" i="28"/>
  <c r="BH373" i="28"/>
  <c r="BG373" i="28"/>
  <c r="BF373" i="28"/>
  <c r="BE373" i="28"/>
  <c r="BD373" i="28"/>
  <c r="BC373" i="28"/>
  <c r="BB373" i="28"/>
  <c r="BA373" i="28"/>
  <c r="AZ373" i="28"/>
  <c r="AY373" i="28"/>
  <c r="AX373" i="28"/>
  <c r="AW373" i="28"/>
  <c r="AV373" i="28"/>
  <c r="AU373" i="28"/>
  <c r="AT373" i="28"/>
  <c r="AS373" i="28"/>
  <c r="AR373" i="28"/>
  <c r="AQ373" i="28"/>
  <c r="AP373" i="28"/>
  <c r="AO373" i="28"/>
  <c r="AN373" i="28"/>
  <c r="AM373" i="28"/>
  <c r="AL373" i="28"/>
  <c r="AK373" i="28"/>
  <c r="BL286" i="28"/>
  <c r="BK286" i="28"/>
  <c r="BJ286" i="28"/>
  <c r="BI286" i="28"/>
  <c r="BH286" i="28"/>
  <c r="BG286" i="28"/>
  <c r="BF286" i="28"/>
  <c r="BE286" i="28"/>
  <c r="BD286" i="28"/>
  <c r="BC286" i="28"/>
  <c r="BB286" i="28"/>
  <c r="BA286" i="28"/>
  <c r="AZ286" i="28"/>
  <c r="AY286" i="28"/>
  <c r="AX286" i="28"/>
  <c r="AW286" i="28"/>
  <c r="AV286" i="28"/>
  <c r="AU286" i="28"/>
  <c r="AT286" i="28"/>
  <c r="AS286" i="28"/>
  <c r="AR286" i="28"/>
  <c r="AQ286" i="28"/>
  <c r="AP286" i="28"/>
  <c r="AO286" i="28"/>
  <c r="AN286" i="28"/>
  <c r="AM286" i="28"/>
  <c r="AL286" i="28"/>
  <c r="AK286" i="28"/>
  <c r="BL342" i="28"/>
  <c r="BK342" i="28"/>
  <c r="BJ342" i="28"/>
  <c r="BI342" i="28"/>
  <c r="BH342" i="28"/>
  <c r="BG342" i="28"/>
  <c r="BF342" i="28"/>
  <c r="BE342" i="28"/>
  <c r="BD342" i="28"/>
  <c r="BC342" i="28"/>
  <c r="BB342" i="28"/>
  <c r="BA342" i="28"/>
  <c r="AZ342" i="28"/>
  <c r="AY342" i="28"/>
  <c r="AX342" i="28"/>
  <c r="AW342" i="28"/>
  <c r="AV342" i="28"/>
  <c r="AU342" i="28"/>
  <c r="AT342" i="28"/>
  <c r="AS342" i="28"/>
  <c r="AR342" i="28"/>
  <c r="AQ342" i="28"/>
  <c r="AP342" i="28"/>
  <c r="AO342" i="28"/>
  <c r="AN342" i="28"/>
  <c r="AM342" i="28"/>
  <c r="AL342" i="28"/>
  <c r="AK342" i="28"/>
  <c r="BL395" i="28"/>
  <c r="BK395" i="28"/>
  <c r="BJ395" i="28"/>
  <c r="BI395" i="28"/>
  <c r="BH395" i="28"/>
  <c r="BG395" i="28"/>
  <c r="BF395" i="28"/>
  <c r="BE395" i="28"/>
  <c r="BD395" i="28"/>
  <c r="BC395" i="28"/>
  <c r="BB395" i="28"/>
  <c r="BA395" i="28"/>
  <c r="AZ395" i="28"/>
  <c r="AY395" i="28"/>
  <c r="AX395" i="28"/>
  <c r="AW395" i="28"/>
  <c r="AV395" i="28"/>
  <c r="AU395" i="28"/>
  <c r="AT395" i="28"/>
  <c r="AS395" i="28"/>
  <c r="AR395" i="28"/>
  <c r="AQ395" i="28"/>
  <c r="AP395" i="28"/>
  <c r="AO395" i="28"/>
  <c r="AN395" i="28"/>
  <c r="AM395" i="28"/>
  <c r="AL395" i="28"/>
  <c r="AK395" i="28"/>
  <c r="BL399" i="28"/>
  <c r="BK399" i="28"/>
  <c r="BJ399" i="28"/>
  <c r="BI399" i="28"/>
  <c r="BH399" i="28"/>
  <c r="BG399" i="28"/>
  <c r="BF399" i="28"/>
  <c r="BE399" i="28"/>
  <c r="BD399" i="28"/>
  <c r="BC399" i="28"/>
  <c r="BB399" i="28"/>
  <c r="BA399" i="28"/>
  <c r="AZ399" i="28"/>
  <c r="AY399" i="28"/>
  <c r="AX399" i="28"/>
  <c r="AW399" i="28"/>
  <c r="AV399" i="28"/>
  <c r="AU399" i="28"/>
  <c r="AT399" i="28"/>
  <c r="AS399" i="28"/>
  <c r="AR399" i="28"/>
  <c r="AQ399" i="28"/>
  <c r="AP399" i="28"/>
  <c r="AO399" i="28"/>
  <c r="AN399" i="28"/>
  <c r="AM399" i="28"/>
  <c r="AL399" i="28"/>
  <c r="AK399" i="28"/>
  <c r="BL430" i="28"/>
  <c r="BK430" i="28"/>
  <c r="BJ430" i="28"/>
  <c r="BI430" i="28"/>
  <c r="BH430" i="28"/>
  <c r="BG430" i="28"/>
  <c r="BF430" i="28"/>
  <c r="BE430" i="28"/>
  <c r="BD430" i="28"/>
  <c r="BC430" i="28"/>
  <c r="BB430" i="28"/>
  <c r="BA430" i="28"/>
  <c r="AZ430" i="28"/>
  <c r="AY430" i="28"/>
  <c r="AX430" i="28"/>
  <c r="AW430" i="28"/>
  <c r="AV430" i="28"/>
  <c r="AU430" i="28"/>
  <c r="AT430" i="28"/>
  <c r="AS430" i="28"/>
  <c r="AR430" i="28"/>
  <c r="AQ430" i="28"/>
  <c r="AP430" i="28"/>
  <c r="AO430" i="28"/>
  <c r="AN430" i="28"/>
  <c r="AM430" i="28"/>
  <c r="AL430" i="28"/>
  <c r="AK430" i="28"/>
  <c r="BL341" i="28"/>
  <c r="BK341" i="28"/>
  <c r="BJ341" i="28"/>
  <c r="BI341" i="28"/>
  <c r="BH341" i="28"/>
  <c r="BG341" i="28"/>
  <c r="BF341" i="28"/>
  <c r="BE341" i="28"/>
  <c r="BD341" i="28"/>
  <c r="BC341" i="28"/>
  <c r="BB341" i="28"/>
  <c r="BA341" i="28"/>
  <c r="AZ341" i="28"/>
  <c r="AY341" i="28"/>
  <c r="AX341" i="28"/>
  <c r="AW341" i="28"/>
  <c r="AV341" i="28"/>
  <c r="AU341" i="28"/>
  <c r="AT341" i="28"/>
  <c r="AS341" i="28"/>
  <c r="AR341" i="28"/>
  <c r="AQ341" i="28"/>
  <c r="AP341" i="28"/>
  <c r="AO341" i="28"/>
  <c r="AN341" i="28"/>
  <c r="AM341" i="28"/>
  <c r="AL341" i="28"/>
  <c r="AK341" i="28"/>
  <c r="BL336" i="28"/>
  <c r="BK336" i="28"/>
  <c r="BJ336" i="28"/>
  <c r="BI336" i="28"/>
  <c r="BH336" i="28"/>
  <c r="BG336" i="28"/>
  <c r="BF336" i="28"/>
  <c r="BE336" i="28"/>
  <c r="BD336" i="28"/>
  <c r="BC336" i="28"/>
  <c r="BB336" i="28"/>
  <c r="BA336" i="28"/>
  <c r="AZ336" i="28"/>
  <c r="AY336" i="28"/>
  <c r="AX336" i="28"/>
  <c r="AW336" i="28"/>
  <c r="AV336" i="28"/>
  <c r="AU336" i="28"/>
  <c r="AT336" i="28"/>
  <c r="AS336" i="28"/>
  <c r="AR336" i="28"/>
  <c r="AQ336" i="28"/>
  <c r="AP336" i="28"/>
  <c r="AO336" i="28"/>
  <c r="AN336" i="28"/>
  <c r="AM336" i="28"/>
  <c r="AL336" i="28"/>
  <c r="AK336" i="28"/>
  <c r="BL532" i="28"/>
  <c r="BK532" i="28"/>
  <c r="BJ532" i="28"/>
  <c r="BI532" i="28"/>
  <c r="BH532" i="28"/>
  <c r="BG532" i="28"/>
  <c r="BF532" i="28"/>
  <c r="BE532" i="28"/>
  <c r="BD532" i="28"/>
  <c r="BC532" i="28"/>
  <c r="BB532" i="28"/>
  <c r="BA532" i="28"/>
  <c r="AZ532" i="28"/>
  <c r="AY532" i="28"/>
  <c r="AX532" i="28"/>
  <c r="AW532" i="28"/>
  <c r="AV532" i="28"/>
  <c r="AU532" i="28"/>
  <c r="AT532" i="28"/>
  <c r="AS532" i="28"/>
  <c r="AR532" i="28"/>
  <c r="AQ532" i="28"/>
  <c r="AP532" i="28"/>
  <c r="AO532" i="28"/>
  <c r="AN532" i="28"/>
  <c r="AM532" i="28"/>
  <c r="AL532" i="28"/>
  <c r="AK532" i="28"/>
  <c r="BL390" i="28"/>
  <c r="BK390" i="28"/>
  <c r="BJ390" i="28"/>
  <c r="BI390" i="28"/>
  <c r="BH390" i="28"/>
  <c r="BG390" i="28"/>
  <c r="BF390" i="28"/>
  <c r="BE390" i="28"/>
  <c r="BD390" i="28"/>
  <c r="BC390" i="28"/>
  <c r="BB390" i="28"/>
  <c r="BA390" i="28"/>
  <c r="AZ390" i="28"/>
  <c r="AY390" i="28"/>
  <c r="AX390" i="28"/>
  <c r="AW390" i="28"/>
  <c r="AV390" i="28"/>
  <c r="AU390" i="28"/>
  <c r="AT390" i="28"/>
  <c r="AS390" i="28"/>
  <c r="AR390" i="28"/>
  <c r="AQ390" i="28"/>
  <c r="AP390" i="28"/>
  <c r="AO390" i="28"/>
  <c r="AN390" i="28"/>
  <c r="AM390" i="28"/>
  <c r="AL390" i="28"/>
  <c r="AK390" i="28"/>
  <c r="BL57" i="28"/>
  <c r="BK57" i="28"/>
  <c r="BJ57" i="28"/>
  <c r="BI57" i="28"/>
  <c r="BH57" i="28"/>
  <c r="BG57" i="28"/>
  <c r="BF57" i="28"/>
  <c r="BE57" i="28"/>
  <c r="BD57" i="28"/>
  <c r="BC57" i="28"/>
  <c r="BB57" i="28"/>
  <c r="BA57" i="28"/>
  <c r="AZ57" i="28"/>
  <c r="AY57" i="28"/>
  <c r="AX57" i="28"/>
  <c r="AW57" i="28"/>
  <c r="AV57" i="28"/>
  <c r="AU57" i="28"/>
  <c r="AT57" i="28"/>
  <c r="AS57" i="28"/>
  <c r="AR57" i="28"/>
  <c r="AQ57" i="28"/>
  <c r="AP57" i="28"/>
  <c r="AO57" i="28"/>
  <c r="AN57" i="28"/>
  <c r="AM57" i="28"/>
  <c r="AL57" i="28"/>
  <c r="AK57" i="28"/>
  <c r="BL519" i="28"/>
  <c r="BK519" i="28"/>
  <c r="BJ519" i="28"/>
  <c r="BI519" i="28"/>
  <c r="BH519" i="28"/>
  <c r="BG519" i="28"/>
  <c r="BF519" i="28"/>
  <c r="BE519" i="28"/>
  <c r="BD519" i="28"/>
  <c r="BC519" i="28"/>
  <c r="BB519" i="28"/>
  <c r="BA519" i="28"/>
  <c r="AZ519" i="28"/>
  <c r="AY519" i="28"/>
  <c r="AX519" i="28"/>
  <c r="AW519" i="28"/>
  <c r="AV519" i="28"/>
  <c r="AU519" i="28"/>
  <c r="AT519" i="28"/>
  <c r="AS519" i="28"/>
  <c r="AR519" i="28"/>
  <c r="AQ519" i="28"/>
  <c r="AP519" i="28"/>
  <c r="AO519" i="28"/>
  <c r="AN519" i="28"/>
  <c r="AM519" i="28"/>
  <c r="AL519" i="28"/>
  <c r="AK519" i="28"/>
  <c r="BL351" i="28"/>
  <c r="BK351" i="28"/>
  <c r="BJ351" i="28"/>
  <c r="BI351" i="28"/>
  <c r="BH351" i="28"/>
  <c r="BG351" i="28"/>
  <c r="BF351" i="28"/>
  <c r="BE351" i="28"/>
  <c r="BD351" i="28"/>
  <c r="BC351" i="28"/>
  <c r="BB351" i="28"/>
  <c r="BA351" i="28"/>
  <c r="AZ351" i="28"/>
  <c r="AY351" i="28"/>
  <c r="AX351" i="28"/>
  <c r="AW351" i="28"/>
  <c r="AV351" i="28"/>
  <c r="AU351" i="28"/>
  <c r="AT351" i="28"/>
  <c r="AS351" i="28"/>
  <c r="AR351" i="28"/>
  <c r="AQ351" i="28"/>
  <c r="AP351" i="28"/>
  <c r="AO351" i="28"/>
  <c r="AN351" i="28"/>
  <c r="AM351" i="28"/>
  <c r="AL351" i="28"/>
  <c r="AK351" i="28"/>
  <c r="BL404" i="28"/>
  <c r="BK404" i="28"/>
  <c r="BJ404" i="28"/>
  <c r="BI404" i="28"/>
  <c r="BH404" i="28"/>
  <c r="BG404" i="28"/>
  <c r="BF404" i="28"/>
  <c r="BE404" i="28"/>
  <c r="BD404" i="28"/>
  <c r="BC404" i="28"/>
  <c r="BB404" i="28"/>
  <c r="BA404" i="28"/>
  <c r="AZ404" i="28"/>
  <c r="AY404" i="28"/>
  <c r="AX404" i="28"/>
  <c r="AW404" i="28"/>
  <c r="AV404" i="28"/>
  <c r="AU404" i="28"/>
  <c r="AT404" i="28"/>
  <c r="AS404" i="28"/>
  <c r="AR404" i="28"/>
  <c r="AQ404" i="28"/>
  <c r="AP404" i="28"/>
  <c r="AO404" i="28"/>
  <c r="AN404" i="28"/>
  <c r="AM404" i="28"/>
  <c r="AL404" i="28"/>
  <c r="AK404" i="28"/>
  <c r="BL225" i="28"/>
  <c r="BK225" i="28"/>
  <c r="BJ225" i="28"/>
  <c r="BI225" i="28"/>
  <c r="BH225" i="28"/>
  <c r="BG225" i="28"/>
  <c r="BF225" i="28"/>
  <c r="BE225" i="28"/>
  <c r="BD225" i="28"/>
  <c r="BC225" i="28"/>
  <c r="BB225" i="28"/>
  <c r="BA225" i="28"/>
  <c r="AZ225" i="28"/>
  <c r="AY225" i="28"/>
  <c r="AX225" i="28"/>
  <c r="AW225" i="28"/>
  <c r="AV225" i="28"/>
  <c r="AU225" i="28"/>
  <c r="AT225" i="28"/>
  <c r="AS225" i="28"/>
  <c r="AR225" i="28"/>
  <c r="AQ225" i="28"/>
  <c r="AP225" i="28"/>
  <c r="AO225" i="28"/>
  <c r="AN225" i="28"/>
  <c r="AM225" i="28"/>
  <c r="AL225" i="28"/>
  <c r="AK225" i="28"/>
  <c r="BL196" i="28"/>
  <c r="BK196" i="28"/>
  <c r="BJ196" i="28"/>
  <c r="BI196" i="28"/>
  <c r="BH196" i="28"/>
  <c r="BG196" i="28"/>
  <c r="BF196" i="28"/>
  <c r="BE196" i="28"/>
  <c r="BD196" i="28"/>
  <c r="BC196" i="28"/>
  <c r="BB196" i="28"/>
  <c r="BA196" i="28"/>
  <c r="AZ196" i="28"/>
  <c r="AY196" i="28"/>
  <c r="AX196" i="28"/>
  <c r="AW196" i="28"/>
  <c r="AV196" i="28"/>
  <c r="AU196" i="28"/>
  <c r="AT196" i="28"/>
  <c r="AS196" i="28"/>
  <c r="AR196" i="28"/>
  <c r="AQ196" i="28"/>
  <c r="AP196" i="28"/>
  <c r="AO196" i="28"/>
  <c r="AN196" i="28"/>
  <c r="AM196" i="28"/>
  <c r="AL196" i="28"/>
  <c r="AK196" i="28"/>
  <c r="BL131" i="28"/>
  <c r="BK131" i="28"/>
  <c r="BJ131" i="28"/>
  <c r="BI131" i="28"/>
  <c r="BH131" i="28"/>
  <c r="BG131" i="28"/>
  <c r="BF131" i="28"/>
  <c r="BE131" i="28"/>
  <c r="BD131" i="28"/>
  <c r="BC131" i="28"/>
  <c r="BB131" i="28"/>
  <c r="BA131" i="28"/>
  <c r="AZ131" i="28"/>
  <c r="AY131" i="28"/>
  <c r="AX131" i="28"/>
  <c r="AW131" i="28"/>
  <c r="AV131" i="28"/>
  <c r="AU131" i="28"/>
  <c r="AT131" i="28"/>
  <c r="AS131" i="28"/>
  <c r="AR131" i="28"/>
  <c r="AQ131" i="28"/>
  <c r="AP131" i="28"/>
  <c r="AO131" i="28"/>
  <c r="AN131" i="28"/>
  <c r="AM131" i="28"/>
  <c r="AL131" i="28"/>
  <c r="AK131" i="28"/>
  <c r="BL457" i="28"/>
  <c r="BK457" i="28"/>
  <c r="BJ457" i="28"/>
  <c r="BI457" i="28"/>
  <c r="BH457" i="28"/>
  <c r="BG457" i="28"/>
  <c r="BF457" i="28"/>
  <c r="BE457" i="28"/>
  <c r="BD457" i="28"/>
  <c r="BC457" i="28"/>
  <c r="BB457" i="28"/>
  <c r="BA457" i="28"/>
  <c r="AZ457" i="28"/>
  <c r="AY457" i="28"/>
  <c r="AX457" i="28"/>
  <c r="AW457" i="28"/>
  <c r="AV457" i="28"/>
  <c r="AU457" i="28"/>
  <c r="AT457" i="28"/>
  <c r="AS457" i="28"/>
  <c r="AR457" i="28"/>
  <c r="AQ457" i="28"/>
  <c r="AP457" i="28"/>
  <c r="AO457" i="28"/>
  <c r="AN457" i="28"/>
  <c r="AM457" i="28"/>
  <c r="AL457" i="28"/>
  <c r="AK457" i="28"/>
  <c r="BL542" i="28"/>
  <c r="BK542" i="28"/>
  <c r="BJ542" i="28"/>
  <c r="BI542" i="28"/>
  <c r="BH542" i="28"/>
  <c r="BG542" i="28"/>
  <c r="BF542" i="28"/>
  <c r="BE542" i="28"/>
  <c r="BD542" i="28"/>
  <c r="BC542" i="28"/>
  <c r="BB542" i="28"/>
  <c r="BA542" i="28"/>
  <c r="AZ542" i="28"/>
  <c r="AY542" i="28"/>
  <c r="AX542" i="28"/>
  <c r="AW542" i="28"/>
  <c r="AV542" i="28"/>
  <c r="AU542" i="28"/>
  <c r="AT542" i="28"/>
  <c r="AS542" i="28"/>
  <c r="AR542" i="28"/>
  <c r="AQ542" i="28"/>
  <c r="AP542" i="28"/>
  <c r="AO542" i="28"/>
  <c r="AN542" i="28"/>
  <c r="AM542" i="28"/>
  <c r="AL542" i="28"/>
  <c r="AK542" i="28"/>
  <c r="BL388" i="28"/>
  <c r="BK388" i="28"/>
  <c r="BJ388" i="28"/>
  <c r="BI388" i="28"/>
  <c r="BH388" i="28"/>
  <c r="BG388" i="28"/>
  <c r="BF388" i="28"/>
  <c r="BE388" i="28"/>
  <c r="BD388" i="28"/>
  <c r="BC388" i="28"/>
  <c r="BB388" i="28"/>
  <c r="BA388" i="28"/>
  <c r="AZ388" i="28"/>
  <c r="AY388" i="28"/>
  <c r="AX388" i="28"/>
  <c r="AW388" i="28"/>
  <c r="AV388" i="28"/>
  <c r="AU388" i="28"/>
  <c r="AT388" i="28"/>
  <c r="AS388" i="28"/>
  <c r="AR388" i="28"/>
  <c r="AQ388" i="28"/>
  <c r="AP388" i="28"/>
  <c r="AO388" i="28"/>
  <c r="AN388" i="28"/>
  <c r="AM388" i="28"/>
  <c r="AL388" i="28"/>
  <c r="AK388" i="28"/>
  <c r="BL81" i="28"/>
  <c r="BK81" i="28"/>
  <c r="BJ81" i="28"/>
  <c r="BI81" i="28"/>
  <c r="BH81" i="28"/>
  <c r="BG81" i="28"/>
  <c r="BF81" i="28"/>
  <c r="BE81" i="28"/>
  <c r="BD81" i="28"/>
  <c r="BC81" i="28"/>
  <c r="BB81" i="28"/>
  <c r="BA81" i="28"/>
  <c r="AZ81" i="28"/>
  <c r="AY81" i="28"/>
  <c r="AX81" i="28"/>
  <c r="AW81" i="28"/>
  <c r="AV81" i="28"/>
  <c r="AU81" i="28"/>
  <c r="AT81" i="28"/>
  <c r="AS81" i="28"/>
  <c r="AR81" i="28"/>
  <c r="AQ81" i="28"/>
  <c r="AP81" i="28"/>
  <c r="AO81" i="28"/>
  <c r="AN81" i="28"/>
  <c r="AM81" i="28"/>
  <c r="AL81" i="28"/>
  <c r="AK81" i="28"/>
  <c r="BL115" i="28"/>
  <c r="BK115" i="28"/>
  <c r="BJ115" i="28"/>
  <c r="BI115" i="28"/>
  <c r="BH115" i="28"/>
  <c r="BG115" i="28"/>
  <c r="BF115" i="28"/>
  <c r="BE115" i="28"/>
  <c r="BD115" i="28"/>
  <c r="BC115" i="28"/>
  <c r="BB115" i="28"/>
  <c r="BA115" i="28"/>
  <c r="AZ115" i="28"/>
  <c r="AY115" i="28"/>
  <c r="AX115" i="28"/>
  <c r="AW115" i="28"/>
  <c r="AV115" i="28"/>
  <c r="AU115" i="28"/>
  <c r="AT115" i="28"/>
  <c r="AS115" i="28"/>
  <c r="AR115" i="28"/>
  <c r="AQ115" i="28"/>
  <c r="AP115" i="28"/>
  <c r="AO115" i="28"/>
  <c r="AN115" i="28"/>
  <c r="AM115" i="28"/>
  <c r="AL115" i="28"/>
  <c r="AK115" i="28"/>
  <c r="BL425" i="28"/>
  <c r="BK425" i="28"/>
  <c r="BJ425" i="28"/>
  <c r="BI425" i="28"/>
  <c r="BH425" i="28"/>
  <c r="BG425" i="28"/>
  <c r="BF425" i="28"/>
  <c r="BE425" i="28"/>
  <c r="BD425" i="28"/>
  <c r="BC425" i="28"/>
  <c r="BB425" i="28"/>
  <c r="BA425" i="28"/>
  <c r="AZ425" i="28"/>
  <c r="AY425" i="28"/>
  <c r="AX425" i="28"/>
  <c r="AW425" i="28"/>
  <c r="AV425" i="28"/>
  <c r="AU425" i="28"/>
  <c r="AT425" i="28"/>
  <c r="AS425" i="28"/>
  <c r="AR425" i="28"/>
  <c r="AQ425" i="28"/>
  <c r="AP425" i="28"/>
  <c r="AO425" i="28"/>
  <c r="AN425" i="28"/>
  <c r="AM425" i="28"/>
  <c r="AL425" i="28"/>
  <c r="AK425" i="28"/>
  <c r="BL150" i="28"/>
  <c r="BK150" i="28"/>
  <c r="BJ150" i="28"/>
  <c r="BI150" i="28"/>
  <c r="BH150" i="28"/>
  <c r="BG150" i="28"/>
  <c r="BF150" i="28"/>
  <c r="BE150" i="28"/>
  <c r="BD150" i="28"/>
  <c r="BC150" i="28"/>
  <c r="BB150" i="28"/>
  <c r="BA150" i="28"/>
  <c r="AZ150" i="28"/>
  <c r="AY150" i="28"/>
  <c r="AX150" i="28"/>
  <c r="AW150" i="28"/>
  <c r="AV150" i="28"/>
  <c r="AU150" i="28"/>
  <c r="AT150" i="28"/>
  <c r="AS150" i="28"/>
  <c r="AR150" i="28"/>
  <c r="AQ150" i="28"/>
  <c r="AP150" i="28"/>
  <c r="AO150" i="28"/>
  <c r="AN150" i="28"/>
  <c r="AM150" i="28"/>
  <c r="AL150" i="28"/>
  <c r="AK150" i="28"/>
  <c r="BL211" i="28"/>
  <c r="BK211" i="28"/>
  <c r="BJ211" i="28"/>
  <c r="BI211" i="28"/>
  <c r="BH211" i="28"/>
  <c r="BG211" i="28"/>
  <c r="BF211" i="28"/>
  <c r="BE211" i="28"/>
  <c r="BD211" i="28"/>
  <c r="BC211" i="28"/>
  <c r="BB211" i="28"/>
  <c r="BA211" i="28"/>
  <c r="AZ211" i="28"/>
  <c r="AY211" i="28"/>
  <c r="AX211" i="28"/>
  <c r="AW211" i="28"/>
  <c r="AV211" i="28"/>
  <c r="AU211" i="28"/>
  <c r="AT211" i="28"/>
  <c r="AS211" i="28"/>
  <c r="AR211" i="28"/>
  <c r="AQ211" i="28"/>
  <c r="AP211" i="28"/>
  <c r="AO211" i="28"/>
  <c r="AN211" i="28"/>
  <c r="AM211" i="28"/>
  <c r="AL211" i="28"/>
  <c r="AK211" i="28"/>
  <c r="BL383" i="28"/>
  <c r="BK383" i="28"/>
  <c r="BJ383" i="28"/>
  <c r="BI383" i="28"/>
  <c r="BH383" i="28"/>
  <c r="BG383" i="28"/>
  <c r="BF383" i="28"/>
  <c r="BE383" i="28"/>
  <c r="BD383" i="28"/>
  <c r="BC383" i="28"/>
  <c r="BB383" i="28"/>
  <c r="BA383" i="28"/>
  <c r="AZ383" i="28"/>
  <c r="AY383" i="28"/>
  <c r="AX383" i="28"/>
  <c r="AW383" i="28"/>
  <c r="AV383" i="28"/>
  <c r="AU383" i="28"/>
  <c r="AT383" i="28"/>
  <c r="AS383" i="28"/>
  <c r="AR383" i="28"/>
  <c r="AQ383" i="28"/>
  <c r="AP383" i="28"/>
  <c r="AO383" i="28"/>
  <c r="AN383" i="28"/>
  <c r="AM383" i="28"/>
  <c r="AL383" i="28"/>
  <c r="AK383" i="28"/>
  <c r="BL393" i="28"/>
  <c r="BK393" i="28"/>
  <c r="BJ393" i="28"/>
  <c r="BI393" i="28"/>
  <c r="BH393" i="28"/>
  <c r="BG393" i="28"/>
  <c r="BF393" i="28"/>
  <c r="BE393" i="28"/>
  <c r="BD393" i="28"/>
  <c r="BC393" i="28"/>
  <c r="BB393" i="28"/>
  <c r="BA393" i="28"/>
  <c r="AZ393" i="28"/>
  <c r="AY393" i="28"/>
  <c r="AX393" i="28"/>
  <c r="AW393" i="28"/>
  <c r="AV393" i="28"/>
  <c r="AU393" i="28"/>
  <c r="AT393" i="28"/>
  <c r="AS393" i="28"/>
  <c r="AR393" i="28"/>
  <c r="AQ393" i="28"/>
  <c r="AP393" i="28"/>
  <c r="AO393" i="28"/>
  <c r="AN393" i="28"/>
  <c r="AM393" i="28"/>
  <c r="AL393" i="28"/>
  <c r="AK393" i="28"/>
  <c r="BL173" i="28"/>
  <c r="BK173" i="28"/>
  <c r="BJ173" i="28"/>
  <c r="BI173" i="28"/>
  <c r="BH173" i="28"/>
  <c r="BG173" i="28"/>
  <c r="BF173" i="28"/>
  <c r="BE173" i="28"/>
  <c r="BD173" i="28"/>
  <c r="BC173" i="28"/>
  <c r="BB173" i="28"/>
  <c r="BA173" i="28"/>
  <c r="AZ173" i="28"/>
  <c r="AY173" i="28"/>
  <c r="AX173" i="28"/>
  <c r="AW173" i="28"/>
  <c r="AV173" i="28"/>
  <c r="AU173" i="28"/>
  <c r="AT173" i="28"/>
  <c r="AS173" i="28"/>
  <c r="AR173" i="28"/>
  <c r="AQ173" i="28"/>
  <c r="AP173" i="28"/>
  <c r="AO173" i="28"/>
  <c r="AN173" i="28"/>
  <c r="AM173" i="28"/>
  <c r="AL173" i="28"/>
  <c r="AK173" i="28"/>
  <c r="BL8" i="28"/>
  <c r="BK8" i="28"/>
  <c r="BJ8" i="28"/>
  <c r="BI8" i="28"/>
  <c r="BH8" i="28"/>
  <c r="BG8" i="28"/>
  <c r="BF8" i="28"/>
  <c r="BE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L8" i="28"/>
  <c r="AK8" i="28"/>
  <c r="BL228" i="28"/>
  <c r="BK228" i="28"/>
  <c r="BJ228" i="28"/>
  <c r="BI228" i="28"/>
  <c r="BH228" i="28"/>
  <c r="BG228" i="28"/>
  <c r="BF228" i="28"/>
  <c r="BE228" i="28"/>
  <c r="BD228" i="28"/>
  <c r="BC228" i="28"/>
  <c r="BB228" i="28"/>
  <c r="BA228" i="28"/>
  <c r="AZ228" i="28"/>
  <c r="AY228" i="28"/>
  <c r="AX228" i="28"/>
  <c r="AW228" i="28"/>
  <c r="AV228" i="28"/>
  <c r="AU228" i="28"/>
  <c r="AT228" i="28"/>
  <c r="AS228" i="28"/>
  <c r="AR228" i="28"/>
  <c r="AQ228" i="28"/>
  <c r="AP228" i="28"/>
  <c r="AO228" i="28"/>
  <c r="AN228" i="28"/>
  <c r="AM228" i="28"/>
  <c r="AL228" i="28"/>
  <c r="AK228" i="28"/>
  <c r="BL132" i="28"/>
  <c r="BK132" i="28"/>
  <c r="BJ132" i="28"/>
  <c r="BI132" i="28"/>
  <c r="BH132" i="28"/>
  <c r="BG132" i="28"/>
  <c r="BF132" i="28"/>
  <c r="BE132" i="28"/>
  <c r="BD132" i="28"/>
  <c r="BC132" i="28"/>
  <c r="BB132" i="28"/>
  <c r="BA132" i="28"/>
  <c r="AZ132" i="28"/>
  <c r="AY132" i="28"/>
  <c r="AX132" i="28"/>
  <c r="AW132" i="28"/>
  <c r="AV132" i="28"/>
  <c r="AU132" i="28"/>
  <c r="AT132" i="28"/>
  <c r="AS132" i="28"/>
  <c r="AR132" i="28"/>
  <c r="AQ132" i="28"/>
  <c r="AP132" i="28"/>
  <c r="AO132" i="28"/>
  <c r="AN132" i="28"/>
  <c r="AM132" i="28"/>
  <c r="AL132" i="28"/>
  <c r="AK132" i="28"/>
  <c r="BL136" i="28"/>
  <c r="BK136" i="28"/>
  <c r="BJ136" i="28"/>
  <c r="BI136" i="28"/>
  <c r="BH136" i="28"/>
  <c r="BG136" i="28"/>
  <c r="BF136" i="28"/>
  <c r="BE136" i="28"/>
  <c r="BD136" i="28"/>
  <c r="BC136" i="28"/>
  <c r="BB136" i="28"/>
  <c r="BA136" i="28"/>
  <c r="AZ136" i="28"/>
  <c r="AY136" i="28"/>
  <c r="AX136" i="28"/>
  <c r="AW136" i="28"/>
  <c r="AV136" i="28"/>
  <c r="AU136" i="28"/>
  <c r="AT136" i="28"/>
  <c r="AS136" i="28"/>
  <c r="AR136" i="28"/>
  <c r="AQ136" i="28"/>
  <c r="AP136" i="28"/>
  <c r="AO136" i="28"/>
  <c r="AN136" i="28"/>
  <c r="AM136" i="28"/>
  <c r="AL136" i="28"/>
  <c r="AK136" i="28"/>
  <c r="BL117" i="28"/>
  <c r="BK117" i="28"/>
  <c r="BJ117" i="28"/>
  <c r="BI117" i="28"/>
  <c r="BH117" i="28"/>
  <c r="BG117" i="28"/>
  <c r="BF117" i="28"/>
  <c r="BE117" i="28"/>
  <c r="BD117" i="28"/>
  <c r="BC117" i="28"/>
  <c r="BB117" i="28"/>
  <c r="BA117" i="28"/>
  <c r="AZ117" i="28"/>
  <c r="AY117" i="28"/>
  <c r="AX117" i="28"/>
  <c r="AW117" i="28"/>
  <c r="AV117" i="28"/>
  <c r="AU117" i="28"/>
  <c r="AT117" i="28"/>
  <c r="AS117" i="28"/>
  <c r="AR117" i="28"/>
  <c r="AQ117" i="28"/>
  <c r="AP117" i="28"/>
  <c r="AO117" i="28"/>
  <c r="AN117" i="28"/>
  <c r="AM117" i="28"/>
  <c r="AL117" i="28"/>
  <c r="AK117" i="28"/>
  <c r="BL174" i="28"/>
  <c r="BK174" i="28"/>
  <c r="BJ174" i="28"/>
  <c r="BI174" i="28"/>
  <c r="BH174" i="28"/>
  <c r="BG174" i="28"/>
  <c r="BF174" i="28"/>
  <c r="BE174" i="28"/>
  <c r="BD174" i="28"/>
  <c r="BC174" i="28"/>
  <c r="BB174" i="28"/>
  <c r="BA174" i="28"/>
  <c r="AZ174" i="28"/>
  <c r="AY174" i="28"/>
  <c r="AX174" i="28"/>
  <c r="AW174" i="28"/>
  <c r="AV174" i="28"/>
  <c r="AU174" i="28"/>
  <c r="AT174" i="28"/>
  <c r="AS174" i="28"/>
  <c r="AR174" i="28"/>
  <c r="AQ174" i="28"/>
  <c r="AP174" i="28"/>
  <c r="AO174" i="28"/>
  <c r="AN174" i="28"/>
  <c r="AM174" i="28"/>
  <c r="AL174" i="28"/>
  <c r="AK174" i="28"/>
  <c r="BL193" i="28"/>
  <c r="BK193" i="28"/>
  <c r="BJ193" i="28"/>
  <c r="BI193" i="28"/>
  <c r="BH193" i="28"/>
  <c r="BG193" i="28"/>
  <c r="BF193" i="28"/>
  <c r="BE193" i="28"/>
  <c r="BD193" i="28"/>
  <c r="BC193" i="28"/>
  <c r="BB193" i="28"/>
  <c r="BA193" i="28"/>
  <c r="AZ193" i="28"/>
  <c r="AY193" i="28"/>
  <c r="AX193" i="28"/>
  <c r="AW193" i="28"/>
  <c r="AV193" i="28"/>
  <c r="AU193" i="28"/>
  <c r="AT193" i="28"/>
  <c r="AS193" i="28"/>
  <c r="AR193" i="28"/>
  <c r="AQ193" i="28"/>
  <c r="AP193" i="28"/>
  <c r="AO193" i="28"/>
  <c r="AN193" i="28"/>
  <c r="AM193" i="28"/>
  <c r="AL193" i="28"/>
  <c r="AK193" i="28"/>
  <c r="BL368" i="28"/>
  <c r="BK368" i="28"/>
  <c r="BJ368" i="28"/>
  <c r="BI368" i="28"/>
  <c r="BH368" i="28"/>
  <c r="BG368" i="28"/>
  <c r="BF368" i="28"/>
  <c r="BE368" i="28"/>
  <c r="BD368" i="28"/>
  <c r="BC368" i="28"/>
  <c r="BB368" i="28"/>
  <c r="BA368" i="28"/>
  <c r="AZ368" i="28"/>
  <c r="AY368" i="28"/>
  <c r="AX368" i="28"/>
  <c r="AW368" i="28"/>
  <c r="AV368" i="28"/>
  <c r="AU368" i="28"/>
  <c r="AT368" i="28"/>
  <c r="AS368" i="28"/>
  <c r="AR368" i="28"/>
  <c r="AQ368" i="28"/>
  <c r="AP368" i="28"/>
  <c r="AO368" i="28"/>
  <c r="AN368" i="28"/>
  <c r="AM368" i="28"/>
  <c r="AL368" i="28"/>
  <c r="AK368" i="28"/>
  <c r="BL385" i="28"/>
  <c r="BK385" i="28"/>
  <c r="BJ385" i="28"/>
  <c r="BI385" i="28"/>
  <c r="BH385" i="28"/>
  <c r="BG385" i="28"/>
  <c r="BF385" i="28"/>
  <c r="BE385" i="28"/>
  <c r="BD385" i="28"/>
  <c r="BC385" i="28"/>
  <c r="BB385" i="28"/>
  <c r="BA385" i="28"/>
  <c r="AZ385" i="28"/>
  <c r="AY385" i="28"/>
  <c r="AX385" i="28"/>
  <c r="AW385" i="28"/>
  <c r="AV385" i="28"/>
  <c r="AU385" i="28"/>
  <c r="AT385" i="28"/>
  <c r="AS385" i="28"/>
  <c r="AR385" i="28"/>
  <c r="AQ385" i="28"/>
  <c r="AP385" i="28"/>
  <c r="AO385" i="28"/>
  <c r="AN385" i="28"/>
  <c r="AM385" i="28"/>
  <c r="AL385" i="28"/>
  <c r="AK385" i="28"/>
  <c r="BL523" i="28"/>
  <c r="BK523" i="28"/>
  <c r="BJ523" i="28"/>
  <c r="BI523" i="28"/>
  <c r="BH523" i="28"/>
  <c r="BG523" i="28"/>
  <c r="BF523" i="28"/>
  <c r="BE523" i="28"/>
  <c r="BD523" i="28"/>
  <c r="BC523" i="28"/>
  <c r="BB523" i="28"/>
  <c r="BA523" i="28"/>
  <c r="AZ523" i="28"/>
  <c r="AY523" i="28"/>
  <c r="AX523" i="28"/>
  <c r="AW523" i="28"/>
  <c r="AV523" i="28"/>
  <c r="AU523" i="28"/>
  <c r="AT523" i="28"/>
  <c r="AS523" i="28"/>
  <c r="AR523" i="28"/>
  <c r="AQ523" i="28"/>
  <c r="AP523" i="28"/>
  <c r="AO523" i="28"/>
  <c r="AN523" i="28"/>
  <c r="AM523" i="28"/>
  <c r="AL523" i="28"/>
  <c r="AK523" i="28"/>
  <c r="BL189" i="28"/>
  <c r="BK189" i="28"/>
  <c r="BJ189" i="28"/>
  <c r="BI189" i="28"/>
  <c r="BH189" i="28"/>
  <c r="BG189" i="28"/>
  <c r="BF189" i="28"/>
  <c r="BE189" i="28"/>
  <c r="BD189" i="28"/>
  <c r="BC189" i="28"/>
  <c r="BB189" i="28"/>
  <c r="BA189" i="28"/>
  <c r="AZ189" i="28"/>
  <c r="AY189" i="28"/>
  <c r="AX189" i="28"/>
  <c r="AW189" i="28"/>
  <c r="AV189" i="28"/>
  <c r="AU189" i="28"/>
  <c r="AT189" i="28"/>
  <c r="AS189" i="28"/>
  <c r="AR189" i="28"/>
  <c r="AQ189" i="28"/>
  <c r="AP189" i="28"/>
  <c r="AO189" i="28"/>
  <c r="AN189" i="28"/>
  <c r="AM189" i="28"/>
  <c r="AL189" i="28"/>
  <c r="AK189" i="28"/>
  <c r="BL387" i="28"/>
  <c r="BK387" i="28"/>
  <c r="BJ387" i="28"/>
  <c r="BI387" i="28"/>
  <c r="BH387" i="28"/>
  <c r="BG387" i="28"/>
  <c r="BF387" i="28"/>
  <c r="BE387" i="28"/>
  <c r="BD387" i="28"/>
  <c r="BC387" i="28"/>
  <c r="BB387" i="28"/>
  <c r="BA387" i="28"/>
  <c r="AZ387" i="28"/>
  <c r="AY387" i="28"/>
  <c r="AX387" i="28"/>
  <c r="AW387" i="28"/>
  <c r="AV387" i="28"/>
  <c r="AU387" i="28"/>
  <c r="AT387" i="28"/>
  <c r="AS387" i="28"/>
  <c r="AR387" i="28"/>
  <c r="AQ387" i="28"/>
  <c r="AP387" i="28"/>
  <c r="AO387" i="28"/>
  <c r="AN387" i="28"/>
  <c r="AM387" i="28"/>
  <c r="AL387" i="28"/>
  <c r="AK387" i="28"/>
  <c r="BL11" i="28"/>
  <c r="BK11" i="28"/>
  <c r="BJ11" i="28"/>
  <c r="BI11" i="28"/>
  <c r="BH11" i="28"/>
  <c r="BG11" i="28"/>
  <c r="BF11" i="28"/>
  <c r="BE11" i="28"/>
  <c r="BD11" i="28"/>
  <c r="BC11" i="28"/>
  <c r="BB11" i="28"/>
  <c r="BA11" i="28"/>
  <c r="AZ11" i="28"/>
  <c r="AY11" i="28"/>
  <c r="AX11" i="28"/>
  <c r="AW11" i="28"/>
  <c r="AV11" i="28"/>
  <c r="AU11" i="28"/>
  <c r="AT11" i="28"/>
  <c r="AS11" i="28"/>
  <c r="AR11" i="28"/>
  <c r="AQ11" i="28"/>
  <c r="AP11" i="28"/>
  <c r="AO11" i="28"/>
  <c r="AN11" i="28"/>
  <c r="AM11" i="28"/>
  <c r="AL11" i="28"/>
  <c r="AK11" i="28"/>
  <c r="BL54" i="28"/>
  <c r="BK54" i="28"/>
  <c r="BJ54" i="28"/>
  <c r="BI54" i="28"/>
  <c r="BH54" i="28"/>
  <c r="BG54" i="28"/>
  <c r="BF54" i="28"/>
  <c r="BE54" i="28"/>
  <c r="BD54" i="28"/>
  <c r="BC54" i="28"/>
  <c r="BB54" i="28"/>
  <c r="BA54" i="28"/>
  <c r="AZ54" i="28"/>
  <c r="AY54" i="28"/>
  <c r="AX54" i="28"/>
  <c r="AW54" i="28"/>
  <c r="AV54" i="28"/>
  <c r="AU54" i="28"/>
  <c r="AT54" i="28"/>
  <c r="AS54" i="28"/>
  <c r="AR54" i="28"/>
  <c r="AQ54" i="28"/>
  <c r="AP54" i="28"/>
  <c r="AO54" i="28"/>
  <c r="AN54" i="28"/>
  <c r="AM54" i="28"/>
  <c r="AL54" i="28"/>
  <c r="AK54" i="28"/>
  <c r="BL162" i="28"/>
  <c r="BK162" i="28"/>
  <c r="BJ162" i="28"/>
  <c r="BI162" i="28"/>
  <c r="BH162" i="28"/>
  <c r="BG162" i="28"/>
  <c r="BF162" i="28"/>
  <c r="BE162" i="28"/>
  <c r="BD162" i="28"/>
  <c r="BC162" i="28"/>
  <c r="BB162" i="28"/>
  <c r="BA162" i="28"/>
  <c r="AZ162" i="28"/>
  <c r="AY162" i="28"/>
  <c r="AX162" i="28"/>
  <c r="AW162" i="28"/>
  <c r="AV162" i="28"/>
  <c r="AU162" i="28"/>
  <c r="AT162" i="28"/>
  <c r="AS162" i="28"/>
  <c r="AR162" i="28"/>
  <c r="AQ162" i="28"/>
  <c r="AP162" i="28"/>
  <c r="AO162" i="28"/>
  <c r="AN162" i="28"/>
  <c r="AM162" i="28"/>
  <c r="AL162" i="28"/>
  <c r="AK162" i="28"/>
  <c r="BL563" i="28"/>
  <c r="BK563" i="28"/>
  <c r="BJ563" i="28"/>
  <c r="BI563" i="28"/>
  <c r="BH563" i="28"/>
  <c r="BG563" i="28"/>
  <c r="BF563" i="28"/>
  <c r="BE563" i="28"/>
  <c r="BD563" i="28"/>
  <c r="BC563" i="28"/>
  <c r="BB563" i="28"/>
  <c r="BA563" i="28"/>
  <c r="AZ563" i="28"/>
  <c r="AY563" i="28"/>
  <c r="AX563" i="28"/>
  <c r="AW563" i="28"/>
  <c r="AV563" i="28"/>
  <c r="AU563" i="28"/>
  <c r="AT563" i="28"/>
  <c r="AS563" i="28"/>
  <c r="AR563" i="28"/>
  <c r="AQ563" i="28"/>
  <c r="AP563" i="28"/>
  <c r="AO563" i="28"/>
  <c r="AN563" i="28"/>
  <c r="AM563" i="28"/>
  <c r="AL563" i="28"/>
  <c r="AK563" i="28"/>
  <c r="BL382" i="28"/>
  <c r="BK382" i="28"/>
  <c r="BJ382" i="28"/>
  <c r="BI382" i="28"/>
  <c r="BH382" i="28"/>
  <c r="BG382" i="28"/>
  <c r="BF382" i="28"/>
  <c r="BE382" i="28"/>
  <c r="BD382" i="28"/>
  <c r="BC382" i="28"/>
  <c r="BB382" i="28"/>
  <c r="BA382" i="28"/>
  <c r="AZ382" i="28"/>
  <c r="AY382" i="28"/>
  <c r="AX382" i="28"/>
  <c r="AW382" i="28"/>
  <c r="AV382" i="28"/>
  <c r="AU382" i="28"/>
  <c r="AT382" i="28"/>
  <c r="AS382" i="28"/>
  <c r="AR382" i="28"/>
  <c r="AQ382" i="28"/>
  <c r="AP382" i="28"/>
  <c r="AO382" i="28"/>
  <c r="AN382" i="28"/>
  <c r="AM382" i="28"/>
  <c r="AL382" i="28"/>
  <c r="AK382" i="28"/>
  <c r="BL185" i="28"/>
  <c r="BK185" i="28"/>
  <c r="BJ185" i="28"/>
  <c r="BI185" i="28"/>
  <c r="BH185" i="28"/>
  <c r="BG185" i="28"/>
  <c r="BF185" i="28"/>
  <c r="BE185" i="28"/>
  <c r="BD185" i="28"/>
  <c r="BC185" i="28"/>
  <c r="BB185" i="28"/>
  <c r="BA185" i="28"/>
  <c r="AZ185" i="28"/>
  <c r="AY185" i="28"/>
  <c r="AX185" i="28"/>
  <c r="AW185" i="28"/>
  <c r="AV185" i="28"/>
  <c r="AU185" i="28"/>
  <c r="AT185" i="28"/>
  <c r="AS185" i="28"/>
  <c r="AR185" i="28"/>
  <c r="AQ185" i="28"/>
  <c r="AP185" i="28"/>
  <c r="AO185" i="28"/>
  <c r="AN185" i="28"/>
  <c r="AM185" i="28"/>
  <c r="AL185" i="28"/>
  <c r="AK185" i="28"/>
  <c r="BL497" i="28"/>
  <c r="BK497" i="28"/>
  <c r="BJ497" i="28"/>
  <c r="BI497" i="28"/>
  <c r="BH497" i="28"/>
  <c r="BG497" i="28"/>
  <c r="BF497" i="28"/>
  <c r="BE497" i="28"/>
  <c r="BD497" i="28"/>
  <c r="BC497" i="28"/>
  <c r="BB497" i="28"/>
  <c r="BA497" i="28"/>
  <c r="AZ497" i="28"/>
  <c r="AY497" i="28"/>
  <c r="AX497" i="28"/>
  <c r="AW497" i="28"/>
  <c r="AV497" i="28"/>
  <c r="AU497" i="28"/>
  <c r="AT497" i="28"/>
  <c r="AS497" i="28"/>
  <c r="AR497" i="28"/>
  <c r="AQ497" i="28"/>
  <c r="AP497" i="28"/>
  <c r="AO497" i="28"/>
  <c r="AN497" i="28"/>
  <c r="AM497" i="28"/>
  <c r="AL497" i="28"/>
  <c r="AK497" i="28"/>
  <c r="BL198" i="28"/>
  <c r="BK198" i="28"/>
  <c r="BJ198" i="28"/>
  <c r="BI198" i="28"/>
  <c r="BH198" i="28"/>
  <c r="BG198" i="28"/>
  <c r="BF198" i="28"/>
  <c r="BE198" i="28"/>
  <c r="BD198" i="28"/>
  <c r="BC198" i="28"/>
  <c r="BB198" i="28"/>
  <c r="BA198" i="28"/>
  <c r="AZ198" i="28"/>
  <c r="AY198" i="28"/>
  <c r="AX198" i="28"/>
  <c r="AW198" i="28"/>
  <c r="AV198" i="28"/>
  <c r="AU198" i="28"/>
  <c r="AT198" i="28"/>
  <c r="AS198" i="28"/>
  <c r="AR198" i="28"/>
  <c r="AQ198" i="28"/>
  <c r="AP198" i="28"/>
  <c r="AO198" i="28"/>
  <c r="AN198" i="28"/>
  <c r="AM198" i="28"/>
  <c r="AL198" i="28"/>
  <c r="AK198" i="28"/>
  <c r="BL277" i="28"/>
  <c r="BK277" i="28"/>
  <c r="BJ277" i="28"/>
  <c r="BI277" i="28"/>
  <c r="BH277" i="28"/>
  <c r="BG277" i="28"/>
  <c r="BF277" i="28"/>
  <c r="BE277" i="28"/>
  <c r="BD277" i="28"/>
  <c r="BC277" i="28"/>
  <c r="BB277" i="28"/>
  <c r="BA277" i="28"/>
  <c r="AZ277" i="28"/>
  <c r="AY277" i="28"/>
  <c r="AX277" i="28"/>
  <c r="AW277" i="28"/>
  <c r="AV277" i="28"/>
  <c r="AU277" i="28"/>
  <c r="AT277" i="28"/>
  <c r="AS277" i="28"/>
  <c r="AR277" i="28"/>
  <c r="AQ277" i="28"/>
  <c r="AP277" i="28"/>
  <c r="AO277" i="28"/>
  <c r="AN277" i="28"/>
  <c r="AM277" i="28"/>
  <c r="AL277" i="28"/>
  <c r="AK277" i="28"/>
  <c r="BL455" i="28"/>
  <c r="BK455" i="28"/>
  <c r="BJ455" i="28"/>
  <c r="BI455" i="28"/>
  <c r="BH455" i="28"/>
  <c r="BG455" i="28"/>
  <c r="BF455" i="28"/>
  <c r="BE455" i="28"/>
  <c r="BD455" i="28"/>
  <c r="BC455" i="28"/>
  <c r="BB455" i="28"/>
  <c r="BA455" i="28"/>
  <c r="AZ455" i="28"/>
  <c r="AY455" i="28"/>
  <c r="AX455" i="28"/>
  <c r="AW455" i="28"/>
  <c r="AV455" i="28"/>
  <c r="AU455" i="28"/>
  <c r="AT455" i="28"/>
  <c r="AS455" i="28"/>
  <c r="AR455" i="28"/>
  <c r="AQ455" i="28"/>
  <c r="AP455" i="28"/>
  <c r="AO455" i="28"/>
  <c r="AN455" i="28"/>
  <c r="AM455" i="28"/>
  <c r="AL455" i="28"/>
  <c r="AK455" i="28"/>
  <c r="BL534" i="28"/>
  <c r="BK534" i="28"/>
  <c r="BJ534" i="28"/>
  <c r="BI534" i="28"/>
  <c r="BH534" i="28"/>
  <c r="BG534" i="28"/>
  <c r="BF534" i="28"/>
  <c r="BE534" i="28"/>
  <c r="BD534" i="28"/>
  <c r="BC534" i="28"/>
  <c r="BB534" i="28"/>
  <c r="BA534" i="28"/>
  <c r="AZ534" i="28"/>
  <c r="AY534" i="28"/>
  <c r="AX534" i="28"/>
  <c r="AW534" i="28"/>
  <c r="AV534" i="28"/>
  <c r="AU534" i="28"/>
  <c r="AT534" i="28"/>
  <c r="AS534" i="28"/>
  <c r="AR534" i="28"/>
  <c r="AQ534" i="28"/>
  <c r="AP534" i="28"/>
  <c r="AO534" i="28"/>
  <c r="AN534" i="28"/>
  <c r="AM534" i="28"/>
  <c r="AL534" i="28"/>
  <c r="AK534" i="28"/>
  <c r="BL473" i="28"/>
  <c r="BK473" i="28"/>
  <c r="BJ473" i="28"/>
  <c r="BI473" i="28"/>
  <c r="BH473" i="28"/>
  <c r="BG473" i="28"/>
  <c r="BF473" i="28"/>
  <c r="BE473" i="28"/>
  <c r="BD473" i="28"/>
  <c r="BC473" i="28"/>
  <c r="BB473" i="28"/>
  <c r="BA473" i="28"/>
  <c r="AZ473" i="28"/>
  <c r="AY473" i="28"/>
  <c r="AX473" i="28"/>
  <c r="AW473" i="28"/>
  <c r="AV473" i="28"/>
  <c r="AU473" i="28"/>
  <c r="AT473" i="28"/>
  <c r="AS473" i="28"/>
  <c r="AR473" i="28"/>
  <c r="AQ473" i="28"/>
  <c r="AP473" i="28"/>
  <c r="AO473" i="28"/>
  <c r="AN473" i="28"/>
  <c r="AM473" i="28"/>
  <c r="AL473" i="28"/>
  <c r="AK473" i="28"/>
  <c r="BL25" i="28"/>
  <c r="BK25" i="28"/>
  <c r="BJ25" i="28"/>
  <c r="BI25" i="28"/>
  <c r="BH25" i="28"/>
  <c r="BG25" i="28"/>
  <c r="BF25" i="28"/>
  <c r="BE25" i="28"/>
  <c r="BD25" i="28"/>
  <c r="BC25" i="28"/>
  <c r="BB25" i="28"/>
  <c r="BA25" i="28"/>
  <c r="AZ25" i="28"/>
  <c r="AY25" i="28"/>
  <c r="AX25" i="28"/>
  <c r="AW25" i="28"/>
  <c r="AV25" i="28"/>
  <c r="AU25" i="28"/>
  <c r="AT25" i="28"/>
  <c r="AS25" i="28"/>
  <c r="AR25" i="28"/>
  <c r="AQ25" i="28"/>
  <c r="AP25" i="28"/>
  <c r="AO25" i="28"/>
  <c r="AN25" i="28"/>
  <c r="AM25" i="28"/>
  <c r="AL25" i="28"/>
  <c r="AK25" i="28"/>
  <c r="BL443" i="28"/>
  <c r="BK443" i="28"/>
  <c r="BJ443" i="28"/>
  <c r="BI443" i="28"/>
  <c r="BH443" i="28"/>
  <c r="BG443" i="28"/>
  <c r="BF443" i="28"/>
  <c r="BE443" i="28"/>
  <c r="BD443" i="28"/>
  <c r="BC443" i="28"/>
  <c r="BB443" i="28"/>
  <c r="BA443" i="28"/>
  <c r="AZ443" i="28"/>
  <c r="AY443" i="28"/>
  <c r="AX443" i="28"/>
  <c r="AW443" i="28"/>
  <c r="AV443" i="28"/>
  <c r="AU443" i="28"/>
  <c r="AT443" i="28"/>
  <c r="AS443" i="28"/>
  <c r="AR443" i="28"/>
  <c r="AQ443" i="28"/>
  <c r="AP443" i="28"/>
  <c r="AO443" i="28"/>
  <c r="AN443" i="28"/>
  <c r="AM443" i="28"/>
  <c r="AL443" i="28"/>
  <c r="AK443" i="28"/>
  <c r="BL495" i="28"/>
  <c r="BK495" i="28"/>
  <c r="BJ495" i="28"/>
  <c r="BI495" i="28"/>
  <c r="BH495" i="28"/>
  <c r="BG495" i="28"/>
  <c r="BF495" i="28"/>
  <c r="BE495" i="28"/>
  <c r="BD495" i="28"/>
  <c r="BC495" i="28"/>
  <c r="BB495" i="28"/>
  <c r="BA495" i="28"/>
  <c r="AZ495" i="28"/>
  <c r="AY495" i="28"/>
  <c r="AX495" i="28"/>
  <c r="AW495" i="28"/>
  <c r="AV495" i="28"/>
  <c r="AU495" i="28"/>
  <c r="AT495" i="28"/>
  <c r="AS495" i="28"/>
  <c r="AR495" i="28"/>
  <c r="AQ495" i="28"/>
  <c r="AP495" i="28"/>
  <c r="AO495" i="28"/>
  <c r="AN495" i="28"/>
  <c r="AM495" i="28"/>
  <c r="AL495" i="28"/>
  <c r="AK495" i="28"/>
  <c r="BL21" i="28"/>
  <c r="BK21" i="28"/>
  <c r="BJ21" i="28"/>
  <c r="BI21" i="28"/>
  <c r="BH21" i="28"/>
  <c r="BG21" i="28"/>
  <c r="BF21" i="28"/>
  <c r="BE21" i="28"/>
  <c r="BD21" i="28"/>
  <c r="BC21" i="28"/>
  <c r="BB21" i="28"/>
  <c r="BA21" i="28"/>
  <c r="AZ21" i="28"/>
  <c r="AY21" i="28"/>
  <c r="AX21" i="28"/>
  <c r="AW21" i="28"/>
  <c r="AV21" i="28"/>
  <c r="AU21" i="28"/>
  <c r="AT21" i="28"/>
  <c r="AS21" i="28"/>
  <c r="AR21" i="28"/>
  <c r="AQ21" i="28"/>
  <c r="AP21" i="28"/>
  <c r="AO21" i="28"/>
  <c r="AN21" i="28"/>
  <c r="AM21" i="28"/>
  <c r="AL21" i="28"/>
  <c r="AK21" i="28"/>
  <c r="BL424" i="28"/>
  <c r="BK424" i="28"/>
  <c r="BJ424" i="28"/>
  <c r="BI424" i="28"/>
  <c r="BH424" i="28"/>
  <c r="BG424" i="28"/>
  <c r="BF424" i="28"/>
  <c r="BE424" i="28"/>
  <c r="BD424" i="28"/>
  <c r="BC424" i="28"/>
  <c r="BB424" i="28"/>
  <c r="BA424" i="28"/>
  <c r="AZ424" i="28"/>
  <c r="AY424" i="28"/>
  <c r="AX424" i="28"/>
  <c r="AW424" i="28"/>
  <c r="AV424" i="28"/>
  <c r="AU424" i="28"/>
  <c r="AT424" i="28"/>
  <c r="AS424" i="28"/>
  <c r="AR424" i="28"/>
  <c r="AQ424" i="28"/>
  <c r="AP424" i="28"/>
  <c r="AO424" i="28"/>
  <c r="AN424" i="28"/>
  <c r="AM424" i="28"/>
  <c r="AL424" i="28"/>
  <c r="AK424" i="28"/>
  <c r="BL494" i="28"/>
  <c r="BK494" i="28"/>
  <c r="BJ494" i="28"/>
  <c r="BI494" i="28"/>
  <c r="BH494" i="28"/>
  <c r="BG494" i="28"/>
  <c r="BF494" i="28"/>
  <c r="BE494" i="28"/>
  <c r="BD494" i="28"/>
  <c r="BC494" i="28"/>
  <c r="BB494" i="28"/>
  <c r="BA494" i="28"/>
  <c r="AZ494" i="28"/>
  <c r="AY494" i="28"/>
  <c r="AX494" i="28"/>
  <c r="AW494" i="28"/>
  <c r="AV494" i="28"/>
  <c r="AU494" i="28"/>
  <c r="AT494" i="28"/>
  <c r="AS494" i="28"/>
  <c r="AR494" i="28"/>
  <c r="AQ494" i="28"/>
  <c r="AP494" i="28"/>
  <c r="AO494" i="28"/>
  <c r="AN494" i="28"/>
  <c r="AM494" i="28"/>
  <c r="AL494" i="28"/>
  <c r="AK494" i="28"/>
  <c r="BL529" i="28"/>
  <c r="BK529" i="28"/>
  <c r="BJ529" i="28"/>
  <c r="BI529" i="28"/>
  <c r="BH529" i="28"/>
  <c r="BG529" i="28"/>
  <c r="BF529" i="28"/>
  <c r="BE529" i="28"/>
  <c r="BD529" i="28"/>
  <c r="BC529" i="28"/>
  <c r="BB529" i="28"/>
  <c r="BA529" i="28"/>
  <c r="AZ529" i="28"/>
  <c r="AY529" i="28"/>
  <c r="AX529" i="28"/>
  <c r="AW529" i="28"/>
  <c r="AV529" i="28"/>
  <c r="AU529" i="28"/>
  <c r="AT529" i="28"/>
  <c r="AS529" i="28"/>
  <c r="AR529" i="28"/>
  <c r="AQ529" i="28"/>
  <c r="AP529" i="28"/>
  <c r="AO529" i="28"/>
  <c r="AN529" i="28"/>
  <c r="AM529" i="28"/>
  <c r="AL529" i="28"/>
  <c r="AK529" i="28"/>
  <c r="BL238" i="28"/>
  <c r="BK238" i="28"/>
  <c r="BJ238" i="28"/>
  <c r="BI238" i="28"/>
  <c r="BH238" i="28"/>
  <c r="BG238" i="28"/>
  <c r="BF238" i="28"/>
  <c r="BE238" i="28"/>
  <c r="BD238" i="28"/>
  <c r="BC238" i="28"/>
  <c r="BB238" i="28"/>
  <c r="BA238" i="28"/>
  <c r="AZ238" i="28"/>
  <c r="AY238" i="28"/>
  <c r="AX238" i="28"/>
  <c r="AW238" i="28"/>
  <c r="AV238" i="28"/>
  <c r="AU238" i="28"/>
  <c r="AT238" i="28"/>
  <c r="AS238" i="28"/>
  <c r="AR238" i="28"/>
  <c r="AQ238" i="28"/>
  <c r="AP238" i="28"/>
  <c r="AO238" i="28"/>
  <c r="AN238" i="28"/>
  <c r="AM238" i="28"/>
  <c r="AL238" i="28"/>
  <c r="AK238" i="28"/>
  <c r="BL17" i="28"/>
  <c r="BK17" i="28"/>
  <c r="BJ17" i="28"/>
  <c r="BI17" i="28"/>
  <c r="BH17" i="28"/>
  <c r="BG17" i="28"/>
  <c r="BF17" i="28"/>
  <c r="BE17" i="28"/>
  <c r="BD17" i="28"/>
  <c r="BC17" i="28"/>
  <c r="BB17" i="28"/>
  <c r="BA17" i="28"/>
  <c r="AZ17" i="28"/>
  <c r="AY17" i="28"/>
  <c r="AX17" i="28"/>
  <c r="AW17" i="28"/>
  <c r="AV17" i="28"/>
  <c r="AU17" i="28"/>
  <c r="AT17" i="28"/>
  <c r="AS17" i="28"/>
  <c r="AR17" i="28"/>
  <c r="AQ17" i="28"/>
  <c r="AP17" i="28"/>
  <c r="AO17" i="28"/>
  <c r="AN17" i="28"/>
  <c r="AM17" i="28"/>
  <c r="AL17" i="28"/>
  <c r="AK17" i="28"/>
  <c r="BL472" i="28"/>
  <c r="BK472" i="28"/>
  <c r="BJ472" i="28"/>
  <c r="BI472" i="28"/>
  <c r="BH472" i="28"/>
  <c r="BG472" i="28"/>
  <c r="BF472" i="28"/>
  <c r="BE472" i="28"/>
  <c r="BD472" i="28"/>
  <c r="BC472" i="28"/>
  <c r="BB472" i="28"/>
  <c r="BA472" i="28"/>
  <c r="AZ472" i="28"/>
  <c r="AY472" i="28"/>
  <c r="AX472" i="28"/>
  <c r="AW472" i="28"/>
  <c r="AV472" i="28"/>
  <c r="AU472" i="28"/>
  <c r="AT472" i="28"/>
  <c r="AS472" i="28"/>
  <c r="AR472" i="28"/>
  <c r="AQ472" i="28"/>
  <c r="AP472" i="28"/>
  <c r="AO472" i="28"/>
  <c r="AN472" i="28"/>
  <c r="AM472" i="28"/>
  <c r="AL472" i="28"/>
  <c r="AK472" i="28"/>
  <c r="BL190" i="28"/>
  <c r="BK190" i="28"/>
  <c r="BJ190" i="28"/>
  <c r="BI190" i="28"/>
  <c r="BH190" i="28"/>
  <c r="BG190" i="28"/>
  <c r="BF190" i="28"/>
  <c r="BE190" i="28"/>
  <c r="BD190" i="28"/>
  <c r="BC190" i="28"/>
  <c r="BB190" i="28"/>
  <c r="BA190" i="28"/>
  <c r="AZ190" i="28"/>
  <c r="AY190" i="28"/>
  <c r="AX190" i="28"/>
  <c r="AW190" i="28"/>
  <c r="AV190" i="28"/>
  <c r="AU190" i="28"/>
  <c r="AT190" i="28"/>
  <c r="AS190" i="28"/>
  <c r="AR190" i="28"/>
  <c r="AQ190" i="28"/>
  <c r="AP190" i="28"/>
  <c r="AO190" i="28"/>
  <c r="AN190" i="28"/>
  <c r="AM190" i="28"/>
  <c r="AL190" i="28"/>
  <c r="AK190" i="28"/>
  <c r="BL217" i="28"/>
  <c r="BK217" i="28"/>
  <c r="BJ217" i="28"/>
  <c r="BI217" i="28"/>
  <c r="BH217" i="28"/>
  <c r="BG217" i="28"/>
  <c r="BF217" i="28"/>
  <c r="BE217" i="28"/>
  <c r="BD217" i="28"/>
  <c r="BC217" i="28"/>
  <c r="BB217" i="28"/>
  <c r="BA217" i="28"/>
  <c r="AZ217" i="28"/>
  <c r="AY217" i="28"/>
  <c r="AX217" i="28"/>
  <c r="AW217" i="28"/>
  <c r="AV217" i="28"/>
  <c r="AU217" i="28"/>
  <c r="AT217" i="28"/>
  <c r="AS217" i="28"/>
  <c r="AR217" i="28"/>
  <c r="AQ217" i="28"/>
  <c r="AP217" i="28"/>
  <c r="AO217" i="28"/>
  <c r="AN217" i="28"/>
  <c r="AM217" i="28"/>
  <c r="AL217" i="28"/>
  <c r="AK217" i="28"/>
  <c r="BL451" i="28"/>
  <c r="BK451" i="28"/>
  <c r="BJ451" i="28"/>
  <c r="BI451" i="28"/>
  <c r="BH451" i="28"/>
  <c r="BG451" i="28"/>
  <c r="BF451" i="28"/>
  <c r="BE451" i="28"/>
  <c r="BD451" i="28"/>
  <c r="BC451" i="28"/>
  <c r="BB451" i="28"/>
  <c r="BA451" i="28"/>
  <c r="AZ451" i="28"/>
  <c r="AY451" i="28"/>
  <c r="AX451" i="28"/>
  <c r="AW451" i="28"/>
  <c r="AV451" i="28"/>
  <c r="AU451" i="28"/>
  <c r="AT451" i="28"/>
  <c r="AS451" i="28"/>
  <c r="AR451" i="28"/>
  <c r="AQ451" i="28"/>
  <c r="AP451" i="28"/>
  <c r="AO451" i="28"/>
  <c r="AN451" i="28"/>
  <c r="AM451" i="28"/>
  <c r="AL451" i="28"/>
  <c r="AK451" i="28"/>
  <c r="BL135" i="28"/>
  <c r="BK135" i="28"/>
  <c r="BJ135" i="28"/>
  <c r="BI135" i="28"/>
  <c r="BH135" i="28"/>
  <c r="BG135" i="28"/>
  <c r="BF135" i="28"/>
  <c r="BE135" i="28"/>
  <c r="BD135" i="28"/>
  <c r="BC135" i="28"/>
  <c r="BB135" i="28"/>
  <c r="BA135" i="28"/>
  <c r="AZ135" i="28"/>
  <c r="AY135" i="28"/>
  <c r="AX135" i="28"/>
  <c r="AW135" i="28"/>
  <c r="AV135" i="28"/>
  <c r="AU135" i="28"/>
  <c r="AT135" i="28"/>
  <c r="AS135" i="28"/>
  <c r="AR135" i="28"/>
  <c r="AQ135" i="28"/>
  <c r="AP135" i="28"/>
  <c r="AO135" i="28"/>
  <c r="AN135" i="28"/>
  <c r="AM135" i="28"/>
  <c r="AL135" i="28"/>
  <c r="AK135" i="28"/>
  <c r="BL454" i="28"/>
  <c r="BK454" i="28"/>
  <c r="BJ454" i="28"/>
  <c r="BI454" i="28"/>
  <c r="BH454" i="28"/>
  <c r="BG454" i="28"/>
  <c r="BF454" i="28"/>
  <c r="BE454" i="28"/>
  <c r="BD454" i="28"/>
  <c r="BC454" i="28"/>
  <c r="BB454" i="28"/>
  <c r="BA454" i="28"/>
  <c r="AZ454" i="28"/>
  <c r="AY454" i="28"/>
  <c r="AX454" i="28"/>
  <c r="AW454" i="28"/>
  <c r="AV454" i="28"/>
  <c r="AU454" i="28"/>
  <c r="AT454" i="28"/>
  <c r="AS454" i="28"/>
  <c r="AR454" i="28"/>
  <c r="AQ454" i="28"/>
  <c r="AP454" i="28"/>
  <c r="AO454" i="28"/>
  <c r="AN454" i="28"/>
  <c r="AM454" i="28"/>
  <c r="AL454" i="28"/>
  <c r="AK454" i="28"/>
  <c r="BL537" i="28"/>
  <c r="BK537" i="28"/>
  <c r="BJ537" i="28"/>
  <c r="BI537" i="28"/>
  <c r="BH537" i="28"/>
  <c r="BG537" i="28"/>
  <c r="BF537" i="28"/>
  <c r="BE537" i="28"/>
  <c r="BD537" i="28"/>
  <c r="BC537" i="28"/>
  <c r="BB537" i="28"/>
  <c r="BA537" i="28"/>
  <c r="AZ537" i="28"/>
  <c r="AY537" i="28"/>
  <c r="AX537" i="28"/>
  <c r="AW537" i="28"/>
  <c r="AV537" i="28"/>
  <c r="AU537" i="28"/>
  <c r="AT537" i="28"/>
  <c r="AS537" i="28"/>
  <c r="AR537" i="28"/>
  <c r="AQ537" i="28"/>
  <c r="AP537" i="28"/>
  <c r="AO537" i="28"/>
  <c r="AN537" i="28"/>
  <c r="AM537" i="28"/>
  <c r="AL537" i="28"/>
  <c r="AK537" i="28"/>
  <c r="BL536" i="28"/>
  <c r="BK536" i="28"/>
  <c r="BJ536" i="28"/>
  <c r="BI536" i="28"/>
  <c r="BH536" i="28"/>
  <c r="BG536" i="28"/>
  <c r="BF536" i="28"/>
  <c r="BE536" i="28"/>
  <c r="BD536" i="28"/>
  <c r="BC536" i="28"/>
  <c r="BB536" i="28"/>
  <c r="BA536" i="28"/>
  <c r="AZ536" i="28"/>
  <c r="AY536" i="28"/>
  <c r="AX536" i="28"/>
  <c r="AW536" i="28"/>
  <c r="AV536" i="28"/>
  <c r="AU536" i="28"/>
  <c r="AT536" i="28"/>
  <c r="AS536" i="28"/>
  <c r="AR536" i="28"/>
  <c r="AQ536" i="28"/>
  <c r="AP536" i="28"/>
  <c r="AO536" i="28"/>
  <c r="AN536" i="28"/>
  <c r="AM536" i="28"/>
  <c r="AL536" i="28"/>
  <c r="AK536" i="28"/>
  <c r="BL595" i="28"/>
  <c r="BK595" i="28"/>
  <c r="BJ595" i="28"/>
  <c r="BI595" i="28"/>
  <c r="BH595" i="28"/>
  <c r="BG595" i="28"/>
  <c r="BF595" i="28"/>
  <c r="BE595" i="28"/>
  <c r="BD595" i="28"/>
  <c r="BC595" i="28"/>
  <c r="BB595" i="28"/>
  <c r="BA595" i="28"/>
  <c r="AZ595" i="28"/>
  <c r="AY595" i="28"/>
  <c r="AX595" i="28"/>
  <c r="AW595" i="28"/>
  <c r="AV595" i="28"/>
  <c r="AU595" i="28"/>
  <c r="AT595" i="28"/>
  <c r="AS595" i="28"/>
  <c r="AR595" i="28"/>
  <c r="AQ595" i="28"/>
  <c r="AP595" i="28"/>
  <c r="AO595" i="28"/>
  <c r="AN595" i="28"/>
  <c r="AM595" i="28"/>
  <c r="AL595" i="28"/>
  <c r="AK595" i="28"/>
  <c r="BL585" i="28"/>
  <c r="BK585" i="28"/>
  <c r="BJ585" i="28"/>
  <c r="BI585" i="28"/>
  <c r="BH585" i="28"/>
  <c r="BG585" i="28"/>
  <c r="BF585" i="28"/>
  <c r="BE585" i="28"/>
  <c r="BD585" i="28"/>
  <c r="BC585" i="28"/>
  <c r="BB585" i="28"/>
  <c r="BA585" i="28"/>
  <c r="AZ585" i="28"/>
  <c r="AY585" i="28"/>
  <c r="AX585" i="28"/>
  <c r="AW585" i="28"/>
  <c r="AV585" i="28"/>
  <c r="AU585" i="28"/>
  <c r="AT585" i="28"/>
  <c r="AS585" i="28"/>
  <c r="AR585" i="28"/>
  <c r="AQ585" i="28"/>
  <c r="AP585" i="28"/>
  <c r="AO585" i="28"/>
  <c r="AN585" i="28"/>
  <c r="AM585" i="28"/>
  <c r="AL585" i="28"/>
  <c r="AK585" i="28"/>
  <c r="BL583" i="28"/>
  <c r="BK583" i="28"/>
  <c r="BJ583" i="28"/>
  <c r="BI583" i="28"/>
  <c r="BH583" i="28"/>
  <c r="BG583" i="28"/>
  <c r="BF583" i="28"/>
  <c r="BE583" i="28"/>
  <c r="BD583" i="28"/>
  <c r="BC583" i="28"/>
  <c r="BB583" i="28"/>
  <c r="BA583" i="28"/>
  <c r="AZ583" i="28"/>
  <c r="AY583" i="28"/>
  <c r="AX583" i="28"/>
  <c r="AW583" i="28"/>
  <c r="AV583" i="28"/>
  <c r="AU583" i="28"/>
  <c r="AT583" i="28"/>
  <c r="AS583" i="28"/>
  <c r="AR583" i="28"/>
  <c r="AQ583" i="28"/>
  <c r="AP583" i="28"/>
  <c r="AO583" i="28"/>
  <c r="AN583" i="28"/>
  <c r="AM583" i="28"/>
  <c r="AL583" i="28"/>
  <c r="AK583" i="28"/>
  <c r="BL456" i="28"/>
  <c r="BK456" i="28"/>
  <c r="BJ456" i="28"/>
  <c r="BI456" i="28"/>
  <c r="BH456" i="28"/>
  <c r="BG456" i="28"/>
  <c r="BF456" i="28"/>
  <c r="BE456" i="28"/>
  <c r="BD456" i="28"/>
  <c r="BC456" i="28"/>
  <c r="BB456" i="28"/>
  <c r="BA456" i="28"/>
  <c r="AZ456" i="28"/>
  <c r="AY456" i="28"/>
  <c r="AX456" i="28"/>
  <c r="AW456" i="28"/>
  <c r="AV456" i="28"/>
  <c r="AU456" i="28"/>
  <c r="AT456" i="28"/>
  <c r="AS456" i="28"/>
  <c r="AR456" i="28"/>
  <c r="AQ456" i="28"/>
  <c r="AP456" i="28"/>
  <c r="AO456" i="28"/>
  <c r="AN456" i="28"/>
  <c r="AM456" i="28"/>
  <c r="AL456" i="28"/>
  <c r="AK456" i="28"/>
  <c r="BL412" i="28"/>
  <c r="BK412" i="28"/>
  <c r="BJ412" i="28"/>
  <c r="BI412" i="28"/>
  <c r="BH412" i="28"/>
  <c r="BG412" i="28"/>
  <c r="BF412" i="28"/>
  <c r="BE412" i="28"/>
  <c r="BD412" i="28"/>
  <c r="BC412" i="28"/>
  <c r="BB412" i="28"/>
  <c r="BA412" i="28"/>
  <c r="AZ412" i="28"/>
  <c r="AY412" i="28"/>
  <c r="AX412" i="28"/>
  <c r="AW412" i="28"/>
  <c r="AV412" i="28"/>
  <c r="AU412" i="28"/>
  <c r="AT412" i="28"/>
  <c r="AS412" i="28"/>
  <c r="AR412" i="28"/>
  <c r="AQ412" i="28"/>
  <c r="AP412" i="28"/>
  <c r="AO412" i="28"/>
  <c r="AN412" i="28"/>
  <c r="AM412" i="28"/>
  <c r="AL412" i="28"/>
  <c r="AK412" i="28"/>
  <c r="BL411" i="28"/>
  <c r="BK411" i="28"/>
  <c r="BJ411" i="28"/>
  <c r="BI411" i="28"/>
  <c r="BH411" i="28"/>
  <c r="BG411" i="28"/>
  <c r="BF411" i="28"/>
  <c r="BE411" i="28"/>
  <c r="BD411" i="28"/>
  <c r="BC411" i="28"/>
  <c r="BB411" i="28"/>
  <c r="BA411" i="28"/>
  <c r="AZ411" i="28"/>
  <c r="AY411" i="28"/>
  <c r="AX411" i="28"/>
  <c r="AW411" i="28"/>
  <c r="AV411" i="28"/>
  <c r="AU411" i="28"/>
  <c r="AT411" i="28"/>
  <c r="AS411" i="28"/>
  <c r="AR411" i="28"/>
  <c r="AQ411" i="28"/>
  <c r="AP411" i="28"/>
  <c r="AO411" i="28"/>
  <c r="AN411" i="28"/>
  <c r="AM411" i="28"/>
  <c r="AL411" i="28"/>
  <c r="AK411" i="28"/>
  <c r="BL410" i="28"/>
  <c r="BK410" i="28"/>
  <c r="BJ410" i="28"/>
  <c r="BI410" i="28"/>
  <c r="BH410" i="28"/>
  <c r="BG410" i="28"/>
  <c r="BF410" i="28"/>
  <c r="BE410" i="28"/>
  <c r="BD410" i="28"/>
  <c r="BC410" i="28"/>
  <c r="BB410" i="28"/>
  <c r="BA410" i="28"/>
  <c r="AZ410" i="28"/>
  <c r="AY410" i="28"/>
  <c r="AX410" i="28"/>
  <c r="AW410" i="28"/>
  <c r="AV410" i="28"/>
  <c r="AU410" i="28"/>
  <c r="AT410" i="28"/>
  <c r="AS410" i="28"/>
  <c r="AR410" i="28"/>
  <c r="AQ410" i="28"/>
  <c r="AP410" i="28"/>
  <c r="AO410" i="28"/>
  <c r="AN410" i="28"/>
  <c r="AM410" i="28"/>
  <c r="AL410" i="28"/>
  <c r="AK410" i="28"/>
  <c r="BL409" i="28"/>
  <c r="BK409" i="28"/>
  <c r="BJ409" i="28"/>
  <c r="BI409" i="28"/>
  <c r="BH409" i="28"/>
  <c r="BG409" i="28"/>
  <c r="BF409" i="28"/>
  <c r="BE409" i="28"/>
  <c r="BD409" i="28"/>
  <c r="BC409" i="28"/>
  <c r="BB409" i="28"/>
  <c r="BA409" i="28"/>
  <c r="AZ409" i="28"/>
  <c r="AY409" i="28"/>
  <c r="AX409" i="28"/>
  <c r="AW409" i="28"/>
  <c r="AV409" i="28"/>
  <c r="AU409" i="28"/>
  <c r="AT409" i="28"/>
  <c r="AS409" i="28"/>
  <c r="AR409" i="28"/>
  <c r="AQ409" i="28"/>
  <c r="AP409" i="28"/>
  <c r="AO409" i="28"/>
  <c r="AN409" i="28"/>
  <c r="AM409" i="28"/>
  <c r="AL409" i="28"/>
  <c r="AK409" i="28"/>
  <c r="BL384" i="28"/>
  <c r="BK384" i="28"/>
  <c r="BJ384" i="28"/>
  <c r="BI384" i="28"/>
  <c r="BH384" i="28"/>
  <c r="BG384" i="28"/>
  <c r="BF384" i="28"/>
  <c r="BE384" i="28"/>
  <c r="BD384" i="28"/>
  <c r="BC384" i="28"/>
  <c r="BB384" i="28"/>
  <c r="BA384" i="28"/>
  <c r="AZ384" i="28"/>
  <c r="AY384" i="28"/>
  <c r="AX384" i="28"/>
  <c r="AW384" i="28"/>
  <c r="AV384" i="28"/>
  <c r="AU384" i="28"/>
  <c r="AT384" i="28"/>
  <c r="AS384" i="28"/>
  <c r="AR384" i="28"/>
  <c r="AQ384" i="28"/>
  <c r="AP384" i="28"/>
  <c r="AO384" i="28"/>
  <c r="AN384" i="28"/>
  <c r="AM384" i="28"/>
  <c r="AL384" i="28"/>
  <c r="AK384" i="28"/>
  <c r="BL350" i="28"/>
  <c r="BK350" i="28"/>
  <c r="BJ350" i="28"/>
  <c r="BI350" i="28"/>
  <c r="BH350" i="28"/>
  <c r="BG350" i="28"/>
  <c r="BF350" i="28"/>
  <c r="BE350" i="28"/>
  <c r="BD350" i="28"/>
  <c r="BC350" i="28"/>
  <c r="BB350" i="28"/>
  <c r="BA350" i="28"/>
  <c r="AZ350" i="28"/>
  <c r="AY350" i="28"/>
  <c r="AX350" i="28"/>
  <c r="AW350" i="28"/>
  <c r="AV350" i="28"/>
  <c r="AU350" i="28"/>
  <c r="AT350" i="28"/>
  <c r="AS350" i="28"/>
  <c r="AR350" i="28"/>
  <c r="AQ350" i="28"/>
  <c r="AP350" i="28"/>
  <c r="AO350" i="28"/>
  <c r="AN350" i="28"/>
  <c r="AM350" i="28"/>
  <c r="AL350" i="28"/>
  <c r="AK350" i="28"/>
  <c r="BL348" i="28"/>
  <c r="BK348" i="28"/>
  <c r="BJ348" i="28"/>
  <c r="BI348" i="28"/>
  <c r="BH348" i="28"/>
  <c r="BG348" i="28"/>
  <c r="BF348" i="28"/>
  <c r="BE348" i="28"/>
  <c r="BD348" i="28"/>
  <c r="BC348" i="28"/>
  <c r="BB348" i="28"/>
  <c r="BA348" i="28"/>
  <c r="AZ348" i="28"/>
  <c r="AY348" i="28"/>
  <c r="AX348" i="28"/>
  <c r="AW348" i="28"/>
  <c r="AV348" i="28"/>
  <c r="AU348" i="28"/>
  <c r="AT348" i="28"/>
  <c r="AS348" i="28"/>
  <c r="AR348" i="28"/>
  <c r="AQ348" i="28"/>
  <c r="AP348" i="28"/>
  <c r="AO348" i="28"/>
  <c r="AN348" i="28"/>
  <c r="AM348" i="28"/>
  <c r="AL348" i="28"/>
  <c r="AK348" i="28"/>
  <c r="BL302" i="28"/>
  <c r="BK302" i="28"/>
  <c r="BJ302" i="28"/>
  <c r="BI302" i="28"/>
  <c r="BH302" i="28"/>
  <c r="BG302" i="28"/>
  <c r="BF302" i="28"/>
  <c r="BE302" i="28"/>
  <c r="BD302" i="28"/>
  <c r="BC302" i="28"/>
  <c r="BB302" i="28"/>
  <c r="BA302" i="28"/>
  <c r="AZ302" i="28"/>
  <c r="AY302" i="28"/>
  <c r="AX302" i="28"/>
  <c r="AW302" i="28"/>
  <c r="AV302" i="28"/>
  <c r="AU302" i="28"/>
  <c r="AT302" i="28"/>
  <c r="AS302" i="28"/>
  <c r="AR302" i="28"/>
  <c r="AQ302" i="28"/>
  <c r="AP302" i="28"/>
  <c r="AO302" i="28"/>
  <c r="AN302" i="28"/>
  <c r="AM302" i="28"/>
  <c r="AL302" i="28"/>
  <c r="AK302" i="28"/>
  <c r="BL227" i="28"/>
  <c r="BK227" i="28"/>
  <c r="BJ227" i="28"/>
  <c r="BI227" i="28"/>
  <c r="BH227" i="28"/>
  <c r="BG227" i="28"/>
  <c r="BF227" i="28"/>
  <c r="BE227" i="28"/>
  <c r="BD227" i="28"/>
  <c r="BC227" i="28"/>
  <c r="BB227" i="28"/>
  <c r="BA227" i="28"/>
  <c r="AZ227" i="28"/>
  <c r="AY227" i="28"/>
  <c r="AX227" i="28"/>
  <c r="AW227" i="28"/>
  <c r="AV227" i="28"/>
  <c r="AU227" i="28"/>
  <c r="AT227" i="28"/>
  <c r="AS227" i="28"/>
  <c r="AR227" i="28"/>
  <c r="AQ227" i="28"/>
  <c r="AP227" i="28"/>
  <c r="AO227" i="28"/>
  <c r="AN227" i="28"/>
  <c r="AM227" i="28"/>
  <c r="AL227" i="28"/>
  <c r="AK227" i="28"/>
  <c r="BL42" i="28"/>
  <c r="BK42" i="28"/>
  <c r="BJ42" i="28"/>
  <c r="BI42" i="28"/>
  <c r="BH42" i="28"/>
  <c r="BG42" i="28"/>
  <c r="BF42" i="28"/>
  <c r="BE42" i="28"/>
  <c r="BD42" i="28"/>
  <c r="BC42" i="28"/>
  <c r="BB42" i="28"/>
  <c r="BA42" i="28"/>
  <c r="AZ42" i="28"/>
  <c r="AY42" i="28"/>
  <c r="AX42" i="28"/>
  <c r="AW42" i="28"/>
  <c r="AV42" i="28"/>
  <c r="AU42" i="28"/>
  <c r="AT42" i="28"/>
  <c r="AS42" i="28"/>
  <c r="AR42" i="28"/>
  <c r="AQ42" i="28"/>
  <c r="AP42" i="28"/>
  <c r="AO42" i="28"/>
  <c r="AN42" i="28"/>
  <c r="AM42" i="28"/>
  <c r="AL42" i="28"/>
  <c r="AK42" i="28"/>
  <c r="BL41" i="28"/>
  <c r="BK41" i="28"/>
  <c r="BJ41" i="28"/>
  <c r="BI41" i="28"/>
  <c r="BH41" i="28"/>
  <c r="BG41" i="28"/>
  <c r="BF41" i="28"/>
  <c r="BE41" i="28"/>
  <c r="BD41" i="28"/>
  <c r="BC41" i="28"/>
  <c r="BB41" i="28"/>
  <c r="BA41" i="28"/>
  <c r="AZ41" i="28"/>
  <c r="AY41" i="28"/>
  <c r="AX41" i="28"/>
  <c r="AW41" i="28"/>
  <c r="AV41" i="28"/>
  <c r="AU41" i="28"/>
  <c r="AT41" i="28"/>
  <c r="AS41" i="28"/>
  <c r="AR41" i="28"/>
  <c r="AQ41" i="28"/>
  <c r="AP41" i="28"/>
  <c r="AO41" i="28"/>
  <c r="AN41" i="28"/>
  <c r="AM41" i="28"/>
  <c r="AL41" i="28"/>
  <c r="AK41" i="28"/>
  <c r="BL40" i="28"/>
  <c r="BK40" i="28"/>
  <c r="BJ40" i="28"/>
  <c r="BI40" i="28"/>
  <c r="BH40" i="28"/>
  <c r="BG40" i="28"/>
  <c r="BF40" i="28"/>
  <c r="BE40" i="28"/>
  <c r="BD40" i="28"/>
  <c r="BC40" i="28"/>
  <c r="BB40" i="28"/>
  <c r="BA40" i="28"/>
  <c r="AZ40" i="28"/>
  <c r="AY40" i="28"/>
  <c r="AX40" i="28"/>
  <c r="AW40" i="28"/>
  <c r="AV40" i="28"/>
  <c r="AU40" i="28"/>
  <c r="AT40" i="28"/>
  <c r="AS40" i="28"/>
  <c r="AR40" i="28"/>
  <c r="AQ40" i="28"/>
  <c r="AP40" i="28"/>
  <c r="AO40" i="28"/>
  <c r="AN40" i="28"/>
  <c r="AM40" i="28"/>
  <c r="AL40" i="28"/>
  <c r="AK40" i="28"/>
  <c r="BL39" i="28"/>
  <c r="BK39" i="28"/>
  <c r="BJ39" i="28"/>
  <c r="BI39" i="28"/>
  <c r="BH39" i="28"/>
  <c r="BG39" i="28"/>
  <c r="BF39" i="28"/>
  <c r="BE39" i="28"/>
  <c r="BD39" i="28"/>
  <c r="BC39" i="28"/>
  <c r="BB39" i="28"/>
  <c r="BA39" i="28"/>
  <c r="AZ39" i="28"/>
  <c r="AY39" i="28"/>
  <c r="AX39" i="28"/>
  <c r="AW39" i="28"/>
  <c r="AV39" i="28"/>
  <c r="AU39" i="28"/>
  <c r="AT39" i="28"/>
  <c r="AS39" i="28"/>
  <c r="AR39" i="28"/>
  <c r="AQ39" i="28"/>
  <c r="AP39" i="28"/>
  <c r="AO39" i="28"/>
  <c r="AN39" i="28"/>
  <c r="AM39" i="28"/>
  <c r="AL39" i="28"/>
  <c r="AK39" i="28"/>
  <c r="BL36" i="28"/>
  <c r="BK36" i="28"/>
  <c r="BJ36" i="28"/>
  <c r="BI36" i="28"/>
  <c r="BH36" i="28"/>
  <c r="BG36" i="28"/>
  <c r="BF36" i="28"/>
  <c r="BE36" i="28"/>
  <c r="BD36" i="28"/>
  <c r="BC36" i="28"/>
  <c r="BB36" i="28"/>
  <c r="BA36" i="28"/>
  <c r="AZ36" i="28"/>
  <c r="AY36" i="28"/>
  <c r="AX36" i="28"/>
  <c r="AW36" i="28"/>
  <c r="AV36" i="28"/>
  <c r="AU36" i="28"/>
  <c r="AT36" i="28"/>
  <c r="AS36" i="28"/>
  <c r="AR36" i="28"/>
  <c r="AQ36" i="28"/>
  <c r="AP36" i="28"/>
  <c r="AO36" i="28"/>
  <c r="AN36" i="28"/>
  <c r="AM36" i="28"/>
  <c r="AL36" i="28"/>
  <c r="AK36" i="28"/>
  <c r="BL35" i="28"/>
  <c r="BK35" i="28"/>
  <c r="BJ35" i="28"/>
  <c r="BI35" i="28"/>
  <c r="BH35" i="28"/>
  <c r="BG35" i="28"/>
  <c r="BF35" i="28"/>
  <c r="BE35" i="28"/>
  <c r="BD35" i="28"/>
  <c r="BC35" i="28"/>
  <c r="BB35" i="28"/>
  <c r="BA35" i="28"/>
  <c r="AZ35" i="28"/>
  <c r="AY35" i="28"/>
  <c r="AX35" i="28"/>
  <c r="AW35" i="28"/>
  <c r="AV35" i="28"/>
  <c r="AU35" i="28"/>
  <c r="AT35" i="28"/>
  <c r="AS35" i="28"/>
  <c r="AR35" i="28"/>
  <c r="AQ35" i="28"/>
  <c r="AP35" i="28"/>
  <c r="AO35" i="28"/>
  <c r="AN35" i="28"/>
  <c r="AM35" i="28"/>
  <c r="AL35" i="28"/>
  <c r="AK35" i="28"/>
  <c r="BL33" i="28"/>
  <c r="BK33" i="28"/>
  <c r="BJ33" i="28"/>
  <c r="BI33" i="28"/>
  <c r="BH33" i="28"/>
  <c r="BG33" i="28"/>
  <c r="BF33" i="28"/>
  <c r="BE33" i="28"/>
  <c r="BD33" i="28"/>
  <c r="BC33" i="28"/>
  <c r="BB33" i="28"/>
  <c r="BA33" i="28"/>
  <c r="AZ33" i="28"/>
  <c r="AY33" i="28"/>
  <c r="AX33" i="28"/>
  <c r="AW33" i="28"/>
  <c r="AV33" i="28"/>
  <c r="AU33" i="28"/>
  <c r="AT33" i="28"/>
  <c r="AS33" i="28"/>
  <c r="AR33" i="28"/>
  <c r="AQ33" i="28"/>
  <c r="AP33" i="28"/>
  <c r="AO33" i="28"/>
  <c r="AN33" i="28"/>
  <c r="AM33" i="28"/>
  <c r="AL33" i="28"/>
  <c r="AK33" i="28"/>
  <c r="BL32" i="28"/>
  <c r="BK32" i="28"/>
  <c r="BJ32" i="28"/>
  <c r="BI32" i="28"/>
  <c r="BH32" i="28"/>
  <c r="BG32" i="28"/>
  <c r="BF32" i="28"/>
  <c r="BE32" i="28"/>
  <c r="BD32" i="28"/>
  <c r="BC32" i="28"/>
  <c r="BB32" i="28"/>
  <c r="BA32" i="28"/>
  <c r="AZ32" i="28"/>
  <c r="AY32" i="28"/>
  <c r="AX32" i="28"/>
  <c r="AW32" i="28"/>
  <c r="AV32" i="28"/>
  <c r="AU32" i="28"/>
  <c r="AT32" i="28"/>
  <c r="AS32" i="28"/>
  <c r="AR32" i="28"/>
  <c r="AQ32" i="28"/>
  <c r="AP32" i="28"/>
  <c r="AO32" i="28"/>
  <c r="AN32" i="28"/>
  <c r="AM32" i="28"/>
  <c r="AL32" i="28"/>
  <c r="AK32" i="28"/>
  <c r="AK630" i="28" l="1"/>
  <c r="AU630" i="28"/>
  <c r="BE630" i="28"/>
  <c r="AL630" i="28"/>
  <c r="AV630" i="28"/>
  <c r="BF630" i="28"/>
  <c r="AM630" i="28"/>
  <c r="AW630" i="28"/>
  <c r="BG630" i="28"/>
  <c r="AN630" i="28"/>
  <c r="AX630" i="28"/>
  <c r="BH630" i="28"/>
  <c r="AO630" i="28"/>
  <c r="AY630" i="28"/>
  <c r="AP630" i="28"/>
  <c r="AZ630" i="28"/>
  <c r="BI630" i="28"/>
  <c r="AQ630" i="28"/>
  <c r="BA630" i="28"/>
  <c r="AR630" i="28"/>
  <c r="BB630" i="28"/>
  <c r="BJ630" i="28"/>
  <c r="AS630" i="28"/>
  <c r="BC630" i="28"/>
  <c r="BK630" i="28"/>
  <c r="AT630" i="28"/>
  <c r="BD630" i="28"/>
  <c r="BL630" i="28"/>
</calcChain>
</file>

<file path=xl/sharedStrings.xml><?xml version="1.0" encoding="utf-8"?>
<sst xmlns="http://schemas.openxmlformats.org/spreadsheetml/2006/main" count="9391" uniqueCount="1850">
  <si>
    <t>ID</t>
  </si>
  <si>
    <t>DRUG_NAME</t>
  </si>
  <si>
    <t>FIMM000060</t>
  </si>
  <si>
    <t>FIMM000143</t>
  </si>
  <si>
    <t>FIMM000160</t>
  </si>
  <si>
    <t>FIMM000170</t>
  </si>
  <si>
    <t>FIMM000171</t>
  </si>
  <si>
    <t>FIMM000172</t>
  </si>
  <si>
    <t>FIMM000173</t>
  </si>
  <si>
    <t>FIMM000176</t>
  </si>
  <si>
    <t>FIMM000183</t>
  </si>
  <si>
    <t>FIMM000227</t>
  </si>
  <si>
    <t>FIMM000239</t>
  </si>
  <si>
    <t>FIMM000249</t>
  </si>
  <si>
    <t>FIMM000255</t>
  </si>
  <si>
    <t>FIMM000257</t>
  </si>
  <si>
    <t>FIMM000262</t>
  </si>
  <si>
    <t>FIMM000263</t>
  </si>
  <si>
    <t>FIMM000264</t>
  </si>
  <si>
    <t>FIMM000269</t>
  </si>
  <si>
    <t>FIMM000274</t>
  </si>
  <si>
    <t>FIMM000287</t>
  </si>
  <si>
    <t>FIMM000290</t>
  </si>
  <si>
    <t>FIMM000296</t>
  </si>
  <si>
    <t>FIMM000298</t>
  </si>
  <si>
    <t>FIMM000303</t>
  </si>
  <si>
    <t>FIMM000304</t>
  </si>
  <si>
    <t>FIMM000321</t>
  </si>
  <si>
    <t>FIMM000326</t>
  </si>
  <si>
    <t>FIMM000337</t>
  </si>
  <si>
    <t>FIMM000344</t>
  </si>
  <si>
    <t>FIMM000356</t>
  </si>
  <si>
    <t>FIMM000360</t>
  </si>
  <si>
    <t>FIMM000370</t>
  </si>
  <si>
    <t>FIMM000377</t>
  </si>
  <si>
    <t>FIMM000390</t>
  </si>
  <si>
    <t>FIMM000396</t>
  </si>
  <si>
    <t>FIMM000397</t>
  </si>
  <si>
    <t>FIMM000403</t>
  </si>
  <si>
    <t>FIMM000406</t>
  </si>
  <si>
    <t>FIMM000416</t>
  </si>
  <si>
    <t>FIMM000428</t>
  </si>
  <si>
    <t>FIMM000439</t>
  </si>
  <si>
    <t>FIMM000446</t>
  </si>
  <si>
    <t>FIMM000463</t>
  </si>
  <si>
    <t>FIMM000464</t>
  </si>
  <si>
    <t>FIMM000469</t>
  </si>
  <si>
    <t>FIMM000482</t>
  </si>
  <si>
    <t>FIMM000484</t>
  </si>
  <si>
    <t>FIMM000490</t>
  </si>
  <si>
    <t>FIMM000491</t>
  </si>
  <si>
    <t>FIMM000519</t>
  </si>
  <si>
    <t>FIMM000521</t>
  </si>
  <si>
    <t>FIMM000523</t>
  </si>
  <si>
    <t>FIMM000528</t>
  </si>
  <si>
    <t>FIMM000556</t>
  </si>
  <si>
    <t>FIMM000560</t>
  </si>
  <si>
    <t>FIMM000617</t>
  </si>
  <si>
    <t>FIMM000618</t>
  </si>
  <si>
    <t>FIMM000620</t>
  </si>
  <si>
    <t>FIMM000640</t>
  </si>
  <si>
    <t>FIMM000649</t>
  </si>
  <si>
    <t>FIMM000773</t>
  </si>
  <si>
    <t>FIMM000822</t>
  </si>
  <si>
    <t>FIMM000833</t>
  </si>
  <si>
    <t>FIMM000862</t>
  </si>
  <si>
    <t>FIMM000914</t>
  </si>
  <si>
    <t>FIMM000983</t>
  </si>
  <si>
    <t>FIMM001000</t>
  </si>
  <si>
    <t>FIMM001062</t>
  </si>
  <si>
    <t>FIMM001171</t>
  </si>
  <si>
    <t>FIMM001217</t>
  </si>
  <si>
    <t>FIMM001220</t>
  </si>
  <si>
    <t>FIMM001244</t>
  </si>
  <si>
    <t>FIMM001376</t>
  </si>
  <si>
    <t>FIMM001823</t>
  </si>
  <si>
    <t>FIMM002337</t>
  </si>
  <si>
    <t>FIMM002374</t>
  </si>
  <si>
    <t>FIMM003268</t>
  </si>
  <si>
    <t>FIMM003569</t>
  </si>
  <si>
    <t>FIMM003593</t>
  </si>
  <si>
    <t>FIMM003635</t>
  </si>
  <si>
    <t>FIMM003684</t>
  </si>
  <si>
    <t>FIMM003705</t>
  </si>
  <si>
    <t>FIMM003706</t>
  </si>
  <si>
    <t>FIMM003707</t>
  </si>
  <si>
    <t>FIMM003708</t>
  </si>
  <si>
    <t>FIMM003709</t>
  </si>
  <si>
    <t>FIMM003710</t>
  </si>
  <si>
    <t>FIMM003711</t>
  </si>
  <si>
    <t>FIMM003712</t>
  </si>
  <si>
    <t>FIMM003713</t>
  </si>
  <si>
    <t>FIMM003714</t>
  </si>
  <si>
    <t>FIMM003715</t>
  </si>
  <si>
    <t>FIMM003716</t>
  </si>
  <si>
    <t>FIMM003717</t>
  </si>
  <si>
    <t>FIMM003718</t>
  </si>
  <si>
    <t>FIMM003719</t>
  </si>
  <si>
    <t>FIMM003720</t>
  </si>
  <si>
    <t>FIMM003721</t>
  </si>
  <si>
    <t>FIMM003722</t>
  </si>
  <si>
    <t>FIMM003723</t>
  </si>
  <si>
    <t>FIMM003724</t>
  </si>
  <si>
    <t>FIMM003725</t>
  </si>
  <si>
    <t>FIMM003726</t>
  </si>
  <si>
    <t>FIMM003727</t>
  </si>
  <si>
    <t>FIMM003728</t>
  </si>
  <si>
    <t>FIMM003729</t>
  </si>
  <si>
    <t>FIMM003730</t>
  </si>
  <si>
    <t>FIMM003732</t>
  </si>
  <si>
    <t>FIMM003733</t>
  </si>
  <si>
    <t>FIMM003734</t>
  </si>
  <si>
    <t>FIMM003735</t>
  </si>
  <si>
    <t>FIMM003736</t>
  </si>
  <si>
    <t>FIMM003737</t>
  </si>
  <si>
    <t>FIMM003738</t>
  </si>
  <si>
    <t>FIMM003739</t>
  </si>
  <si>
    <t>FIMM003740</t>
  </si>
  <si>
    <t>FIMM003741</t>
  </si>
  <si>
    <t>FIMM003742</t>
  </si>
  <si>
    <t>FIMM003743</t>
  </si>
  <si>
    <t>FIMM003744</t>
  </si>
  <si>
    <t>FIMM003745</t>
  </si>
  <si>
    <t>FIMM003746</t>
  </si>
  <si>
    <t>FIMM003747</t>
  </si>
  <si>
    <t>FIMM003748</t>
  </si>
  <si>
    <t>FIMM003749</t>
  </si>
  <si>
    <t>FIMM003750</t>
  </si>
  <si>
    <t>FIMM003751</t>
  </si>
  <si>
    <t>FIMM003752</t>
  </si>
  <si>
    <t>FIMM003753</t>
  </si>
  <si>
    <t>FIMM003754</t>
  </si>
  <si>
    <t>FIMM003755</t>
  </si>
  <si>
    <t>FIMM003756</t>
  </si>
  <si>
    <t>FIMM003757</t>
  </si>
  <si>
    <t>FIMM003758</t>
  </si>
  <si>
    <t>FIMM003759</t>
  </si>
  <si>
    <t>FIMM003760</t>
  </si>
  <si>
    <t>FIMM003761</t>
  </si>
  <si>
    <t>FIMM003762</t>
  </si>
  <si>
    <t>FIMM003763</t>
  </si>
  <si>
    <t>FIMM003764</t>
  </si>
  <si>
    <t>FIMM003765</t>
  </si>
  <si>
    <t>FIMM003766</t>
  </si>
  <si>
    <t>FIMM003767</t>
  </si>
  <si>
    <t>FIMM003769</t>
  </si>
  <si>
    <t>FIMM003771</t>
  </si>
  <si>
    <t>FIMM003772</t>
  </si>
  <si>
    <t>FIMM003773</t>
  </si>
  <si>
    <t>FIMM003774</t>
  </si>
  <si>
    <t>FIMM003775</t>
  </si>
  <si>
    <t>FIMM003776</t>
  </si>
  <si>
    <t>FIMM003777</t>
  </si>
  <si>
    <t>FIMM003778</t>
  </si>
  <si>
    <t>FIMM003779</t>
  </si>
  <si>
    <t>FIMM003780</t>
  </si>
  <si>
    <t>FIMM003781</t>
  </si>
  <si>
    <t>FIMM003782</t>
  </si>
  <si>
    <t>FIMM003783</t>
  </si>
  <si>
    <t>FIMM003784</t>
  </si>
  <si>
    <t>FIMM003785</t>
  </si>
  <si>
    <t>FIMM003786</t>
  </si>
  <si>
    <t>FIMM003787</t>
  </si>
  <si>
    <t>FIMM003788</t>
  </si>
  <si>
    <t>FIMM003789</t>
  </si>
  <si>
    <t>FIMM003790</t>
  </si>
  <si>
    <t>FIMM003791</t>
  </si>
  <si>
    <t>FIMM003792</t>
  </si>
  <si>
    <t>FIMM003793</t>
  </si>
  <si>
    <t>FIMM003794</t>
  </si>
  <si>
    <t>FIMM003795</t>
  </si>
  <si>
    <t>FIMM003796</t>
  </si>
  <si>
    <t>FIMM003797</t>
  </si>
  <si>
    <t>FIMM023794</t>
  </si>
  <si>
    <t>FIMM023795</t>
  </si>
  <si>
    <t>FIMM023796</t>
  </si>
  <si>
    <t>FIMM023797</t>
  </si>
  <si>
    <t>FIMM023798</t>
  </si>
  <si>
    <t>FIMM023799</t>
  </si>
  <si>
    <t>FIMM023800</t>
  </si>
  <si>
    <t>FIMM023801</t>
  </si>
  <si>
    <t>FIMM023804</t>
  </si>
  <si>
    <t>FIMM023805</t>
  </si>
  <si>
    <t>FIMM023806</t>
  </si>
  <si>
    <t>FIMM023807</t>
  </si>
  <si>
    <t>FIMM023808</t>
  </si>
  <si>
    <t>FIMM023809</t>
  </si>
  <si>
    <t>FIMM023810</t>
  </si>
  <si>
    <t>FIMM023811</t>
  </si>
  <si>
    <t>FIMM023814</t>
  </si>
  <si>
    <t>FIMM023816</t>
  </si>
  <si>
    <t>FIMM023818</t>
  </si>
  <si>
    <t>FIMM023819</t>
  </si>
  <si>
    <t>FIMM023820</t>
  </si>
  <si>
    <t>FIMM023821</t>
  </si>
  <si>
    <t>FIMM023825</t>
  </si>
  <si>
    <t>FIMM023828</t>
  </si>
  <si>
    <t>FIMM023831</t>
  </si>
  <si>
    <t>FIMM023832</t>
  </si>
  <si>
    <t>FIMM023833</t>
  </si>
  <si>
    <t>FIMM100345</t>
  </si>
  <si>
    <t>FIMM100346</t>
  </si>
  <si>
    <t>FIMM100347</t>
  </si>
  <si>
    <t>FIMM100352</t>
  </si>
  <si>
    <t>FIMM100355</t>
  </si>
  <si>
    <t>FIMM100358</t>
  </si>
  <si>
    <t>FIMM100362</t>
  </si>
  <si>
    <t>FIMM100364</t>
  </si>
  <si>
    <t>FIMM100365</t>
  </si>
  <si>
    <t>FIMM100366</t>
  </si>
  <si>
    <t>FIMM100367</t>
  </si>
  <si>
    <t>FIMM100368</t>
  </si>
  <si>
    <t>FIMM100371</t>
  </si>
  <si>
    <t>FIMM100372</t>
  </si>
  <si>
    <t>FIMM100373</t>
  </si>
  <si>
    <t>FIMM100374</t>
  </si>
  <si>
    <t>FIMM100375</t>
  </si>
  <si>
    <t>FIMM100376</t>
  </si>
  <si>
    <t>FIMM100377</t>
  </si>
  <si>
    <t>FIMM100378</t>
  </si>
  <si>
    <t>FIMM100379</t>
  </si>
  <si>
    <t>FIMM100380</t>
  </si>
  <si>
    <t>FIMM100381</t>
  </si>
  <si>
    <t>FIMM100382</t>
  </si>
  <si>
    <t>FIMM100383</t>
  </si>
  <si>
    <t>FIMM100384</t>
  </si>
  <si>
    <t>FIMM100385</t>
  </si>
  <si>
    <t>FIMM100386</t>
  </si>
  <si>
    <t>FIMM100387</t>
  </si>
  <si>
    <t>FIMM100388</t>
  </si>
  <si>
    <t>FIMM100389</t>
  </si>
  <si>
    <t>FIMM100390</t>
  </si>
  <si>
    <t>FIMM100391</t>
  </si>
  <si>
    <t>FIMM100392</t>
  </si>
  <si>
    <t>FIMM100393</t>
  </si>
  <si>
    <t>FIMM100395</t>
  </si>
  <si>
    <t>FIMM100396</t>
  </si>
  <si>
    <t>FIMM100397</t>
  </si>
  <si>
    <t>FIMM100398</t>
  </si>
  <si>
    <t>FIMM100399</t>
  </si>
  <si>
    <t>FIMM100402</t>
  </si>
  <si>
    <t>FIMM100403</t>
  </si>
  <si>
    <t>FIMM100407</t>
  </si>
  <si>
    <t>FIMM100408</t>
  </si>
  <si>
    <t>FIMM100409</t>
  </si>
  <si>
    <t>FIMM100410</t>
  </si>
  <si>
    <t>FIMM100411</t>
  </si>
  <si>
    <t>FIMM100412</t>
  </si>
  <si>
    <t>FIMM100413</t>
  </si>
  <si>
    <t>FIMM100414</t>
  </si>
  <si>
    <t>FIMM100415</t>
  </si>
  <si>
    <t>FIMM100416</t>
  </si>
  <si>
    <t>FIMM100417</t>
  </si>
  <si>
    <t>FIMM100418</t>
  </si>
  <si>
    <t>FIMM109440</t>
  </si>
  <si>
    <t>FIMM109441</t>
  </si>
  <si>
    <t>FIMM109442</t>
  </si>
  <si>
    <t>FIMM109444</t>
  </si>
  <si>
    <t>FIMM109445</t>
  </si>
  <si>
    <t>FIMM109446</t>
  </si>
  <si>
    <t>FIMM109447</t>
  </si>
  <si>
    <t>FIMM109448</t>
  </si>
  <si>
    <t>FIMM109449</t>
  </si>
  <si>
    <t>FIMM109450</t>
  </si>
  <si>
    <t>FIMM109451</t>
  </si>
  <si>
    <t>FIMM109453</t>
  </si>
  <si>
    <t>FIMM109454</t>
  </si>
  <si>
    <t>FIMM109455</t>
  </si>
  <si>
    <t>FIMM109456</t>
  </si>
  <si>
    <t>FIMM109458</t>
  </si>
  <si>
    <t>FIMM109459</t>
  </si>
  <si>
    <t>FIMM109460</t>
  </si>
  <si>
    <t>FIMM109461</t>
  </si>
  <si>
    <t>FIMM109462</t>
  </si>
  <si>
    <t>FIMM109463</t>
  </si>
  <si>
    <t>FIMM109464</t>
  </si>
  <si>
    <t>FIMM109465</t>
  </si>
  <si>
    <t>FIMM109467</t>
  </si>
  <si>
    <t>FIMM109468</t>
  </si>
  <si>
    <t>FIMM115468</t>
  </si>
  <si>
    <t>FIMM115469</t>
  </si>
  <si>
    <t>FIMM115470</t>
  </si>
  <si>
    <t>FIMM115471</t>
  </si>
  <si>
    <t>FIMM115472</t>
  </si>
  <si>
    <t>FIMM115473</t>
  </si>
  <si>
    <t>FIMM115474</t>
  </si>
  <si>
    <t>FIMM115476</t>
  </si>
  <si>
    <t>FIMM115477</t>
  </si>
  <si>
    <t>FIMM115478</t>
  </si>
  <si>
    <t>FIMM115479</t>
  </si>
  <si>
    <t>FIMM115481</t>
  </si>
  <si>
    <t>FIMM115482</t>
  </si>
  <si>
    <t>FIMM115483</t>
  </si>
  <si>
    <t>FIMM115484</t>
  </si>
  <si>
    <t>FIMM115485</t>
  </si>
  <si>
    <t>FIMM115486</t>
  </si>
  <si>
    <t>FIMM115488</t>
  </si>
  <si>
    <t>FIMM115492</t>
  </si>
  <si>
    <t>FIMM115606</t>
  </si>
  <si>
    <t>FIMM115607</t>
  </si>
  <si>
    <t>FIMM115608</t>
  </si>
  <si>
    <t>FIMM115609</t>
  </si>
  <si>
    <t>FIMM115610</t>
  </si>
  <si>
    <t>FIMM115611</t>
  </si>
  <si>
    <t>FIMM115612</t>
  </si>
  <si>
    <t>FIMM115613</t>
  </si>
  <si>
    <t>FIMM115614</t>
  </si>
  <si>
    <t>FIMM115615</t>
  </si>
  <si>
    <t>FIMM115616</t>
  </si>
  <si>
    <t>FIMM133775</t>
  </si>
  <si>
    <t>FIMM133776</t>
  </si>
  <si>
    <t>FIMM133777</t>
  </si>
  <si>
    <t>FIMM133778</t>
  </si>
  <si>
    <t>FIMM133779</t>
  </si>
  <si>
    <t>FIMM133780</t>
  </si>
  <si>
    <t>FIMM133781</t>
  </si>
  <si>
    <t>FIMM133782</t>
  </si>
  <si>
    <t>FIMM133783</t>
  </si>
  <si>
    <t>FIMM133784</t>
  </si>
  <si>
    <t>FIMM133785</t>
  </si>
  <si>
    <t>FIMM133786</t>
  </si>
  <si>
    <t>FIMM133787</t>
  </si>
  <si>
    <t>FIMM133788</t>
  </si>
  <si>
    <t>FIMM133789</t>
  </si>
  <si>
    <t>FIMM133791</t>
  </si>
  <si>
    <t>FIMM133792</t>
  </si>
  <si>
    <t>FIMM133793</t>
  </si>
  <si>
    <t>FIMM133794</t>
  </si>
  <si>
    <t>FIMM133795</t>
  </si>
  <si>
    <t>FIMM133796</t>
  </si>
  <si>
    <t>FIMM133797</t>
  </si>
  <si>
    <t>FIMM133798</t>
  </si>
  <si>
    <t>FIMM133799</t>
  </si>
  <si>
    <t>FIMM133800</t>
  </si>
  <si>
    <t>FIMM133801</t>
  </si>
  <si>
    <t>FIMM133802</t>
  </si>
  <si>
    <t>FIMM133803</t>
  </si>
  <si>
    <t>FIMM133804</t>
  </si>
  <si>
    <t>FIMM133805</t>
  </si>
  <si>
    <t>FIMM133806</t>
  </si>
  <si>
    <t>FIMM133807</t>
  </si>
  <si>
    <t>FIMM133808</t>
  </si>
  <si>
    <t>FIMM133809</t>
  </si>
  <si>
    <t>FIMM133810</t>
  </si>
  <si>
    <t>FIMM133811</t>
  </si>
  <si>
    <t>FIMM133812</t>
  </si>
  <si>
    <t>FIMM133813</t>
  </si>
  <si>
    <t>FIMM133814</t>
  </si>
  <si>
    <t>FIMM133815</t>
  </si>
  <si>
    <t>FIMM133816</t>
  </si>
  <si>
    <t>FIMM133817</t>
  </si>
  <si>
    <t>FIMM133818</t>
  </si>
  <si>
    <t>FIMM133819</t>
  </si>
  <si>
    <t>FIMM133820</t>
  </si>
  <si>
    <t>FIMM133821</t>
  </si>
  <si>
    <t>FIMM133822</t>
  </si>
  <si>
    <t>FIMM133823</t>
  </si>
  <si>
    <t>FIMM133824</t>
  </si>
  <si>
    <t>FIMM133825</t>
  </si>
  <si>
    <t>FIMM133826</t>
  </si>
  <si>
    <t>FIMM133827</t>
  </si>
  <si>
    <t>FIMM133828</t>
  </si>
  <si>
    <t>FIMM133829</t>
  </si>
  <si>
    <t>FIMM133830</t>
  </si>
  <si>
    <t>FIMM133831</t>
  </si>
  <si>
    <t>FIMM133832</t>
  </si>
  <si>
    <t>FIMM133834</t>
  </si>
  <si>
    <t>FIMM133835</t>
  </si>
  <si>
    <t>FIMM133836</t>
  </si>
  <si>
    <t>FIMM133837</t>
  </si>
  <si>
    <t>FIMM133838</t>
  </si>
  <si>
    <t>FIMM133840</t>
  </si>
  <si>
    <t>FIMM133841</t>
  </si>
  <si>
    <t>FIMM133842</t>
  </si>
  <si>
    <t>FIMM133843</t>
  </si>
  <si>
    <t>FIMM133844</t>
  </si>
  <si>
    <t>FIMM133845</t>
  </si>
  <si>
    <t>FIMM133846</t>
  </si>
  <si>
    <t>FIMM133847</t>
  </si>
  <si>
    <t>FIMM133848</t>
  </si>
  <si>
    <t>FIMM133849</t>
  </si>
  <si>
    <t>FIMM133850</t>
  </si>
  <si>
    <t>FIMM133851</t>
  </si>
  <si>
    <t>FIMM133852</t>
  </si>
  <si>
    <t>FIMM133853</t>
  </si>
  <si>
    <t>FIMM133854</t>
  </si>
  <si>
    <t>FIMM133855</t>
  </si>
  <si>
    <t>FIMM133856</t>
  </si>
  <si>
    <t>FIMM133857</t>
  </si>
  <si>
    <t>FIMM133858</t>
  </si>
  <si>
    <t>FIMM133859</t>
  </si>
  <si>
    <t>FIMM133860</t>
  </si>
  <si>
    <t>FIMM133862</t>
  </si>
  <si>
    <t>FIMM133866</t>
  </si>
  <si>
    <t>FIMM133867</t>
  </si>
  <si>
    <t>FIMM133868</t>
  </si>
  <si>
    <t>FIMM133869</t>
  </si>
  <si>
    <t>FIMM133870</t>
  </si>
  <si>
    <t>FIMM133871</t>
  </si>
  <si>
    <t>FIMM133872</t>
  </si>
  <si>
    <t>FIMM133873</t>
  </si>
  <si>
    <t>FIMM133874</t>
  </si>
  <si>
    <t>FIMM133875</t>
  </si>
  <si>
    <t>FIMM133876</t>
  </si>
  <si>
    <t>FIMM133877</t>
  </si>
  <si>
    <t>FIMM133878</t>
  </si>
  <si>
    <t>FIMM133879</t>
  </si>
  <si>
    <t>FIMM133880</t>
  </si>
  <si>
    <t>FIMM133881</t>
  </si>
  <si>
    <t>FIMM133882</t>
  </si>
  <si>
    <t>FIMM133883</t>
  </si>
  <si>
    <t>FIMM133884</t>
  </si>
  <si>
    <t>FIMM133885</t>
  </si>
  <si>
    <t>FIMM133886</t>
  </si>
  <si>
    <t>FIMM133887</t>
  </si>
  <si>
    <t>FIMM133888</t>
  </si>
  <si>
    <t>FIMM133889</t>
  </si>
  <si>
    <t>FIMM133890</t>
  </si>
  <si>
    <t>FIMM133891</t>
  </si>
  <si>
    <t>FIMM133892</t>
  </si>
  <si>
    <t>FIMM133893</t>
  </si>
  <si>
    <t>FIMM133895</t>
  </si>
  <si>
    <t>FIMM133896</t>
  </si>
  <si>
    <t>FIMM133897</t>
  </si>
  <si>
    <t>FIMM133898</t>
  </si>
  <si>
    <t>FIMM133899</t>
  </si>
  <si>
    <t>FIMM133900</t>
  </si>
  <si>
    <t>FIMM133901</t>
  </si>
  <si>
    <t>FIMM133902</t>
  </si>
  <si>
    <t>FIMM133903</t>
  </si>
  <si>
    <t>FIMM133904</t>
  </si>
  <si>
    <t>FIMM133905</t>
  </si>
  <si>
    <t>FIMM136357</t>
  </si>
  <si>
    <t>FIMM136358</t>
  </si>
  <si>
    <t>FIMM136365</t>
  </si>
  <si>
    <t>FIMM136366</t>
  </si>
  <si>
    <t>FIMM136367</t>
  </si>
  <si>
    <t>FIMM136368</t>
  </si>
  <si>
    <t>FIMM136369</t>
  </si>
  <si>
    <t>FIMM136370</t>
  </si>
  <si>
    <t>FIMM136371</t>
  </si>
  <si>
    <t>FIMM136372</t>
  </si>
  <si>
    <t>FIMM136373</t>
  </si>
  <si>
    <t>FIMM136374</t>
  </si>
  <si>
    <t>FIMM136375</t>
  </si>
  <si>
    <t>FIMM136376</t>
  </si>
  <si>
    <t>FIMM136377</t>
  </si>
  <si>
    <t>FIMM136378</t>
  </si>
  <si>
    <t>FIMM136379</t>
  </si>
  <si>
    <t>FIMM136380</t>
  </si>
  <si>
    <t>FIMM136381</t>
  </si>
  <si>
    <t>FIMM136382</t>
  </si>
  <si>
    <t>FIMM136383</t>
  </si>
  <si>
    <t>FIMM136384</t>
  </si>
  <si>
    <t>FIMM136385</t>
  </si>
  <si>
    <t>FIMM136386</t>
  </si>
  <si>
    <t>FIMM136387</t>
  </si>
  <si>
    <t>FIMM136388</t>
  </si>
  <si>
    <t>FIMM136389</t>
  </si>
  <si>
    <t>FIMM136390</t>
  </si>
  <si>
    <t>FIMM136391</t>
  </si>
  <si>
    <t>FIMM136392</t>
  </si>
  <si>
    <t>FIMM136393</t>
  </si>
  <si>
    <t>FIMM136394</t>
  </si>
  <si>
    <t>FIMM136397</t>
  </si>
  <si>
    <t>FIMM136398</t>
  </si>
  <si>
    <t>FIMM136399</t>
  </si>
  <si>
    <t>FIMM136400</t>
  </si>
  <si>
    <t>FIMM136401</t>
  </si>
  <si>
    <t>FIMM136402</t>
  </si>
  <si>
    <t>FIMM136404</t>
  </si>
  <si>
    <t>FIMM136405</t>
  </si>
  <si>
    <t>FIMM136406</t>
  </si>
  <si>
    <t>FIMM136407</t>
  </si>
  <si>
    <t>FIMM136409</t>
  </si>
  <si>
    <t>FIMM136412</t>
  </si>
  <si>
    <t>FIMM136413</t>
  </si>
  <si>
    <t>FIMM136414</t>
  </si>
  <si>
    <t>FIMM136415</t>
  </si>
  <si>
    <t>FIMM136416</t>
  </si>
  <si>
    <t>FIMM136417</t>
  </si>
  <si>
    <t>FIMM136418</t>
  </si>
  <si>
    <t>FIMM136419</t>
  </si>
  <si>
    <t>FIMM136421</t>
  </si>
  <si>
    <t>FIMM136423</t>
  </si>
  <si>
    <t>FIMM136426</t>
  </si>
  <si>
    <t>FIMM136427</t>
  </si>
  <si>
    <t>FIMM136428</t>
  </si>
  <si>
    <t>FIMM136429</t>
  </si>
  <si>
    <t>FIMM136431</t>
  </si>
  <si>
    <t>FIMM136432</t>
  </si>
  <si>
    <t>FIMM136434</t>
  </si>
  <si>
    <t>FIMM136436</t>
  </si>
  <si>
    <t>FIMM136437</t>
  </si>
  <si>
    <t>FIMM136438</t>
  </si>
  <si>
    <t>FIMM136440</t>
  </si>
  <si>
    <t>FIMM136448</t>
  </si>
  <si>
    <t>FIMM136449</t>
  </si>
  <si>
    <t>FIMM136450</t>
  </si>
  <si>
    <t>FIMM136451</t>
  </si>
  <si>
    <t>FIMM136452</t>
  </si>
  <si>
    <t>FIMM136453</t>
  </si>
  <si>
    <t>FIMM136456</t>
  </si>
  <si>
    <t>FIMM136458</t>
  </si>
  <si>
    <t>FIMM136465</t>
  </si>
  <si>
    <t>FIMM136466</t>
  </si>
  <si>
    <t>FIMM136467</t>
  </si>
  <si>
    <t>FIMM136469</t>
  </si>
  <si>
    <t>FIMM136470</t>
  </si>
  <si>
    <t>FIMM136472</t>
  </si>
  <si>
    <t>FIMM136473</t>
  </si>
  <si>
    <t>FIMM136474</t>
  </si>
  <si>
    <t>FIMM136475</t>
  </si>
  <si>
    <t>FIMM136476</t>
  </si>
  <si>
    <t>FIMM136477</t>
  </si>
  <si>
    <t>FIMM136478</t>
  </si>
  <si>
    <t>FIMM136480</t>
  </si>
  <si>
    <t>FIMM136481</t>
  </si>
  <si>
    <t>FIMM136488</t>
  </si>
  <si>
    <t>FIMM136490</t>
  </si>
  <si>
    <t>FIMM136491</t>
  </si>
  <si>
    <t>FIMM136493</t>
  </si>
  <si>
    <t>FIMM136494</t>
  </si>
  <si>
    <t>FIMM136495</t>
  </si>
  <si>
    <t>FIMM136496</t>
  </si>
  <si>
    <t>FIMM136497</t>
  </si>
  <si>
    <t>FIMM136498</t>
  </si>
  <si>
    <t>FIMM136500</t>
  </si>
  <si>
    <t>FIMM136501</t>
  </si>
  <si>
    <t>Pilocarpine</t>
  </si>
  <si>
    <t>Lovastatin</t>
  </si>
  <si>
    <t>Gefitinib</t>
  </si>
  <si>
    <t>Metformin</t>
  </si>
  <si>
    <t>Anagrelide</t>
  </si>
  <si>
    <t>Imatinib</t>
  </si>
  <si>
    <t>Idarubicin</t>
  </si>
  <si>
    <t>Vatalanib</t>
  </si>
  <si>
    <t>Erlotinib</t>
  </si>
  <si>
    <t>Dexamethasone</t>
  </si>
  <si>
    <t>Auranofin</t>
  </si>
  <si>
    <t>Tretinoin</t>
  </si>
  <si>
    <t>Simvastatin</t>
  </si>
  <si>
    <t>Goserelin</t>
  </si>
  <si>
    <t>Raloxifene</t>
  </si>
  <si>
    <t>Camptothecin</t>
  </si>
  <si>
    <t>Plicamycin</t>
  </si>
  <si>
    <t>Rofecoxib</t>
  </si>
  <si>
    <t>Lapatinib</t>
  </si>
  <si>
    <t>Bortezomib</t>
  </si>
  <si>
    <t>Letrozole</t>
  </si>
  <si>
    <t>Bexarotene</t>
  </si>
  <si>
    <t>Celecoxib</t>
  </si>
  <si>
    <t>Anastrozole</t>
  </si>
  <si>
    <t>Bicalutamide</t>
  </si>
  <si>
    <t>Clofarabine</t>
  </si>
  <si>
    <t>Lomustine</t>
  </si>
  <si>
    <t>Vincristine</t>
  </si>
  <si>
    <t>Vinorelbine</t>
  </si>
  <si>
    <t>Altretamine</t>
  </si>
  <si>
    <t>Aminoglutethimide</t>
  </si>
  <si>
    <t>Vinblastine</t>
  </si>
  <si>
    <t>Chlorambucil</t>
  </si>
  <si>
    <t>Thalidomide</t>
  </si>
  <si>
    <t>Clomifene</t>
  </si>
  <si>
    <t>Dacarbazine</t>
  </si>
  <si>
    <t>Cyclophosphamide</t>
  </si>
  <si>
    <t>Cytarabine</t>
  </si>
  <si>
    <t>Disulfiram</t>
  </si>
  <si>
    <t>Finasteride</t>
  </si>
  <si>
    <t>Fluorouracil</t>
  </si>
  <si>
    <t>Flutamide</t>
  </si>
  <si>
    <t>Ifosfamide</t>
  </si>
  <si>
    <t>Imiquimod</t>
  </si>
  <si>
    <t>Levamisole</t>
  </si>
  <si>
    <t>Melphalan</t>
  </si>
  <si>
    <t>Methylprednisolone</t>
  </si>
  <si>
    <t>Mitoxantrone</t>
  </si>
  <si>
    <t>Paclitaxel</t>
  </si>
  <si>
    <t>Prednisolone</t>
  </si>
  <si>
    <t>Procarbazine</t>
  </si>
  <si>
    <t>Prednisone</t>
  </si>
  <si>
    <t>Mepacrine</t>
  </si>
  <si>
    <t>Topotecan</t>
  </si>
  <si>
    <t>Temozolomide</t>
  </si>
  <si>
    <t>Fulvestrant</t>
  </si>
  <si>
    <t>Megestrol acetate</t>
  </si>
  <si>
    <t>Tamoxifen</t>
  </si>
  <si>
    <t>Mechlorethamine</t>
  </si>
  <si>
    <t>Methotrexate</t>
  </si>
  <si>
    <t>Nilutamide</t>
  </si>
  <si>
    <t>Mitotane</t>
  </si>
  <si>
    <t>Allopurinol</t>
  </si>
  <si>
    <t>Busulfan</t>
  </si>
  <si>
    <t>Deferoxamine</t>
  </si>
  <si>
    <t>Hydroxyurea</t>
  </si>
  <si>
    <t>Mercaptopurine</t>
  </si>
  <si>
    <t>Thioguanine</t>
  </si>
  <si>
    <t>Carmustine</t>
  </si>
  <si>
    <t>Thio-TEPA</t>
  </si>
  <si>
    <t>Pipobroman</t>
  </si>
  <si>
    <t>Tacrolimus</t>
  </si>
  <si>
    <t>Itraconazole</t>
  </si>
  <si>
    <t>BI 2536</t>
  </si>
  <si>
    <t>SN-38</t>
  </si>
  <si>
    <t>Orantinib</t>
  </si>
  <si>
    <t>Pravastatin</t>
  </si>
  <si>
    <t>Exemestane</t>
  </si>
  <si>
    <t>Raltitrexed</t>
  </si>
  <si>
    <t>Irinotecan</t>
  </si>
  <si>
    <t>Palbociclib</t>
  </si>
  <si>
    <t>AT9283</t>
  </si>
  <si>
    <t>Navitoclax</t>
  </si>
  <si>
    <t>Selumetinib</t>
  </si>
  <si>
    <t>Veliparib</t>
  </si>
  <si>
    <t>Afatinib</t>
  </si>
  <si>
    <t>Dovitinib</t>
  </si>
  <si>
    <t>Obatoclax</t>
  </si>
  <si>
    <t>Crizotinib</t>
  </si>
  <si>
    <t>Danusertib</t>
  </si>
  <si>
    <t>Foretinib</t>
  </si>
  <si>
    <t>Abiraterone</t>
  </si>
  <si>
    <t>Tanespimycin</t>
  </si>
  <si>
    <t>Alvespimycin</t>
  </si>
  <si>
    <t>SNS-032</t>
  </si>
  <si>
    <t>ABT-751</t>
  </si>
  <si>
    <t>Serdemetan</t>
  </si>
  <si>
    <t>BIIB021</t>
  </si>
  <si>
    <t>CUDC-101</t>
  </si>
  <si>
    <t>Decitabine</t>
  </si>
  <si>
    <t>Alvocidib</t>
  </si>
  <si>
    <t>Amonafide</t>
  </si>
  <si>
    <t>Tipifarnib</t>
  </si>
  <si>
    <t>Pimasertib</t>
  </si>
  <si>
    <t>Ponatinib</t>
  </si>
  <si>
    <t>Perifosine</t>
  </si>
  <si>
    <t>Motesanib</t>
  </si>
  <si>
    <t>Cediranib</t>
  </si>
  <si>
    <t>PF-04691502</t>
  </si>
  <si>
    <t>Rucaparib</t>
  </si>
  <si>
    <t>Tarenflurbil</t>
  </si>
  <si>
    <t>Tivozanib</t>
  </si>
  <si>
    <t>PF-00477736</t>
  </si>
  <si>
    <t>AZD7762</t>
  </si>
  <si>
    <t>AZD8055</t>
  </si>
  <si>
    <t>Belinostat</t>
  </si>
  <si>
    <t>Bimatoprost</t>
  </si>
  <si>
    <t>Doramapimod</t>
  </si>
  <si>
    <t>Bryostatin 1</t>
  </si>
  <si>
    <t>Tacedinaline</t>
  </si>
  <si>
    <t>BMS-754807</t>
  </si>
  <si>
    <t>Idelalisib</t>
  </si>
  <si>
    <t>Trametinib</t>
  </si>
  <si>
    <t>Sonidegib</t>
  </si>
  <si>
    <t>OSI-027</t>
  </si>
  <si>
    <t>Refametinib</t>
  </si>
  <si>
    <t>Everolimus</t>
  </si>
  <si>
    <t>Ruxolitinib</t>
  </si>
  <si>
    <t>Fasudil</t>
  </si>
  <si>
    <t>Indibulin</t>
  </si>
  <si>
    <t>Iniparib</t>
  </si>
  <si>
    <t>MK-2206</t>
  </si>
  <si>
    <t>Alisertib</t>
  </si>
  <si>
    <t>Nelarabine</t>
  </si>
  <si>
    <t>Nilotinib</t>
  </si>
  <si>
    <t>Luminespib</t>
  </si>
  <si>
    <t>2-methoxyestradiol</t>
  </si>
  <si>
    <t>Plerixafor</t>
  </si>
  <si>
    <t>Vemurafenib</t>
  </si>
  <si>
    <t>Vandetanib</t>
  </si>
  <si>
    <t>Linsitinib</t>
  </si>
  <si>
    <t>Lestaurtinib</t>
  </si>
  <si>
    <t>Dasatinib</t>
  </si>
  <si>
    <t>Tofacitinib</t>
  </si>
  <si>
    <t>Fingolimod</t>
  </si>
  <si>
    <t>Axitinib</t>
  </si>
  <si>
    <t>Saracatinib</t>
  </si>
  <si>
    <t>Bosutinib</t>
  </si>
  <si>
    <t>Canertinib</t>
  </si>
  <si>
    <t>Lenalidomide</t>
  </si>
  <si>
    <t>Panobinostat</t>
  </si>
  <si>
    <t>Pazopanib</t>
  </si>
  <si>
    <t>Tandutinib</t>
  </si>
  <si>
    <t>Temsirolimus</t>
  </si>
  <si>
    <t>Vorinostat</t>
  </si>
  <si>
    <t>Entinostat</t>
  </si>
  <si>
    <t>Enzastaurin</t>
  </si>
  <si>
    <t>Olaparib</t>
  </si>
  <si>
    <t>Masitinib</t>
  </si>
  <si>
    <t>Pictilisib</t>
  </si>
  <si>
    <t>Vismodegib</t>
  </si>
  <si>
    <t>Sorafenib</t>
  </si>
  <si>
    <t>Seliciclib</t>
  </si>
  <si>
    <t>Patupilone</t>
  </si>
  <si>
    <t>Docetaxel</t>
  </si>
  <si>
    <t>Pentostatin</t>
  </si>
  <si>
    <t>Sirolimus</t>
  </si>
  <si>
    <t>Estramustine</t>
  </si>
  <si>
    <t>Floxuridine</t>
  </si>
  <si>
    <t>Gemcitabine</t>
  </si>
  <si>
    <t>Teniposide</t>
  </si>
  <si>
    <t>Dactinomycin</t>
  </si>
  <si>
    <t>Streptozocin</t>
  </si>
  <si>
    <t>Cladribine</t>
  </si>
  <si>
    <t>Mitomycin C</t>
  </si>
  <si>
    <t>Carboplatin</t>
  </si>
  <si>
    <t>Cisplatin</t>
  </si>
  <si>
    <t>Pemetrexed</t>
  </si>
  <si>
    <t>Oxaliplatin</t>
  </si>
  <si>
    <t>Uramustine</t>
  </si>
  <si>
    <t>Daunorubicin</t>
  </si>
  <si>
    <t>Etoposide</t>
  </si>
  <si>
    <t>Arsenic(III) oxide</t>
  </si>
  <si>
    <t>Doxorubicin</t>
  </si>
  <si>
    <t>Valrubicin</t>
  </si>
  <si>
    <t>Sunitinib</t>
  </si>
  <si>
    <t>Ixabepilone</t>
  </si>
  <si>
    <t>Azacitidine</t>
  </si>
  <si>
    <t>Fludarabine</t>
  </si>
  <si>
    <t>Bleomycin</t>
  </si>
  <si>
    <t>Dactolisib</t>
  </si>
  <si>
    <t>Quizartinib</t>
  </si>
  <si>
    <t>APR-246</t>
  </si>
  <si>
    <t>Carfilzomib</t>
  </si>
  <si>
    <t>Gandotinib</t>
  </si>
  <si>
    <t>AZ 3146</t>
  </si>
  <si>
    <t>Sotrastaurin</t>
  </si>
  <si>
    <t>Bendamustine</t>
  </si>
  <si>
    <t>Midostaurin</t>
  </si>
  <si>
    <t>Regorafenib</t>
  </si>
  <si>
    <t>XAV-939</t>
  </si>
  <si>
    <t>UCN-01</t>
  </si>
  <si>
    <t>Ruboxistaurin</t>
  </si>
  <si>
    <t>Capecitabine</t>
  </si>
  <si>
    <t>Chloroquine</t>
  </si>
  <si>
    <t>Valproic acid</t>
  </si>
  <si>
    <t>Tivantinib</t>
  </si>
  <si>
    <t>Niraparib</t>
  </si>
  <si>
    <t>Volasertib</t>
  </si>
  <si>
    <t>Toremifene</t>
  </si>
  <si>
    <t>Lasofoxifene</t>
  </si>
  <si>
    <t>Galiellalactone</t>
  </si>
  <si>
    <t>Omacetaxine</t>
  </si>
  <si>
    <t>Nutlin-3</t>
  </si>
  <si>
    <t>Neratinib</t>
  </si>
  <si>
    <t>Mocetinostat</t>
  </si>
  <si>
    <t>Rabusertib</t>
  </si>
  <si>
    <t>Galunisertib</t>
  </si>
  <si>
    <t>Linifanib</t>
  </si>
  <si>
    <t>Brivanib</t>
  </si>
  <si>
    <t>Buparlisib</t>
  </si>
  <si>
    <t>Nintedanib</t>
  </si>
  <si>
    <t>Apitolisib</t>
  </si>
  <si>
    <t>AZD4547</t>
  </si>
  <si>
    <t>VER 155008</t>
  </si>
  <si>
    <t>Daporinad</t>
  </si>
  <si>
    <t>Cabozantinib</t>
  </si>
  <si>
    <t>AZD1480</t>
  </si>
  <si>
    <t>Ridaforolimus</t>
  </si>
  <si>
    <t>Sonolisib</t>
  </si>
  <si>
    <t>Quisinostat</t>
  </si>
  <si>
    <t>Tosedostat</t>
  </si>
  <si>
    <t>PF-04708671</t>
  </si>
  <si>
    <t>Binimetinib</t>
  </si>
  <si>
    <t>Tamatinib</t>
  </si>
  <si>
    <t>KX2-391</t>
  </si>
  <si>
    <t>PF-3845</t>
  </si>
  <si>
    <t>MK-0752</t>
  </si>
  <si>
    <t>TAK-733</t>
  </si>
  <si>
    <t>SB 743921</t>
  </si>
  <si>
    <t>Omipalisib</t>
  </si>
  <si>
    <t>Ibrutinib</t>
  </si>
  <si>
    <t>TAK-901</t>
  </si>
  <si>
    <t>Fostamatinib</t>
  </si>
  <si>
    <t>JQ1</t>
  </si>
  <si>
    <t>Momelotinib</t>
  </si>
  <si>
    <t>TGX-221</t>
  </si>
  <si>
    <t>Tubacin</t>
  </si>
  <si>
    <t>Tubastatin A</t>
  </si>
  <si>
    <t>Atorvastatin</t>
  </si>
  <si>
    <t>Varespladib</t>
  </si>
  <si>
    <t>StemRegenin 1</t>
  </si>
  <si>
    <t>VX-11E</t>
  </si>
  <si>
    <t>PFI-1</t>
  </si>
  <si>
    <t>4-hydroxytamoxifen</t>
  </si>
  <si>
    <t>15D-PGJ2</t>
  </si>
  <si>
    <t>RD162</t>
  </si>
  <si>
    <t>Enzalutamide</t>
  </si>
  <si>
    <t>1-methyl-D-tryptophan</t>
  </si>
  <si>
    <t>Dacomitinib</t>
  </si>
  <si>
    <t>Dinaciclib</t>
  </si>
  <si>
    <t>Dabrafenib</t>
  </si>
  <si>
    <t>I-BET151</t>
  </si>
  <si>
    <t>Ralimetinib</t>
  </si>
  <si>
    <t>Crenolanib</t>
  </si>
  <si>
    <t>PF-4800567</t>
  </si>
  <si>
    <t>PF-670462</t>
  </si>
  <si>
    <t>ZSTK474</t>
  </si>
  <si>
    <t>PAC-1</t>
  </si>
  <si>
    <t>Pevonedistat</t>
  </si>
  <si>
    <t>GSK2636771</t>
  </si>
  <si>
    <t>AT-406</t>
  </si>
  <si>
    <t>(5Z)-7-Oxozeaenol</t>
  </si>
  <si>
    <t>Rebastinib</t>
  </si>
  <si>
    <t>Lomeguatrib</t>
  </si>
  <si>
    <t>GSK269962</t>
  </si>
  <si>
    <t>PF 431396</t>
  </si>
  <si>
    <t>GSK650394</t>
  </si>
  <si>
    <t>AVN944</t>
  </si>
  <si>
    <t>Venetoclax</t>
  </si>
  <si>
    <t>BMS-911543</t>
  </si>
  <si>
    <t>Radicicol</t>
  </si>
  <si>
    <t>LY-294002</t>
  </si>
  <si>
    <t>IOX-2</t>
  </si>
  <si>
    <t>GSK-J4</t>
  </si>
  <si>
    <t>UNC1215</t>
  </si>
  <si>
    <t>SGC0946</t>
  </si>
  <si>
    <t>UNC0642</t>
  </si>
  <si>
    <t>GSK343</t>
  </si>
  <si>
    <t>UNC0638</t>
  </si>
  <si>
    <t>C646</t>
  </si>
  <si>
    <t>8-chloro-adenosine</t>
  </si>
  <si>
    <t>8-amino-adenosine</t>
  </si>
  <si>
    <t>Stattic</t>
  </si>
  <si>
    <t>AZ-23</t>
  </si>
  <si>
    <t>Rocilinostat</t>
  </si>
  <si>
    <t>ASP3026</t>
  </si>
  <si>
    <t>Alectinib</t>
  </si>
  <si>
    <t>GSK-1838705A</t>
  </si>
  <si>
    <t>GSK-1904529A</t>
  </si>
  <si>
    <t>SP600125</t>
  </si>
  <si>
    <t>Ganetespib</t>
  </si>
  <si>
    <t>TRAM-34</t>
  </si>
  <si>
    <t>Pracinostat</t>
  </si>
  <si>
    <t>AR-42</t>
  </si>
  <si>
    <t>Lonafarnib</t>
  </si>
  <si>
    <t>Alpelisib</t>
  </si>
  <si>
    <t>Baricitinib</t>
  </si>
  <si>
    <t>BX-912</t>
  </si>
  <si>
    <t>CUDC-305</t>
  </si>
  <si>
    <t>Oprozomib</t>
  </si>
  <si>
    <t>Fedratinib</t>
  </si>
  <si>
    <t>PF-03758309</t>
  </si>
  <si>
    <t>GSK-2334470</t>
  </si>
  <si>
    <t>Pomalidomide</t>
  </si>
  <si>
    <t>Bafetinib</t>
  </si>
  <si>
    <t>Orteronel</t>
  </si>
  <si>
    <t>AZD-8330</t>
  </si>
  <si>
    <t>BMS-599626</t>
  </si>
  <si>
    <t>EPZ-5687</t>
  </si>
  <si>
    <t>LY-2874455</t>
  </si>
  <si>
    <t>Tideglusib</t>
  </si>
  <si>
    <t>SGI-1776</t>
  </si>
  <si>
    <t>Rigosertib</t>
  </si>
  <si>
    <t>Milciclib</t>
  </si>
  <si>
    <t>Lenvatinib</t>
  </si>
  <si>
    <t>Duvelisib</t>
  </si>
  <si>
    <t>Icotinib</t>
  </si>
  <si>
    <t>Cilengitide</t>
  </si>
  <si>
    <t>Apatinib</t>
  </si>
  <si>
    <t>Brigatinib</t>
  </si>
  <si>
    <t>Amuvatinib</t>
  </si>
  <si>
    <t>SCH772984</t>
  </si>
  <si>
    <t>Semaxanib</t>
  </si>
  <si>
    <t>Pelitinib</t>
  </si>
  <si>
    <t>Telatinib</t>
  </si>
  <si>
    <t>Triciribine</t>
  </si>
  <si>
    <t>Tozasertib</t>
  </si>
  <si>
    <t>Varlitinib</t>
  </si>
  <si>
    <t>Golvatinib</t>
  </si>
  <si>
    <t>Copanlisib</t>
  </si>
  <si>
    <t>Sapitinib</t>
  </si>
  <si>
    <t>NVP-AEE788</t>
  </si>
  <si>
    <t>AT7519</t>
  </si>
  <si>
    <t>NVP-BGT226</t>
  </si>
  <si>
    <t>BMS-777607</t>
  </si>
  <si>
    <t>Abemaciclib</t>
  </si>
  <si>
    <t>Ceritinib</t>
  </si>
  <si>
    <t>AGI-5198</t>
  </si>
  <si>
    <t>TAK-960</t>
  </si>
  <si>
    <t>Hydroxyfasudil</t>
  </si>
  <si>
    <t>Lucitanib</t>
  </si>
  <si>
    <t>PD184352</t>
  </si>
  <si>
    <t>ENMD-2076</t>
  </si>
  <si>
    <t>MK-2461</t>
  </si>
  <si>
    <t>PH-797804</t>
  </si>
  <si>
    <t>TAK-715</t>
  </si>
  <si>
    <t>TG100-115</t>
  </si>
  <si>
    <t>AMG-208</t>
  </si>
  <si>
    <t>AMG-900</t>
  </si>
  <si>
    <t>GSK-1070916</t>
  </si>
  <si>
    <t>GSK-461364</t>
  </si>
  <si>
    <t>OSI-930</t>
  </si>
  <si>
    <t>Palomid-529</t>
  </si>
  <si>
    <t>PF-00562271</t>
  </si>
  <si>
    <t>PF-03814735</t>
  </si>
  <si>
    <t>Gedatolisib</t>
  </si>
  <si>
    <t>SNS-314</t>
  </si>
  <si>
    <t>TAK-285</t>
  </si>
  <si>
    <t>IOX-1</t>
  </si>
  <si>
    <t>MLN-8054</t>
  </si>
  <si>
    <t>KW-2449</t>
  </si>
  <si>
    <t>KRN-633</t>
  </si>
  <si>
    <t>PHA-793887</t>
  </si>
  <si>
    <t>AZD-6482</t>
  </si>
  <si>
    <t>GSK-1059615</t>
  </si>
  <si>
    <t>CYC-116</t>
  </si>
  <si>
    <t>CP-724714</t>
  </si>
  <si>
    <t>SGX-523</t>
  </si>
  <si>
    <t>JNJ-38877605</t>
  </si>
  <si>
    <t>GSK-690693</t>
  </si>
  <si>
    <t>OSU-03012</t>
  </si>
  <si>
    <t>NVP-AEW541</t>
  </si>
  <si>
    <t>PF-04217903</t>
  </si>
  <si>
    <t>AZD-1080</t>
  </si>
  <si>
    <t>RG-7603</t>
  </si>
  <si>
    <t>MK-8776</t>
  </si>
  <si>
    <t>PKI-402</t>
  </si>
  <si>
    <t>AZD-5438</t>
  </si>
  <si>
    <t>Silmitasertib</t>
  </si>
  <si>
    <t>Mubritinib</t>
  </si>
  <si>
    <t>AZD-8186</t>
  </si>
  <si>
    <t>GDC-0623</t>
  </si>
  <si>
    <t>Talmapimod</t>
  </si>
  <si>
    <t>Birinapant</t>
  </si>
  <si>
    <t>Tazemetostat</t>
  </si>
  <si>
    <t>deltarasin</t>
  </si>
  <si>
    <t>Pinometostat</t>
  </si>
  <si>
    <t>PHA 408</t>
  </si>
  <si>
    <t>PS-1145</t>
  </si>
  <si>
    <t>KU-60019</t>
  </si>
  <si>
    <t>TPCA-1</t>
  </si>
  <si>
    <t>XL019</t>
  </si>
  <si>
    <t>Selinexor</t>
  </si>
  <si>
    <t>IRAK1/4 inhibitor</t>
  </si>
  <si>
    <t>GSK2801</t>
  </si>
  <si>
    <t>SGC-CBP30</t>
  </si>
  <si>
    <t>TH588</t>
  </si>
  <si>
    <t>NSC348884</t>
  </si>
  <si>
    <t>VGX-1027</t>
  </si>
  <si>
    <t>Encorafenib</t>
  </si>
  <si>
    <t>URB597</t>
  </si>
  <si>
    <t>MK-8745</t>
  </si>
  <si>
    <t>NVP-LGK974</t>
  </si>
  <si>
    <t>ONX-0914</t>
  </si>
  <si>
    <t>RGFP966</t>
  </si>
  <si>
    <t>NMS-873</t>
  </si>
  <si>
    <t>AZ191</t>
  </si>
  <si>
    <t>Ribociclib</t>
  </si>
  <si>
    <t>Triapine</t>
  </si>
  <si>
    <t>VE-821</t>
  </si>
  <si>
    <t>Pacritinib</t>
  </si>
  <si>
    <t>Tanzisertib</t>
  </si>
  <si>
    <t>GSK923295</t>
  </si>
  <si>
    <t>Bentamapimod</t>
  </si>
  <si>
    <t>Idasanutlin</t>
  </si>
  <si>
    <t>Aldoxorubicin</t>
  </si>
  <si>
    <t>Filanesib</t>
  </si>
  <si>
    <t>AGI-6780</t>
  </si>
  <si>
    <t>Talazoparib</t>
  </si>
  <si>
    <t>Tasquinimod</t>
  </si>
  <si>
    <t>Resminostat</t>
  </si>
  <si>
    <t>WEHI-539</t>
  </si>
  <si>
    <t>Cobimetinib</t>
  </si>
  <si>
    <t>AZD1208</t>
  </si>
  <si>
    <t>AZD7545</t>
  </si>
  <si>
    <t>Osimertinib</t>
  </si>
  <si>
    <t>BMS863233</t>
  </si>
  <si>
    <t>Darapladib</t>
  </si>
  <si>
    <t>GNE-0877</t>
  </si>
  <si>
    <t>Entospletinib</t>
  </si>
  <si>
    <t>Losmapimod</t>
  </si>
  <si>
    <t>ML323</t>
  </si>
  <si>
    <t>OTSSP167</t>
  </si>
  <si>
    <t>PTC-209</t>
  </si>
  <si>
    <t>UNC2881</t>
  </si>
  <si>
    <t>AMG-925</t>
  </si>
  <si>
    <t>CEP-37440</t>
  </si>
  <si>
    <t>Rociletinib</t>
  </si>
  <si>
    <t>FRAX486</t>
  </si>
  <si>
    <t>GNE-7915</t>
  </si>
  <si>
    <t>GSK2830371</t>
  </si>
  <si>
    <t>TAK-632</t>
  </si>
  <si>
    <t>Voxtalisib</t>
  </si>
  <si>
    <t>BCI</t>
  </si>
  <si>
    <t>MST-312</t>
  </si>
  <si>
    <t>Taselisib</t>
  </si>
  <si>
    <t>GSK2656157</t>
  </si>
  <si>
    <t>Glasdegib</t>
  </si>
  <si>
    <t>Pilaralisib</t>
  </si>
  <si>
    <t>Onalespib</t>
  </si>
  <si>
    <t>Uprosertib</t>
  </si>
  <si>
    <t>AT13148</t>
  </si>
  <si>
    <t>Cerdulatinib</t>
  </si>
  <si>
    <t>Filgotinib</t>
  </si>
  <si>
    <t>Afuresertib</t>
  </si>
  <si>
    <t>UM729</t>
  </si>
  <si>
    <t>UMI-77</t>
  </si>
  <si>
    <t>TEW-7197</t>
  </si>
  <si>
    <t>Sabutoclax</t>
  </si>
  <si>
    <t>SH-4-54</t>
  </si>
  <si>
    <t>BAY 87-2243</t>
  </si>
  <si>
    <t>Givinostat</t>
  </si>
  <si>
    <t>Amsacrine</t>
  </si>
  <si>
    <t>PCI-34051</t>
  </si>
  <si>
    <t>Cabazitaxel</t>
  </si>
  <si>
    <t>Merestinib</t>
  </si>
  <si>
    <t>Pixantrone</t>
  </si>
  <si>
    <t>Poziotinib</t>
  </si>
  <si>
    <t>Pyridoclax</t>
  </si>
  <si>
    <t>Spebrutinib</t>
  </si>
  <si>
    <t>Verdinexor</t>
  </si>
  <si>
    <t>Romidepsin</t>
  </si>
  <si>
    <t>Abexinostat</t>
  </si>
  <si>
    <t>A-1210477</t>
  </si>
  <si>
    <t>VS-4718</t>
  </si>
  <si>
    <t>GSK2879552</t>
  </si>
  <si>
    <t>Ulixertinib</t>
  </si>
  <si>
    <t>LY3009120</t>
  </si>
  <si>
    <t>Pexidartinib</t>
  </si>
  <si>
    <t>Marimastat</t>
  </si>
  <si>
    <t>EPZ015666</t>
  </si>
  <si>
    <t>SAR405838</t>
  </si>
  <si>
    <t>Prexasertib</t>
  </si>
  <si>
    <t>Epacadostat</t>
  </si>
  <si>
    <t>Mechanism.Targets</t>
  </si>
  <si>
    <t>Class.explained</t>
  </si>
  <si>
    <t>High.phase.Approval.status</t>
  </si>
  <si>
    <t>HDAC1/2/3/10, PI3Kalpha inhibitor</t>
  </si>
  <si>
    <t>E. Differentiating/ epigenetic modifier</t>
  </si>
  <si>
    <t>Investigational (Ph 1)</t>
  </si>
  <si>
    <t>alcohol dehydrogenase inhibitor</t>
  </si>
  <si>
    <t>H. Metabolic modifier</t>
  </si>
  <si>
    <t>Approved (non-oncology)</t>
  </si>
  <si>
    <t>CDK inhibitor</t>
  </si>
  <si>
    <t>B. Kinase inhibitor</t>
  </si>
  <si>
    <t>Investigational (Ph 2)</t>
  </si>
  <si>
    <t>Proteasome inhibitor (20S subunit)</t>
  </si>
  <si>
    <t>A. Conv. Chemo</t>
  </si>
  <si>
    <t>Approved</t>
  </si>
  <si>
    <t>HDAC inhibitor</t>
  </si>
  <si>
    <t>Proteasome inhibitor (26S subunit)</t>
  </si>
  <si>
    <t>Survivin inhibitor</t>
  </si>
  <si>
    <t>G. Apoptotic modulator</t>
  </si>
  <si>
    <t>Protein synthesis inhib (80 S ribosome)</t>
  </si>
  <si>
    <t>Antimetabolite; Purine analog</t>
  </si>
  <si>
    <t>Investigational (Ph 3)</t>
  </si>
  <si>
    <t>NAMPT inhibitor</t>
  </si>
  <si>
    <t>Probe</t>
  </si>
  <si>
    <t>RNA and DNA synthesis inhibitor</t>
  </si>
  <si>
    <t>CDK1, 2, 4, 6 and 9 inhibitor</t>
  </si>
  <si>
    <t>LMP7 (immunoproteasome)</t>
  </si>
  <si>
    <t>X. Other</t>
  </si>
  <si>
    <t>Active metabolite of irinotecan. Topoisomerase I inhibitor</t>
  </si>
  <si>
    <t>(approved)</t>
  </si>
  <si>
    <t>HSP90 inhibitor</t>
  </si>
  <si>
    <t>K. HSP inhibitor</t>
  </si>
  <si>
    <t>proteasome (20 S) inhibitor</t>
  </si>
  <si>
    <t xml:space="preserve">Pracinostat </t>
  </si>
  <si>
    <t>MELK inhibitor</t>
  </si>
  <si>
    <t>probe</t>
  </si>
  <si>
    <t>Dusp6 inhibitor</t>
  </si>
  <si>
    <t>STAT3 SH2 domain inhibitor</t>
  </si>
  <si>
    <t xml:space="preserve">Ganetespib </t>
  </si>
  <si>
    <t>Mitotic inhibitor. Vinca alkaloid microtubule depolymerizer</t>
  </si>
  <si>
    <t>Taxane microtubule stabilizer, antimitotic</t>
  </si>
  <si>
    <t>Unclear. PLA2 inhibitor. NF-kB inhibitor, p53 activator</t>
  </si>
  <si>
    <t>Nucleoside analog, RNA synthesis inhibitor</t>
  </si>
  <si>
    <t>PKCbeta, PDK1, Chk, Cdk2 inhibitor</t>
  </si>
  <si>
    <t>CRM1 inhibitor</t>
  </si>
  <si>
    <t>PAK inhibitor</t>
  </si>
  <si>
    <t>HDAC1-selective inhibitor</t>
  </si>
  <si>
    <t>Bcl-2 family inhibitor</t>
  </si>
  <si>
    <t>Approved (US)</t>
  </si>
  <si>
    <t>HDAC &amp; EGFR, Her2 inhibitor</t>
  </si>
  <si>
    <t>STAT3 inhibitor</t>
  </si>
  <si>
    <t>Mitotic inhibitor, epothilone microtubule stabilizer</t>
  </si>
  <si>
    <t>Topoisomerase II inhibitor</t>
  </si>
  <si>
    <t>PLK1 inhibitor</t>
  </si>
  <si>
    <t xml:space="preserve">AR-42 </t>
  </si>
  <si>
    <t>PI3K/mTOR inhibitor</t>
  </si>
  <si>
    <t>Mitotic inhibitor, taxane microtubule stabilizer</t>
  </si>
  <si>
    <t>mTOR/(PI3K) inhibitor</t>
  </si>
  <si>
    <t>Topoisomerase I inhibitor. Camptothecin analog</t>
  </si>
  <si>
    <t>DNA intercalation, Topo II inhibitor</t>
  </si>
  <si>
    <t>MEK1/2 inhibitor</t>
  </si>
  <si>
    <t>pan-Bcl-2 family inhibitor</t>
  </si>
  <si>
    <t>JMJD3 (histone demethylase) inhibitor</t>
  </si>
  <si>
    <t>AURa, AURb inhibitor</t>
  </si>
  <si>
    <t>Antimalaria agent; chemo/radio sensitizer</t>
  </si>
  <si>
    <t>MCL1 inhibitor</t>
  </si>
  <si>
    <t>p97/VCP inhibitor</t>
  </si>
  <si>
    <t>MDM2 inhibitor</t>
  </si>
  <si>
    <t>CDK1,2,9 inhibitor</t>
  </si>
  <si>
    <t>FLT3/JAK2</t>
  </si>
  <si>
    <t>mTOR inhibitor</t>
  </si>
  <si>
    <t>Chk1 inhibitor</t>
  </si>
  <si>
    <t>NPM1 oligomerization inhibitor</t>
  </si>
  <si>
    <t>Aurora, Ret, TrkA, FGFR-1 inhibitor</t>
  </si>
  <si>
    <t>HIF1alpha inhibitor</t>
  </si>
  <si>
    <t>KSP/Eg5 inhibitor</t>
  </si>
  <si>
    <t>I. Kinesin inhibitor</t>
  </si>
  <si>
    <t>JAK, SYK inhibitor</t>
  </si>
  <si>
    <t>BET family inhibitor</t>
  </si>
  <si>
    <t>non-ATP competitive Src inhibitor</t>
  </si>
  <si>
    <t>mTOR inhibitor, ATP-competitive</t>
  </si>
  <si>
    <t>Topoisomerase I inhibitor</t>
  </si>
  <si>
    <t>PDGFRA and PDGFRB inhibitor</t>
  </si>
  <si>
    <t>Platinum-based antineoplastic agent</t>
  </si>
  <si>
    <t>Bcl-2/Bcl-xL inhibitor</t>
  </si>
  <si>
    <t>CDK2 inhibitor</t>
  </si>
  <si>
    <t>PIM kinase inhibitor</t>
  </si>
  <si>
    <t>JAK2 inhibitor</t>
  </si>
  <si>
    <t>HDAC inhibitor (HDAC1 &amp; 2-selective)</t>
  </si>
  <si>
    <t>Antirheumatic agent</t>
  </si>
  <si>
    <t>Farnesyltransferase inhibitor</t>
  </si>
  <si>
    <t>pan-HER inhibitor</t>
  </si>
  <si>
    <t>PDK1 inhib</t>
  </si>
  <si>
    <t>IMPDH inhibitor</t>
  </si>
  <si>
    <t>JAK2-selective inhibitor</t>
  </si>
  <si>
    <t>MCL-1 inhibitor</t>
  </si>
  <si>
    <t>Abl, Src inhibitor</t>
  </si>
  <si>
    <t>Aurora and VEGFR2 inhibitor</t>
  </si>
  <si>
    <t>Nitrogen mustard alkylating agent</t>
  </si>
  <si>
    <t>Aurora A inhibitor</t>
  </si>
  <si>
    <t>pan-Aurora inhibitor</t>
  </si>
  <si>
    <t>Topoisomerase II inhibitor / DNA intercalator</t>
  </si>
  <si>
    <t>Antimetabolite, interferes with DNA synthesis</t>
  </si>
  <si>
    <t>Topo II, albumin</t>
  </si>
  <si>
    <t>FAK/PYK2 inhibitor</t>
  </si>
  <si>
    <t>Axl inhibitor</t>
  </si>
  <si>
    <t>PI3K inhibitor</t>
  </si>
  <si>
    <t>JAK1&amp;2 inhibitor</t>
  </si>
  <si>
    <t>JAK1 &amp; 2 inhibitor</t>
  </si>
  <si>
    <t>Antimetabolite; Nucleoside analog</t>
  </si>
  <si>
    <t>Ras-Raf interaction inhibitor</t>
  </si>
  <si>
    <t>FLT3, JAK2, TrkA, TrkB, TrkC inhibitor</t>
  </si>
  <si>
    <t>IGF1R inhibitor</t>
  </si>
  <si>
    <t>EGFR(L858R/T790M) inhibitor</t>
  </si>
  <si>
    <t>ROCK1 and ROCK2 inhibitor</t>
  </si>
  <si>
    <t>AURb, AURc inhibitor</t>
  </si>
  <si>
    <t>HDAC1, 3, 6 inhibitor</t>
  </si>
  <si>
    <t>KIT inhibitor</t>
  </si>
  <si>
    <t>CENP-E inhibitor</t>
  </si>
  <si>
    <t>PKCbeta inhibitor</t>
  </si>
  <si>
    <t>Mitotic inhibitor. Colchicine site binding microtubule depolymerizer.</t>
  </si>
  <si>
    <t>XPO1/CRM1 inhibitor</t>
  </si>
  <si>
    <t>HMG CoA reductase inhibitor</t>
  </si>
  <si>
    <t>JAK1-selective inhibitor</t>
  </si>
  <si>
    <t>S1PR antagonist</t>
  </si>
  <si>
    <t>PKC, PKA, S6K and EGFR inhibitor</t>
  </si>
  <si>
    <t>BMI-1 inhibitor</t>
  </si>
  <si>
    <t>binds FKBP12, causes inhibition of mTORC1</t>
  </si>
  <si>
    <t>C. Rapalog</t>
  </si>
  <si>
    <t>Selective estrogen receptor modulator</t>
  </si>
  <si>
    <t>F. Hormone therapy</t>
  </si>
  <si>
    <t>Investigational as a gel preparation</t>
  </si>
  <si>
    <t>AKT inhibitor</t>
  </si>
  <si>
    <t>VEGFR, PDGFR, FGFR inhibitor</t>
  </si>
  <si>
    <t>IKK-2 inhibitor</t>
  </si>
  <si>
    <t xml:space="preserve">Baricitinib </t>
  </si>
  <si>
    <t>JAK inhibitor</t>
  </si>
  <si>
    <t>CDK inhibitor (Cdk4/6)</t>
  </si>
  <si>
    <t>NAE inhibitor</t>
  </si>
  <si>
    <t>Telomerase inhibitor</t>
  </si>
  <si>
    <t>Ras-PDEdelta inhibitor</t>
  </si>
  <si>
    <t>Nucleoside analog, DNA, RNA synth inhibitor</t>
  </si>
  <si>
    <t>Wee1 inhibitor</t>
  </si>
  <si>
    <t>Aurora B inhibitor</t>
  </si>
  <si>
    <t>Mitoric inhibitor. Microtubule depolymerizer</t>
  </si>
  <si>
    <t>CREBBP/EP300 bromodomain inhibitor</t>
  </si>
  <si>
    <t>mTOR/PI3K inhibitor</t>
  </si>
  <si>
    <t>G9a/GLP inhibitor</t>
  </si>
  <si>
    <t>ERK inhibitor</t>
  </si>
  <si>
    <t>LSD1 inhibitor</t>
  </si>
  <si>
    <t>IAPs, SMAC mimetic</t>
  </si>
  <si>
    <t>PI3K alpha, beta selective inhibitor</t>
  </si>
  <si>
    <t>EGFR inhibitor</t>
  </si>
  <si>
    <t>CSNK2A1 inhibitor</t>
  </si>
  <si>
    <t>PI3K inhibitor, pan-class I</t>
  </si>
  <si>
    <t xml:space="preserve">Lonafarnib </t>
  </si>
  <si>
    <t>Farnesyl transferase inhibitor</t>
  </si>
  <si>
    <t>ERBB2 inhibitor</t>
  </si>
  <si>
    <t>pan-RAF inhibitor</t>
  </si>
  <si>
    <t>Aurora A &amp; B, Jak2, Flt, Abl inhibitor</t>
  </si>
  <si>
    <t>PI3K gamma selective inhibitor</t>
  </si>
  <si>
    <t>STAT3-DNA interaction inhibitor</t>
  </si>
  <si>
    <t>FAK inhibitor</t>
  </si>
  <si>
    <t>Syk inhibitor</t>
  </si>
  <si>
    <t>PAK1, 2, 3 inhibitor</t>
  </si>
  <si>
    <t>FGFR inhibitor</t>
  </si>
  <si>
    <t>HDM2-p53 antagonist</t>
  </si>
  <si>
    <t>DYRK1A inhibitor</t>
  </si>
  <si>
    <t>ATM inhibitor</t>
  </si>
  <si>
    <t>CDK2/7/9 inhibitor</t>
  </si>
  <si>
    <t>lipoprotein-associated phospholipase A2 inhibitor</t>
  </si>
  <si>
    <t>HDAC-6 selective inhibitor</t>
  </si>
  <si>
    <t>PKC activator</t>
  </si>
  <si>
    <t>KIT, CSF1R, FLT3 inhibitor</t>
  </si>
  <si>
    <t>KDR/Flt/VEGFR inhibitor</t>
  </si>
  <si>
    <t>CDK4/6 inhibitor</t>
  </si>
  <si>
    <t>JAK3, JAK2(V617F) inhibitor</t>
  </si>
  <si>
    <t>AHR antagonist, stem cell regenerating</t>
  </si>
  <si>
    <t>PDK1 inhibitor</t>
  </si>
  <si>
    <t>PHD2 inhibitor</t>
  </si>
  <si>
    <t>Broad spectrum TK inhib</t>
  </si>
  <si>
    <t>CDK4 and 6 inhibitor</t>
  </si>
  <si>
    <t>Topoisomerase I inhibitor. Camptothecin prodrug analog</t>
  </si>
  <si>
    <t>procaspase-3 activator</t>
  </si>
  <si>
    <t>p70S6K, PKA, ROCK (AKT) inhibitor</t>
  </si>
  <si>
    <t>RNA synthesis inhibitor</t>
  </si>
  <si>
    <t>Angiogenesis inhibitor</t>
  </si>
  <si>
    <t>ALK inhibitor</t>
  </si>
  <si>
    <t>Cdc7 inhibitor</t>
  </si>
  <si>
    <t>HDAC6 inhibitor</t>
  </si>
  <si>
    <t>MET, VEGFR2 inhibitor</t>
  </si>
  <si>
    <t>PIM1, 2, 3 kinase inhibitor</t>
  </si>
  <si>
    <t>ERK1 &amp; 2 inhibitor</t>
  </si>
  <si>
    <t>PKC inhibitor</t>
  </si>
  <si>
    <t>MET inhibitor</t>
  </si>
  <si>
    <t>Mps1 kinase (TTK) inhibitor</t>
  </si>
  <si>
    <t>p300/CREB-binding protein (CBP) inhibitor</t>
  </si>
  <si>
    <t>Alkylating glucosamine-nitrosourea agent</t>
  </si>
  <si>
    <t>Estrogen receptor antagonist</t>
  </si>
  <si>
    <t>PI3K alpha, gamma selective inhibitor</t>
  </si>
  <si>
    <t>JNK inhibitor</t>
  </si>
  <si>
    <t>Selective chemical probe for BET Bromodomains</t>
  </si>
  <si>
    <t>MTH1 inhibitor</t>
  </si>
  <si>
    <t>Abl, Kit, PDGFRB inhibitor</t>
  </si>
  <si>
    <t>JAK1/2, FGFR inhibitor</t>
  </si>
  <si>
    <t>selective estrogen receptor modulator</t>
  </si>
  <si>
    <t>FLT-3, CDK4 inhibitor</t>
  </si>
  <si>
    <t>antifungal, hedgehog signaling inhibitor</t>
  </si>
  <si>
    <t>EGFR, ERBB2, VEGFR, EPHB4</t>
  </si>
  <si>
    <t>AKT, PKA, PKC inhibitor</t>
  </si>
  <si>
    <t>VEGFR, PDGFR, KIT inhibitor</t>
  </si>
  <si>
    <t>HSP70 inhibitor</t>
  </si>
  <si>
    <t>VEGFR1, 2, 3, c-Kit, PDGFRB inhibitor</t>
  </si>
  <si>
    <t>Pan-HER inhibitor</t>
  </si>
  <si>
    <t>pan-JNK inhibitor</t>
  </si>
  <si>
    <t>TAK1 inhibitor</t>
  </si>
  <si>
    <t>ribonucleotide reductase inhibitor</t>
  </si>
  <si>
    <t>PI3K inhibitor. Pan-class I</t>
  </si>
  <si>
    <t>PI3K beta selective inhibitor</t>
  </si>
  <si>
    <t>Mitotic inhibitor. Eg5/KSP inhibitor</t>
  </si>
  <si>
    <t>IGF1R, IR inhibitor</t>
  </si>
  <si>
    <t>FLT3, PDGFR, KIT inhibitor</t>
  </si>
  <si>
    <t>AURa AURb FLT3 KIT (PDGFR)</t>
  </si>
  <si>
    <t>topoisomerase II inhibitor</t>
  </si>
  <si>
    <t>XIAP, cIAP1, cIAP2 inhibitor</t>
  </si>
  <si>
    <t>IDH2-R140Q inhibitor</t>
  </si>
  <si>
    <t>SGK1 &amp; 2 inhibitor</t>
  </si>
  <si>
    <t>Nucleoside analog DNA methyl transferase inhibitor</t>
  </si>
  <si>
    <t>PARP inhibitor</t>
  </si>
  <si>
    <t>Glycopeptide antibiotic; causes DNA breaks</t>
  </si>
  <si>
    <t>Alkylating agent</t>
  </si>
  <si>
    <t>B-Raf(V600E) inhibitor</t>
  </si>
  <si>
    <t>ROCK, PKA, PKG, PRK inhibitor, prodrug</t>
  </si>
  <si>
    <t>Approved (Japan)</t>
  </si>
  <si>
    <t>FGFR1, VEGFR inhibitor</t>
  </si>
  <si>
    <t>KDR, FGFR, PDGFR inhibitor</t>
  </si>
  <si>
    <t>Alkylating antineoplastic agent</t>
  </si>
  <si>
    <t>FAAH inhibitor</t>
  </si>
  <si>
    <t>PI3K inhibitor, pan-class I. Irreversible</t>
  </si>
  <si>
    <t>PI3K inhibitor, p110δ-selective</t>
  </si>
  <si>
    <t>PARP1/2 inhibitor</t>
  </si>
  <si>
    <t>Aromatase inhibitor</t>
  </si>
  <si>
    <t>CHEK1 inhibitor</t>
  </si>
  <si>
    <t>Immunomodulatory agent, TLR7 agonist</t>
  </si>
  <si>
    <t>D. Immunomodulatory</t>
  </si>
  <si>
    <t>HIF prolyl hydroxylase inhibitor</t>
  </si>
  <si>
    <t>LRRK2 inhibitor</t>
  </si>
  <si>
    <t>Enhancer of aryl hydrocarbon receptor (AhR) antagonists</t>
  </si>
  <si>
    <t>ATR inihibitor</t>
  </si>
  <si>
    <t>Iron chelator</t>
  </si>
  <si>
    <t>DOT1L inhibitor</t>
  </si>
  <si>
    <t>Broad TK inhibitor</t>
  </si>
  <si>
    <t>S100A9, immunomodulatory, anti-angiogenic</t>
  </si>
  <si>
    <t>Mitotic inhibitor. Epothilone microtubule stabilizer.</t>
  </si>
  <si>
    <t>Antimetabolite</t>
  </si>
  <si>
    <t>Met inhibitor</t>
  </si>
  <si>
    <t>Aminopeptidase inhibitor</t>
  </si>
  <si>
    <t>ROCK2 inhibitor</t>
  </si>
  <si>
    <t>C-Raf inhibitor</t>
  </si>
  <si>
    <t>IGF1R, INSR, ALK inhib</t>
  </si>
  <si>
    <t>Src, Abl inhibitor</t>
  </si>
  <si>
    <t>B-Raf, c-Kit, VEGFR2 inhibitor</t>
  </si>
  <si>
    <t>ALK, c-Met inhibitor</t>
  </si>
  <si>
    <t>Immunomodulatory</t>
  </si>
  <si>
    <t>VEGFR, PDGFR, Ret, Kit inhibitor</t>
  </si>
  <si>
    <t>2-Oxoglutarate Oxygenase Inhibitor</t>
  </si>
  <si>
    <t>AURa AURb FLT3 inhibitor</t>
  </si>
  <si>
    <t>Antineoplastic anatibiotic; DNA crosslinker</t>
  </si>
  <si>
    <t>p70S6K inhibitor</t>
  </si>
  <si>
    <t>AKT/PI3K inhibitor</t>
  </si>
  <si>
    <t>Binds FKBP12, causes inhibition of calcineurin</t>
  </si>
  <si>
    <t>PI3Kalpha inhibitor</t>
  </si>
  <si>
    <t>pyruvate dehydrogenase, alpha-ketoglutarate dehydrogenase inhibitor</t>
  </si>
  <si>
    <t>FLT3 inhibitor</t>
  </si>
  <si>
    <t>PDHK inhibitor</t>
  </si>
  <si>
    <t xml:space="preserve">Hydroxyfasudil </t>
  </si>
  <si>
    <t>ROCK, PKA, PKG, PRK inhibitor</t>
  </si>
  <si>
    <t>Active metabolite of approved drug</t>
  </si>
  <si>
    <t>Antimetabolite; Analog of 5-fluorouracil</t>
  </si>
  <si>
    <t>PDPK1 inhibitor</t>
  </si>
  <si>
    <t>VEGFR, PDGFR, CSF-1R, FLT3 inhibitor</t>
  </si>
  <si>
    <t>GSK3 inhibitor</t>
  </si>
  <si>
    <t>AR antagonist</t>
  </si>
  <si>
    <t>Antineoplastic agent</t>
  </si>
  <si>
    <t>Immunosuppresant</t>
  </si>
  <si>
    <t>PI3Kbeta-selective inhibitor</t>
  </si>
  <si>
    <t>Immunomodulator</t>
  </si>
  <si>
    <t>AKT1-selective inhibitor</t>
  </si>
  <si>
    <t>Non-selective muscarinic receptor agonist</t>
  </si>
  <si>
    <t>HMG-CoA reductase inhibitor</t>
  </si>
  <si>
    <t>approved (non-oncology)</t>
  </si>
  <si>
    <t>AMPK activator</t>
  </si>
  <si>
    <t>PDE-3, PLA2 inhibitor</t>
  </si>
  <si>
    <t>VEGFR-1 &amp; -2 inhibitor</t>
  </si>
  <si>
    <t>Immunosuppresant; glucocorticoid</t>
  </si>
  <si>
    <t>Retinoic acid receptor agonist</t>
  </si>
  <si>
    <t>Gonadotropin releasing hormone superagonist</t>
  </si>
  <si>
    <t>COX-2 inhibitor</t>
  </si>
  <si>
    <t>J. NSAID</t>
  </si>
  <si>
    <t>HER2, EGFR inhibitor</t>
  </si>
  <si>
    <t>Antineoplastic agent; retinoid specifically selective for retinoid X receptors</t>
  </si>
  <si>
    <t>Selective COX-2 inhibitor</t>
  </si>
  <si>
    <t>Nonsteriodal antiandrogen</t>
  </si>
  <si>
    <t>Alkylating nitrosourea compound</t>
  </si>
  <si>
    <t>Formaldehyde release, alkylating agent</t>
  </si>
  <si>
    <t>Anti-steroid, aromatase inhibitor</t>
  </si>
  <si>
    <t>type II 5-alpha reductase inhibitor</t>
  </si>
  <si>
    <t>Nonsteroidal antiandrogen</t>
  </si>
  <si>
    <t>Immunomodulatory agent</t>
  </si>
  <si>
    <t>Immunosuppressant</t>
  </si>
  <si>
    <t>Progestogen</t>
  </si>
  <si>
    <t>Xanthine oxidase inhibitor</t>
  </si>
  <si>
    <t>DHFR/GARFT/thymidylate synthase inhibitor</t>
  </si>
  <si>
    <t>P450 17alpha-hydroxylase-17,20-lyase inhibitor</t>
  </si>
  <si>
    <t>Gamma-secretase inhibitor</t>
  </si>
  <si>
    <t>Abl inhibitor</t>
  </si>
  <si>
    <t>CXCR4 antagonist</t>
  </si>
  <si>
    <t>c-Met inhibitor</t>
  </si>
  <si>
    <t>Abl, Src, Kit, EphR... Inhibitor</t>
  </si>
  <si>
    <t>VEGFR inhibitor</t>
  </si>
  <si>
    <t>Smothened (Hh) inhibitor</t>
  </si>
  <si>
    <t>B-Raf, FGFR-1, VEGFR-2 &amp; -3, PDGFR-beta, KIT, and FLT3 inhib</t>
  </si>
  <si>
    <t>Dihydrofolate reductase inhibitor</t>
  </si>
  <si>
    <t>Thioredoxin reductase inhibitor; cytotoxic chemotherapeutic</t>
  </si>
  <si>
    <t>5-FU prodrug</t>
  </si>
  <si>
    <t>TGF-B/Smad inhibitor</t>
  </si>
  <si>
    <t>gamma-secretase/notch inhibitor</t>
  </si>
  <si>
    <t>Btk inhibitor</t>
  </si>
  <si>
    <t>Secretory phospholipase A2 inhibitor</t>
  </si>
  <si>
    <t>Endogenous PPARγ ligand, prostaglandin, NFkB signaling inhibitor</t>
  </si>
  <si>
    <t>CK1epsilon inhibitor</t>
  </si>
  <si>
    <t>CK1epsilon and CK1delta inhibitor</t>
  </si>
  <si>
    <t>Allosteric ABL, FLT3, TIE2, TRKA inhibitor</t>
  </si>
  <si>
    <t>Bcl-2-selective inhibitor</t>
  </si>
  <si>
    <t>Trk inhibitor</t>
  </si>
  <si>
    <t>ALK (incl gatekeeper mut) inhib</t>
  </si>
  <si>
    <t>IGF1R, INSR inhib</t>
  </si>
  <si>
    <t>intermediate-conductance Ca2+-activated K+ channel inh.</t>
  </si>
  <si>
    <t>Immunomodulatory agent, anti-angiogenic</t>
  </si>
  <si>
    <t>Abl, Lyn inhibitor</t>
  </si>
  <si>
    <t>CYP17A1, androgen synth inhib.</t>
  </si>
  <si>
    <t>EZH2 inhibitor</t>
  </si>
  <si>
    <t>alphaVbeta3 integrin inhibitor</t>
  </si>
  <si>
    <t>VEGFR, KIT, PDGFR inhibitor</t>
  </si>
  <si>
    <t>EGFR, VEGFR, ABL, SRC inhibitor</t>
  </si>
  <si>
    <t>p38MAPK inhibitor</t>
  </si>
  <si>
    <t>PI3K gamma/delta inhibitor</t>
  </si>
  <si>
    <t>HER2 inhibitor</t>
  </si>
  <si>
    <t>KIT, VEGFR inhibitor</t>
  </si>
  <si>
    <t>AKT, MTOR, PI3K inhibitor</t>
  </si>
  <si>
    <t>BRAF inhibitor</t>
  </si>
  <si>
    <t>EGFR ERBB2 inhibitor</t>
  </si>
  <si>
    <t>PI3Kbeta inhibitor</t>
  </si>
  <si>
    <t>p38MAPK alpha selective inhibitor</t>
  </si>
  <si>
    <t>BAZ2B/A bromodomain inhibitor</t>
  </si>
  <si>
    <t>B-RAF(V600E)</t>
  </si>
  <si>
    <t>IDO inhibitor</t>
  </si>
  <si>
    <t>PORCN inhibitor</t>
  </si>
  <si>
    <t>JNK1, 2, 3 inhibitor</t>
  </si>
  <si>
    <t>USP1-UAF1 inhibitor</t>
  </si>
  <si>
    <t>Wip1 inhibitor</t>
  </si>
  <si>
    <t>Smo inhibitor</t>
  </si>
  <si>
    <t>ALK, ROS1 inhibitor</t>
  </si>
  <si>
    <t>TGF-β receptor ALK4/ALK5 inhibitor</t>
  </si>
  <si>
    <t>HDAC8 inhibitor</t>
  </si>
  <si>
    <t>BTK inhibitor</t>
  </si>
  <si>
    <t>MMP-9, MMP-1, MMP-2, MMP-14, MMP-7 inhibitor</t>
  </si>
  <si>
    <t>PRMT5 inhibitor</t>
  </si>
  <si>
    <t>L3MBTL3 inhibitor</t>
  </si>
  <si>
    <t>O6-methylguanine-DNA methyltransferase inhibitor</t>
  </si>
  <si>
    <t>Tankyrase-1 and -2</t>
  </si>
  <si>
    <t>MER inhibitor</t>
  </si>
  <si>
    <t>Smothened (Hh) inhib</t>
  </si>
  <si>
    <t>VEGFR2, Met, FLT3, Tie2, Kit and Ret inhibitor</t>
  </si>
  <si>
    <t>Indolamine 2,3-dioxygenase 1 and 2 inhibitor</t>
  </si>
  <si>
    <t>p53 activator, thioredoxin reductase 1 inhibitor</t>
  </si>
  <si>
    <t>EGFR HER2 inhibitor</t>
  </si>
  <si>
    <t>Met, Axl, Ron and Tyro3 inhibitor</t>
  </si>
  <si>
    <t>Antimetabolite; Anti-folate agent</t>
  </si>
  <si>
    <t>Prostaglandin analog</t>
  </si>
  <si>
    <t>PERK inhibitor</t>
  </si>
  <si>
    <t>HDAC3 inhibitor</t>
  </si>
  <si>
    <t>Bcl-XL inhibitor</t>
  </si>
  <si>
    <t>VEGFR,EGFR, RET inhibitor</t>
  </si>
  <si>
    <t>SYK inhibitor</t>
  </si>
  <si>
    <t>IDH1 R132H/R132C inhibitor</t>
  </si>
  <si>
    <t>YM155/Sepantronium bromide</t>
  </si>
  <si>
    <t>Tepotinib/EMD1214063</t>
  </si>
  <si>
    <t>Disulfiram (+CuCl2)</t>
  </si>
  <si>
    <t>ALK inhibitor, including gatekeeper mutant ALK</t>
  </si>
  <si>
    <t>MET, AXL, TIE, VEGFR, RON inhibitor</t>
  </si>
  <si>
    <t>Tankyrase-1 and -2 (Wnt/beta-catenin inhibitor)</t>
  </si>
  <si>
    <t>RAF265/NVP-RAF265</t>
  </si>
  <si>
    <t>"C-Raf" inhibitor, unclear MoA</t>
  </si>
  <si>
    <t>Ipatasertib/GDC-0068</t>
  </si>
  <si>
    <t>L. Protease inhibitor</t>
  </si>
  <si>
    <t>VLX1570</t>
  </si>
  <si>
    <t>proteasome deubiquitinase inhibitor</t>
  </si>
  <si>
    <t>L. Protease/proteasome inhibitor</t>
  </si>
  <si>
    <t>Vinflunine</t>
  </si>
  <si>
    <t>Vidofludimus</t>
  </si>
  <si>
    <t>DHODH inhibitor</t>
  </si>
  <si>
    <t>Vesatolimod/GS-9620</t>
  </si>
  <si>
    <t>TLR7 agonist</t>
  </si>
  <si>
    <t>Upadacitinib/ABT-494</t>
  </si>
  <si>
    <t>Tucidinostat</t>
  </si>
  <si>
    <t>HDAC1/2/3/10 inhibitor</t>
  </si>
  <si>
    <t>Trifluridine</t>
  </si>
  <si>
    <t>Tirabrutinib/GS-4059</t>
  </si>
  <si>
    <t>TIC10/ONC201</t>
  </si>
  <si>
    <t>ERK &amp; AKT inhibitor, TRAIL inducer</t>
  </si>
  <si>
    <t>THZ2</t>
  </si>
  <si>
    <t>CDK7 inhibitor</t>
  </si>
  <si>
    <t>PI3Kdelta inhibitor</t>
  </si>
  <si>
    <t>Taladegib/LY-2940680</t>
  </si>
  <si>
    <t>M. Hedgehog inh</t>
  </si>
  <si>
    <t>TAK-530/MLN-2480</t>
  </si>
  <si>
    <t>Sitravatinib/MGCD-516</t>
  </si>
  <si>
    <t>RET, TRK, PDGFR, VEGFR, KIT, DDR... inhibitor</t>
  </si>
  <si>
    <t>Serabelisib/TAK-117</t>
  </si>
  <si>
    <t>PI3Kalpha selective inhibitor</t>
  </si>
  <si>
    <t>Senexin B</t>
  </si>
  <si>
    <t>CDK8/19 inhibitor</t>
  </si>
  <si>
    <t>Selonsertib/GS-4997</t>
  </si>
  <si>
    <t>ASK1 inhibitor</t>
  </si>
  <si>
    <t>Saridegib/IPI-926</t>
  </si>
  <si>
    <t>Salinomycin</t>
  </si>
  <si>
    <t>Ionophore</t>
  </si>
  <si>
    <t>Approved (veterinary use)</t>
  </si>
  <si>
    <t>S-63845</t>
  </si>
  <si>
    <t>RSL3</t>
  </si>
  <si>
    <t>GPX4 inhibitor, induces ferroptosis</t>
  </si>
  <si>
    <t>RO5126766</t>
  </si>
  <si>
    <t>dual RAF/MEK inhibitor</t>
  </si>
  <si>
    <t>Ripasudil</t>
  </si>
  <si>
    <t>ROCK inhibitor</t>
  </si>
  <si>
    <t>Resiquimod</t>
  </si>
  <si>
    <t>TLR7/TLR8 agonist</t>
  </si>
  <si>
    <t>Resatorvid</t>
  </si>
  <si>
    <t>TLR4 inhibitor</t>
  </si>
  <si>
    <t>Radotinib</t>
  </si>
  <si>
    <t>ABL, PDGFR inhibitor</t>
  </si>
  <si>
    <t>Pirfenidone</t>
  </si>
  <si>
    <t>Antifibrotic and anti-inflammatory</t>
  </si>
  <si>
    <t>PIM-447</t>
  </si>
  <si>
    <t>PF06650833</t>
  </si>
  <si>
    <t>IRAK4 inhibitor</t>
  </si>
  <si>
    <t>Peficitinb</t>
  </si>
  <si>
    <t>JAK3-selective inhibitor</t>
  </si>
  <si>
    <t>OTS-964</t>
  </si>
  <si>
    <t>TOPK inhibitor</t>
  </si>
  <si>
    <t>Omaveloxolone</t>
  </si>
  <si>
    <t>Nrf2 activator</t>
  </si>
  <si>
    <t>Other</t>
  </si>
  <si>
    <t>Olmutinib</t>
  </si>
  <si>
    <t>ODM-201</t>
  </si>
  <si>
    <t>F.  Hormone therapy</t>
  </si>
  <si>
    <t>NVP-SHP099</t>
  </si>
  <si>
    <t>SHP2 inhibitor</t>
  </si>
  <si>
    <t>NVP-CGM097</t>
  </si>
  <si>
    <t>p53-MDM2 inhibitor</t>
  </si>
  <si>
    <t>NVP-BHG712</t>
  </si>
  <si>
    <t>EphB4 inhibitor</t>
  </si>
  <si>
    <t>Necrostatin 2</t>
  </si>
  <si>
    <t>Necroptosis inhibitor</t>
  </si>
  <si>
    <t>Napabucasin</t>
  </si>
  <si>
    <t>CSC inhibitor, STAT3 mediated</t>
  </si>
  <si>
    <t>Motolimod</t>
  </si>
  <si>
    <t>TLR8 agonist</t>
  </si>
  <si>
    <t>ML390</t>
  </si>
  <si>
    <t>Mivebresib</t>
  </si>
  <si>
    <t>Miltefosine</t>
  </si>
  <si>
    <t>Antimicrobial, inhibits PI3K/AKT</t>
  </si>
  <si>
    <t>PI3K/mTOR/DNA-PK inhibitor</t>
  </si>
  <si>
    <t>LY-2584702</t>
  </si>
  <si>
    <t>Litronesib</t>
  </si>
  <si>
    <t>Eg5 inhibitor</t>
  </si>
  <si>
    <t>Larotrectinib</t>
  </si>
  <si>
    <t>TRK inhibitor</t>
  </si>
  <si>
    <t>JPH203</t>
  </si>
  <si>
    <t>LAT1 inhibitor</t>
  </si>
  <si>
    <t>Ixazomib</t>
  </si>
  <si>
    <t>20S proteasome inhibitor</t>
  </si>
  <si>
    <t>Ivosidenib</t>
  </si>
  <si>
    <t>GSK2256098</t>
  </si>
  <si>
    <t>Gilteritinib</t>
  </si>
  <si>
    <t>FLT3/AXL inhibitor</t>
  </si>
  <si>
    <t>Eribulin</t>
  </si>
  <si>
    <t>Mitotic inhibitor, microtubule depolymerizer.</t>
  </si>
  <si>
    <t>Erdafitinib</t>
  </si>
  <si>
    <t>Erastin</t>
  </si>
  <si>
    <t>VDAC inhibitor, induces ferroptosis</t>
  </si>
  <si>
    <t>EPZ031686</t>
  </si>
  <si>
    <t>SMYD3 inhibitor</t>
  </si>
  <si>
    <t>Epirubicin</t>
  </si>
  <si>
    <t>Entrectinib</t>
  </si>
  <si>
    <t>TRK, ROS1, ALK inhibitor</t>
  </si>
  <si>
    <t>Ensartinib</t>
  </si>
  <si>
    <t>Enasidenib</t>
  </si>
  <si>
    <t>Eltanexor</t>
  </si>
  <si>
    <t>E7820</t>
  </si>
  <si>
    <t>Integrin alpha2 expression inhibitor</t>
  </si>
  <si>
    <t>Digoxin</t>
  </si>
  <si>
    <t>Cardiac glycoside</t>
  </si>
  <si>
    <t>DEL-22379</t>
  </si>
  <si>
    <t>ERK dimerization inhibitor</t>
  </si>
  <si>
    <t>Decernotinib</t>
  </si>
  <si>
    <t>JAK3 inhibitor</t>
  </si>
  <si>
    <t>dBET1</t>
  </si>
  <si>
    <t>BET-targeting PROTAC</t>
  </si>
  <si>
    <t>Cytarabine/Idarubicin</t>
  </si>
  <si>
    <t>Antimetabolite, interferes with DNA synthesis/Topoiso II</t>
  </si>
  <si>
    <t>CPI-360</t>
  </si>
  <si>
    <t>CCT196969</t>
  </si>
  <si>
    <t>pan-RAF/Src inhibitor</t>
  </si>
  <si>
    <t>IMiD immunomodulator</t>
  </si>
  <si>
    <t>CC-223</t>
  </si>
  <si>
    <t>CC-115</t>
  </si>
  <si>
    <t>mTOR/DNA-PK inhibitor</t>
  </si>
  <si>
    <t>BRD7116</t>
  </si>
  <si>
    <t>Leukemic stem cell inhibitor</t>
  </si>
  <si>
    <t>Raf inhibitor</t>
  </si>
  <si>
    <t>BAY-1436032</t>
  </si>
  <si>
    <t>AZD6738</t>
  </si>
  <si>
    <t>AZD3965</t>
  </si>
  <si>
    <t>MCT1 inhibitor</t>
  </si>
  <si>
    <t>EGFR inhibitor, BBB penetrable</t>
  </si>
  <si>
    <t>AZD0156</t>
  </si>
  <si>
    <t>ATM inihibitor</t>
  </si>
  <si>
    <t>Asciminib</t>
  </si>
  <si>
    <t>Allosteric ABL inhibitor, blocks myristoyl binding</t>
  </si>
  <si>
    <t>ARV-825</t>
  </si>
  <si>
    <t>AMG319</t>
  </si>
  <si>
    <t>AMG-337</t>
  </si>
  <si>
    <t>Amcasertib</t>
  </si>
  <si>
    <t>Cancer stem cell kinase inhibitor</t>
  </si>
  <si>
    <t>Altiratinib</t>
  </si>
  <si>
    <t>MET/Tie-2 inhibitor</t>
  </si>
  <si>
    <t>Acitretin</t>
  </si>
  <si>
    <t>Retinoid receptor agonist</t>
  </si>
  <si>
    <t>Acalabrutinib</t>
  </si>
  <si>
    <t>Sphingosine kinase 2 inhibitor</t>
  </si>
  <si>
    <t>A-419259</t>
  </si>
  <si>
    <t>HCK and other SRC family kinase inhibitor</t>
  </si>
  <si>
    <t>A-366</t>
  </si>
  <si>
    <t>A-1331852</t>
  </si>
  <si>
    <t>Bcl-Xl</t>
  </si>
  <si>
    <t>A-1155463</t>
  </si>
  <si>
    <t>FIMM000208</t>
  </si>
  <si>
    <t>FIMM000406.FIMM000173</t>
  </si>
  <si>
    <t>FIMM000926</t>
  </si>
  <si>
    <t>FIMM001355</t>
  </si>
  <si>
    <t>FIMM136403</t>
  </si>
  <si>
    <t>FIMM136430</t>
  </si>
  <si>
    <t>FIMM136502</t>
  </si>
  <si>
    <t>FIMM136503</t>
  </si>
  <si>
    <t>FIMM136504</t>
  </si>
  <si>
    <t>FIMM136505</t>
  </si>
  <si>
    <t>FIMM136506</t>
  </si>
  <si>
    <t>FIMM136507</t>
  </si>
  <si>
    <t>FIMM136508</t>
  </si>
  <si>
    <t>FIMM136509</t>
  </si>
  <si>
    <t>FIMM136510</t>
  </si>
  <si>
    <t>FIMM136511</t>
  </si>
  <si>
    <t>FIMM136512</t>
  </si>
  <si>
    <t>FIMM136513</t>
  </si>
  <si>
    <t>FIMM136514</t>
  </si>
  <si>
    <t>FIMM136515</t>
  </si>
  <si>
    <t>FIMM136516</t>
  </si>
  <si>
    <t>FIMM136517</t>
  </si>
  <si>
    <t>FIMM136518</t>
  </si>
  <si>
    <t>FIMM136519</t>
  </si>
  <si>
    <t>FIMM136520</t>
  </si>
  <si>
    <t>FIMM136521</t>
  </si>
  <si>
    <t>FIMM136522</t>
  </si>
  <si>
    <t>FIMM136523</t>
  </si>
  <si>
    <t>FIMM136524</t>
  </si>
  <si>
    <t>FIMM136525</t>
  </si>
  <si>
    <t>FIMM136526</t>
  </si>
  <si>
    <t>FIMM136527</t>
  </si>
  <si>
    <t>FIMM136528</t>
  </si>
  <si>
    <t>FIMM136529</t>
  </si>
  <si>
    <t>FIMM136530</t>
  </si>
  <si>
    <t>FIMM136531</t>
  </si>
  <si>
    <t>FIMM136532</t>
  </si>
  <si>
    <t>FIMM136533</t>
  </si>
  <si>
    <t>FIMM136534</t>
  </si>
  <si>
    <t>FIMM136535</t>
  </si>
  <si>
    <t>FIMM136536</t>
  </si>
  <si>
    <t>FIMM136537</t>
  </si>
  <si>
    <t>FIMM136538</t>
  </si>
  <si>
    <t>FIMM136540</t>
  </si>
  <si>
    <t>FIMM136547</t>
  </si>
  <si>
    <t>FIMM136548</t>
  </si>
  <si>
    <t>FIMM136549</t>
  </si>
  <si>
    <t>FIMM136552</t>
  </si>
  <si>
    <t>FIMM136553</t>
  </si>
  <si>
    <t>FIMM136554</t>
  </si>
  <si>
    <t>FIMM136555</t>
  </si>
  <si>
    <t>FIMM136556</t>
  </si>
  <si>
    <t>FIMM136557</t>
  </si>
  <si>
    <t>FIMM136559</t>
  </si>
  <si>
    <t>FIMM136561</t>
  </si>
  <si>
    <t>FIMM136562</t>
  </si>
  <si>
    <t>FIMM136563</t>
  </si>
  <si>
    <t>FIMM136564</t>
  </si>
  <si>
    <t>FIMM136565</t>
  </si>
  <si>
    <t>FIMM136566</t>
  </si>
  <si>
    <t>FIMM136567</t>
  </si>
  <si>
    <t>FIMM136568</t>
  </si>
  <si>
    <t>FIMM136569</t>
  </si>
  <si>
    <t>FIMM136571</t>
  </si>
  <si>
    <t>FIMM136572</t>
  </si>
  <si>
    <t>FIMM136573</t>
  </si>
  <si>
    <t>FIMM136574</t>
  </si>
  <si>
    <t>FIMM136575</t>
  </si>
  <si>
    <t>FIMM136576</t>
  </si>
  <si>
    <t>FIMM136577</t>
  </si>
  <si>
    <t>FIMM136578</t>
  </si>
  <si>
    <t>FIMM136579</t>
  </si>
  <si>
    <t>FIMM136580</t>
  </si>
  <si>
    <t>FIMM136581</t>
  </si>
  <si>
    <t>FIMM136582</t>
  </si>
  <si>
    <t>FIMM136583</t>
  </si>
  <si>
    <t>FIMM136584</t>
  </si>
  <si>
    <t>FIMM136585</t>
  </si>
  <si>
    <t>FIMM136586</t>
  </si>
  <si>
    <t>FIMM136587</t>
  </si>
  <si>
    <t>FIMM136588</t>
  </si>
  <si>
    <t>FIMM136589</t>
  </si>
  <si>
    <t>FIMM136590</t>
  </si>
  <si>
    <t>FIMM136591</t>
  </si>
  <si>
    <t>FIMM136592</t>
  </si>
  <si>
    <t>FIMM136593</t>
  </si>
  <si>
    <t>FIMM136594</t>
  </si>
  <si>
    <t>FIMM136595</t>
  </si>
  <si>
    <t>FIMM136596</t>
  </si>
  <si>
    <t>FIMM136597</t>
  </si>
  <si>
    <t>FIMM136598</t>
  </si>
  <si>
    <t>FIMM136599</t>
  </si>
  <si>
    <t>FIMM136600</t>
  </si>
  <si>
    <t>FIMM136615</t>
  </si>
  <si>
    <t>FIMM136616</t>
  </si>
  <si>
    <t>Approved (China)</t>
  </si>
  <si>
    <t>Lorlatinib/PF-06463922</t>
  </si>
  <si>
    <t>Approved (EMA)</t>
  </si>
  <si>
    <t>Neflamapimod/VX 745</t>
  </si>
  <si>
    <t>Infilgratinib/NVP-BGJ398</t>
  </si>
  <si>
    <t>Infigratinib/NVP-BGJ398</t>
  </si>
  <si>
    <t>Ravoxertinib/GDC-0994</t>
  </si>
  <si>
    <t>Apalutamide/ARN 509</t>
  </si>
  <si>
    <t>Tucatinib/ARRY-380</t>
  </si>
  <si>
    <t>AT-101</t>
  </si>
  <si>
    <t>Vistusertib/AZD2014</t>
  </si>
  <si>
    <t>Birabresib/OTX015</t>
  </si>
  <si>
    <t>Roxadustat/FG-4592</t>
  </si>
  <si>
    <t>Glesatinib/MGCD-265</t>
  </si>
  <si>
    <t>Molibresib/GSK525762</t>
  </si>
  <si>
    <t>NVP-LCL161/LCL161</t>
  </si>
  <si>
    <t>Sapanisertib/MLN-0128</t>
  </si>
  <si>
    <t>Capmatinib/NVP-INC280</t>
  </si>
  <si>
    <t>Tesevatinib/XL-647</t>
  </si>
  <si>
    <t>Paxalisib/GDC-0084/RG7666</t>
  </si>
  <si>
    <t>PI3K/mTOR inhibitor, brain penetrant</t>
  </si>
  <si>
    <t>EGFR(L858R/T790M) inhibitor, brain penetrant</t>
  </si>
  <si>
    <t>AMG-232/Navtemadlin</t>
  </si>
  <si>
    <t>NA</t>
  </si>
  <si>
    <t>Adavosertib/AZD1775/MK1775</t>
  </si>
  <si>
    <t>Defosbarasertib/AZD1152-HQPA/AZD2811</t>
  </si>
  <si>
    <t>BGB324/Bemcentinib</t>
  </si>
  <si>
    <t>CH-5132799/MEN 1611</t>
  </si>
  <si>
    <t>TGR-1202/Umbralisib</t>
  </si>
  <si>
    <t>ABC294640/Opaganib</t>
  </si>
  <si>
    <t>ABC294640/opaganib</t>
  </si>
  <si>
    <t>AZD-5363/Capivasertib</t>
  </si>
  <si>
    <t>AZD3759/Zorifertinib</t>
  </si>
  <si>
    <t>CEP-32496/Agerafenib</t>
  </si>
  <si>
    <t>GDC-0853/Fenebrutinib</t>
  </si>
  <si>
    <t>KD025/SLx-2119/Belumosudil</t>
  </si>
  <si>
    <t>LY3023414/Samotolisib</t>
  </si>
  <si>
    <t>PD0325901/Mirdametinib</t>
  </si>
  <si>
    <t>CC122/Avadomide</t>
  </si>
  <si>
    <t>CUDC-907/Fimepinostat</t>
  </si>
  <si>
    <t>CPI-613/Devimistat</t>
  </si>
  <si>
    <t>BGB-283/Lifirafenib</t>
  </si>
  <si>
    <t>GDC-0919/NLG919/Navoximod</t>
  </si>
  <si>
    <t>CPI-0610/Pelabresib</t>
  </si>
  <si>
    <t>PORCN inhibitor, Wnt signaling</t>
  </si>
  <si>
    <t>Brigatinib/AP26113</t>
  </si>
  <si>
    <t>LRRK2 inhibitor, brain penetrant</t>
  </si>
  <si>
    <t>AVG_7_established</t>
  </si>
  <si>
    <t>AMG-232</t>
  </si>
  <si>
    <t>Brigatinib (Fra F05)/AP26113</t>
  </si>
  <si>
    <t>Desfosbarasertib/AZD1152-HQPA/AZD2811</t>
  </si>
  <si>
    <t>001_09102015</t>
  </si>
  <si>
    <t>002_09102015</t>
  </si>
  <si>
    <t>003_25112016</t>
  </si>
  <si>
    <t>004_25112016</t>
  </si>
  <si>
    <t>005_2011201</t>
  </si>
  <si>
    <t>HC_1</t>
  </si>
  <si>
    <t>HC_2</t>
  </si>
  <si>
    <t>AVG_BM</t>
  </si>
  <si>
    <t>STD_BM</t>
  </si>
  <si>
    <t>GBM5</t>
  </si>
  <si>
    <t>GBM6</t>
  </si>
  <si>
    <t>GBM8</t>
  </si>
  <si>
    <t>GBM4</t>
  </si>
  <si>
    <t>GBM9</t>
  </si>
  <si>
    <t>GBM10</t>
  </si>
  <si>
    <t>GBM11</t>
  </si>
  <si>
    <t>GBM52</t>
  </si>
  <si>
    <t>GBM41r</t>
  </si>
  <si>
    <t>GBM42r</t>
  </si>
  <si>
    <t>GBM13</t>
  </si>
  <si>
    <t>GBM21</t>
  </si>
  <si>
    <t>GBM22</t>
  </si>
  <si>
    <t>GBM23</t>
  </si>
  <si>
    <t>GBM24</t>
  </si>
  <si>
    <t>GBM26</t>
  </si>
  <si>
    <t>GBM10r</t>
  </si>
  <si>
    <t>GBM44</t>
  </si>
  <si>
    <t>GBM45r</t>
  </si>
  <si>
    <t>GBM46r</t>
  </si>
  <si>
    <t>GBM47r</t>
  </si>
  <si>
    <t>GBM48r</t>
  </si>
  <si>
    <t>GBM53</t>
  </si>
  <si>
    <t>GBM54</t>
  </si>
  <si>
    <t>GBM55r</t>
  </si>
  <si>
    <t>GBM58r</t>
  </si>
  <si>
    <t>GBM57r_2</t>
  </si>
  <si>
    <t>GBM59r</t>
  </si>
  <si>
    <t>variance</t>
  </si>
  <si>
    <t>Navtemadlin</t>
  </si>
  <si>
    <t>Fimepinostat</t>
  </si>
  <si>
    <t>YM155</t>
  </si>
  <si>
    <t>Tesevatinib</t>
  </si>
  <si>
    <t>Mirdametinib</t>
  </si>
  <si>
    <t>Birabresib</t>
  </si>
  <si>
    <t>Ipatasertib</t>
  </si>
  <si>
    <t>Adavosertib</t>
  </si>
  <si>
    <t>Ravoxertinib</t>
  </si>
  <si>
    <t>Capivasertib</t>
  </si>
  <si>
    <t>Agerafenib</t>
  </si>
  <si>
    <t>Molibresib</t>
  </si>
  <si>
    <t>Glesatinib</t>
  </si>
  <si>
    <t>Topoisomerase I inh</t>
  </si>
  <si>
    <t>AKT inh</t>
  </si>
  <si>
    <t>AKT, PKA, PKC inh</t>
  </si>
  <si>
    <t>ALDH inh</t>
  </si>
  <si>
    <t>Aminopeptidase inh</t>
  </si>
  <si>
    <t>Antimalaria agent</t>
  </si>
  <si>
    <t>Aurora A inh</t>
  </si>
  <si>
    <t>Aurora B inh</t>
  </si>
  <si>
    <t>Aurora, Ret, TrkA, FGFR-1 inh</t>
  </si>
  <si>
    <t>Bcl-2 family inh</t>
  </si>
  <si>
    <t>Bcl-2/Bcl-xL inh</t>
  </si>
  <si>
    <t>BET family inh</t>
  </si>
  <si>
    <t>mTORC1 inh</t>
  </si>
  <si>
    <t>BMI-1 inh</t>
  </si>
  <si>
    <t>BRAF inh</t>
  </si>
  <si>
    <t>Broad TKI</t>
  </si>
  <si>
    <t>CDK inh</t>
  </si>
  <si>
    <t>CDK1, 2, 4, 6 and 9 inh</t>
  </si>
  <si>
    <t>Chk1 inh</t>
  </si>
  <si>
    <t>CRM1 inh</t>
  </si>
  <si>
    <t>DHFR/GARFT/thymidylate synthase inh</t>
  </si>
  <si>
    <t>Topoisomerase II inh</t>
  </si>
  <si>
    <t>EGFR inh</t>
  </si>
  <si>
    <t>EGFR, ERBB2, VEGFR, EPHB4 inh</t>
  </si>
  <si>
    <t>EGFR (L858R/T790M) inh</t>
  </si>
  <si>
    <t>ERK inh</t>
  </si>
  <si>
    <t>ERK1 &amp; 2 inh</t>
  </si>
  <si>
    <t>Farnesyl transferase inh</t>
  </si>
  <si>
    <t>FGFR inh</t>
  </si>
  <si>
    <t>FGFR1, VEGFR inh</t>
  </si>
  <si>
    <t>HDAC inh</t>
  </si>
  <si>
    <t>HDAC1 inh</t>
  </si>
  <si>
    <t>HDAC1/2/3/10, PI3Kalpha inh</t>
  </si>
  <si>
    <t>HIF1alpha inh</t>
  </si>
  <si>
    <t>HMG CoA reductase inh</t>
  </si>
  <si>
    <t>HSP90 inh</t>
  </si>
  <si>
    <t>IGF1R inh</t>
  </si>
  <si>
    <t>IMPDH inh</t>
  </si>
  <si>
    <t>JMJD3 inh</t>
  </si>
  <si>
    <t>KSP/Eg5 inh</t>
  </si>
  <si>
    <t>LMP7 (immunoproteasome) inh</t>
  </si>
  <si>
    <t>MDM2 inh</t>
  </si>
  <si>
    <t>MEK1/2 inh</t>
  </si>
  <si>
    <t>MET, AXL, TIE, VEGFR, RON inh</t>
  </si>
  <si>
    <t>Mitotic inh</t>
  </si>
  <si>
    <t>mTOR inh</t>
  </si>
  <si>
    <t>mTOR/(PI3K) inh</t>
  </si>
  <si>
    <t>NAE inh</t>
  </si>
  <si>
    <t>NAMPT inh</t>
  </si>
  <si>
    <t>DNA methyl transferase inh</t>
  </si>
  <si>
    <t>RNA synthesis inh</t>
  </si>
  <si>
    <t>p97/VCP inh</t>
  </si>
  <si>
    <t>PAK inh</t>
  </si>
  <si>
    <t>PAK1, 2, 3 inh</t>
  </si>
  <si>
    <t>pan-Aurora inh</t>
  </si>
  <si>
    <t>pan-HER inh</t>
  </si>
  <si>
    <t>pan-RAF inh</t>
  </si>
  <si>
    <t>PARP1/2 inh</t>
  </si>
  <si>
    <t>PDK1 inh</t>
  </si>
  <si>
    <t>PI3K/mTOR inh</t>
  </si>
  <si>
    <t>PKC, PKA, S6K and EGFR inh</t>
  </si>
  <si>
    <t>PKCbeta, PDK1, Chk, Cdk2 inh</t>
  </si>
  <si>
    <t>Platinum-based agent</t>
  </si>
  <si>
    <t>PLK1 inh</t>
  </si>
  <si>
    <t>Proteasome (20 S) inh</t>
  </si>
  <si>
    <t>Proteasome inh</t>
  </si>
  <si>
    <t>Protein synthesis inh</t>
  </si>
  <si>
    <t>Ras-Raf interaction inh</t>
  </si>
  <si>
    <t>RNA and DNA synthesis inh</t>
  </si>
  <si>
    <t>Smo inh</t>
  </si>
  <si>
    <t>STAT3 inh</t>
  </si>
  <si>
    <t>Survivin inh</t>
  </si>
  <si>
    <t>PLA2 inhibitor. NF-kB inhibitor, p53 activator</t>
  </si>
  <si>
    <t>USP1-UAF1 inh</t>
  </si>
  <si>
    <t>VEGFR inh</t>
  </si>
  <si>
    <t>VEGFR, PDGFR, FGFR inh</t>
  </si>
  <si>
    <t>VEGFR, PDGFR, KIT inh</t>
  </si>
  <si>
    <t>VEGFR1, 2, 3, c-Kit, PDGFRB inh</t>
  </si>
  <si>
    <t>Wee1 inh</t>
  </si>
  <si>
    <t>sign</t>
  </si>
  <si>
    <t>Infigratinib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</si>
</sst>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3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1095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8" fillId="0" borderId="0" xfId="1095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/>
    <xf numFmtId="0" fontId="8" fillId="3" borderId="2" xfId="1095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2" fontId="9" fillId="0" borderId="0" xfId="0" applyNumberFormat="1" applyFont="1" applyAlignment="1">
      <alignment horizontal="center"/>
    </xf>
    <xf numFmtId="4" fontId="1" fillId="2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4" fontId="11" fillId="0" borderId="0" xfId="1095" applyNumberFormat="1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3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Normal" xfId="0" builtinId="0"/>
    <cellStyle name="XLConnect.General" xfId="1095" xr:uid="{00000000-0005-0000-0000-00003505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3057-DA69-F941-A6A4-125CF302FF06}">
  <dimension ref="A1:AF138"/>
  <sheetViews>
    <sheetView tabSelected="1" topLeftCell="A58" zoomScale="150" workbookViewId="0">
      <selection activeCell="B79" sqref="B79"/>
    </sheetView>
  </sheetViews>
  <sheetFormatPr baseColWidth="10" defaultRowHeight="15" x14ac:dyDescent="0.2"/>
  <cols>
    <col min="1" max="1" width="25.33203125" style="2" bestFit="1" customWidth="1"/>
    <col min="2" max="2" width="54.83203125" style="2" bestFit="1" customWidth="1"/>
    <col min="3" max="3" width="30" style="2" bestFit="1" customWidth="1"/>
    <col min="4" max="31" width="10.83203125" style="1"/>
    <col min="32" max="16384" width="10.83203125" style="2"/>
  </cols>
  <sheetData>
    <row r="1" spans="1:32" x14ac:dyDescent="0.2">
      <c r="A1" s="34" t="s">
        <v>1</v>
      </c>
      <c r="B1" s="34" t="s">
        <v>1024</v>
      </c>
      <c r="C1" s="34" t="s">
        <v>1025</v>
      </c>
      <c r="D1" s="35" t="s">
        <v>1727</v>
      </c>
      <c r="E1" s="35" t="s">
        <v>1728</v>
      </c>
      <c r="F1" s="35" t="s">
        <v>1729</v>
      </c>
      <c r="G1" s="35" t="s">
        <v>1730</v>
      </c>
      <c r="H1" s="35" t="s">
        <v>1731</v>
      </c>
      <c r="I1" s="35" t="s">
        <v>1732</v>
      </c>
      <c r="J1" s="35" t="s">
        <v>1733</v>
      </c>
      <c r="K1" s="35" t="s">
        <v>1734</v>
      </c>
      <c r="L1" s="35" t="s">
        <v>1735</v>
      </c>
      <c r="M1" s="35" t="s">
        <v>1736</v>
      </c>
      <c r="N1" s="35" t="s">
        <v>1737</v>
      </c>
      <c r="O1" s="35" t="s">
        <v>1738</v>
      </c>
      <c r="P1" s="35" t="s">
        <v>1740</v>
      </c>
      <c r="Q1" s="35" t="s">
        <v>1741</v>
      </c>
      <c r="R1" s="35" t="s">
        <v>1742</v>
      </c>
      <c r="S1" s="35" t="s">
        <v>1743</v>
      </c>
      <c r="T1" s="35" t="s">
        <v>1744</v>
      </c>
      <c r="U1" s="35" t="s">
        <v>1745</v>
      </c>
      <c r="V1" s="35" t="s">
        <v>1746</v>
      </c>
      <c r="W1" s="35" t="s">
        <v>1747</v>
      </c>
      <c r="X1" s="35" t="s">
        <v>1748</v>
      </c>
      <c r="Y1" s="35" t="s">
        <v>1749</v>
      </c>
      <c r="Z1" s="35" t="s">
        <v>1750</v>
      </c>
      <c r="AA1" s="35" t="s">
        <v>1751</v>
      </c>
      <c r="AB1" s="35" t="s">
        <v>1752</v>
      </c>
      <c r="AC1" s="35" t="s">
        <v>1753</v>
      </c>
      <c r="AD1" s="35" t="s">
        <v>1754</v>
      </c>
      <c r="AE1" s="35" t="s">
        <v>1755</v>
      </c>
      <c r="AF1" s="2" t="s">
        <v>1848</v>
      </c>
    </row>
    <row r="2" spans="1:32" x14ac:dyDescent="0.2">
      <c r="A2" s="2" t="s">
        <v>849</v>
      </c>
      <c r="B2" s="2" t="s">
        <v>1797</v>
      </c>
      <c r="C2" s="2" t="s">
        <v>1034</v>
      </c>
      <c r="D2" s="1">
        <v>8.92</v>
      </c>
      <c r="E2" s="1">
        <v>-0.7799999999999998</v>
      </c>
      <c r="F2" s="1">
        <v>1.7200000000000002</v>
      </c>
      <c r="G2" s="1">
        <v>26.720000000000002</v>
      </c>
      <c r="H2" s="1">
        <v>-2.9799999999999995</v>
      </c>
      <c r="I2" s="1">
        <v>-3.5799999999999996</v>
      </c>
      <c r="J2" s="1">
        <v>17.020000000000003</v>
      </c>
      <c r="K2" s="1">
        <v>4.6199999999999992</v>
      </c>
      <c r="L2" s="1">
        <v>-3.5799999999999996</v>
      </c>
      <c r="M2" s="1">
        <v>15.92</v>
      </c>
      <c r="N2" s="1">
        <v>19.920000000000002</v>
      </c>
      <c r="O2" s="1">
        <v>3.22</v>
      </c>
      <c r="P2" s="1">
        <v>-3.3799999999999994</v>
      </c>
      <c r="Q2" s="1">
        <v>10.119999999999999</v>
      </c>
      <c r="R2" s="1">
        <v>-1.8799999999999997</v>
      </c>
      <c r="S2" s="1">
        <v>-1.3799999999999994</v>
      </c>
      <c r="T2" s="1">
        <v>0.32000000000000028</v>
      </c>
      <c r="U2" s="1">
        <v>-0.37999999999999945</v>
      </c>
      <c r="V2" s="1">
        <v>4.92</v>
      </c>
      <c r="W2" s="1">
        <v>3.1200000000000006</v>
      </c>
      <c r="X2" s="1">
        <v>10.52</v>
      </c>
      <c r="Y2" s="1">
        <v>1.4200000000000004</v>
      </c>
      <c r="Z2" s="1">
        <v>7.6199999999999992</v>
      </c>
      <c r="AA2" s="1">
        <v>6.1199999999999992</v>
      </c>
      <c r="AB2" s="1">
        <v>5.2200000000000006</v>
      </c>
      <c r="AC2" s="1">
        <v>-7.9999999999999627E-2</v>
      </c>
      <c r="AD2" s="1">
        <v>5.92</v>
      </c>
      <c r="AE2" s="1">
        <f t="shared" ref="AE2:AE33" si="0">VAR(D2:AD2)</f>
        <v>59.56994301994304</v>
      </c>
      <c r="AF2" s="1">
        <f t="shared" ref="AF2:AF33" si="1">MAX(D2:AD2)</f>
        <v>26.720000000000002</v>
      </c>
    </row>
    <row r="3" spans="1:32" x14ac:dyDescent="0.2">
      <c r="A3" s="2" t="s">
        <v>1758</v>
      </c>
      <c r="B3" s="2" t="s">
        <v>1840</v>
      </c>
      <c r="C3" s="2" t="s">
        <v>1042</v>
      </c>
      <c r="D3" s="1">
        <v>22.622857142857139</v>
      </c>
      <c r="E3" s="1">
        <v>25.922857142857136</v>
      </c>
      <c r="F3" s="1">
        <v>14.422857142857136</v>
      </c>
      <c r="G3" s="1">
        <v>24.122857142857139</v>
      </c>
      <c r="H3" s="1">
        <v>9.1228571428571392</v>
      </c>
      <c r="I3" s="1">
        <v>8.9228571428571399</v>
      </c>
      <c r="J3" s="1">
        <v>20.222857142857141</v>
      </c>
      <c r="K3" s="1">
        <v>16.322857142857142</v>
      </c>
      <c r="L3" s="1">
        <v>13.522857142857138</v>
      </c>
      <c r="M3" s="1">
        <v>18.322857142857142</v>
      </c>
      <c r="N3" s="1">
        <v>19.822857142857142</v>
      </c>
      <c r="O3" s="1">
        <v>17.622857142857139</v>
      </c>
      <c r="P3" s="1">
        <v>8.4228571428571399</v>
      </c>
      <c r="Q3" s="1">
        <v>8.4228571428571399</v>
      </c>
      <c r="R3" s="1">
        <v>9.7228571428571406</v>
      </c>
      <c r="S3" s="1">
        <v>8.9228571428571399</v>
      </c>
      <c r="T3" s="1">
        <v>23.422857142857136</v>
      </c>
      <c r="U3" s="1">
        <v>21.222857142857141</v>
      </c>
      <c r="V3" s="1">
        <v>15.322857142857142</v>
      </c>
      <c r="W3" s="1">
        <v>19.422857142857136</v>
      </c>
      <c r="X3" s="1">
        <v>12.422857142857136</v>
      </c>
      <c r="Y3" s="1">
        <v>22.722857142857141</v>
      </c>
      <c r="Z3" s="1">
        <v>21.022857142857138</v>
      </c>
      <c r="AA3" s="1">
        <v>7.6228571428571392</v>
      </c>
      <c r="AC3" s="1">
        <v>7.5228571428571378</v>
      </c>
      <c r="AD3" s="1">
        <v>7.9228571428571399</v>
      </c>
      <c r="AE3" s="1">
        <f t="shared" si="0"/>
        <v>37.587338461538387</v>
      </c>
      <c r="AF3" s="1">
        <f t="shared" si="1"/>
        <v>25.922857142857136</v>
      </c>
    </row>
    <row r="4" spans="1:32" x14ac:dyDescent="0.2">
      <c r="A4" s="2" t="s">
        <v>1007</v>
      </c>
      <c r="B4" s="2" t="s">
        <v>1824</v>
      </c>
      <c r="C4" s="2" t="s">
        <v>1034</v>
      </c>
      <c r="D4" s="1">
        <v>9.4842857142857149</v>
      </c>
      <c r="E4" s="1">
        <v>10.184285714285714</v>
      </c>
      <c r="F4" s="1">
        <v>3.8842857142857143</v>
      </c>
      <c r="G4" s="1">
        <v>7.2842857142857138</v>
      </c>
      <c r="O4" s="1">
        <v>0.88428571428571423</v>
      </c>
      <c r="P4" s="1">
        <v>-0.31571428571428573</v>
      </c>
      <c r="Q4" s="1">
        <v>-0.31571428571428573</v>
      </c>
      <c r="R4" s="1">
        <v>2.6842857142857142</v>
      </c>
      <c r="S4" s="1">
        <v>9.4842857142857149</v>
      </c>
      <c r="T4" s="1">
        <v>20.184285714285714</v>
      </c>
      <c r="U4" s="1">
        <v>24.584285714285713</v>
      </c>
      <c r="V4" s="1">
        <v>-0.31571428571428573</v>
      </c>
      <c r="W4" s="1">
        <v>-0.31571428571428573</v>
      </c>
      <c r="X4" s="1">
        <v>-1.5714285714285736E-2</v>
      </c>
      <c r="Y4" s="1">
        <v>4.0842857142857145</v>
      </c>
      <c r="Z4" s="1">
        <v>1.0842857142857141</v>
      </c>
      <c r="AA4" s="1">
        <v>0.68428571428571427</v>
      </c>
      <c r="AB4" s="1">
        <v>-0.31571428571428573</v>
      </c>
      <c r="AC4" s="1">
        <v>4.484285714285714</v>
      </c>
      <c r="AD4" s="1">
        <v>-0.31571428571428573</v>
      </c>
      <c r="AE4" s="1">
        <f t="shared" si="0"/>
        <v>49.436947368421045</v>
      </c>
      <c r="AF4" s="1">
        <f t="shared" si="1"/>
        <v>24.584285714285713</v>
      </c>
    </row>
    <row r="5" spans="1:32" x14ac:dyDescent="0.2">
      <c r="A5" s="2" t="s">
        <v>861</v>
      </c>
      <c r="B5" s="2" t="s">
        <v>1795</v>
      </c>
      <c r="C5" s="2" t="s">
        <v>1034</v>
      </c>
      <c r="D5" s="1">
        <v>9.3571428571428577</v>
      </c>
      <c r="E5" s="1">
        <v>7.4571428571428573</v>
      </c>
      <c r="F5" s="1">
        <v>15.457142857142856</v>
      </c>
      <c r="G5" s="1">
        <v>24.357142857142858</v>
      </c>
      <c r="H5" s="1">
        <v>-1.5428571428571431</v>
      </c>
      <c r="I5" s="1">
        <v>0.35714285714285676</v>
      </c>
      <c r="J5" s="1">
        <v>7.5571428571428569</v>
      </c>
      <c r="K5" s="1">
        <v>-4.2857142857143149E-2</v>
      </c>
      <c r="L5" s="1">
        <v>1.9571428571428569</v>
      </c>
      <c r="M5" s="1">
        <v>3.5571428571428569</v>
      </c>
      <c r="N5" s="1">
        <v>7.1571428571428566</v>
      </c>
      <c r="O5" s="1">
        <v>-1.9428571428571431</v>
      </c>
      <c r="P5" s="1">
        <v>4.1571428571428566</v>
      </c>
      <c r="Q5" s="1">
        <v>6.4571428571428573</v>
      </c>
      <c r="R5" s="1">
        <v>0.75714285714285712</v>
      </c>
      <c r="S5" s="1">
        <v>9.2571428571428562</v>
      </c>
      <c r="T5" s="1">
        <v>15.257142857142856</v>
      </c>
      <c r="U5" s="1">
        <v>5.9571428571428573</v>
      </c>
      <c r="V5" s="1">
        <v>4.9571428571428573</v>
      </c>
      <c r="W5" s="1">
        <v>7.6571428571428566</v>
      </c>
      <c r="X5" s="1">
        <v>0.85714285714285676</v>
      </c>
      <c r="Y5" s="1">
        <v>10.657142857142857</v>
      </c>
      <c r="Z5" s="1">
        <v>6.3571428571428577</v>
      </c>
      <c r="AA5" s="1">
        <v>5.6571428571428566</v>
      </c>
      <c r="AB5" s="1">
        <v>8.3571428571428577</v>
      </c>
      <c r="AC5" s="1">
        <v>1.7571428571428571</v>
      </c>
      <c r="AD5" s="1">
        <v>-1.9428571428571431</v>
      </c>
      <c r="AE5" s="1">
        <f t="shared" si="0"/>
        <v>35.397037037037059</v>
      </c>
      <c r="AF5" s="1">
        <f t="shared" si="1"/>
        <v>24.357142857142858</v>
      </c>
    </row>
    <row r="6" spans="1:32" x14ac:dyDescent="0.2">
      <c r="A6" s="2" t="s">
        <v>1759</v>
      </c>
      <c r="B6" s="2" t="s">
        <v>1792</v>
      </c>
      <c r="C6" s="2" t="s">
        <v>1034</v>
      </c>
      <c r="D6" s="1">
        <v>7.8342857142857145</v>
      </c>
      <c r="E6" s="1">
        <v>8.8342857142857145</v>
      </c>
      <c r="F6" s="1">
        <v>2.0342857142857143</v>
      </c>
      <c r="G6" s="1">
        <v>2.0342857142857143</v>
      </c>
      <c r="H6" s="1">
        <v>-1.9657142857142857</v>
      </c>
      <c r="I6" s="1">
        <v>4.0342857142857138</v>
      </c>
      <c r="J6" s="1">
        <v>-1.5657142857142858</v>
      </c>
      <c r="K6" s="1">
        <v>-0.6657142857142857</v>
      </c>
      <c r="L6" s="1">
        <v>2.7342857142857144</v>
      </c>
      <c r="M6" s="1">
        <v>-1.7657142857142858</v>
      </c>
      <c r="N6" s="1">
        <v>-1.8657142857142857</v>
      </c>
      <c r="O6" s="1">
        <v>-1.9657142857142857</v>
      </c>
      <c r="P6" s="1">
        <v>2.6342857142857139</v>
      </c>
      <c r="Q6" s="1">
        <v>-1.9657142857142857</v>
      </c>
      <c r="R6" s="1">
        <v>-1.1657142857142857</v>
      </c>
      <c r="S6" s="1">
        <v>6.8342857142857145</v>
      </c>
      <c r="T6" s="1">
        <v>17.234285714285715</v>
      </c>
      <c r="U6" s="1">
        <v>23.134285714285717</v>
      </c>
      <c r="V6" s="1">
        <v>2.1342857142857139</v>
      </c>
      <c r="W6" s="1">
        <v>-1.9657142857142857</v>
      </c>
      <c r="X6" s="1">
        <v>-1.9657142857142857</v>
      </c>
      <c r="Y6" s="1">
        <v>1.9342857142857142</v>
      </c>
      <c r="Z6" s="1">
        <v>-1.4657142857142857</v>
      </c>
      <c r="AA6" s="1">
        <v>-1.7657142857142858</v>
      </c>
      <c r="AB6" s="1">
        <v>0.43428571428571416</v>
      </c>
      <c r="AC6" s="1">
        <v>0.83428571428571408</v>
      </c>
      <c r="AD6" s="1">
        <v>-1.9657142857142857</v>
      </c>
      <c r="AE6" s="1">
        <f t="shared" si="0"/>
        <v>37.294871794871788</v>
      </c>
      <c r="AF6" s="1">
        <f t="shared" si="1"/>
        <v>23.134285714285717</v>
      </c>
    </row>
    <row r="7" spans="1:32" x14ac:dyDescent="0.2">
      <c r="A7" s="2" t="s">
        <v>1756</v>
      </c>
      <c r="B7" s="2" t="s">
        <v>1810</v>
      </c>
      <c r="C7" s="2" t="s">
        <v>1042</v>
      </c>
      <c r="D7" s="1">
        <v>-4.25</v>
      </c>
      <c r="E7" s="1">
        <v>4.6500000000000004</v>
      </c>
      <c r="F7" s="1">
        <v>21.95</v>
      </c>
      <c r="G7" s="1">
        <v>22.45</v>
      </c>
      <c r="O7" s="1">
        <v>-4.25</v>
      </c>
      <c r="P7" s="1">
        <v>-4.25</v>
      </c>
      <c r="Q7" s="1">
        <v>3.9499999999999993</v>
      </c>
      <c r="R7" s="1">
        <v>-4.25</v>
      </c>
      <c r="S7" s="1">
        <v>4.0500000000000007</v>
      </c>
      <c r="T7" s="1">
        <v>5.9499999999999993</v>
      </c>
      <c r="U7" s="1">
        <v>2.0499999999999998</v>
      </c>
      <c r="V7" s="1">
        <v>-4.25</v>
      </c>
      <c r="W7" s="1">
        <v>4.25</v>
      </c>
      <c r="X7" s="1">
        <v>3.6500000000000004</v>
      </c>
      <c r="Y7" s="1">
        <v>4.75</v>
      </c>
      <c r="Z7" s="1">
        <v>-4.25</v>
      </c>
      <c r="AA7" s="1">
        <v>17.95</v>
      </c>
      <c r="AB7" s="1">
        <v>17.649999999999999</v>
      </c>
      <c r="AC7" s="1">
        <v>-4.25</v>
      </c>
      <c r="AD7" s="1">
        <v>19.05</v>
      </c>
      <c r="AE7" s="1">
        <f t="shared" si="0"/>
        <v>91.037473684210525</v>
      </c>
      <c r="AF7" s="1">
        <f t="shared" si="1"/>
        <v>22.45</v>
      </c>
    </row>
    <row r="8" spans="1:32" x14ac:dyDescent="0.2">
      <c r="A8" s="2" t="s">
        <v>614</v>
      </c>
      <c r="B8" s="2" t="s">
        <v>1791</v>
      </c>
      <c r="C8" s="2" t="s">
        <v>1034</v>
      </c>
      <c r="D8" s="1">
        <v>8.0499999999999989</v>
      </c>
      <c r="E8" s="1">
        <v>7.1499999999999995</v>
      </c>
      <c r="F8" s="1">
        <v>4.25</v>
      </c>
      <c r="G8" s="1">
        <v>0.64999999999999991</v>
      </c>
      <c r="H8" s="1">
        <v>-0.95000000000000007</v>
      </c>
      <c r="I8" s="1">
        <v>-1.05</v>
      </c>
      <c r="J8" s="1">
        <v>-1.05</v>
      </c>
      <c r="K8" s="1">
        <v>-1.05</v>
      </c>
      <c r="L8" s="1">
        <v>0.55000000000000004</v>
      </c>
      <c r="M8" s="1">
        <v>-1.05</v>
      </c>
      <c r="N8" s="1">
        <v>-0.25</v>
      </c>
      <c r="O8" s="1">
        <v>-0.55000000000000004</v>
      </c>
      <c r="P8" s="1">
        <v>-1.05</v>
      </c>
      <c r="Q8" s="1">
        <v>-1.05</v>
      </c>
      <c r="R8" s="1">
        <v>-1.05</v>
      </c>
      <c r="S8" s="1">
        <v>7.45</v>
      </c>
      <c r="T8" s="1">
        <v>16.149999999999999</v>
      </c>
      <c r="U8" s="1">
        <v>22.25</v>
      </c>
      <c r="V8" s="1">
        <v>0.75</v>
      </c>
      <c r="W8" s="1">
        <v>-1.05</v>
      </c>
      <c r="X8" s="1">
        <v>-1.05</v>
      </c>
      <c r="Y8" s="1">
        <v>3.45</v>
      </c>
      <c r="Z8" s="1">
        <v>0.64999999999999991</v>
      </c>
      <c r="AA8" s="1">
        <v>-0.25</v>
      </c>
      <c r="AB8" s="1">
        <v>0.75</v>
      </c>
      <c r="AC8" s="1">
        <v>2.75</v>
      </c>
      <c r="AD8" s="1">
        <v>-5.0000000000000044E-2</v>
      </c>
      <c r="AE8" s="1">
        <f t="shared" si="0"/>
        <v>31.912678062678062</v>
      </c>
      <c r="AF8" s="1">
        <f t="shared" si="1"/>
        <v>22.25</v>
      </c>
    </row>
    <row r="9" spans="1:32" x14ac:dyDescent="0.2">
      <c r="A9" s="2" t="s">
        <v>788</v>
      </c>
      <c r="B9" s="2" t="s">
        <v>1824</v>
      </c>
      <c r="C9" s="2" t="s">
        <v>1034</v>
      </c>
      <c r="D9" s="1">
        <v>7.1357142857142861</v>
      </c>
      <c r="E9" s="1">
        <v>6.2357142857142858</v>
      </c>
      <c r="F9" s="1">
        <v>1.7357142857142858</v>
      </c>
      <c r="G9" s="1">
        <v>6.3357142857142854</v>
      </c>
      <c r="H9" s="1">
        <v>-1.8642857142857143</v>
      </c>
      <c r="I9" s="1">
        <v>-0.56428571428571428</v>
      </c>
      <c r="J9" s="1">
        <v>-1.7642857142857142</v>
      </c>
      <c r="K9" s="1">
        <v>-1.8642857142857143</v>
      </c>
      <c r="L9" s="1">
        <v>-0.16428571428571437</v>
      </c>
      <c r="M9" s="1">
        <v>-1.8642857142857143</v>
      </c>
      <c r="N9" s="1">
        <v>-1.8642857142857143</v>
      </c>
      <c r="O9" s="1">
        <v>-1.8642857142857143</v>
      </c>
      <c r="P9" s="1">
        <v>-1.8642857142857143</v>
      </c>
      <c r="Q9" s="1">
        <v>-1.8642857142857143</v>
      </c>
      <c r="R9" s="1">
        <v>-1.8642857142857143</v>
      </c>
      <c r="S9" s="1">
        <v>5.6357142857142861</v>
      </c>
      <c r="T9" s="1">
        <v>14.435714285714287</v>
      </c>
      <c r="U9" s="1">
        <v>21.935714285714287</v>
      </c>
      <c r="V9" s="1">
        <v>1.8357142857142859</v>
      </c>
      <c r="W9" s="1">
        <v>-1.8642857142857143</v>
      </c>
      <c r="X9" s="1">
        <v>-1.8642857142857143</v>
      </c>
      <c r="Y9" s="1">
        <v>2.4357142857142855</v>
      </c>
      <c r="Z9" s="1">
        <v>-1.5642857142857143</v>
      </c>
      <c r="AA9" s="1">
        <v>-0.86428571428571432</v>
      </c>
      <c r="AB9" s="1">
        <v>3.5714285714285587E-2</v>
      </c>
      <c r="AC9" s="1">
        <v>1.1357142857142857</v>
      </c>
      <c r="AD9" s="1">
        <v>-1.8642857142857143</v>
      </c>
      <c r="AE9" s="1">
        <f t="shared" si="0"/>
        <v>32.29968660968661</v>
      </c>
      <c r="AF9" s="1">
        <f t="shared" si="1"/>
        <v>21.935714285714287</v>
      </c>
    </row>
    <row r="10" spans="1:32" x14ac:dyDescent="0.2">
      <c r="A10" s="2" t="s">
        <v>870</v>
      </c>
      <c r="B10" s="2" t="s">
        <v>1824</v>
      </c>
      <c r="C10" s="2" t="s">
        <v>1034</v>
      </c>
      <c r="D10" s="1">
        <v>8.8000000000000007</v>
      </c>
      <c r="E10" s="1">
        <v>9.6</v>
      </c>
      <c r="F10" s="1">
        <v>0</v>
      </c>
      <c r="G10" s="1">
        <v>2.8</v>
      </c>
      <c r="H10" s="1">
        <v>0</v>
      </c>
      <c r="I10" s="1">
        <v>1.9</v>
      </c>
      <c r="J10" s="1">
        <v>0.3</v>
      </c>
      <c r="K10" s="1">
        <v>0</v>
      </c>
      <c r="L10" s="1">
        <v>2.2000000000000002</v>
      </c>
      <c r="M10" s="1">
        <v>0</v>
      </c>
      <c r="N10" s="1">
        <v>0</v>
      </c>
      <c r="O10" s="1">
        <v>1.2</v>
      </c>
      <c r="P10" s="1">
        <v>0</v>
      </c>
      <c r="Q10" s="1">
        <v>0.1</v>
      </c>
      <c r="R10" s="1">
        <v>0</v>
      </c>
      <c r="S10" s="1">
        <v>6.2</v>
      </c>
      <c r="T10" s="1">
        <v>12.9</v>
      </c>
      <c r="U10" s="1">
        <v>21.9</v>
      </c>
      <c r="V10" s="1">
        <v>1.3</v>
      </c>
      <c r="W10" s="1">
        <v>0</v>
      </c>
      <c r="X10" s="1">
        <v>1</v>
      </c>
      <c r="Y10" s="1">
        <v>2.7</v>
      </c>
      <c r="Z10" s="1">
        <v>0</v>
      </c>
      <c r="AA10" s="1">
        <v>0.3</v>
      </c>
      <c r="AB10" s="1">
        <v>0.5</v>
      </c>
      <c r="AC10" s="1">
        <v>0.7</v>
      </c>
      <c r="AD10" s="1">
        <v>0</v>
      </c>
      <c r="AE10" s="1">
        <f t="shared" si="0"/>
        <v>26.064871794871799</v>
      </c>
      <c r="AF10" s="1">
        <f t="shared" si="1"/>
        <v>21.9</v>
      </c>
    </row>
    <row r="11" spans="1:32" x14ac:dyDescent="0.2">
      <c r="A11" s="2" t="s">
        <v>1017</v>
      </c>
      <c r="B11" s="2" t="s">
        <v>1825</v>
      </c>
      <c r="C11" s="2" t="s">
        <v>1034</v>
      </c>
      <c r="D11" s="1">
        <v>10.327142857142857</v>
      </c>
      <c r="E11" s="1">
        <v>2.0271428571428576</v>
      </c>
      <c r="F11" s="1">
        <v>14.227142857142859</v>
      </c>
      <c r="G11" s="1">
        <v>21.127142857142857</v>
      </c>
      <c r="O11" s="1">
        <v>1.7271428571428578</v>
      </c>
      <c r="P11" s="1">
        <v>3.7271428571428578</v>
      </c>
      <c r="Q11" s="1">
        <v>4.8271428571428574</v>
      </c>
      <c r="R11" s="1">
        <v>-1.2728571428571422</v>
      </c>
      <c r="S11" s="1">
        <v>5.3271428571428574</v>
      </c>
      <c r="T11" s="1">
        <v>19.32714285714286</v>
      </c>
      <c r="U11" s="1">
        <v>5.1271428571428581</v>
      </c>
      <c r="V11" s="1">
        <v>3.9271428571428579</v>
      </c>
      <c r="W11" s="1">
        <v>4.8271428571428574</v>
      </c>
      <c r="X11" s="1">
        <v>7.6271428571428581</v>
      </c>
      <c r="Y11" s="1">
        <v>10.227142857142859</v>
      </c>
      <c r="Z11" s="1">
        <v>6.0271428571428585</v>
      </c>
      <c r="AA11" s="1">
        <v>5.2271428571428578</v>
      </c>
      <c r="AB11" s="1">
        <v>5.6271428571428581</v>
      </c>
      <c r="AC11" s="1">
        <v>0.82714285714285785</v>
      </c>
      <c r="AD11" s="1">
        <v>5.427142857142857</v>
      </c>
      <c r="AE11" s="1">
        <f t="shared" si="0"/>
        <v>33.071868421052613</v>
      </c>
      <c r="AF11" s="1">
        <f t="shared" si="1"/>
        <v>21.127142857142857</v>
      </c>
    </row>
    <row r="12" spans="1:32" x14ac:dyDescent="0.2">
      <c r="A12" s="2" t="s">
        <v>651</v>
      </c>
      <c r="B12" s="2" t="s">
        <v>1811</v>
      </c>
      <c r="C12" s="2" t="s">
        <v>1034</v>
      </c>
      <c r="D12" s="1">
        <v>8.8842857142857152</v>
      </c>
      <c r="E12" s="1">
        <v>5.3842857142857152</v>
      </c>
      <c r="F12" s="1">
        <v>15.084285714285716</v>
      </c>
      <c r="G12" s="1">
        <v>21.084285714285716</v>
      </c>
      <c r="H12" s="1">
        <v>-0.21571428571428575</v>
      </c>
      <c r="I12" s="1">
        <v>0.68428571428571461</v>
      </c>
      <c r="J12" s="1">
        <v>1.8842857142857148</v>
      </c>
      <c r="K12" s="1">
        <v>8.4285714285714519E-2</v>
      </c>
      <c r="L12" s="1">
        <v>1.2842857142857143</v>
      </c>
      <c r="M12" s="1">
        <v>2.6842857142857146</v>
      </c>
      <c r="N12" s="1">
        <v>6.3842857142857152</v>
      </c>
      <c r="O12" s="1">
        <v>-1.7157142857142855</v>
      </c>
      <c r="P12" s="1">
        <v>1.4842857142857144</v>
      </c>
      <c r="Q12" s="1">
        <v>6.1842857142857142</v>
      </c>
      <c r="R12" s="1">
        <v>-0.11571428571428566</v>
      </c>
      <c r="S12" s="1">
        <v>9.0842857142857145</v>
      </c>
      <c r="T12" s="1">
        <v>9.6842857142857142</v>
      </c>
      <c r="U12" s="1">
        <v>6.9842857142857149</v>
      </c>
      <c r="V12" s="1">
        <v>2.0842857142857141</v>
      </c>
      <c r="W12" s="1">
        <v>7.1842857142857142</v>
      </c>
      <c r="X12" s="1">
        <v>-2.3157142857142858</v>
      </c>
      <c r="Y12" s="1">
        <v>8.4842857142857149</v>
      </c>
      <c r="Z12" s="1">
        <v>3.9842857142857144</v>
      </c>
      <c r="AA12" s="1">
        <v>1.2842857142857143</v>
      </c>
      <c r="AB12" s="1">
        <v>3.5842857142857141</v>
      </c>
      <c r="AC12" s="1">
        <v>-0.11571428571428566</v>
      </c>
      <c r="AD12" s="1">
        <v>-3.5157142857142856</v>
      </c>
      <c r="AE12" s="1">
        <f t="shared" si="0"/>
        <v>30.167635327635317</v>
      </c>
      <c r="AF12" s="1">
        <f t="shared" si="1"/>
        <v>21.084285714285716</v>
      </c>
    </row>
    <row r="13" spans="1:32" x14ac:dyDescent="0.2">
      <c r="A13" s="2" t="s">
        <v>649</v>
      </c>
      <c r="B13" s="2" t="s">
        <v>1805</v>
      </c>
      <c r="C13" s="2" t="s">
        <v>1034</v>
      </c>
      <c r="D13" s="1">
        <v>6.6642857142857146</v>
      </c>
      <c r="E13" s="1">
        <v>7.3642857142857139</v>
      </c>
      <c r="F13" s="1">
        <v>5.3642857142857139</v>
      </c>
      <c r="G13" s="1">
        <v>21.064285714285713</v>
      </c>
      <c r="H13" s="1">
        <v>5.1642857142857146</v>
      </c>
      <c r="I13" s="1">
        <v>-2.8357142857142859</v>
      </c>
      <c r="J13" s="1">
        <v>9.5642857142857149</v>
      </c>
      <c r="K13" s="1">
        <v>7.6642857142857146</v>
      </c>
      <c r="L13" s="1">
        <v>-1.0357142857142858</v>
      </c>
      <c r="M13" s="1">
        <v>9.9642857142857153</v>
      </c>
      <c r="N13" s="1">
        <v>11.364285714285714</v>
      </c>
      <c r="O13" s="1">
        <v>5.8642857142857139</v>
      </c>
      <c r="P13" s="1">
        <v>0.26428571428571423</v>
      </c>
      <c r="Q13" s="1">
        <v>8.3642857142857139</v>
      </c>
      <c r="R13" s="1">
        <v>3.3642857142857143</v>
      </c>
      <c r="S13" s="1">
        <v>1.464285714285714</v>
      </c>
      <c r="T13" s="1">
        <v>16.864285714285714</v>
      </c>
      <c r="U13" s="1">
        <v>9.0642857142857149</v>
      </c>
      <c r="V13" s="1">
        <v>6.7642857142857142</v>
      </c>
      <c r="W13" s="1">
        <v>20.064285714285713</v>
      </c>
      <c r="X13" s="1">
        <v>5.4642857142857153</v>
      </c>
      <c r="Y13" s="1">
        <v>10.964285714285715</v>
      </c>
      <c r="Z13" s="1">
        <v>7.1642857142857146</v>
      </c>
      <c r="AA13" s="1">
        <v>18.664285714285715</v>
      </c>
      <c r="AB13" s="1">
        <v>16.164285714285715</v>
      </c>
      <c r="AC13" s="1">
        <v>1.464285714285714</v>
      </c>
      <c r="AD13" s="1">
        <v>8.4642857142857153</v>
      </c>
      <c r="AE13" s="1">
        <f t="shared" si="0"/>
        <v>38.406410256410261</v>
      </c>
      <c r="AF13" s="1">
        <f t="shared" si="1"/>
        <v>21.064285714285713</v>
      </c>
    </row>
    <row r="14" spans="1:32" x14ac:dyDescent="0.2">
      <c r="A14" s="2" t="s">
        <v>603</v>
      </c>
      <c r="B14" s="2" t="s">
        <v>1769</v>
      </c>
      <c r="C14" s="2" t="s">
        <v>1037</v>
      </c>
      <c r="D14" s="1">
        <v>2.947142857142854</v>
      </c>
      <c r="E14" s="1">
        <v>3.947142857142854</v>
      </c>
      <c r="F14" s="1">
        <v>14.947142857142854</v>
      </c>
      <c r="G14" s="1">
        <v>20.047142857142855</v>
      </c>
      <c r="O14" s="1">
        <v>7.947142857142854</v>
      </c>
      <c r="P14" s="1">
        <v>-8.4528571428571464</v>
      </c>
      <c r="Q14" s="1">
        <v>-0.15285714285714747</v>
      </c>
      <c r="R14" s="1">
        <v>-4.2528571428571453</v>
      </c>
      <c r="S14" s="1">
        <v>0.94714285714285396</v>
      </c>
      <c r="T14" s="1">
        <v>15.247142857142855</v>
      </c>
      <c r="U14" s="1">
        <v>1.2471428571428547</v>
      </c>
      <c r="V14" s="1">
        <v>1.7471428571428547</v>
      </c>
      <c r="W14" s="1">
        <v>-0.65285714285714569</v>
      </c>
      <c r="X14" s="1">
        <v>-3.6528571428571457</v>
      </c>
      <c r="Y14" s="1">
        <v>4.3471428571428525</v>
      </c>
      <c r="Z14" s="1">
        <v>2.2471428571428547</v>
      </c>
      <c r="AA14" s="1">
        <v>-7.7528571428571453</v>
      </c>
      <c r="AB14" s="1">
        <v>4.947142857142854</v>
      </c>
      <c r="AC14" s="1">
        <v>1.3471428571428525</v>
      </c>
      <c r="AD14" s="1">
        <v>10.647142857142853</v>
      </c>
      <c r="AE14" s="1">
        <f t="shared" si="0"/>
        <v>55.208710526315791</v>
      </c>
      <c r="AF14" s="1">
        <f t="shared" si="1"/>
        <v>20.047142857142855</v>
      </c>
    </row>
    <row r="15" spans="1:32" x14ac:dyDescent="0.2">
      <c r="A15" s="2" t="s">
        <v>677</v>
      </c>
      <c r="B15" s="2" t="s">
        <v>1824</v>
      </c>
      <c r="C15" s="2" t="s">
        <v>1034</v>
      </c>
      <c r="D15" s="1">
        <v>5.0242857142857149</v>
      </c>
      <c r="E15" s="1">
        <v>6.4242857142857153</v>
      </c>
      <c r="F15" s="1">
        <v>2.5242857142857149</v>
      </c>
      <c r="G15" s="1">
        <v>3.1242857142857146</v>
      </c>
      <c r="H15" s="1">
        <v>-0.77571428571428491</v>
      </c>
      <c r="I15" s="1">
        <v>0.92428571428571527</v>
      </c>
      <c r="J15" s="1">
        <v>2.4242857142857153</v>
      </c>
      <c r="K15" s="1">
        <v>2.428571428571491E-2</v>
      </c>
      <c r="L15" s="1">
        <v>-1.8757142857142854</v>
      </c>
      <c r="M15" s="1">
        <v>0.12428571428571455</v>
      </c>
      <c r="N15" s="1">
        <v>1.3242857142857156</v>
      </c>
      <c r="O15" s="1">
        <v>1.2242857142857142</v>
      </c>
      <c r="P15" s="1">
        <v>0.62428571428571455</v>
      </c>
      <c r="Q15" s="1">
        <v>-3.0757142857142847</v>
      </c>
      <c r="R15" s="1">
        <v>-1.4757142857142851</v>
      </c>
      <c r="S15" s="1">
        <v>2.7242857142857142</v>
      </c>
      <c r="T15" s="1">
        <v>12.524285714285714</v>
      </c>
      <c r="U15" s="1">
        <v>20.024285714285714</v>
      </c>
      <c r="V15" s="1">
        <v>-1.7757142857142849</v>
      </c>
      <c r="W15" s="1">
        <v>-0.87571428571428545</v>
      </c>
      <c r="X15" s="1">
        <v>1.5242857142857149</v>
      </c>
      <c r="Y15" s="1">
        <v>3.7242857142857142</v>
      </c>
      <c r="Z15" s="1">
        <v>0.92428571428571527</v>
      </c>
      <c r="AA15" s="1">
        <v>-0.87571428571428545</v>
      </c>
      <c r="AB15" s="1">
        <v>0.7242857142857142</v>
      </c>
      <c r="AC15" s="1">
        <v>1.3242857142857156</v>
      </c>
      <c r="AD15" s="1">
        <v>0.42428571428571527</v>
      </c>
      <c r="AE15" s="1">
        <f t="shared" si="0"/>
        <v>22.23438746438746</v>
      </c>
      <c r="AF15" s="1">
        <f t="shared" si="1"/>
        <v>20.024285714285714</v>
      </c>
    </row>
    <row r="16" spans="1:32" x14ac:dyDescent="0.2">
      <c r="A16" s="2" t="s">
        <v>611</v>
      </c>
      <c r="B16" s="2" t="s">
        <v>1779</v>
      </c>
      <c r="C16" s="2" t="s">
        <v>1042</v>
      </c>
      <c r="D16" s="1">
        <v>-1.168571428571429</v>
      </c>
      <c r="E16" s="1">
        <v>-0.96857142857142886</v>
      </c>
      <c r="F16" s="1">
        <v>14.03142857142857</v>
      </c>
      <c r="G16" s="1">
        <v>10.53142857142857</v>
      </c>
      <c r="H16" s="1">
        <v>-5.9685714285714289</v>
      </c>
      <c r="I16" s="1">
        <v>3.9314285714285715</v>
      </c>
      <c r="J16" s="1">
        <v>-5.5685714285714285</v>
      </c>
      <c r="K16" s="1">
        <v>-4.4685714285714289</v>
      </c>
      <c r="L16" s="1">
        <v>-1.8685714285714292</v>
      </c>
      <c r="M16" s="1">
        <v>-5.9685714285714289</v>
      </c>
      <c r="N16" s="1">
        <v>1.2314285714285713</v>
      </c>
      <c r="O16" s="1">
        <v>8.5314285714285703</v>
      </c>
      <c r="P16" s="1">
        <v>-0.36857142857142922</v>
      </c>
      <c r="Q16" s="1">
        <v>-4.8685714285714283</v>
      </c>
      <c r="R16" s="1">
        <v>-4.4685714285714289</v>
      </c>
      <c r="S16" s="1">
        <v>1.831428571428571</v>
      </c>
      <c r="T16" s="1">
        <v>-5.8685714285714292</v>
      </c>
      <c r="U16" s="1">
        <v>-0.56857142857142851</v>
      </c>
      <c r="V16" s="1">
        <v>-0.86857142857142922</v>
      </c>
      <c r="W16" s="1">
        <v>-5.9685714285714289</v>
      </c>
      <c r="X16" s="1">
        <v>-1.7685714285714287</v>
      </c>
      <c r="Y16" s="1">
        <v>19.53142857142857</v>
      </c>
      <c r="Z16" s="1">
        <v>-5.2685714285714287</v>
      </c>
      <c r="AA16" s="1">
        <v>1.5314285714285711</v>
      </c>
      <c r="AB16" s="1">
        <v>-1.0685714285714285</v>
      </c>
      <c r="AC16" s="1">
        <v>-5.4685714285714289</v>
      </c>
      <c r="AD16" s="1">
        <v>-1.3685714285714292</v>
      </c>
      <c r="AE16" s="1">
        <f t="shared" si="0"/>
        <v>41.97</v>
      </c>
      <c r="AF16" s="1">
        <f t="shared" si="1"/>
        <v>19.53142857142857</v>
      </c>
    </row>
    <row r="17" spans="1:32" x14ac:dyDescent="0.2">
      <c r="A17" s="2" t="s">
        <v>700</v>
      </c>
      <c r="B17" s="2" t="s">
        <v>1837</v>
      </c>
      <c r="C17" s="2" t="s">
        <v>1037</v>
      </c>
      <c r="D17" s="1">
        <v>11.294285714285714</v>
      </c>
      <c r="E17" s="1">
        <v>14.294285714285714</v>
      </c>
      <c r="F17" s="1">
        <v>14.494285714285716</v>
      </c>
      <c r="G17" s="1">
        <v>18.894285714285715</v>
      </c>
      <c r="H17" s="1">
        <v>1.6942857142857122</v>
      </c>
      <c r="J17" s="1">
        <v>-4.605714285714285</v>
      </c>
      <c r="K17" s="1">
        <v>-12.405714285714286</v>
      </c>
      <c r="L17" s="1">
        <v>2.9942857142857129</v>
      </c>
      <c r="N17" s="1">
        <v>1.4942857142857129</v>
      </c>
      <c r="O17" s="1">
        <v>5.1942857142857122</v>
      </c>
      <c r="P17" s="1">
        <v>1.1942857142857122</v>
      </c>
      <c r="Q17" s="1">
        <v>-7.0057142857142871</v>
      </c>
      <c r="R17" s="1">
        <v>3.394285714285715</v>
      </c>
      <c r="S17" s="1">
        <v>2.7942857142857136</v>
      </c>
      <c r="T17" s="1">
        <v>12.594285714285711</v>
      </c>
      <c r="V17" s="1">
        <v>0.89428571428571502</v>
      </c>
      <c r="W17" s="1">
        <v>3.4942857142857129</v>
      </c>
      <c r="X17" s="1">
        <v>-0.90571428571428569</v>
      </c>
      <c r="Y17" s="1">
        <v>7.1942857142857122</v>
      </c>
      <c r="Z17" s="1">
        <v>-1.0057142857142871</v>
      </c>
      <c r="AA17" s="1">
        <v>-6.2057142857142864</v>
      </c>
      <c r="AB17" s="1">
        <v>1.394285714285715</v>
      </c>
      <c r="AC17" s="1">
        <v>-6.9057142857142857</v>
      </c>
      <c r="AD17" s="1">
        <v>8.7942857142857136</v>
      </c>
      <c r="AE17" s="1">
        <f t="shared" si="0"/>
        <v>58.836521739130426</v>
      </c>
      <c r="AF17" s="1">
        <f t="shared" si="1"/>
        <v>18.894285714285715</v>
      </c>
    </row>
    <row r="18" spans="1:32" x14ac:dyDescent="0.2">
      <c r="A18" s="2" t="s">
        <v>754</v>
      </c>
      <c r="B18" s="2" t="s">
        <v>1817</v>
      </c>
      <c r="C18" s="2" t="s">
        <v>1031</v>
      </c>
      <c r="D18" s="1">
        <v>8.2485714285714273</v>
      </c>
      <c r="E18" s="1">
        <v>9.4485714285714266</v>
      </c>
      <c r="F18" s="1">
        <v>5.8485714285714288</v>
      </c>
      <c r="G18" s="1">
        <v>18.848571428571425</v>
      </c>
      <c r="H18" s="1">
        <v>-20.951428571428572</v>
      </c>
      <c r="I18" s="1">
        <v>-13.551428571428572</v>
      </c>
      <c r="J18" s="1">
        <v>16.848571428571425</v>
      </c>
      <c r="K18" s="1">
        <v>-5.3514285714285723</v>
      </c>
      <c r="L18" s="1">
        <v>-2.951428571428572</v>
      </c>
      <c r="M18" s="1">
        <v>-0.65142857142857125</v>
      </c>
      <c r="N18" s="1">
        <v>9.9485714285714266</v>
      </c>
      <c r="O18" s="1">
        <v>-19.551428571428573</v>
      </c>
      <c r="P18" s="1">
        <v>-14.451428571428572</v>
      </c>
      <c r="Q18" s="1">
        <v>3.1485714285714295</v>
      </c>
      <c r="R18" s="1">
        <v>-17.551428571428573</v>
      </c>
      <c r="S18" s="1">
        <v>-3.6514285714285712</v>
      </c>
      <c r="T18" s="1">
        <v>5.2485714285714273</v>
      </c>
      <c r="U18" s="1">
        <v>3.7485714285714273</v>
      </c>
      <c r="V18" s="1">
        <v>7.548571428571428</v>
      </c>
      <c r="W18" s="1">
        <v>10.348571428571429</v>
      </c>
      <c r="X18" s="1">
        <v>-5.1428571428573377E-2</v>
      </c>
      <c r="Y18" s="1">
        <v>2.4485714285714266</v>
      </c>
      <c r="Z18" s="1">
        <v>5.4485714285714266</v>
      </c>
      <c r="AA18" s="1">
        <v>3.8485714285714288</v>
      </c>
      <c r="AB18" s="1">
        <v>-11.151428571428571</v>
      </c>
      <c r="AC18" s="1">
        <v>-0.15142857142857125</v>
      </c>
      <c r="AD18" s="1">
        <v>11.548571428571428</v>
      </c>
      <c r="AE18" s="1">
        <f t="shared" si="0"/>
        <v>116.17438746438744</v>
      </c>
      <c r="AF18" s="1">
        <f t="shared" si="1"/>
        <v>18.848571428571425</v>
      </c>
    </row>
    <row r="19" spans="1:32" x14ac:dyDescent="0.2">
      <c r="A19" s="2" t="s">
        <v>954</v>
      </c>
      <c r="B19" s="2" t="s">
        <v>1810</v>
      </c>
      <c r="C19" s="2" t="s">
        <v>1042</v>
      </c>
      <c r="D19" s="1">
        <v>-5.5742857142857147</v>
      </c>
      <c r="E19" s="1">
        <v>-1.1742857142857144</v>
      </c>
      <c r="F19" s="1">
        <v>15.025714285714285</v>
      </c>
      <c r="G19" s="1">
        <v>18.725714285714282</v>
      </c>
      <c r="H19" s="1">
        <v>-8.274285714285714</v>
      </c>
      <c r="I19" s="1">
        <v>0.22571428571428598</v>
      </c>
      <c r="J19" s="1">
        <v>-7.1742857142857144</v>
      </c>
      <c r="K19" s="1">
        <v>13.025714285714285</v>
      </c>
      <c r="L19" s="1">
        <v>-5.9742857142857142</v>
      </c>
      <c r="M19" s="1">
        <v>-8.5742857142857147</v>
      </c>
      <c r="N19" s="1">
        <v>9.7257142857142842</v>
      </c>
      <c r="O19" s="1">
        <v>-7.1742857142857144</v>
      </c>
      <c r="P19" s="1">
        <v>-9.0742857142857147</v>
      </c>
      <c r="Q19" s="1">
        <v>1.8257142857142856</v>
      </c>
      <c r="R19" s="1">
        <v>-9.1742857142857144</v>
      </c>
      <c r="S19" s="1">
        <v>3.225714285714286</v>
      </c>
      <c r="T19" s="1">
        <v>6.1257142857142863</v>
      </c>
      <c r="U19" s="1">
        <v>2.3257142857142856</v>
      </c>
      <c r="V19" s="1">
        <v>-6.0742857142857147</v>
      </c>
      <c r="W19" s="1">
        <v>6.1257142857142863</v>
      </c>
      <c r="X19" s="1">
        <v>2.0257142857142849</v>
      </c>
      <c r="Y19" s="1">
        <v>2.9257142857142853</v>
      </c>
      <c r="Z19" s="1">
        <v>-8.3742857142857137</v>
      </c>
      <c r="AA19" s="1">
        <v>10.625714285714286</v>
      </c>
      <c r="AB19" s="1">
        <v>13.925714285714287</v>
      </c>
      <c r="AC19" s="1">
        <v>-8.6742857142857144</v>
      </c>
      <c r="AD19" s="1">
        <v>0.12571428571428633</v>
      </c>
      <c r="AE19" s="1">
        <f t="shared" si="0"/>
        <v>73.093276353276337</v>
      </c>
      <c r="AF19" s="1">
        <f t="shared" si="1"/>
        <v>18.725714285714282</v>
      </c>
    </row>
    <row r="20" spans="1:32" x14ac:dyDescent="0.2">
      <c r="A20" s="2" t="s">
        <v>1760</v>
      </c>
      <c r="B20" s="2" t="s">
        <v>1811</v>
      </c>
      <c r="C20" s="2" t="s">
        <v>1034</v>
      </c>
      <c r="D20" s="1">
        <v>5.4457142857142848</v>
      </c>
      <c r="E20" s="1">
        <v>3.5457142857142858</v>
      </c>
      <c r="F20" s="1">
        <v>8.5457142857142845</v>
      </c>
      <c r="G20" s="1">
        <v>18.545714285714286</v>
      </c>
      <c r="H20" s="1">
        <v>-1.6542857142857144</v>
      </c>
      <c r="I20" s="1">
        <v>-0.75428571428571434</v>
      </c>
      <c r="J20" s="1">
        <v>-0.55428571428571427</v>
      </c>
      <c r="K20" s="1">
        <v>0.64571428571428546</v>
      </c>
      <c r="L20" s="1">
        <v>-0.35428571428571431</v>
      </c>
      <c r="M20" s="1">
        <v>2.0457142857142858</v>
      </c>
      <c r="N20" s="1">
        <v>3.245714285714286</v>
      </c>
      <c r="O20" s="1">
        <v>-0.9542857142857144</v>
      </c>
      <c r="P20" s="1">
        <v>1.2457142857142856</v>
      </c>
      <c r="Q20" s="1">
        <v>6.1457142857142859</v>
      </c>
      <c r="R20" s="1">
        <v>1.0457142857142858</v>
      </c>
      <c r="S20" s="1">
        <v>6.1457142857142859</v>
      </c>
      <c r="T20" s="1">
        <v>4.1457142857142859</v>
      </c>
      <c r="U20" s="1">
        <v>2.5457142857142858</v>
      </c>
      <c r="V20" s="1">
        <v>2.3457142857142856</v>
      </c>
      <c r="W20" s="1">
        <v>4.8457142857142852</v>
      </c>
      <c r="X20" s="1">
        <v>-1.1542857142857144</v>
      </c>
      <c r="Y20" s="1">
        <v>6.0457142857142863</v>
      </c>
      <c r="Z20" s="1">
        <v>2.6457142857142855</v>
      </c>
      <c r="AA20" s="1">
        <v>0.54571428571428582</v>
      </c>
      <c r="AB20" s="1">
        <v>2.2457142857142856</v>
      </c>
      <c r="AC20" s="1">
        <v>-0.85428571428571431</v>
      </c>
      <c r="AD20" s="1">
        <v>1.9457142857142857</v>
      </c>
      <c r="AE20" s="1">
        <f t="shared" si="0"/>
        <v>16.974472934472939</v>
      </c>
      <c r="AF20" s="1">
        <f t="shared" si="1"/>
        <v>18.545714285714286</v>
      </c>
    </row>
    <row r="21" spans="1:32" x14ac:dyDescent="0.2">
      <c r="A21" s="2" t="s">
        <v>760</v>
      </c>
      <c r="B21" s="2" t="s">
        <v>1773</v>
      </c>
      <c r="C21" s="2" t="s">
        <v>1051</v>
      </c>
      <c r="D21" s="1">
        <v>5.8985714285714286</v>
      </c>
      <c r="E21" s="1">
        <v>6.5985714285714288</v>
      </c>
      <c r="F21" s="1">
        <v>3.1985714285714284</v>
      </c>
      <c r="G21" s="1">
        <v>18.298571428571432</v>
      </c>
      <c r="H21" s="1">
        <v>-0.80142857142857149</v>
      </c>
      <c r="I21" s="1">
        <v>0.89857142857142847</v>
      </c>
      <c r="J21" s="1">
        <v>8.1985714285714284</v>
      </c>
      <c r="K21" s="1">
        <v>2.1985714285714284</v>
      </c>
      <c r="L21" s="1">
        <v>0.69857142857142851</v>
      </c>
      <c r="M21" s="1">
        <v>4.1985714285714284</v>
      </c>
      <c r="N21" s="1">
        <v>3.0985714285714283</v>
      </c>
      <c r="O21" s="1">
        <v>1.8985714285714286</v>
      </c>
      <c r="P21" s="1">
        <v>0.2985714285714286</v>
      </c>
      <c r="Q21" s="1">
        <v>2.9985714285714282</v>
      </c>
      <c r="R21" s="1">
        <v>0.2985714285714286</v>
      </c>
      <c r="S21" s="1">
        <v>0.7985714285714286</v>
      </c>
      <c r="T21" s="1">
        <v>16.298571428571432</v>
      </c>
      <c r="U21" s="1">
        <v>8.798571428571428</v>
      </c>
      <c r="V21" s="1">
        <v>1.9985714285714282</v>
      </c>
      <c r="W21" s="1">
        <v>-1.4285714285714457E-3</v>
      </c>
      <c r="X21" s="1">
        <v>0.19857142857142851</v>
      </c>
      <c r="Y21" s="1">
        <v>16.298571428571432</v>
      </c>
      <c r="Z21" s="1">
        <v>7.5985714285714288</v>
      </c>
      <c r="AA21" s="1">
        <v>1.2985714285714285</v>
      </c>
      <c r="AB21" s="1">
        <v>4.4985714285714282</v>
      </c>
      <c r="AC21" s="1">
        <v>1.8985714285714286</v>
      </c>
      <c r="AD21" s="1">
        <v>17.098571428571429</v>
      </c>
      <c r="AE21" s="1">
        <f t="shared" si="0"/>
        <v>32.837635327635326</v>
      </c>
      <c r="AF21" s="1">
        <f t="shared" si="1"/>
        <v>18.298571428571432</v>
      </c>
    </row>
    <row r="22" spans="1:32" x14ac:dyDescent="0.2">
      <c r="A22" s="2" t="s">
        <v>962</v>
      </c>
      <c r="B22" s="2" t="s">
        <v>1811</v>
      </c>
      <c r="C22" s="2" t="s">
        <v>1034</v>
      </c>
      <c r="D22" s="1">
        <v>7.331428571428571</v>
      </c>
      <c r="E22" s="1">
        <v>2.7314285714285718</v>
      </c>
      <c r="F22" s="1">
        <v>9.831428571428571</v>
      </c>
      <c r="G22" s="1">
        <v>17.431428571428572</v>
      </c>
      <c r="H22" s="1">
        <v>0.13142857142857167</v>
      </c>
      <c r="I22" s="1">
        <v>1.1314285714285717</v>
      </c>
      <c r="J22" s="1">
        <v>1.3314285714285714</v>
      </c>
      <c r="K22" s="1">
        <v>0.43142857142857194</v>
      </c>
      <c r="L22" s="1">
        <v>2.6314285714285721</v>
      </c>
      <c r="M22" s="1">
        <v>1.8314285714285714</v>
      </c>
      <c r="N22" s="1">
        <v>4.2314285714285713</v>
      </c>
      <c r="O22" s="1">
        <v>-2.7685714285714282</v>
      </c>
      <c r="P22" s="1">
        <v>0.93142857142857194</v>
      </c>
      <c r="Q22" s="1">
        <v>4.2314285714285713</v>
      </c>
      <c r="R22" s="1">
        <v>-0.86857142857142833</v>
      </c>
      <c r="S22" s="1">
        <v>6.031428571428572</v>
      </c>
      <c r="T22" s="1">
        <v>6.331428571428571</v>
      </c>
      <c r="U22" s="1">
        <v>5.2314285714285713</v>
      </c>
      <c r="V22" s="1">
        <v>2.5314285714285716</v>
      </c>
      <c r="W22" s="1">
        <v>3.5314285714285716</v>
      </c>
      <c r="X22" s="1">
        <v>-1.6685714285714282</v>
      </c>
      <c r="Y22" s="1">
        <v>7.1314285714285717</v>
      </c>
      <c r="Z22" s="1">
        <v>1.0314285714285716</v>
      </c>
      <c r="AA22" s="1">
        <v>-2.7685714285714282</v>
      </c>
      <c r="AC22" s="1">
        <v>-0.96857142857142819</v>
      </c>
      <c r="AD22" s="1">
        <v>-2.7685714285714282</v>
      </c>
      <c r="AE22" s="1">
        <f t="shared" si="0"/>
        <v>20.087446153846155</v>
      </c>
      <c r="AF22" s="1">
        <f t="shared" si="1"/>
        <v>17.431428571428572</v>
      </c>
    </row>
    <row r="23" spans="1:32" x14ac:dyDescent="0.2">
      <c r="A23" s="2" t="s">
        <v>987</v>
      </c>
      <c r="B23" s="2" t="s">
        <v>1838</v>
      </c>
      <c r="C23" s="2" t="s">
        <v>1439</v>
      </c>
      <c r="D23" s="1">
        <v>0</v>
      </c>
      <c r="E23" s="1">
        <v>0</v>
      </c>
      <c r="F23" s="1">
        <v>0</v>
      </c>
      <c r="G23" s="1">
        <v>0.5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14.3</v>
      </c>
      <c r="U23" s="1">
        <v>0</v>
      </c>
      <c r="V23" s="1">
        <v>0.9</v>
      </c>
      <c r="W23" s="1">
        <v>0</v>
      </c>
      <c r="X23" s="1">
        <v>17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15</v>
      </c>
      <c r="AE23" s="1">
        <f t="shared" si="0"/>
        <v>31.883447368421049</v>
      </c>
      <c r="AF23" s="1">
        <f t="shared" si="1"/>
        <v>17</v>
      </c>
    </row>
    <row r="24" spans="1:32" x14ac:dyDescent="0.2">
      <c r="A24" s="2" t="s">
        <v>618</v>
      </c>
      <c r="B24" s="2" t="s">
        <v>1777</v>
      </c>
      <c r="C24" s="2" t="s">
        <v>1034</v>
      </c>
      <c r="D24" s="1">
        <v>2.4228571428571426</v>
      </c>
      <c r="E24" s="1">
        <v>-0.87714285714285811</v>
      </c>
      <c r="F24" s="1">
        <v>5.822857142857143</v>
      </c>
      <c r="G24" s="1">
        <v>16.92285714285714</v>
      </c>
      <c r="H24" s="1">
        <v>-5.4771428571428578</v>
      </c>
      <c r="I24" s="1">
        <v>-5.4771428571428578</v>
      </c>
      <c r="J24" s="1">
        <v>9.3228571428571421</v>
      </c>
      <c r="K24" s="1">
        <v>-1.1771428571428579</v>
      </c>
      <c r="L24" s="1">
        <v>-5.4771428571428578</v>
      </c>
      <c r="M24" s="1">
        <v>5.322857142857143</v>
      </c>
      <c r="N24" s="1">
        <v>10.522857142857141</v>
      </c>
      <c r="O24" s="1">
        <v>-1.4771428571428578</v>
      </c>
      <c r="P24" s="1">
        <v>-5.4771428571428578</v>
      </c>
      <c r="Q24" s="1">
        <v>0.22285714285714242</v>
      </c>
      <c r="R24" s="1">
        <v>-2.4771428571428578</v>
      </c>
      <c r="S24" s="1">
        <v>-3.9771428571428578</v>
      </c>
      <c r="T24" s="1">
        <v>0.22285714285714242</v>
      </c>
      <c r="U24" s="1">
        <v>1.5228571428571422</v>
      </c>
      <c r="V24" s="1">
        <v>5.5228571428571422</v>
      </c>
      <c r="W24" s="1">
        <v>-3.9771428571428578</v>
      </c>
      <c r="X24" s="1">
        <v>2.9228571428571426</v>
      </c>
      <c r="Y24" s="1">
        <v>-2.8771428571428577</v>
      </c>
      <c r="Z24" s="1">
        <v>4.6228571428571419</v>
      </c>
      <c r="AA24" s="1">
        <v>7.0228571428571422</v>
      </c>
      <c r="AB24" s="1">
        <v>4.322857142857143</v>
      </c>
      <c r="AC24" s="1">
        <v>-1.0771428571428574</v>
      </c>
      <c r="AD24" s="1">
        <v>5.2228571428571415</v>
      </c>
      <c r="AE24" s="1">
        <f t="shared" si="0"/>
        <v>31.388575498575488</v>
      </c>
      <c r="AF24" s="1">
        <f t="shared" si="1"/>
        <v>16.92285714285714</v>
      </c>
    </row>
    <row r="25" spans="1:32" x14ac:dyDescent="0.2">
      <c r="A25" s="2" t="s">
        <v>971</v>
      </c>
      <c r="B25" s="2" t="s">
        <v>1842</v>
      </c>
      <c r="C25" s="2" t="s">
        <v>1051</v>
      </c>
      <c r="D25" s="1">
        <v>-1.4285714285714287E-2</v>
      </c>
      <c r="E25" s="1">
        <v>-1.4285714285714287E-2</v>
      </c>
      <c r="F25" s="1">
        <v>1.3857142857142857</v>
      </c>
      <c r="G25" s="1">
        <v>2.6857142857142859</v>
      </c>
      <c r="O25" s="1">
        <v>-1.4285714285714287E-2</v>
      </c>
      <c r="P25" s="1">
        <v>0.38571428571428573</v>
      </c>
      <c r="Q25" s="1">
        <v>-1.4285714285714287E-2</v>
      </c>
      <c r="R25" s="1">
        <v>-1.4285714285714287E-2</v>
      </c>
      <c r="S25" s="1">
        <v>-1.4285714285714287E-2</v>
      </c>
      <c r="T25" s="1">
        <v>10.685714285714285</v>
      </c>
      <c r="U25" s="1">
        <v>-1.4285714285714287E-2</v>
      </c>
      <c r="V25" s="1">
        <v>2.5857142857142859</v>
      </c>
      <c r="W25" s="1">
        <v>-1.4285714285714287E-2</v>
      </c>
      <c r="X25" s="1">
        <v>16.885714285714283</v>
      </c>
      <c r="Y25" s="1">
        <v>-1.4285714285714287E-2</v>
      </c>
      <c r="Z25" s="1">
        <v>-1.4285714285714287E-2</v>
      </c>
      <c r="AA25" s="1">
        <v>8.5714285714285715E-2</v>
      </c>
      <c r="AB25" s="1">
        <v>2.4857142857142858</v>
      </c>
      <c r="AC25" s="1">
        <v>2.1857142857142859</v>
      </c>
      <c r="AD25" s="1">
        <v>5.0857142857142854</v>
      </c>
      <c r="AE25" s="1">
        <f t="shared" si="0"/>
        <v>18.627473684210521</v>
      </c>
      <c r="AF25" s="1">
        <f t="shared" si="1"/>
        <v>16.885714285714283</v>
      </c>
    </row>
    <row r="26" spans="1:32" x14ac:dyDescent="0.2">
      <c r="A26" s="2" t="s">
        <v>612</v>
      </c>
      <c r="B26" s="2" t="s">
        <v>1811</v>
      </c>
      <c r="C26" s="2" t="s">
        <v>1034</v>
      </c>
      <c r="D26" s="1">
        <v>3.3528571428571423</v>
      </c>
      <c r="E26" s="1">
        <v>1.4528571428571428</v>
      </c>
      <c r="F26" s="1">
        <v>6.652857142857143</v>
      </c>
      <c r="G26" s="1">
        <v>16.752857142857142</v>
      </c>
      <c r="H26" s="1">
        <v>-2.8471428571428574</v>
      </c>
      <c r="I26" s="1">
        <v>-2.1471428571428572</v>
      </c>
      <c r="J26" s="1">
        <v>0.95285714285714285</v>
      </c>
      <c r="K26" s="1">
        <v>-0.24714285714285733</v>
      </c>
      <c r="L26" s="1">
        <v>-4.7142857142857153E-2</v>
      </c>
      <c r="M26" s="1">
        <v>-1.2471428571428573</v>
      </c>
      <c r="N26" s="1">
        <v>3.3528571428571423</v>
      </c>
      <c r="O26" s="1">
        <v>-3.7471428571428573</v>
      </c>
      <c r="P26" s="1">
        <v>1.0528571428571425</v>
      </c>
      <c r="Q26" s="1">
        <v>4.7528571428571427</v>
      </c>
      <c r="R26" s="1">
        <v>0.85285714285714231</v>
      </c>
      <c r="S26" s="1">
        <v>3.4528571428571428</v>
      </c>
      <c r="T26" s="1">
        <v>3.3528571428571423</v>
      </c>
      <c r="U26" s="1">
        <v>-0.24714285714285733</v>
      </c>
      <c r="V26" s="1">
        <v>3.152857142857143</v>
      </c>
      <c r="W26" s="1">
        <v>0.45285714285714285</v>
      </c>
      <c r="X26" s="1">
        <v>-2.1471428571428572</v>
      </c>
      <c r="Y26" s="1">
        <v>5.0528571428571434</v>
      </c>
      <c r="Z26" s="1">
        <v>1.2528571428571427</v>
      </c>
      <c r="AA26" s="1">
        <v>-3.7471428571428573</v>
      </c>
      <c r="AB26" s="1">
        <v>2.3528571428571423</v>
      </c>
      <c r="AC26" s="1">
        <v>-1.0471428571428572</v>
      </c>
      <c r="AD26" s="1">
        <v>0.35285714285714231</v>
      </c>
      <c r="AE26" s="1">
        <f t="shared" si="0"/>
        <v>16.402165242165236</v>
      </c>
      <c r="AF26" s="1">
        <f t="shared" si="1"/>
        <v>16.752857142857142</v>
      </c>
    </row>
    <row r="27" spans="1:32" x14ac:dyDescent="0.2">
      <c r="A27" s="2" t="s">
        <v>664</v>
      </c>
      <c r="B27" s="2" t="s">
        <v>1804</v>
      </c>
      <c r="C27" s="2" t="s">
        <v>1055</v>
      </c>
      <c r="D27" s="1">
        <v>10.285714285714281</v>
      </c>
      <c r="E27" s="1">
        <v>8.0857142857142819</v>
      </c>
      <c r="F27" s="1">
        <v>12.985714285714284</v>
      </c>
      <c r="G27" s="1">
        <v>15.985714285714284</v>
      </c>
      <c r="H27" s="1">
        <v>-0.31428571428571672</v>
      </c>
      <c r="I27" s="1">
        <v>3.2857142857142811</v>
      </c>
      <c r="J27" s="1">
        <v>2.8857142857142826</v>
      </c>
      <c r="K27" s="1">
        <v>0.78571428571428115</v>
      </c>
      <c r="L27" s="1">
        <v>2.5857142857142819</v>
      </c>
      <c r="M27" s="1">
        <v>5.985714285714284</v>
      </c>
      <c r="N27" s="1">
        <v>12.085714285714282</v>
      </c>
      <c r="O27" s="1">
        <v>-1.6142857142857174</v>
      </c>
      <c r="P27" s="1">
        <v>-0.41428571428571814</v>
      </c>
      <c r="Q27" s="1">
        <v>3.985714285714284</v>
      </c>
      <c r="R27" s="1">
        <v>-5.3142857142857167</v>
      </c>
      <c r="S27" s="1">
        <v>2.0857142857142819</v>
      </c>
      <c r="T27" s="1">
        <v>10.985714285714284</v>
      </c>
      <c r="U27" s="1">
        <v>8.1857142857142833</v>
      </c>
      <c r="V27" s="1">
        <v>2.7857142857142811</v>
      </c>
      <c r="W27" s="1">
        <v>5.5857142857142819</v>
      </c>
      <c r="X27" s="1">
        <v>3.1857142857142833</v>
      </c>
      <c r="Y27" s="1">
        <v>9.5857142857142819</v>
      </c>
      <c r="Z27" s="1">
        <v>3.5857142857142819</v>
      </c>
      <c r="AA27" s="1">
        <v>10.785714285714281</v>
      </c>
      <c r="AB27" s="1">
        <v>5.1857142857142833</v>
      </c>
      <c r="AC27" s="1">
        <v>3.485714285714284</v>
      </c>
      <c r="AD27" s="1">
        <v>16.285714285714281</v>
      </c>
      <c r="AE27" s="1">
        <f t="shared" si="0"/>
        <v>28.846182336182331</v>
      </c>
      <c r="AF27" s="1">
        <f t="shared" si="1"/>
        <v>16.285714285714281</v>
      </c>
    </row>
    <row r="28" spans="1:32" x14ac:dyDescent="0.2">
      <c r="A28" s="2" t="s">
        <v>752</v>
      </c>
      <c r="B28" s="2" t="s">
        <v>1797</v>
      </c>
      <c r="C28" s="2" t="s">
        <v>1034</v>
      </c>
      <c r="D28" s="1">
        <v>5</v>
      </c>
      <c r="E28" s="1">
        <v>-0.2</v>
      </c>
      <c r="F28" s="1">
        <v>-0.2</v>
      </c>
      <c r="G28" s="1">
        <v>16.100000000000001</v>
      </c>
      <c r="H28" s="1">
        <v>-0.2</v>
      </c>
      <c r="I28" s="1">
        <v>-0.2</v>
      </c>
      <c r="J28" s="1">
        <v>9.7000000000000011</v>
      </c>
      <c r="K28" s="1">
        <v>3.6999999999999997</v>
      </c>
      <c r="L28" s="1">
        <v>1.4000000000000001</v>
      </c>
      <c r="M28" s="1">
        <v>8.4</v>
      </c>
      <c r="N28" s="1">
        <v>11.9</v>
      </c>
      <c r="O28" s="1">
        <v>-0.2</v>
      </c>
      <c r="P28" s="1">
        <v>2.4</v>
      </c>
      <c r="Q28" s="1">
        <v>4.3</v>
      </c>
      <c r="R28" s="1">
        <v>-0.2</v>
      </c>
      <c r="S28" s="1">
        <v>-0.2</v>
      </c>
      <c r="T28" s="1">
        <v>2.9</v>
      </c>
      <c r="U28" s="1">
        <v>1.8</v>
      </c>
      <c r="V28" s="1">
        <v>5.2</v>
      </c>
      <c r="W28" s="1">
        <v>4.5</v>
      </c>
      <c r="X28" s="1">
        <v>1.3</v>
      </c>
      <c r="Y28" s="1">
        <v>-0.2</v>
      </c>
      <c r="Z28" s="1">
        <v>3.0999999999999996</v>
      </c>
      <c r="AA28" s="1">
        <v>2.9</v>
      </c>
      <c r="AB28" s="1">
        <v>2.9</v>
      </c>
      <c r="AC28" s="1">
        <v>-0.2</v>
      </c>
      <c r="AD28" s="1">
        <v>-0.2</v>
      </c>
      <c r="AE28" s="1">
        <f t="shared" si="0"/>
        <v>17.195384615384611</v>
      </c>
      <c r="AF28" s="1">
        <f t="shared" si="1"/>
        <v>16.100000000000001</v>
      </c>
    </row>
    <row r="29" spans="1:32" x14ac:dyDescent="0.2">
      <c r="A29" s="2" t="s">
        <v>643</v>
      </c>
      <c r="B29" s="2" t="s">
        <v>1814</v>
      </c>
      <c r="C29" s="2" t="s">
        <v>1034</v>
      </c>
      <c r="D29" s="1">
        <v>11.37</v>
      </c>
      <c r="E29" s="1">
        <v>13.47</v>
      </c>
      <c r="F29" s="1">
        <v>15.97</v>
      </c>
      <c r="G29" s="1">
        <v>8.67</v>
      </c>
      <c r="H29" s="1">
        <v>4.4700000000000006</v>
      </c>
      <c r="I29" s="1">
        <v>3.67</v>
      </c>
      <c r="J29" s="1">
        <v>8.07</v>
      </c>
      <c r="K29" s="1">
        <v>10.270000000000001</v>
      </c>
      <c r="L29" s="1">
        <v>11.770000000000001</v>
      </c>
      <c r="M29" s="1">
        <v>2.5700000000000003</v>
      </c>
      <c r="N29" s="1">
        <v>9.5699999999999985</v>
      </c>
      <c r="O29" s="1">
        <v>5.77</v>
      </c>
      <c r="P29" s="1">
        <v>-5.63</v>
      </c>
      <c r="Q29" s="1">
        <v>7.07</v>
      </c>
      <c r="R29" s="1">
        <v>2.67</v>
      </c>
      <c r="S29" s="1">
        <v>6.8699999999999992</v>
      </c>
      <c r="T29" s="1">
        <v>11.37</v>
      </c>
      <c r="U29" s="1">
        <v>4.4700000000000006</v>
      </c>
      <c r="V29" s="1">
        <v>6.77</v>
      </c>
      <c r="W29" s="1">
        <v>5.07</v>
      </c>
      <c r="X29" s="1">
        <v>6.9700000000000006</v>
      </c>
      <c r="Y29" s="1">
        <v>9.8699999999999992</v>
      </c>
      <c r="Z29" s="1">
        <v>9.8699999999999992</v>
      </c>
      <c r="AA29" s="1">
        <v>6.07</v>
      </c>
      <c r="AB29" s="1">
        <v>8.07</v>
      </c>
      <c r="AC29" s="1">
        <v>3.7699999999999996</v>
      </c>
      <c r="AD29" s="1">
        <v>8.3699999999999992</v>
      </c>
      <c r="AE29" s="1">
        <f t="shared" si="0"/>
        <v>17.686267806267779</v>
      </c>
      <c r="AF29" s="1">
        <f t="shared" si="1"/>
        <v>15.97</v>
      </c>
    </row>
    <row r="30" spans="1:32" x14ac:dyDescent="0.2">
      <c r="A30" s="2" t="s">
        <v>545</v>
      </c>
      <c r="B30" s="2" t="s">
        <v>1819</v>
      </c>
      <c r="C30" s="2" t="s">
        <v>1037</v>
      </c>
      <c r="D30" s="1">
        <v>11.027142857142858</v>
      </c>
      <c r="E30" s="1">
        <v>15.627142857142859</v>
      </c>
      <c r="F30" s="1">
        <v>14.327142857142858</v>
      </c>
      <c r="G30" s="1">
        <v>15.227142857142857</v>
      </c>
      <c r="H30" s="1">
        <v>-1.2728571428571431</v>
      </c>
      <c r="I30" s="1">
        <v>4.7271428571428569</v>
      </c>
      <c r="J30" s="1">
        <v>9.8271428571428583</v>
      </c>
      <c r="K30" s="1">
        <v>-3.2728571428571431</v>
      </c>
      <c r="L30" s="1">
        <v>7.4271428571428562</v>
      </c>
      <c r="N30" s="1">
        <v>10.627142857142859</v>
      </c>
      <c r="O30" s="1">
        <v>0.82714285714285829</v>
      </c>
      <c r="P30" s="1">
        <v>5.3271428571428583</v>
      </c>
      <c r="Q30" s="1">
        <v>0.12714285714285722</v>
      </c>
      <c r="R30" s="1">
        <v>3.2271428571428569</v>
      </c>
      <c r="S30" s="1">
        <v>2.8271428571428583</v>
      </c>
      <c r="T30" s="1">
        <v>7.627142857142859</v>
      </c>
      <c r="U30" s="1">
        <v>5.3271428571428583</v>
      </c>
      <c r="V30" s="1">
        <v>0.62714285714285722</v>
      </c>
      <c r="W30" s="1">
        <v>2.7271428571428569</v>
      </c>
      <c r="X30" s="1">
        <v>4.8271428571428583</v>
      </c>
      <c r="Y30" s="1">
        <v>-8.2728571428571414</v>
      </c>
      <c r="Z30" s="1">
        <v>-10.372857142857143</v>
      </c>
      <c r="AA30" s="1">
        <v>-12.972857142857142</v>
      </c>
      <c r="AB30" s="1">
        <v>-12.972857142857142</v>
      </c>
      <c r="AC30" s="1">
        <v>-12.972857142857142</v>
      </c>
      <c r="AD30" s="1">
        <v>-12.972857142857142</v>
      </c>
      <c r="AE30" s="1">
        <f t="shared" si="0"/>
        <v>81.238661538461542</v>
      </c>
      <c r="AF30" s="1">
        <f t="shared" si="1"/>
        <v>15.627142857142859</v>
      </c>
    </row>
    <row r="31" spans="1:32" x14ac:dyDescent="0.2">
      <c r="A31" s="2" t="s">
        <v>531</v>
      </c>
      <c r="B31" s="2" t="s">
        <v>1791</v>
      </c>
      <c r="C31" s="2" t="s">
        <v>1034</v>
      </c>
      <c r="D31" s="1">
        <v>6.765714285714286</v>
      </c>
      <c r="E31" s="1">
        <v>6.8657142857142857</v>
      </c>
      <c r="F31" s="1">
        <v>5.265714285714286</v>
      </c>
      <c r="G31" s="1">
        <v>4.6657142857142855</v>
      </c>
      <c r="H31" s="1">
        <v>0.16571428571428592</v>
      </c>
      <c r="I31" s="1">
        <v>2.0657142857142858</v>
      </c>
      <c r="J31" s="1">
        <v>6.5714285714285836E-2</v>
      </c>
      <c r="K31" s="1">
        <v>-1.0342857142857143</v>
      </c>
      <c r="L31" s="1">
        <v>1.1657142857142857</v>
      </c>
      <c r="M31" s="1">
        <v>0.36571428571428588</v>
      </c>
      <c r="N31" s="1">
        <v>1.2657142857142858</v>
      </c>
      <c r="O31" s="1">
        <v>0.46571428571428597</v>
      </c>
      <c r="P31" s="1">
        <v>-1.6342857142857141</v>
      </c>
      <c r="Q31" s="1">
        <v>-1.3342857142857141</v>
      </c>
      <c r="R31" s="1">
        <v>1.1657142857142857</v>
      </c>
      <c r="S31" s="1">
        <v>4.8657142857142857</v>
      </c>
      <c r="T31" s="1">
        <v>10.365714285714287</v>
      </c>
      <c r="U31" s="1">
        <v>15.565714285714286</v>
      </c>
      <c r="V31" s="1">
        <v>3.5657142857142858</v>
      </c>
      <c r="W31" s="1">
        <v>1.1657142857142857</v>
      </c>
      <c r="X31" s="1">
        <v>3.6657142857142855</v>
      </c>
      <c r="Y31" s="1">
        <v>5.4657142857142853</v>
      </c>
      <c r="Z31" s="1">
        <v>0.56571428571428606</v>
      </c>
      <c r="AA31" s="1">
        <v>2.9657142857142853</v>
      </c>
      <c r="AB31" s="1">
        <v>5.1657142857142855</v>
      </c>
      <c r="AC31" s="1">
        <v>1.2657142857142858</v>
      </c>
      <c r="AD31" s="1">
        <v>-0.7342857142857141</v>
      </c>
      <c r="AE31" s="1">
        <f t="shared" si="0"/>
        <v>14.90652421652422</v>
      </c>
      <c r="AF31" s="1">
        <f t="shared" si="1"/>
        <v>15.565714285714286</v>
      </c>
    </row>
    <row r="32" spans="1:32" x14ac:dyDescent="0.2">
      <c r="A32" s="2" t="s">
        <v>537</v>
      </c>
      <c r="B32" s="2" t="s">
        <v>1791</v>
      </c>
      <c r="C32" s="2" t="s">
        <v>1034</v>
      </c>
      <c r="D32" s="1">
        <v>8.0457142857142863</v>
      </c>
      <c r="E32" s="1">
        <v>7.7457142857142856</v>
      </c>
      <c r="F32" s="1">
        <v>4.1457142857142859</v>
      </c>
      <c r="G32" s="1">
        <v>4.2457142857142856</v>
      </c>
      <c r="H32" s="1">
        <v>0.54571428571428582</v>
      </c>
      <c r="I32" s="1">
        <v>1.2457142857142858</v>
      </c>
      <c r="J32" s="1">
        <v>1.6457142857142857</v>
      </c>
      <c r="K32" s="1">
        <v>1.6457142857142857</v>
      </c>
      <c r="L32" s="1">
        <v>4.4457142857142857</v>
      </c>
      <c r="M32" s="1">
        <v>-0.25428571428571423</v>
      </c>
      <c r="N32" s="1">
        <v>2.5457142857142858</v>
      </c>
      <c r="O32" s="1">
        <v>1.6457142857142857</v>
      </c>
      <c r="P32" s="1">
        <v>1.2457142857142858</v>
      </c>
      <c r="Q32" s="1">
        <v>1.2457142857142858</v>
      </c>
      <c r="R32" s="1">
        <v>1.2457142857142858</v>
      </c>
      <c r="S32" s="1">
        <v>4.9457142857142857</v>
      </c>
      <c r="T32" s="1">
        <v>10.245714285714286</v>
      </c>
      <c r="U32" s="1">
        <v>15.545714285714286</v>
      </c>
      <c r="V32" s="1">
        <v>5.6457142857142859</v>
      </c>
      <c r="W32" s="1">
        <v>1.9457142857142855</v>
      </c>
      <c r="X32" s="1">
        <v>4.7457142857142856</v>
      </c>
      <c r="Y32" s="1">
        <v>3.9457142857142857</v>
      </c>
      <c r="Z32" s="1">
        <v>2.5457142857142858</v>
      </c>
      <c r="AA32" s="1">
        <v>2.9457142857142857</v>
      </c>
      <c r="AB32" s="1">
        <v>3.6457142857142859</v>
      </c>
      <c r="AC32" s="1">
        <v>2.8457142857142861</v>
      </c>
      <c r="AD32" s="1">
        <v>1.7457142857142858</v>
      </c>
      <c r="AE32" s="1">
        <f t="shared" si="0"/>
        <v>11.499344729344735</v>
      </c>
      <c r="AF32" s="1">
        <f t="shared" si="1"/>
        <v>15.545714285714286</v>
      </c>
    </row>
    <row r="33" spans="1:32" x14ac:dyDescent="0.2">
      <c r="A33" s="2" t="s">
        <v>990</v>
      </c>
      <c r="B33" s="2" t="s">
        <v>1770</v>
      </c>
      <c r="C33" s="2" t="s">
        <v>1034</v>
      </c>
      <c r="D33" s="1">
        <v>8.2242857142857133</v>
      </c>
      <c r="E33" s="1">
        <v>7.4242857142857144</v>
      </c>
      <c r="F33" s="1">
        <v>8.4242857142857144</v>
      </c>
      <c r="G33" s="1">
        <v>0.32428571428571429</v>
      </c>
      <c r="O33" s="1">
        <v>3.524285714285714</v>
      </c>
      <c r="P33" s="1">
        <v>-0.47571428571428576</v>
      </c>
      <c r="Q33" s="1">
        <v>3.9242857142857144</v>
      </c>
      <c r="R33" s="1">
        <v>-0.97571428571428576</v>
      </c>
      <c r="S33" s="1">
        <v>1.8242857142857141</v>
      </c>
      <c r="T33" s="1">
        <v>5.024285714285714</v>
      </c>
      <c r="U33" s="1">
        <v>-0.97571428571428576</v>
      </c>
      <c r="V33" s="1">
        <v>-0.97571428571428576</v>
      </c>
      <c r="W33" s="1">
        <v>1.2242857142857144</v>
      </c>
      <c r="X33" s="1">
        <v>5.3242857142857138</v>
      </c>
      <c r="Y33" s="1">
        <v>2.2242857142857142</v>
      </c>
      <c r="Z33" s="1">
        <v>10.424285714285714</v>
      </c>
      <c r="AA33" s="1">
        <v>3.4242857142857144</v>
      </c>
      <c r="AB33" s="1">
        <v>1.6242857142857143</v>
      </c>
      <c r="AC33" s="1">
        <v>2.524285714285714</v>
      </c>
      <c r="AD33" s="1">
        <v>15.524285714285714</v>
      </c>
      <c r="AE33" s="1">
        <f t="shared" si="0"/>
        <v>18.817342105263162</v>
      </c>
      <c r="AF33" s="1">
        <f t="shared" si="1"/>
        <v>15.524285714285714</v>
      </c>
    </row>
    <row r="34" spans="1:32" x14ac:dyDescent="0.2">
      <c r="A34" s="2" t="s">
        <v>727</v>
      </c>
      <c r="B34" s="2" t="s">
        <v>1829</v>
      </c>
      <c r="C34" s="2" t="s">
        <v>1034</v>
      </c>
      <c r="D34" s="1">
        <v>3.657142857142857</v>
      </c>
      <c r="E34" s="1">
        <v>4.257142857142858</v>
      </c>
      <c r="F34" s="1">
        <v>4.757142857142858</v>
      </c>
      <c r="G34" s="1">
        <v>15.357142857142858</v>
      </c>
      <c r="H34" s="1">
        <v>3.9571428571428569</v>
      </c>
      <c r="I34" s="1">
        <v>2.7571428571428576</v>
      </c>
      <c r="J34" s="1">
        <v>7.0571428571428569</v>
      </c>
      <c r="K34" s="1">
        <v>1.2571428571428571</v>
      </c>
      <c r="L34" s="1">
        <v>1.157142857142857</v>
      </c>
      <c r="M34" s="1">
        <v>8.3571428571428577</v>
      </c>
      <c r="N34" s="1">
        <v>9.757142857142858</v>
      </c>
      <c r="O34" s="1">
        <v>7.3571428571428577</v>
      </c>
      <c r="P34" s="1">
        <v>1.7571428571428576</v>
      </c>
      <c r="Q34" s="1">
        <v>0.4571428571428573</v>
      </c>
      <c r="R34" s="1">
        <v>1.157142857142857</v>
      </c>
      <c r="S34" s="1">
        <v>0.55714285714285738</v>
      </c>
      <c r="T34" s="1">
        <v>1.9571428571428569</v>
      </c>
      <c r="U34" s="1">
        <v>10.957142857142857</v>
      </c>
      <c r="V34" s="1">
        <v>1.4571428571428569</v>
      </c>
      <c r="W34" s="1">
        <v>-1.6428571428571428</v>
      </c>
      <c r="X34" s="1">
        <v>6.3571428571428577</v>
      </c>
      <c r="Y34" s="1">
        <v>3.157142857142857</v>
      </c>
      <c r="Z34" s="1">
        <v>1.3571428571428572</v>
      </c>
      <c r="AA34" s="1">
        <v>7.6571428571428584</v>
      </c>
      <c r="AB34" s="1">
        <v>9.4571428571428573</v>
      </c>
      <c r="AC34" s="1">
        <v>6.257142857142858</v>
      </c>
      <c r="AD34" s="1">
        <v>3.4571428571428569</v>
      </c>
      <c r="AE34" s="1">
        <f t="shared" ref="AE34:AE65" si="2">VAR(D34:AD34)</f>
        <v>15.396267806267803</v>
      </c>
      <c r="AF34" s="1">
        <f t="shared" ref="AF34:AF65" si="3">MAX(D34:AD34)</f>
        <v>15.357142857142858</v>
      </c>
    </row>
    <row r="35" spans="1:32" x14ac:dyDescent="0.2">
      <c r="A35" s="2" t="s">
        <v>1762</v>
      </c>
      <c r="B35" s="2" t="s">
        <v>1770</v>
      </c>
      <c r="C35" s="2" t="s">
        <v>1034</v>
      </c>
      <c r="D35" s="1">
        <v>10.175714285714285</v>
      </c>
      <c r="E35" s="1">
        <v>7.3757142857142863</v>
      </c>
      <c r="F35" s="1">
        <v>8.975714285714286</v>
      </c>
      <c r="G35" s="1">
        <v>1.375714285714285</v>
      </c>
      <c r="H35" s="1">
        <v>7.5714285714285179E-2</v>
      </c>
      <c r="I35" s="1">
        <v>2.875714285714285</v>
      </c>
      <c r="J35" s="1">
        <v>4.5757142857142856</v>
      </c>
      <c r="K35" s="1">
        <v>7.0757142857142856</v>
      </c>
      <c r="L35" s="1">
        <v>-0.42428571428571482</v>
      </c>
      <c r="M35" s="1">
        <v>5.475714285714286</v>
      </c>
      <c r="N35" s="1">
        <v>6.5757142857142856</v>
      </c>
      <c r="O35" s="1">
        <v>2.0757142857142852</v>
      </c>
      <c r="P35" s="1">
        <v>1.0757142857142852</v>
      </c>
      <c r="Q35" s="1">
        <v>3.375714285714285</v>
      </c>
      <c r="R35" s="1">
        <v>0.47571428571428509</v>
      </c>
      <c r="S35" s="1">
        <v>1.875714285714285</v>
      </c>
      <c r="T35" s="1">
        <v>5.975714285714286</v>
      </c>
      <c r="U35" s="1">
        <v>0.67571428571428527</v>
      </c>
      <c r="V35" s="1">
        <v>1.9757142857142855</v>
      </c>
      <c r="W35" s="1">
        <v>0.67571428571428527</v>
      </c>
      <c r="X35" s="1">
        <v>4.2757142857142849</v>
      </c>
      <c r="Y35" s="1">
        <v>6.0757142857142856</v>
      </c>
      <c r="Z35" s="1">
        <v>8.975714285714286</v>
      </c>
      <c r="AA35" s="1">
        <v>4.975714285714286</v>
      </c>
      <c r="AB35" s="1">
        <v>3.375714285714285</v>
      </c>
      <c r="AC35" s="1">
        <v>1.0757142857142852</v>
      </c>
      <c r="AD35" s="1">
        <v>14.875714285714286</v>
      </c>
      <c r="AE35" s="1">
        <f t="shared" si="2"/>
        <v>13.487720797720804</v>
      </c>
      <c r="AF35" s="1">
        <f t="shared" si="3"/>
        <v>14.875714285714286</v>
      </c>
    </row>
    <row r="36" spans="1:32" x14ac:dyDescent="0.2">
      <c r="A36" s="2" t="s">
        <v>1765</v>
      </c>
      <c r="B36" s="2" t="s">
        <v>1770</v>
      </c>
      <c r="C36" s="2" t="s">
        <v>1034</v>
      </c>
      <c r="D36" s="1">
        <v>7.1728571428571435</v>
      </c>
      <c r="E36" s="1">
        <v>4.9728571428571424</v>
      </c>
      <c r="F36" s="1">
        <v>7.3728571428571428</v>
      </c>
      <c r="G36" s="1">
        <v>1.7728571428571427</v>
      </c>
      <c r="H36" s="1">
        <v>0.37285714285714278</v>
      </c>
      <c r="I36" s="1">
        <v>1.172857142857143</v>
      </c>
      <c r="J36" s="1">
        <v>1.3728571428571423</v>
      </c>
      <c r="K36" s="1">
        <v>5.9728571428571424</v>
      </c>
      <c r="L36" s="1">
        <v>0.47285714285714286</v>
      </c>
      <c r="M36" s="1">
        <v>2.8728571428571423</v>
      </c>
      <c r="N36" s="1">
        <v>3.7728571428571427</v>
      </c>
      <c r="O36" s="1">
        <v>3.4728571428571429</v>
      </c>
      <c r="P36" s="1">
        <v>2.2728571428571427</v>
      </c>
      <c r="Q36" s="1">
        <v>2.7728571428571427</v>
      </c>
      <c r="R36" s="1">
        <v>0.1728571428571426</v>
      </c>
      <c r="S36" s="1">
        <v>2.2728571428571427</v>
      </c>
      <c r="T36" s="1">
        <v>2.672857142857143</v>
      </c>
      <c r="U36" s="1">
        <v>0.1728571428571426</v>
      </c>
      <c r="V36" s="1">
        <v>0.6728571428571426</v>
      </c>
      <c r="W36" s="1">
        <v>0.1728571428571426</v>
      </c>
      <c r="X36" s="1">
        <v>5.0728571428571438</v>
      </c>
      <c r="Y36" s="1">
        <v>5.1728571428571435</v>
      </c>
      <c r="Z36" s="1">
        <v>8.0728571428571438</v>
      </c>
      <c r="AA36" s="1">
        <v>2.4728571428571429</v>
      </c>
      <c r="AB36" s="1">
        <v>1.9728571428571429</v>
      </c>
      <c r="AC36" s="1">
        <v>7.2857142857142509E-2</v>
      </c>
      <c r="AD36" s="1">
        <v>14.872857142857145</v>
      </c>
      <c r="AE36" s="1">
        <f t="shared" si="2"/>
        <v>10.935669515669522</v>
      </c>
      <c r="AF36" s="1">
        <f t="shared" si="3"/>
        <v>14.872857142857145</v>
      </c>
    </row>
    <row r="37" spans="1:32" x14ac:dyDescent="0.2">
      <c r="A37" s="2" t="s">
        <v>873</v>
      </c>
      <c r="B37" s="2" t="s">
        <v>1828</v>
      </c>
      <c r="C37" s="2" t="s">
        <v>1034</v>
      </c>
      <c r="D37" s="1">
        <v>11.067142857142857</v>
      </c>
      <c r="E37" s="1">
        <v>10.667142857142858</v>
      </c>
      <c r="F37" s="1">
        <v>14.767142857142856</v>
      </c>
      <c r="G37" s="1">
        <v>3.0671428571428567</v>
      </c>
      <c r="H37" s="1">
        <v>4.6671428571428581</v>
      </c>
      <c r="I37" s="1">
        <v>0.86714285714285744</v>
      </c>
      <c r="J37" s="1">
        <v>6.3671428571428574</v>
      </c>
      <c r="K37" s="1">
        <v>7.1671428571428581</v>
      </c>
      <c r="L37" s="1">
        <v>9.8671428571428574</v>
      </c>
      <c r="M37" s="1">
        <v>5.9671428571428571</v>
      </c>
      <c r="N37" s="1">
        <v>7.6671428571428581</v>
      </c>
      <c r="O37" s="1">
        <v>4.3671428571428574</v>
      </c>
      <c r="P37" s="1">
        <v>-2.9328571428571424</v>
      </c>
      <c r="Q37" s="1">
        <v>2.7671428571428578</v>
      </c>
      <c r="R37" s="1">
        <v>0.96714285714285708</v>
      </c>
      <c r="S37" s="1">
        <v>6.1671428571428581</v>
      </c>
      <c r="T37" s="1">
        <v>7.7671428571428578</v>
      </c>
      <c r="U37" s="1">
        <v>6.1671428571428581</v>
      </c>
      <c r="V37" s="1">
        <v>5.9671428571428571</v>
      </c>
      <c r="W37" s="1">
        <v>8.0671428571428567</v>
      </c>
      <c r="X37" s="1">
        <v>3.3671428571428574</v>
      </c>
      <c r="Y37" s="1">
        <v>7.7671428571428578</v>
      </c>
      <c r="Z37" s="1">
        <v>5.7671428571428578</v>
      </c>
      <c r="AA37" s="1">
        <v>3.4671428571428571</v>
      </c>
      <c r="AB37" s="1">
        <v>5.4671428571428571</v>
      </c>
      <c r="AC37" s="1">
        <v>1.1671428571428581</v>
      </c>
      <c r="AD37" s="1">
        <v>5.9671428571428571</v>
      </c>
      <c r="AE37" s="1">
        <f t="shared" si="2"/>
        <v>13.231054131054144</v>
      </c>
      <c r="AF37" s="1">
        <f t="shared" si="3"/>
        <v>14.767142857142856</v>
      </c>
    </row>
    <row r="38" spans="1:32" x14ac:dyDescent="0.2">
      <c r="A38" s="2" t="s">
        <v>1021</v>
      </c>
      <c r="B38" s="2" t="s">
        <v>1810</v>
      </c>
      <c r="C38" s="2" t="s">
        <v>1042</v>
      </c>
      <c r="D38" s="1">
        <v>-6.660000000000001</v>
      </c>
      <c r="E38" s="1">
        <v>-1.3600000000000012</v>
      </c>
      <c r="F38" s="1">
        <v>9.2399999999999984</v>
      </c>
      <c r="G38" s="1">
        <v>14.739999999999998</v>
      </c>
      <c r="O38" s="1">
        <v>-4.5600000000000005</v>
      </c>
      <c r="P38" s="1">
        <v>-6.660000000000001</v>
      </c>
      <c r="Q38" s="1">
        <v>0.43999999999999861</v>
      </c>
      <c r="R38" s="1">
        <v>-7.160000000000001</v>
      </c>
      <c r="S38" s="1">
        <v>1.0399999999999983</v>
      </c>
      <c r="T38" s="1">
        <v>0.23999999999999932</v>
      </c>
      <c r="U38" s="1">
        <v>-0.46000000000000085</v>
      </c>
      <c r="V38" s="1">
        <v>-7.660000000000001</v>
      </c>
      <c r="W38" s="1">
        <v>4.339999999999999</v>
      </c>
      <c r="X38" s="1">
        <v>-1.3600000000000012</v>
      </c>
      <c r="Y38" s="1">
        <v>0.73999999999999932</v>
      </c>
      <c r="Z38" s="1">
        <v>-7.2600000000000007</v>
      </c>
      <c r="AA38" s="1">
        <v>12.34</v>
      </c>
      <c r="AB38" s="1">
        <v>12.440000000000001</v>
      </c>
      <c r="AC38" s="1">
        <v>-4.4600000000000009</v>
      </c>
      <c r="AD38" s="1">
        <v>11.440000000000001</v>
      </c>
      <c r="AE38" s="1">
        <f t="shared" si="2"/>
        <v>54.652736842105263</v>
      </c>
      <c r="AF38" s="1">
        <f t="shared" si="3"/>
        <v>14.739999999999998</v>
      </c>
    </row>
    <row r="39" spans="1:32" x14ac:dyDescent="0.2">
      <c r="A39" s="2" t="s">
        <v>977</v>
      </c>
      <c r="B39" s="2" t="s">
        <v>1793</v>
      </c>
      <c r="C39" s="2" t="s">
        <v>1034</v>
      </c>
      <c r="D39" s="1">
        <v>8.7357142857142858</v>
      </c>
      <c r="E39" s="1">
        <v>7.8357142857142854</v>
      </c>
      <c r="F39" s="1">
        <v>7.0357142857142865</v>
      </c>
      <c r="G39" s="1">
        <v>9.6357142857142861</v>
      </c>
      <c r="O39" s="1">
        <v>1.7357142857142858</v>
      </c>
      <c r="P39" s="1">
        <v>4.1357142857142861</v>
      </c>
      <c r="Q39" s="1">
        <v>0.73571428571428577</v>
      </c>
      <c r="R39" s="1">
        <v>0.83571428571428585</v>
      </c>
      <c r="S39" s="1">
        <v>5.5357142857142865</v>
      </c>
      <c r="T39" s="1">
        <v>14.735714285714288</v>
      </c>
      <c r="U39" s="1">
        <v>12.435714285714287</v>
      </c>
      <c r="V39" s="1">
        <v>4.7357142857142858</v>
      </c>
      <c r="W39" s="1">
        <v>6.1357142857142861</v>
      </c>
      <c r="X39" s="1">
        <v>8.1357142857142861</v>
      </c>
      <c r="Y39" s="1">
        <v>5.4357142857142851</v>
      </c>
      <c r="Z39" s="1">
        <v>5.2357142857142858</v>
      </c>
      <c r="AA39" s="1">
        <v>6.5357142857142865</v>
      </c>
      <c r="AB39" s="1">
        <v>7.4357142857142868</v>
      </c>
      <c r="AC39" s="1">
        <v>4.1357142857142861</v>
      </c>
      <c r="AD39" s="1">
        <v>4.8357142857142854</v>
      </c>
      <c r="AE39" s="1">
        <f t="shared" si="2"/>
        <v>12.188710526315797</v>
      </c>
      <c r="AF39" s="1">
        <f t="shared" si="3"/>
        <v>14.735714285714288</v>
      </c>
    </row>
    <row r="40" spans="1:32" x14ac:dyDescent="0.2">
      <c r="A40" s="2" t="s">
        <v>909</v>
      </c>
      <c r="B40" s="2" t="s">
        <v>1771</v>
      </c>
      <c r="C40" s="2" t="s">
        <v>1034</v>
      </c>
      <c r="D40" s="1">
        <v>9.4799999999999986</v>
      </c>
      <c r="E40" s="1">
        <v>7.68</v>
      </c>
      <c r="F40" s="1">
        <v>10.479999999999999</v>
      </c>
      <c r="G40" s="1">
        <v>0.67999999999999972</v>
      </c>
      <c r="H40" s="1">
        <v>-0.52000000000000024</v>
      </c>
      <c r="I40" s="1">
        <v>-1.7200000000000002</v>
      </c>
      <c r="J40" s="1">
        <v>-0.12000000000000011</v>
      </c>
      <c r="K40" s="1">
        <v>6.4799999999999986</v>
      </c>
      <c r="L40" s="1">
        <v>-1.7200000000000002</v>
      </c>
      <c r="M40" s="1">
        <v>6.68</v>
      </c>
      <c r="N40" s="1">
        <v>8.2799999999999994</v>
      </c>
      <c r="O40" s="1">
        <v>-1.7200000000000002</v>
      </c>
      <c r="P40" s="1">
        <v>-1.7200000000000002</v>
      </c>
      <c r="Q40" s="1">
        <v>2.98</v>
      </c>
      <c r="R40" s="1">
        <v>-1.7200000000000002</v>
      </c>
      <c r="S40" s="1">
        <v>2.98</v>
      </c>
      <c r="T40" s="1">
        <v>4.4800000000000004</v>
      </c>
      <c r="U40" s="1">
        <v>-1.7200000000000002</v>
      </c>
      <c r="V40" s="1">
        <v>-1.7200000000000002</v>
      </c>
      <c r="W40" s="1">
        <v>-1.4200000000000002</v>
      </c>
      <c r="X40" s="1">
        <v>1.0799999999999996</v>
      </c>
      <c r="Y40" s="1">
        <v>5.18</v>
      </c>
      <c r="Z40" s="1">
        <v>10.379999999999999</v>
      </c>
      <c r="AA40" s="1">
        <v>7.58</v>
      </c>
      <c r="AB40" s="1">
        <v>-1.7200000000000002</v>
      </c>
      <c r="AC40" s="1">
        <v>1.5799999999999996</v>
      </c>
      <c r="AD40" s="1">
        <v>14.58</v>
      </c>
      <c r="AE40" s="1">
        <f t="shared" si="2"/>
        <v>23.857891737891734</v>
      </c>
      <c r="AF40" s="1">
        <f t="shared" si="3"/>
        <v>14.58</v>
      </c>
    </row>
    <row r="41" spans="1:32" x14ac:dyDescent="0.2">
      <c r="A41" s="2" t="s">
        <v>743</v>
      </c>
      <c r="B41" s="2" t="s">
        <v>1791</v>
      </c>
      <c r="C41" s="2" t="s">
        <v>1034</v>
      </c>
      <c r="D41" s="1">
        <v>7.26</v>
      </c>
      <c r="E41" s="1">
        <v>4.76</v>
      </c>
      <c r="F41" s="1">
        <v>5.26</v>
      </c>
      <c r="G41" s="1">
        <v>7.26</v>
      </c>
      <c r="H41" s="1">
        <v>-0.24000000000000002</v>
      </c>
      <c r="I41" s="1">
        <v>0.36</v>
      </c>
      <c r="J41" s="1">
        <v>5.999999999999997E-2</v>
      </c>
      <c r="K41" s="1">
        <v>0.8600000000000001</v>
      </c>
      <c r="L41" s="1">
        <v>3.76</v>
      </c>
      <c r="M41" s="1">
        <v>-0.24000000000000002</v>
      </c>
      <c r="N41" s="1">
        <v>1.1599999999999999</v>
      </c>
      <c r="O41" s="1">
        <v>-4.0000000000000008E-2</v>
      </c>
      <c r="P41" s="1">
        <v>-0.24000000000000002</v>
      </c>
      <c r="Q41" s="1">
        <v>-0.24000000000000002</v>
      </c>
      <c r="R41" s="1">
        <v>-0.24000000000000002</v>
      </c>
      <c r="S41" s="1">
        <v>3.0599999999999996</v>
      </c>
      <c r="T41" s="1">
        <v>13.76</v>
      </c>
      <c r="U41" s="1">
        <v>14.56</v>
      </c>
      <c r="V41" s="1">
        <v>2.0599999999999996</v>
      </c>
      <c r="W41" s="1">
        <v>5.999999999999997E-2</v>
      </c>
      <c r="X41" s="1">
        <v>1.36</v>
      </c>
      <c r="Y41" s="1">
        <v>1.36</v>
      </c>
      <c r="Z41" s="1">
        <v>-0.24000000000000002</v>
      </c>
      <c r="AA41" s="1">
        <v>0.66</v>
      </c>
      <c r="AB41" s="1">
        <v>0.16</v>
      </c>
      <c r="AC41" s="1">
        <v>1.36</v>
      </c>
      <c r="AD41" s="1">
        <v>1.06</v>
      </c>
      <c r="AE41" s="1">
        <f t="shared" si="2"/>
        <v>16.13900284900285</v>
      </c>
      <c r="AF41" s="1">
        <f t="shared" si="3"/>
        <v>14.56</v>
      </c>
    </row>
    <row r="42" spans="1:32" x14ac:dyDescent="0.2">
      <c r="A42" s="2" t="s">
        <v>716</v>
      </c>
      <c r="B42" s="2" t="s">
        <v>1818</v>
      </c>
      <c r="C42" s="2" t="s">
        <v>1028</v>
      </c>
      <c r="D42" s="1">
        <v>3.5142857142857142</v>
      </c>
      <c r="E42" s="1">
        <v>4.9142857142857146</v>
      </c>
      <c r="F42" s="1">
        <v>0.41428571428571415</v>
      </c>
      <c r="G42" s="1">
        <v>3.9142857142857146</v>
      </c>
      <c r="H42" s="1">
        <v>-1.2857142857142858</v>
      </c>
      <c r="I42" s="1">
        <v>-1.2857142857142858</v>
      </c>
      <c r="J42" s="1">
        <v>-0.98571428571428577</v>
      </c>
      <c r="K42" s="1">
        <v>-0.38571428571428579</v>
      </c>
      <c r="L42" s="1">
        <v>4.3142857142857141</v>
      </c>
      <c r="M42" s="1">
        <v>-0.58571428571428585</v>
      </c>
      <c r="N42" s="1">
        <v>0.91428571428571437</v>
      </c>
      <c r="O42" s="1">
        <v>3.5142857142857142</v>
      </c>
      <c r="P42" s="1">
        <v>-0.48571428571428577</v>
      </c>
      <c r="Q42" s="1">
        <v>-0.78571428571428581</v>
      </c>
      <c r="R42" s="1">
        <v>0.6142857142857141</v>
      </c>
      <c r="S42" s="1">
        <v>-0.68571428571428583</v>
      </c>
      <c r="T42" s="1">
        <v>1.6142857142857141</v>
      </c>
      <c r="U42" s="1">
        <v>-0.28571428571428581</v>
      </c>
      <c r="V42" s="1">
        <v>1.7142857142857142</v>
      </c>
      <c r="W42" s="1">
        <v>1.014285714285714</v>
      </c>
      <c r="X42" s="1">
        <v>-1.0857142857142859</v>
      </c>
      <c r="Y42" s="1">
        <v>3.5142857142857142</v>
      </c>
      <c r="Z42" s="1">
        <v>1.4285714285714235E-2</v>
      </c>
      <c r="AA42" s="1">
        <v>-1.2857142857142858</v>
      </c>
      <c r="AB42" s="1">
        <v>14.314285714285713</v>
      </c>
      <c r="AC42" s="1">
        <v>-1.2857142857142858</v>
      </c>
      <c r="AD42" s="1">
        <v>2.2142857142857144</v>
      </c>
      <c r="AE42" s="1">
        <f t="shared" si="2"/>
        <v>10.589487179487181</v>
      </c>
      <c r="AF42" s="1">
        <f t="shared" si="3"/>
        <v>14.314285714285713</v>
      </c>
    </row>
    <row r="43" spans="1:32" x14ac:dyDescent="0.2">
      <c r="A43" s="2" t="s">
        <v>699</v>
      </c>
      <c r="B43" s="2" t="s">
        <v>1790</v>
      </c>
      <c r="C43" s="2" t="s">
        <v>1037</v>
      </c>
      <c r="D43" s="1">
        <v>-6.5299999999999994</v>
      </c>
      <c r="E43" s="1">
        <v>-6.5299999999999994</v>
      </c>
      <c r="F43" s="1">
        <v>-6.5299999999999994</v>
      </c>
      <c r="G43" s="1">
        <v>-5.129999999999999</v>
      </c>
      <c r="H43" s="1">
        <v>-2.3299999999999992</v>
      </c>
      <c r="I43" s="1">
        <v>-3.8299999999999992</v>
      </c>
      <c r="J43" s="1">
        <v>-2.3299999999999992</v>
      </c>
      <c r="K43" s="1">
        <v>-2.6299999999999994</v>
      </c>
      <c r="L43" s="1">
        <v>-1.129999999999999</v>
      </c>
      <c r="M43" s="1">
        <v>13.97</v>
      </c>
      <c r="N43" s="1">
        <v>4.370000000000001</v>
      </c>
      <c r="O43" s="1">
        <v>5.67</v>
      </c>
      <c r="P43" s="1">
        <v>-1.9299999999999997</v>
      </c>
      <c r="Q43" s="1">
        <v>-4.8299999999999992</v>
      </c>
      <c r="R43" s="1">
        <v>-4.3299999999999992</v>
      </c>
      <c r="S43" s="1">
        <v>-1.0299999999999994</v>
      </c>
      <c r="T43" s="1">
        <v>5.4700000000000006</v>
      </c>
      <c r="U43" s="1">
        <v>1.2700000000000005</v>
      </c>
      <c r="V43" s="1">
        <v>-1.5299999999999994</v>
      </c>
      <c r="W43" s="1">
        <v>-2.129999999999999</v>
      </c>
      <c r="X43" s="1">
        <v>-1.9299999999999997</v>
      </c>
      <c r="Y43" s="1">
        <v>-6.5299999999999994</v>
      </c>
      <c r="Z43" s="1">
        <v>-6.5299999999999994</v>
      </c>
      <c r="AA43" s="1">
        <v>-6.5299999999999994</v>
      </c>
      <c r="AB43" s="1">
        <v>-6.5299999999999994</v>
      </c>
      <c r="AC43" s="1">
        <v>-6.5299999999999994</v>
      </c>
      <c r="AD43" s="1">
        <v>-6.5299999999999994</v>
      </c>
      <c r="AE43" s="1">
        <f t="shared" si="2"/>
        <v>24.296096866096864</v>
      </c>
      <c r="AF43" s="1">
        <f t="shared" si="3"/>
        <v>13.97</v>
      </c>
    </row>
    <row r="44" spans="1:32" x14ac:dyDescent="0.2">
      <c r="A44" s="2" t="s">
        <v>880</v>
      </c>
      <c r="B44" s="2" t="s">
        <v>1798</v>
      </c>
      <c r="C44" s="2" t="s">
        <v>1034</v>
      </c>
      <c r="D44" s="1">
        <v>8.0571428571428569</v>
      </c>
      <c r="E44" s="1">
        <v>2.9571428571428573</v>
      </c>
      <c r="F44" s="1">
        <v>2.4571428571428573</v>
      </c>
      <c r="G44" s="1">
        <v>13.957142857142857</v>
      </c>
      <c r="H44" s="1">
        <v>-0.6428571428571429</v>
      </c>
      <c r="I44" s="1">
        <v>-0.1428571428571429</v>
      </c>
      <c r="J44" s="1">
        <v>13.457142857142857</v>
      </c>
      <c r="K44" s="1">
        <v>5.9571428571428564</v>
      </c>
      <c r="L44" s="1">
        <v>0.25714285714285712</v>
      </c>
      <c r="M44" s="1">
        <v>7.6571428571428575</v>
      </c>
      <c r="N44" s="1">
        <v>12.957142857142857</v>
      </c>
      <c r="O44" s="1">
        <v>1.4571428571428573</v>
      </c>
      <c r="P44" s="1">
        <v>-0.6428571428571429</v>
      </c>
      <c r="Q44" s="1">
        <v>4.0571428571428569</v>
      </c>
      <c r="R44" s="1">
        <v>0.15714285714285714</v>
      </c>
      <c r="S44" s="1">
        <v>0.15714285714285714</v>
      </c>
      <c r="T44" s="1">
        <v>5.9571428571428564</v>
      </c>
      <c r="U44" s="1">
        <v>4.2571428571428571</v>
      </c>
      <c r="V44" s="1">
        <v>5.1571428571428566</v>
      </c>
      <c r="W44" s="1">
        <v>0.8571428571428571</v>
      </c>
      <c r="X44" s="1">
        <v>4.9571428571428564</v>
      </c>
      <c r="Y44" s="1">
        <v>0.8571428571428571</v>
      </c>
      <c r="Z44" s="1">
        <v>5.4571428571428564</v>
      </c>
      <c r="AA44" s="1">
        <v>4.3571428571428568</v>
      </c>
      <c r="AB44" s="1">
        <v>4.9571428571428564</v>
      </c>
      <c r="AC44" s="1">
        <v>4.1571428571428566</v>
      </c>
      <c r="AD44" s="1">
        <v>-0.6428571428571429</v>
      </c>
      <c r="AE44" s="1">
        <f t="shared" si="2"/>
        <v>17.929173789173781</v>
      </c>
      <c r="AF44" s="1">
        <f t="shared" si="3"/>
        <v>13.957142857142857</v>
      </c>
    </row>
    <row r="45" spans="1:32" x14ac:dyDescent="0.2">
      <c r="A45" s="2" t="s">
        <v>778</v>
      </c>
      <c r="B45" s="2" t="s">
        <v>1803</v>
      </c>
      <c r="C45" s="2" t="s">
        <v>1031</v>
      </c>
      <c r="D45" s="1">
        <v>-0.14428571428571413</v>
      </c>
      <c r="E45" s="1">
        <v>-1.1442857142857146</v>
      </c>
      <c r="F45" s="1">
        <v>-1.5442857142857145</v>
      </c>
      <c r="G45" s="1">
        <v>-3.0442857142857145</v>
      </c>
      <c r="H45" s="1">
        <v>-0.54428571428571448</v>
      </c>
      <c r="I45" s="1">
        <v>-4.4285714285714484E-2</v>
      </c>
      <c r="J45" s="1">
        <v>1.8557142857142859</v>
      </c>
      <c r="K45" s="1">
        <v>-2.5442857142857145</v>
      </c>
      <c r="L45" s="1">
        <v>-1.5442857142857145</v>
      </c>
      <c r="M45" s="1">
        <v>-1.2442857142857147</v>
      </c>
      <c r="N45" s="1">
        <v>0.15571428571428569</v>
      </c>
      <c r="O45" s="1">
        <v>-0.84428571428571431</v>
      </c>
      <c r="P45" s="1">
        <v>-4.5442857142857145</v>
      </c>
      <c r="Q45" s="1">
        <v>-2.3442857142857143</v>
      </c>
      <c r="R45" s="1">
        <v>-2.0442857142857145</v>
      </c>
      <c r="S45" s="1">
        <v>1.4557142857142855</v>
      </c>
      <c r="T45" s="1">
        <v>2.8557142857142859</v>
      </c>
      <c r="U45" s="1">
        <v>2.9557142857142855</v>
      </c>
      <c r="V45" s="1">
        <v>13.955714285714286</v>
      </c>
      <c r="W45" s="1">
        <v>-2.7442857142857147</v>
      </c>
      <c r="X45" s="1">
        <v>-4.2442857142857147</v>
      </c>
      <c r="Y45" s="1">
        <v>-4.5442857142857145</v>
      </c>
      <c r="Z45" s="1">
        <v>-1.3442857142857143</v>
      </c>
      <c r="AA45" s="1">
        <v>-4.5442857142857145</v>
      </c>
      <c r="AB45" s="1">
        <v>-2.7442857142857147</v>
      </c>
      <c r="AC45" s="1">
        <v>-4.1442857142857141</v>
      </c>
      <c r="AD45" s="1">
        <v>-1.2442857142857147</v>
      </c>
      <c r="AE45" s="1">
        <f t="shared" si="2"/>
        <v>13.297122507122507</v>
      </c>
      <c r="AF45" s="1">
        <f t="shared" si="3"/>
        <v>13.955714285714286</v>
      </c>
    </row>
    <row r="46" spans="1:32" x14ac:dyDescent="0.2">
      <c r="A46" s="2" t="s">
        <v>852</v>
      </c>
      <c r="B46" s="2" t="s">
        <v>1836</v>
      </c>
      <c r="C46" s="2" t="s">
        <v>1034</v>
      </c>
      <c r="D46" s="1">
        <v>5.9142857142857164</v>
      </c>
      <c r="E46" s="1">
        <v>6.4142857142857164</v>
      </c>
      <c r="F46" s="1">
        <v>9.0142857142857142</v>
      </c>
      <c r="G46" s="1">
        <v>11.714285714285717</v>
      </c>
      <c r="H46" s="1">
        <v>-8.3857142857142843</v>
      </c>
      <c r="I46" s="1">
        <v>-2.7857142857142847</v>
      </c>
      <c r="J46" s="1">
        <v>2.014285714285716</v>
      </c>
      <c r="K46" s="1">
        <v>-8.3857142857142843</v>
      </c>
      <c r="L46" s="1">
        <v>-1.485714285714284</v>
      </c>
      <c r="M46" s="1">
        <v>-8.3857142857142843</v>
      </c>
      <c r="N46" s="1">
        <v>7.6142857142857157</v>
      </c>
      <c r="O46" s="1">
        <v>-5.985714285714284</v>
      </c>
      <c r="P46" s="1">
        <v>-8.3857142857142843</v>
      </c>
      <c r="Q46" s="1">
        <v>-7.2857142857142847</v>
      </c>
      <c r="R46" s="1">
        <v>-5.2857142857142847</v>
      </c>
      <c r="S46" s="1">
        <v>-1.3857142857142843</v>
      </c>
      <c r="T46" s="1">
        <v>-2.5857142857142845</v>
      </c>
      <c r="U46" s="1">
        <v>4.4142857142857164</v>
      </c>
      <c r="V46" s="1">
        <v>-4.485714285714284</v>
      </c>
      <c r="W46" s="1">
        <v>-2.7857142857142847</v>
      </c>
      <c r="X46" s="1">
        <v>-7.6857142857142842</v>
      </c>
      <c r="Y46" s="1">
        <v>-8.3857142857142843</v>
      </c>
      <c r="Z46" s="1">
        <v>1.4142857142857164</v>
      </c>
      <c r="AB46" s="1">
        <v>3.2142857142857153</v>
      </c>
      <c r="AC46" s="1">
        <v>1.514285714285716</v>
      </c>
      <c r="AD46" s="1">
        <v>13.914285714285716</v>
      </c>
      <c r="AE46" s="1">
        <f t="shared" si="2"/>
        <v>45.913000000000004</v>
      </c>
      <c r="AF46" s="1">
        <f t="shared" si="3"/>
        <v>13.914285714285716</v>
      </c>
    </row>
    <row r="47" spans="1:32" x14ac:dyDescent="0.2">
      <c r="A47" s="2" t="s">
        <v>705</v>
      </c>
      <c r="B47" s="2" t="s">
        <v>1831</v>
      </c>
      <c r="C47" s="2" t="s">
        <v>1037</v>
      </c>
      <c r="D47" s="1">
        <v>10.471428571428572</v>
      </c>
      <c r="E47" s="1">
        <v>12.571428571428573</v>
      </c>
      <c r="F47" s="1">
        <v>13.771428571428572</v>
      </c>
      <c r="G47" s="1">
        <v>1.2714285714285722</v>
      </c>
      <c r="H47" s="1">
        <v>-2.4285714285714279</v>
      </c>
      <c r="I47" s="1">
        <v>5.7714285714285722</v>
      </c>
      <c r="J47" s="1">
        <v>-2.5285714285714276</v>
      </c>
      <c r="K47" s="1">
        <v>1.9714285714285715</v>
      </c>
      <c r="L47" s="1">
        <v>-2.0285714285714276</v>
      </c>
      <c r="M47" s="1">
        <v>-2.3285714285714274</v>
      </c>
      <c r="N47" s="1">
        <v>-0.62857142857142811</v>
      </c>
      <c r="O47" s="1">
        <v>8.7714285714285722</v>
      </c>
      <c r="P47" s="1">
        <v>2.4714285714285715</v>
      </c>
      <c r="Q47" s="1">
        <v>-1.1285714285714281</v>
      </c>
      <c r="R47" s="1">
        <v>5.071428571428573</v>
      </c>
      <c r="S47" s="1">
        <v>2.1714285714285726</v>
      </c>
      <c r="T47" s="1">
        <v>13.771428571428572</v>
      </c>
      <c r="U47" s="1">
        <v>5.7714285714285722</v>
      </c>
      <c r="V47" s="1">
        <v>5.071428571428573</v>
      </c>
      <c r="W47" s="1">
        <v>9.071428571428573</v>
      </c>
      <c r="X47" s="1">
        <v>3.2714285714285722</v>
      </c>
      <c r="Y47" s="1">
        <v>-2.2285714285714278</v>
      </c>
      <c r="Z47" s="1">
        <v>4.7714285714285722</v>
      </c>
      <c r="AA47" s="1">
        <v>1.8714285714285719</v>
      </c>
      <c r="AB47" s="1">
        <v>9.571428571428573</v>
      </c>
      <c r="AC47" s="1">
        <v>0.47142857142857242</v>
      </c>
      <c r="AD47" s="1">
        <v>0.97142857142857242</v>
      </c>
      <c r="AE47" s="1">
        <f t="shared" si="2"/>
        <v>26.368660968660965</v>
      </c>
      <c r="AF47" s="1">
        <f t="shared" si="3"/>
        <v>13.771428571428572</v>
      </c>
    </row>
    <row r="48" spans="1:32" x14ac:dyDescent="0.2">
      <c r="A48" s="2" t="s">
        <v>674</v>
      </c>
      <c r="B48" s="2" t="s">
        <v>1845</v>
      </c>
      <c r="C48" s="2" t="s">
        <v>1034</v>
      </c>
      <c r="D48" s="1">
        <v>6.8985714285714286</v>
      </c>
      <c r="E48" s="1">
        <v>1.9985714285714284</v>
      </c>
      <c r="F48" s="1">
        <v>2.0985714285714288</v>
      </c>
      <c r="G48" s="1">
        <v>11.398571428571429</v>
      </c>
      <c r="H48" s="1">
        <v>0.49857142857142844</v>
      </c>
      <c r="I48" s="1">
        <v>1.2985714285714287</v>
      </c>
      <c r="J48" s="1">
        <v>12.598571428571429</v>
      </c>
      <c r="K48" s="1">
        <v>4.9985714285714291</v>
      </c>
      <c r="L48" s="1">
        <v>0.39857142857142858</v>
      </c>
      <c r="M48" s="1">
        <v>7.1985714285714284</v>
      </c>
      <c r="N48" s="1">
        <v>13.398571428571429</v>
      </c>
      <c r="O48" s="1">
        <v>3.7985714285714289</v>
      </c>
      <c r="P48" s="1">
        <v>2.2985714285714289</v>
      </c>
      <c r="Q48" s="1">
        <v>4.3985714285714286</v>
      </c>
      <c r="R48" s="1">
        <v>-0.90142857142857147</v>
      </c>
      <c r="S48" s="1">
        <v>0.79857142857142849</v>
      </c>
      <c r="T48" s="1">
        <v>5.7985714285714289</v>
      </c>
      <c r="U48" s="1">
        <v>2.1985714285714284</v>
      </c>
      <c r="V48" s="1">
        <v>5.2985714285714289</v>
      </c>
      <c r="W48" s="1">
        <v>2.0985714285714288</v>
      </c>
      <c r="X48" s="1">
        <v>5.4985714285714291</v>
      </c>
      <c r="Y48" s="1">
        <v>4.0985714285714288</v>
      </c>
      <c r="Z48" s="1">
        <v>3.4985714285714291</v>
      </c>
      <c r="AA48" s="1">
        <v>5.0985714285714288</v>
      </c>
      <c r="AB48" s="1">
        <v>3.7985714285714289</v>
      </c>
      <c r="AC48" s="1">
        <v>3.3985714285714286</v>
      </c>
      <c r="AD48" s="1">
        <v>2.9985714285714282</v>
      </c>
      <c r="AE48" s="1">
        <f t="shared" si="2"/>
        <v>12.61846153846153</v>
      </c>
      <c r="AF48" s="1">
        <f t="shared" si="3"/>
        <v>13.398571428571429</v>
      </c>
    </row>
    <row r="49" spans="1:32" x14ac:dyDescent="0.2">
      <c r="A49" s="2" t="s">
        <v>750</v>
      </c>
      <c r="B49" s="2" t="s">
        <v>1844</v>
      </c>
      <c r="C49" s="2" t="s">
        <v>1034</v>
      </c>
      <c r="D49" s="1">
        <v>5.1300000000000008</v>
      </c>
      <c r="E49" s="1">
        <v>3.7300000000000004</v>
      </c>
      <c r="F49" s="1">
        <v>2.63</v>
      </c>
      <c r="G49" s="1">
        <v>11.43</v>
      </c>
      <c r="H49" s="1">
        <v>1.7300000000000004</v>
      </c>
      <c r="I49" s="1">
        <v>0.62999999999999989</v>
      </c>
      <c r="J49" s="1">
        <v>13.33</v>
      </c>
      <c r="K49" s="1">
        <v>5.43</v>
      </c>
      <c r="L49" s="1">
        <v>0.33000000000000007</v>
      </c>
      <c r="M49" s="1">
        <v>8.0299999999999994</v>
      </c>
      <c r="N49" s="1">
        <v>10.93</v>
      </c>
      <c r="O49" s="1">
        <v>2.63</v>
      </c>
      <c r="P49" s="1">
        <v>0.73000000000000043</v>
      </c>
      <c r="Q49" s="1">
        <v>2.5300000000000002</v>
      </c>
      <c r="R49" s="1">
        <v>2.83</v>
      </c>
      <c r="S49" s="1">
        <v>2.4299999999999997</v>
      </c>
      <c r="T49" s="1">
        <v>6.0299999999999994</v>
      </c>
      <c r="U49" s="1">
        <v>0.53000000000000025</v>
      </c>
      <c r="V49" s="1">
        <v>7.1300000000000008</v>
      </c>
      <c r="W49" s="1">
        <v>1.9299999999999997</v>
      </c>
      <c r="X49" s="1">
        <v>4.93</v>
      </c>
      <c r="Y49" s="1">
        <v>0.53000000000000025</v>
      </c>
      <c r="Z49" s="1">
        <v>1.2300000000000004</v>
      </c>
      <c r="AA49" s="1">
        <v>7.33</v>
      </c>
      <c r="AB49" s="1">
        <v>3.9299999999999997</v>
      </c>
      <c r="AC49" s="1">
        <v>-0.66999999999999993</v>
      </c>
      <c r="AD49" s="1">
        <v>5.0299999999999994</v>
      </c>
      <c r="AE49" s="1">
        <f t="shared" si="2"/>
        <v>13.246153846153835</v>
      </c>
      <c r="AF49" s="1">
        <f t="shared" si="3"/>
        <v>13.33</v>
      </c>
    </row>
    <row r="50" spans="1:32" x14ac:dyDescent="0.2">
      <c r="A50" s="2" t="s">
        <v>956</v>
      </c>
      <c r="B50" s="2" t="s">
        <v>1808</v>
      </c>
      <c r="C50" s="2" t="s">
        <v>1100</v>
      </c>
      <c r="D50" s="1">
        <v>-7.9814285714285731</v>
      </c>
      <c r="E50" s="1">
        <v>-1.3814285714285726</v>
      </c>
      <c r="F50" s="1">
        <v>4.6185714285714266</v>
      </c>
      <c r="G50" s="1">
        <v>9.4185714285714273</v>
      </c>
      <c r="H50" s="1">
        <v>-1.6814285714285724</v>
      </c>
      <c r="I50" s="1">
        <v>-9.0814285714285727</v>
      </c>
      <c r="J50" s="1">
        <v>3.1185714285714266</v>
      </c>
      <c r="K50" s="1">
        <v>-7.0814285714285727</v>
      </c>
      <c r="L50" s="1">
        <v>-1.6814285714285724</v>
      </c>
      <c r="N50" s="1">
        <v>6.5185714285714269</v>
      </c>
      <c r="O50" s="1">
        <v>-2.0814285714285727</v>
      </c>
      <c r="P50" s="1">
        <v>-9.0814285714285727</v>
      </c>
      <c r="Q50" s="1">
        <v>-9.0814285714285727</v>
      </c>
      <c r="R50" s="1">
        <v>-9.0814285714285727</v>
      </c>
      <c r="S50" s="1">
        <v>-9.0814285714285727</v>
      </c>
      <c r="T50" s="1">
        <v>-1.2814285714285729</v>
      </c>
      <c r="U50" s="1">
        <v>2.6185714285714266</v>
      </c>
      <c r="V50" s="1">
        <v>-1.1814285714285724</v>
      </c>
      <c r="W50" s="1">
        <v>-7.3814285714285726</v>
      </c>
      <c r="X50" s="1">
        <v>-9.0814285714285727</v>
      </c>
      <c r="Y50" s="1">
        <v>5.8185714285714276</v>
      </c>
      <c r="Z50" s="1">
        <v>-7.0814285714285727</v>
      </c>
      <c r="AB50" s="1">
        <v>1.218571428571428</v>
      </c>
      <c r="AC50" s="1">
        <v>6.718571428571428</v>
      </c>
      <c r="AD50" s="1">
        <v>13.318571428571426</v>
      </c>
      <c r="AE50" s="1">
        <f t="shared" si="2"/>
        <v>45.476400000000005</v>
      </c>
      <c r="AF50" s="1">
        <f t="shared" si="3"/>
        <v>13.318571428571426</v>
      </c>
    </row>
    <row r="51" spans="1:32" x14ac:dyDescent="0.2">
      <c r="A51" s="2" t="s">
        <v>1022</v>
      </c>
      <c r="B51" s="2" t="s">
        <v>1787</v>
      </c>
      <c r="C51" s="2" t="s">
        <v>1034</v>
      </c>
      <c r="D51" s="1">
        <v>-1.9499999999999993</v>
      </c>
      <c r="E51" s="1">
        <v>4.9500000000000011</v>
      </c>
      <c r="F51" s="1">
        <v>-3.6499999999999995</v>
      </c>
      <c r="G51" s="1">
        <v>4.6500000000000004</v>
      </c>
      <c r="O51" s="1">
        <v>-0.44999999999999929</v>
      </c>
      <c r="P51" s="1">
        <v>-3.6499999999999995</v>
      </c>
      <c r="Q51" s="1">
        <v>-9.4499999999999993</v>
      </c>
      <c r="R51" s="1">
        <v>-5.6499999999999995</v>
      </c>
      <c r="S51" s="1">
        <v>2.75</v>
      </c>
      <c r="T51" s="1">
        <v>9.3500000000000014</v>
      </c>
      <c r="U51" s="1">
        <v>-4.9999999999998934E-2</v>
      </c>
      <c r="V51" s="1">
        <v>13.150000000000002</v>
      </c>
      <c r="W51" s="1">
        <v>-2.9499999999999993</v>
      </c>
      <c r="X51" s="1">
        <v>0.55000000000000071</v>
      </c>
      <c r="Y51" s="1">
        <v>-5.2499999999999991</v>
      </c>
      <c r="Z51" s="1">
        <v>0.75</v>
      </c>
      <c r="AA51" s="1">
        <v>12.350000000000001</v>
      </c>
      <c r="AB51" s="1">
        <v>1.4500000000000011</v>
      </c>
      <c r="AC51" s="1">
        <v>6.6500000000000021</v>
      </c>
      <c r="AD51" s="1">
        <v>3.6500000000000004</v>
      </c>
      <c r="AE51" s="1">
        <f t="shared" si="2"/>
        <v>35.695684210526316</v>
      </c>
      <c r="AF51" s="1">
        <f t="shared" si="3"/>
        <v>13.150000000000002</v>
      </c>
    </row>
    <row r="52" spans="1:32" x14ac:dyDescent="0.2">
      <c r="A52" s="2" t="s">
        <v>1016</v>
      </c>
      <c r="B52" s="2" t="s">
        <v>1794</v>
      </c>
      <c r="C52" s="2" t="s">
        <v>1034</v>
      </c>
      <c r="D52" s="1">
        <v>4.0457142857142863</v>
      </c>
      <c r="E52" s="1">
        <v>2.5457142857142858</v>
      </c>
      <c r="F52" s="1">
        <v>5.6457142857142859</v>
      </c>
      <c r="G52" s="1">
        <v>12.945714285714287</v>
      </c>
      <c r="O52" s="1">
        <v>-2.8542857142857145</v>
      </c>
      <c r="P52" s="1">
        <v>0.84571428571428564</v>
      </c>
      <c r="Q52" s="1">
        <v>4.8457142857142852</v>
      </c>
      <c r="R52" s="1">
        <v>-2.7542857142857144</v>
      </c>
      <c r="S52" s="1">
        <v>2.2457142857142851</v>
      </c>
      <c r="T52" s="1">
        <v>4.9457142857142848</v>
      </c>
      <c r="U52" s="1">
        <v>3.5457142857142858</v>
      </c>
      <c r="V52" s="1">
        <v>-0.25428571428571445</v>
      </c>
      <c r="W52" s="1">
        <v>4.4457142857142848</v>
      </c>
      <c r="X52" s="1">
        <v>-2.8542857142857145</v>
      </c>
      <c r="Y52" s="1">
        <v>5.1457142857142859</v>
      </c>
      <c r="Z52" s="1">
        <v>3.0457142857142858</v>
      </c>
      <c r="AA52" s="1">
        <v>1.4457142857142853</v>
      </c>
      <c r="AB52" s="1">
        <v>0.64571428571428546</v>
      </c>
      <c r="AC52" s="1">
        <v>-1.6542857142857146</v>
      </c>
      <c r="AD52" s="1">
        <v>-2.8542857142857145</v>
      </c>
      <c r="AE52" s="1">
        <f t="shared" si="2"/>
        <v>15.184105263157894</v>
      </c>
      <c r="AF52" s="1">
        <f t="shared" si="3"/>
        <v>12.945714285714287</v>
      </c>
    </row>
    <row r="53" spans="1:32" x14ac:dyDescent="0.2">
      <c r="A53" s="2" t="s">
        <v>658</v>
      </c>
      <c r="B53" s="2" t="s">
        <v>1813</v>
      </c>
      <c r="C53" s="2" t="s">
        <v>1037</v>
      </c>
      <c r="D53" s="1">
        <v>1.8414285714285712</v>
      </c>
      <c r="E53" s="1">
        <v>3.4414285714285717</v>
      </c>
      <c r="F53" s="1">
        <v>3.7414285714285715</v>
      </c>
      <c r="G53" s="1">
        <v>4.8414285714285707</v>
      </c>
      <c r="H53" s="1">
        <v>5.7414285714285711</v>
      </c>
      <c r="I53" s="1">
        <v>-2.4585714285714286</v>
      </c>
      <c r="J53" s="1">
        <v>6.2414285714285711</v>
      </c>
      <c r="K53" s="1">
        <v>3.3414285714285712</v>
      </c>
      <c r="L53" s="1">
        <v>1.8414285714285712</v>
      </c>
      <c r="N53" s="1">
        <v>6.1414285714285715</v>
      </c>
      <c r="O53" s="1">
        <v>2.4414285714285717</v>
      </c>
      <c r="P53" s="1">
        <v>-2.4585714285714286</v>
      </c>
      <c r="Q53" s="1">
        <v>-2.4585714285714286</v>
      </c>
      <c r="R53" s="1">
        <v>-1.5585714285714287</v>
      </c>
      <c r="S53" s="1">
        <v>-0.85857142857142854</v>
      </c>
      <c r="T53" s="1">
        <v>5.5414285714285718</v>
      </c>
      <c r="U53" s="1">
        <v>5.2414285714285711</v>
      </c>
      <c r="V53" s="1">
        <v>12.941428571428572</v>
      </c>
      <c r="W53" s="1">
        <v>-1.3585714285714285</v>
      </c>
      <c r="X53" s="1">
        <v>-2.4585714285714286</v>
      </c>
      <c r="Y53" s="1">
        <v>7.2414285714285711</v>
      </c>
      <c r="Z53" s="1">
        <v>0.44142857142857128</v>
      </c>
      <c r="AA53" s="1">
        <v>5.3414285714285707</v>
      </c>
      <c r="AB53" s="1">
        <v>2.4414285714285717</v>
      </c>
      <c r="AC53" s="1">
        <v>1.7414285714285715</v>
      </c>
      <c r="AD53" s="1">
        <v>8.6414285714285715</v>
      </c>
      <c r="AE53" s="1">
        <f t="shared" si="2"/>
        <v>15.312753846153848</v>
      </c>
      <c r="AF53" s="1">
        <f t="shared" si="3"/>
        <v>12.941428571428572</v>
      </c>
    </row>
    <row r="54" spans="1:32" x14ac:dyDescent="0.2">
      <c r="A54" s="2" t="s">
        <v>757</v>
      </c>
      <c r="B54" s="2" t="s">
        <v>1781</v>
      </c>
      <c r="C54" s="2" t="s">
        <v>1152</v>
      </c>
      <c r="D54" s="1">
        <v>3.3785714285714286</v>
      </c>
      <c r="E54" s="1">
        <v>4.4785714285714278</v>
      </c>
      <c r="F54" s="1">
        <v>12.878571428571428</v>
      </c>
      <c r="G54" s="1">
        <v>1.4785714285714282</v>
      </c>
      <c r="H54" s="1">
        <v>0.87857142857142811</v>
      </c>
      <c r="I54" s="1">
        <v>-2.0214285714285718</v>
      </c>
      <c r="J54" s="1">
        <v>4.1785714285714288</v>
      </c>
      <c r="K54" s="1">
        <v>6.3785714285714281</v>
      </c>
      <c r="L54" s="1">
        <v>-0.32142857142857162</v>
      </c>
      <c r="M54" s="1">
        <v>-2.8214285714285716</v>
      </c>
      <c r="N54" s="1">
        <v>6.0785714285714274</v>
      </c>
      <c r="O54" s="1">
        <v>-0.32142857142857162</v>
      </c>
      <c r="P54" s="1">
        <v>-1.2214285714285718</v>
      </c>
      <c r="Q54" s="1">
        <v>2.3785714285714286</v>
      </c>
      <c r="R54" s="1">
        <v>1.0785714285714278</v>
      </c>
      <c r="S54" s="1">
        <v>1.9785714285714282</v>
      </c>
      <c r="T54" s="1">
        <v>0.9785714285714282</v>
      </c>
      <c r="U54" s="1">
        <v>-3.0214285714285718</v>
      </c>
      <c r="V54" s="1">
        <v>3.6785714285714284</v>
      </c>
      <c r="W54" s="1">
        <v>-3.0214285714285718</v>
      </c>
      <c r="X54" s="1">
        <v>-2.1214285714285719</v>
      </c>
      <c r="Y54" s="1">
        <v>4.1785714285714288</v>
      </c>
      <c r="Z54" s="1">
        <v>5.4785714285714278</v>
      </c>
      <c r="AA54" s="1">
        <v>0.17857142857142838</v>
      </c>
      <c r="AB54" s="1">
        <v>3.5785714285714278</v>
      </c>
      <c r="AC54" s="1">
        <v>-3.0214285714285718</v>
      </c>
      <c r="AD54" s="1">
        <v>4.0785714285714274</v>
      </c>
      <c r="AE54" s="1">
        <f t="shared" si="2"/>
        <v>13.566438746438743</v>
      </c>
      <c r="AF54" s="1">
        <f t="shared" si="3"/>
        <v>12.878571428571428</v>
      </c>
    </row>
    <row r="55" spans="1:32" x14ac:dyDescent="0.2">
      <c r="A55" s="2" t="s">
        <v>798</v>
      </c>
      <c r="B55" s="2" t="s">
        <v>1816</v>
      </c>
      <c r="C55" s="2" t="s">
        <v>1031</v>
      </c>
      <c r="D55" s="1">
        <v>5.9700000000000006</v>
      </c>
      <c r="E55" s="1">
        <v>2.8700000000000006</v>
      </c>
      <c r="F55" s="1">
        <v>0.9700000000000002</v>
      </c>
      <c r="G55" s="1">
        <v>12.87</v>
      </c>
      <c r="H55" s="1">
        <v>1.9700000000000002</v>
      </c>
      <c r="I55" s="1">
        <v>0.87000000000000055</v>
      </c>
      <c r="J55" s="1">
        <v>-3.3299999999999996</v>
      </c>
      <c r="K55" s="1">
        <v>-0.12999999999999945</v>
      </c>
      <c r="L55" s="1">
        <v>4.4700000000000006</v>
      </c>
      <c r="M55" s="1">
        <v>1.8700000000000006</v>
      </c>
      <c r="N55" s="1">
        <v>4.4700000000000006</v>
      </c>
      <c r="O55" s="1">
        <v>10.97</v>
      </c>
      <c r="P55" s="1">
        <v>-2.9999999999999805E-2</v>
      </c>
      <c r="Q55" s="1">
        <v>-1.4299999999999997</v>
      </c>
      <c r="R55" s="1">
        <v>2.97</v>
      </c>
      <c r="S55" s="1">
        <v>5.8699999999999992</v>
      </c>
      <c r="T55" s="1">
        <v>1.9700000000000002</v>
      </c>
      <c r="U55" s="1">
        <v>5.57</v>
      </c>
      <c r="V55" s="1">
        <v>2.5700000000000007</v>
      </c>
      <c r="W55" s="1">
        <v>12.87</v>
      </c>
      <c r="X55" s="1">
        <v>-3.8299999999999996</v>
      </c>
      <c r="Y55" s="1">
        <v>1.3700000000000006</v>
      </c>
      <c r="Z55" s="1">
        <v>4.67</v>
      </c>
      <c r="AA55" s="1">
        <v>-1.7299999999999995</v>
      </c>
      <c r="AB55" s="1">
        <v>2.77</v>
      </c>
      <c r="AC55" s="1">
        <v>-3.8299999999999996</v>
      </c>
      <c r="AD55" s="1">
        <v>9.27</v>
      </c>
      <c r="AE55" s="1">
        <f t="shared" si="2"/>
        <v>20.677692307692308</v>
      </c>
      <c r="AF55" s="1">
        <f t="shared" si="3"/>
        <v>12.87</v>
      </c>
    </row>
    <row r="56" spans="1:32" x14ac:dyDescent="0.2">
      <c r="A56" s="2" t="s">
        <v>841</v>
      </c>
      <c r="B56" s="2" t="s">
        <v>1821</v>
      </c>
      <c r="C56" s="2" t="s">
        <v>1034</v>
      </c>
      <c r="D56" s="1">
        <v>5.3471428571428579</v>
      </c>
      <c r="E56" s="1">
        <v>5.5471428571428572</v>
      </c>
      <c r="F56" s="1">
        <v>5.9471428571428557</v>
      </c>
      <c r="G56" s="1">
        <v>12.847142857142858</v>
      </c>
      <c r="H56" s="1">
        <v>-8.5528571428571425</v>
      </c>
      <c r="I56" s="1">
        <v>-4.8528571428571432</v>
      </c>
      <c r="J56" s="1">
        <v>5.0471428571428572</v>
      </c>
      <c r="K56" s="1">
        <v>-1.5528571428571425</v>
      </c>
      <c r="L56" s="1">
        <v>-4.2528571428571427</v>
      </c>
      <c r="M56" s="1">
        <v>-1.1528571428571421</v>
      </c>
      <c r="N56" s="1">
        <v>1.8471428571428579</v>
      </c>
      <c r="O56" s="1">
        <v>-3.8528571428571432</v>
      </c>
      <c r="P56" s="1">
        <v>-7.4528571428571428</v>
      </c>
      <c r="Q56" s="1">
        <v>-4.4528571428571428</v>
      </c>
      <c r="R56" s="1">
        <v>-2.8528571428571432</v>
      </c>
      <c r="S56" s="1">
        <v>-1.1528571428571421</v>
      </c>
      <c r="T56" s="1">
        <v>10.247142857142856</v>
      </c>
      <c r="U56" s="1">
        <v>5.4471428571428557</v>
      </c>
      <c r="V56" s="1">
        <v>0.44714285714285751</v>
      </c>
      <c r="W56" s="1">
        <v>-3.652857142857143</v>
      </c>
      <c r="X56" s="1">
        <v>-1.8528571428571432</v>
      </c>
      <c r="Y56" s="1">
        <v>-2.3528571428571432</v>
      </c>
      <c r="Z56" s="1">
        <v>2.6471428571428568</v>
      </c>
      <c r="AA56" s="1">
        <v>8.3471428571428579</v>
      </c>
      <c r="AB56" s="1">
        <v>5.6471428571428586</v>
      </c>
      <c r="AC56" s="1">
        <v>2.3471428571428579</v>
      </c>
      <c r="AD56" s="1">
        <v>-3.9528571428571428</v>
      </c>
      <c r="AE56" s="1">
        <f t="shared" si="2"/>
        <v>29.972849002849003</v>
      </c>
      <c r="AF56" s="1">
        <f t="shared" si="3"/>
        <v>12.847142857142858</v>
      </c>
    </row>
    <row r="57" spans="1:32" x14ac:dyDescent="0.2">
      <c r="A57" s="2" t="s">
        <v>698</v>
      </c>
      <c r="B57" s="2" t="s">
        <v>1278</v>
      </c>
      <c r="C57" s="2" t="s">
        <v>1037</v>
      </c>
      <c r="D57" s="1">
        <v>-6.7714285714285731</v>
      </c>
      <c r="E57" s="1">
        <v>-5.1714285714285726</v>
      </c>
      <c r="F57" s="1">
        <v>-2.7714285714285731</v>
      </c>
      <c r="G57" s="1">
        <v>4.8285714285714265</v>
      </c>
      <c r="H57" s="1">
        <v>-6.8714285714285728</v>
      </c>
      <c r="I57" s="1">
        <v>-6.2714285714285731</v>
      </c>
      <c r="J57" s="1">
        <v>-5.1714285714285726</v>
      </c>
      <c r="K57" s="1">
        <v>-6.8714285714285728</v>
      </c>
      <c r="L57" s="1">
        <v>-2.071428571428573</v>
      </c>
      <c r="N57" s="1">
        <v>4.6285714285714272</v>
      </c>
      <c r="O57" s="1">
        <v>-4.1714285714285726</v>
      </c>
      <c r="P57" s="1">
        <v>-6.2714285714285731</v>
      </c>
      <c r="Q57" s="1">
        <v>-5.9714285714285724</v>
      </c>
      <c r="R57" s="1">
        <v>-2.8714285714285728</v>
      </c>
      <c r="S57" s="1">
        <v>-3.7714285714285727</v>
      </c>
      <c r="T57" s="1">
        <v>3.9285714285714279</v>
      </c>
      <c r="U57" s="1">
        <v>-3.2714285714285727</v>
      </c>
      <c r="V57" s="1">
        <v>-6.3714285714285728</v>
      </c>
      <c r="W57" s="1">
        <v>-5.8714285714285728</v>
      </c>
      <c r="X57" s="1">
        <v>-3.4714285714285729</v>
      </c>
      <c r="Y57" s="1">
        <v>-1.571428571428573</v>
      </c>
      <c r="Z57" s="1">
        <v>7.0285714285714276</v>
      </c>
      <c r="AA57" s="1">
        <v>-6.571428571428573</v>
      </c>
      <c r="AB57" s="1">
        <v>1.9285714285714279</v>
      </c>
      <c r="AC57" s="1">
        <v>-3.9714285714285729</v>
      </c>
      <c r="AD57" s="1">
        <v>12.728571428571428</v>
      </c>
      <c r="AE57" s="1">
        <f t="shared" si="2"/>
        <v>26.04424615384616</v>
      </c>
      <c r="AF57" s="1">
        <f t="shared" si="3"/>
        <v>12.728571428571428</v>
      </c>
    </row>
    <row r="58" spans="1:32" x14ac:dyDescent="0.2">
      <c r="A58" s="2" t="s">
        <v>693</v>
      </c>
      <c r="B58" s="2" t="s">
        <v>1813</v>
      </c>
      <c r="C58" s="2" t="s">
        <v>1037</v>
      </c>
      <c r="D58" s="1">
        <v>-3.8499999999999996</v>
      </c>
      <c r="E58" s="1">
        <v>1.75</v>
      </c>
      <c r="F58" s="1">
        <v>7.1499999999999986</v>
      </c>
      <c r="G58" s="1">
        <v>12.649999999999999</v>
      </c>
      <c r="H58" s="1">
        <v>0.84999999999999964</v>
      </c>
      <c r="I58" s="1">
        <v>-7.95</v>
      </c>
      <c r="J58" s="1">
        <v>6.8500000000000014</v>
      </c>
      <c r="K58" s="1">
        <v>-4.8499999999999996</v>
      </c>
      <c r="L58" s="1">
        <v>-0.55000000000000071</v>
      </c>
      <c r="N58" s="1">
        <v>11.25</v>
      </c>
      <c r="O58" s="1">
        <v>-3.3499999999999996</v>
      </c>
      <c r="P58" s="1">
        <v>-10.75</v>
      </c>
      <c r="Q58" s="1">
        <v>-5.15</v>
      </c>
      <c r="R58" s="1">
        <v>-9.5500000000000007</v>
      </c>
      <c r="S58" s="1">
        <v>-10.75</v>
      </c>
      <c r="T58" s="1">
        <v>2.4499999999999993</v>
      </c>
      <c r="U58" s="1">
        <v>6.1499999999999986</v>
      </c>
      <c r="V58" s="1">
        <v>1.8499999999999996</v>
      </c>
      <c r="W58" s="1">
        <v>-10.75</v>
      </c>
      <c r="X58" s="1">
        <v>-9.15</v>
      </c>
      <c r="Y58" s="1">
        <v>7.1499999999999986</v>
      </c>
      <c r="Z58" s="1">
        <v>-5.95</v>
      </c>
      <c r="AA58" s="1">
        <v>6.1499999999999986</v>
      </c>
      <c r="AB58" s="1">
        <v>-1.25</v>
      </c>
      <c r="AC58" s="1">
        <v>3.75</v>
      </c>
      <c r="AD58" s="1">
        <v>6.8500000000000014</v>
      </c>
      <c r="AE58" s="1">
        <f t="shared" si="2"/>
        <v>51.225984615384611</v>
      </c>
      <c r="AF58" s="1">
        <f t="shared" si="3"/>
        <v>12.649999999999999</v>
      </c>
    </row>
    <row r="59" spans="1:32" x14ac:dyDescent="0.2">
      <c r="A59" s="2" t="s">
        <v>838</v>
      </c>
      <c r="B59" s="2" t="s">
        <v>1804</v>
      </c>
      <c r="C59" s="2" t="s">
        <v>1055</v>
      </c>
      <c r="D59" s="1">
        <v>9.9142857142857146</v>
      </c>
      <c r="E59" s="1">
        <v>4.5142857142857142</v>
      </c>
      <c r="F59" s="1">
        <v>9.0142857142857125</v>
      </c>
      <c r="G59" s="1">
        <v>12.614285714285714</v>
      </c>
      <c r="H59" s="1">
        <v>0.31428571428571317</v>
      </c>
      <c r="I59" s="1">
        <v>1.4142857142857146</v>
      </c>
      <c r="J59" s="1">
        <v>4.2142857142857135</v>
      </c>
      <c r="K59" s="1">
        <v>0.41428571428571459</v>
      </c>
      <c r="L59" s="1">
        <v>0.91428571428571459</v>
      </c>
      <c r="M59" s="1">
        <v>1.4285714285714235E-2</v>
      </c>
      <c r="N59" s="1">
        <v>7.6142857142857139</v>
      </c>
      <c r="O59" s="1">
        <v>0.81428571428571317</v>
      </c>
      <c r="P59" s="1">
        <v>1.4285714285714235E-2</v>
      </c>
      <c r="Q59" s="1">
        <v>0.71428571428571352</v>
      </c>
      <c r="R59" s="1">
        <v>-4.2857142857142865</v>
      </c>
      <c r="S59" s="1">
        <v>3.1142857142857139</v>
      </c>
      <c r="T59" s="1">
        <v>10.414285714285715</v>
      </c>
      <c r="U59" s="1">
        <v>7.5142857142857125</v>
      </c>
      <c r="V59" s="1">
        <v>3.1142857142857139</v>
      </c>
      <c r="W59" s="1">
        <v>5.4142857142857146</v>
      </c>
      <c r="X59" s="1">
        <v>2.8142857142857132</v>
      </c>
      <c r="Y59" s="1">
        <v>6.8142857142857132</v>
      </c>
      <c r="Z59" s="1">
        <v>0.81428571428571317</v>
      </c>
      <c r="AA59" s="1">
        <v>4.8142857142857132</v>
      </c>
      <c r="AB59" s="1">
        <v>2.4142857142857146</v>
      </c>
      <c r="AC59" s="1">
        <v>-0.38571428571428612</v>
      </c>
      <c r="AD59" s="1">
        <v>-4.7857142857142865</v>
      </c>
      <c r="AE59" s="1">
        <f t="shared" si="2"/>
        <v>18.316780626780631</v>
      </c>
      <c r="AF59" s="1">
        <f t="shared" si="3"/>
        <v>12.614285714285714</v>
      </c>
    </row>
    <row r="60" spans="1:32" x14ac:dyDescent="0.2">
      <c r="A60" s="2" t="s">
        <v>582</v>
      </c>
      <c r="B60" s="2" t="s">
        <v>1769</v>
      </c>
      <c r="C60" s="2" t="s">
        <v>1037</v>
      </c>
      <c r="D60" s="1">
        <v>-0.61571428571428477</v>
      </c>
      <c r="E60" s="1">
        <v>-0.91571428571428548</v>
      </c>
      <c r="F60" s="1">
        <v>8.3842857142857135</v>
      </c>
      <c r="G60" s="1">
        <v>10.784285714285716</v>
      </c>
      <c r="H60" s="1">
        <v>-5.4157142857142855</v>
      </c>
      <c r="I60" s="1">
        <v>2.6842857142857142</v>
      </c>
      <c r="J60" s="1">
        <v>-4.9157142857142855</v>
      </c>
      <c r="K60" s="1">
        <v>-2.1157142857142848</v>
      </c>
      <c r="L60" s="1">
        <v>1.5842857142857145</v>
      </c>
      <c r="M60" s="1">
        <v>1.6842857142857142</v>
      </c>
      <c r="N60" s="1">
        <v>5.9842857142857149</v>
      </c>
      <c r="O60" s="1">
        <v>6.4842857142857149</v>
      </c>
      <c r="P60" s="1">
        <v>-2.6157142857142848</v>
      </c>
      <c r="Q60" s="1">
        <v>-1.4157142857142855</v>
      </c>
      <c r="R60" s="1">
        <v>-2.7157142857142853</v>
      </c>
      <c r="S60" s="1">
        <v>4.2842857142857156</v>
      </c>
      <c r="T60" s="1">
        <v>12.584285714285716</v>
      </c>
      <c r="U60" s="1">
        <v>2.7842857142857156</v>
      </c>
      <c r="V60" s="1">
        <v>-1.8157142857142849</v>
      </c>
      <c r="W60" s="1">
        <v>-0.51571428571428513</v>
      </c>
      <c r="X60" s="1">
        <v>-2.4157142857142855</v>
      </c>
      <c r="Y60" s="1">
        <v>0.18428571428571416</v>
      </c>
      <c r="Z60" s="1">
        <v>3.0842857142857145</v>
      </c>
      <c r="AA60" s="1">
        <v>-6.5157142857142851</v>
      </c>
      <c r="AB60" s="1">
        <v>4.3842857142857152</v>
      </c>
      <c r="AC60" s="1">
        <v>-1.0157142857142851</v>
      </c>
      <c r="AD60" s="1">
        <v>8.7842857142857156</v>
      </c>
      <c r="AE60" s="1">
        <f t="shared" si="2"/>
        <v>24.401025641025644</v>
      </c>
      <c r="AF60" s="1">
        <f t="shared" si="3"/>
        <v>12.584285714285716</v>
      </c>
    </row>
    <row r="61" spans="1:32" x14ac:dyDescent="0.2">
      <c r="A61" s="2" t="s">
        <v>626</v>
      </c>
      <c r="B61" s="2" t="s">
        <v>1804</v>
      </c>
      <c r="C61" s="2" t="s">
        <v>1055</v>
      </c>
      <c r="D61" s="1">
        <v>9.6842857142857142</v>
      </c>
      <c r="E61" s="1">
        <v>5.784285714285712</v>
      </c>
      <c r="F61" s="1">
        <v>10.184285714285714</v>
      </c>
      <c r="G61" s="1">
        <v>12.484285714285711</v>
      </c>
      <c r="H61" s="1">
        <v>-1.5157142857142869</v>
      </c>
      <c r="I61" s="1">
        <v>-1.4157142857142873</v>
      </c>
      <c r="J61" s="1">
        <v>2.9842857142857113</v>
      </c>
      <c r="K61" s="1">
        <v>-2.215714285714288</v>
      </c>
      <c r="L61" s="1">
        <v>6.0842857142857127</v>
      </c>
      <c r="M61" s="1">
        <v>5.3842857142857135</v>
      </c>
      <c r="N61" s="1">
        <v>6.4842857142857113</v>
      </c>
      <c r="O61" s="1">
        <v>-2.4157142857142873</v>
      </c>
      <c r="P61" s="1">
        <v>5.5842857142857127</v>
      </c>
      <c r="Q61" s="1">
        <v>-1.0157142857142869</v>
      </c>
      <c r="R61" s="1">
        <v>-5.215714285714288</v>
      </c>
      <c r="S61" s="1">
        <v>0.18428571428571239</v>
      </c>
      <c r="T61" s="1">
        <v>9.0842857142857127</v>
      </c>
      <c r="U61" s="1">
        <v>5.5842857142857127</v>
      </c>
      <c r="V61" s="1">
        <v>2.1842857142857142</v>
      </c>
      <c r="W61" s="1">
        <v>2.284285714285712</v>
      </c>
      <c r="X61" s="1">
        <v>1.6842857142857124</v>
      </c>
      <c r="Y61" s="1">
        <v>9.3842857142857135</v>
      </c>
      <c r="Z61" s="1">
        <v>2.5842857142857127</v>
      </c>
      <c r="AA61" s="1">
        <v>-0.41571428571428726</v>
      </c>
      <c r="AB61" s="1">
        <v>0.78428571428571203</v>
      </c>
      <c r="AC61" s="1">
        <v>-1.4157142857142873</v>
      </c>
      <c r="AD61" s="1">
        <v>-2.1157142857142865</v>
      </c>
      <c r="AE61" s="1">
        <f t="shared" si="2"/>
        <v>21.760370370370371</v>
      </c>
      <c r="AF61" s="1">
        <f t="shared" si="3"/>
        <v>12.484285714285711</v>
      </c>
    </row>
    <row r="62" spans="1:32" x14ac:dyDescent="0.2">
      <c r="A62" s="2" t="s">
        <v>1062</v>
      </c>
      <c r="B62" s="2" t="s">
        <v>1804</v>
      </c>
      <c r="C62" s="2" t="s">
        <v>1055</v>
      </c>
      <c r="D62" s="1">
        <v>8.6342857142857117</v>
      </c>
      <c r="E62" s="1">
        <v>6.4342857142857124</v>
      </c>
      <c r="F62" s="1">
        <v>9.7342857142857131</v>
      </c>
      <c r="G62" s="1">
        <v>12.334285714285711</v>
      </c>
      <c r="H62" s="1">
        <v>-0.2657142857142869</v>
      </c>
      <c r="I62" s="1">
        <v>-1.1657142857142873</v>
      </c>
      <c r="J62" s="1">
        <v>2.0342857142857138</v>
      </c>
      <c r="K62" s="1">
        <v>0.7342857142857131</v>
      </c>
      <c r="L62" s="1">
        <v>1.9342857142857124</v>
      </c>
      <c r="M62" s="1">
        <v>-4.2657142857142869</v>
      </c>
      <c r="N62" s="1">
        <v>6.1342857142857117</v>
      </c>
      <c r="O62" s="1">
        <v>-2.465714285714288</v>
      </c>
      <c r="P62" s="1">
        <v>-0.46571428571428797</v>
      </c>
      <c r="Q62" s="1">
        <v>-1.1657142857142873</v>
      </c>
      <c r="R62" s="1">
        <v>-7.5657142857142876</v>
      </c>
      <c r="S62" s="1">
        <v>1.034285714285712</v>
      </c>
      <c r="T62" s="1">
        <v>9.4342857142857124</v>
      </c>
      <c r="U62" s="1">
        <v>5.4342857142857124</v>
      </c>
      <c r="V62" s="1">
        <v>-0.36571428571428832</v>
      </c>
      <c r="W62" s="1">
        <v>3.0342857142857138</v>
      </c>
      <c r="X62" s="1">
        <v>0.83428571428571274</v>
      </c>
      <c r="Y62" s="1">
        <v>7.1342857142857117</v>
      </c>
      <c r="Z62" s="1">
        <v>-0.2657142857142869</v>
      </c>
      <c r="AA62" s="1">
        <v>6.6342857142857117</v>
      </c>
      <c r="AB62" s="1">
        <v>2.334285714285711</v>
      </c>
      <c r="AC62" s="1">
        <v>3.1342857142857117</v>
      </c>
      <c r="AD62" s="1">
        <v>9.4342857142857124</v>
      </c>
      <c r="AE62" s="1">
        <f t="shared" si="2"/>
        <v>22.866011396011398</v>
      </c>
      <c r="AF62" s="1">
        <f t="shared" si="3"/>
        <v>12.334285714285711</v>
      </c>
    </row>
    <row r="63" spans="1:32" x14ac:dyDescent="0.2">
      <c r="A63" s="2" t="s">
        <v>807</v>
      </c>
      <c r="B63" s="2" t="s">
        <v>1806</v>
      </c>
      <c r="C63" s="2" t="s">
        <v>1031</v>
      </c>
      <c r="D63" s="1">
        <v>4.4957142857142847</v>
      </c>
      <c r="E63" s="1">
        <v>10.095714285714283</v>
      </c>
      <c r="F63" s="1">
        <v>5.1957142857142857</v>
      </c>
      <c r="G63" s="1">
        <v>9.9957142857142856</v>
      </c>
      <c r="H63" s="1">
        <v>5.2957142857142854</v>
      </c>
      <c r="I63" s="1">
        <v>-4.2857142857153363E-3</v>
      </c>
      <c r="J63" s="1">
        <v>8.1957142857142848</v>
      </c>
      <c r="K63" s="1">
        <v>5.4957142857142847</v>
      </c>
      <c r="L63" s="1">
        <v>5.895714285714285</v>
      </c>
      <c r="M63" s="1">
        <v>-1.2042857142857146</v>
      </c>
      <c r="N63" s="1">
        <v>8.7957142857142863</v>
      </c>
      <c r="O63" s="1">
        <v>0.39571428571428502</v>
      </c>
      <c r="P63" s="1">
        <v>-0.50428571428571534</v>
      </c>
      <c r="Q63" s="1">
        <v>-2.5042857142857149</v>
      </c>
      <c r="R63" s="1">
        <v>1.9957142857142847</v>
      </c>
      <c r="S63" s="1">
        <v>8.3957142857142841</v>
      </c>
      <c r="T63" s="1">
        <v>8.2957142857142863</v>
      </c>
      <c r="U63" s="1">
        <v>2.4957142857142847</v>
      </c>
      <c r="V63" s="1">
        <v>2.4957142857142847</v>
      </c>
      <c r="W63" s="1">
        <v>8.2957142857142863</v>
      </c>
      <c r="X63" s="1">
        <v>-0.20428571428571463</v>
      </c>
      <c r="Y63" s="1">
        <v>12.195714285714285</v>
      </c>
      <c r="Z63" s="1">
        <v>9.0957142857142834</v>
      </c>
      <c r="AA63" s="1">
        <v>-1.7042857142857151</v>
      </c>
      <c r="AB63" s="1">
        <v>2.895714285714285</v>
      </c>
      <c r="AC63" s="1">
        <v>1.1957142857142848</v>
      </c>
      <c r="AE63" s="1">
        <f t="shared" si="2"/>
        <v>18.163015384615377</v>
      </c>
      <c r="AF63" s="1">
        <f t="shared" si="3"/>
        <v>12.195714285714285</v>
      </c>
    </row>
    <row r="64" spans="1:32" x14ac:dyDescent="0.2">
      <c r="A64" s="2" t="s">
        <v>633</v>
      </c>
      <c r="B64" s="2" t="s">
        <v>1784</v>
      </c>
      <c r="C64" s="2" t="s">
        <v>1034</v>
      </c>
      <c r="D64" s="1">
        <v>5.7257142857142851</v>
      </c>
      <c r="E64" s="1">
        <v>0.62571428571428567</v>
      </c>
      <c r="F64" s="1">
        <v>2.1257142857142854</v>
      </c>
      <c r="G64" s="1">
        <v>10.425714285714287</v>
      </c>
      <c r="H64" s="1">
        <v>0.22571428571428576</v>
      </c>
      <c r="I64" s="1">
        <v>2.571428571428569E-2</v>
      </c>
      <c r="J64" s="1">
        <v>12.125714285714286</v>
      </c>
      <c r="K64" s="1">
        <v>2.5257142857142858</v>
      </c>
      <c r="L64" s="1">
        <v>1.2257142857142858</v>
      </c>
      <c r="M64" s="1">
        <v>10.225714285714286</v>
      </c>
      <c r="N64" s="1">
        <v>11.625714285714286</v>
      </c>
      <c r="O64" s="1">
        <v>2.4257142857142853</v>
      </c>
      <c r="P64" s="1">
        <v>-0.37428571428571433</v>
      </c>
      <c r="Q64" s="1">
        <v>3.6257142857142854</v>
      </c>
      <c r="R64" s="1">
        <v>0.12571428571428567</v>
      </c>
      <c r="S64" s="1">
        <v>1.3257142857142858</v>
      </c>
      <c r="T64" s="1">
        <v>6.0257142857142858</v>
      </c>
      <c r="U64" s="1">
        <v>2.8257142857142856</v>
      </c>
      <c r="V64" s="1">
        <v>6.5257142857142858</v>
      </c>
      <c r="W64" s="1">
        <v>3.5257142857142858</v>
      </c>
      <c r="X64" s="1">
        <v>10.225714285714286</v>
      </c>
      <c r="Y64" s="1">
        <v>3.3257142857142856</v>
      </c>
      <c r="Z64" s="1">
        <v>6.4257142857142853</v>
      </c>
      <c r="AA64" s="1">
        <v>7.1257142857142854</v>
      </c>
      <c r="AB64" s="1">
        <v>5.0257142857142858</v>
      </c>
      <c r="AC64" s="1">
        <v>4.0257142857142858</v>
      </c>
      <c r="AD64" s="1">
        <v>5.7257142857142851</v>
      </c>
      <c r="AE64" s="1">
        <f t="shared" si="2"/>
        <v>14.094985754985744</v>
      </c>
      <c r="AF64" s="1">
        <f t="shared" si="3"/>
        <v>12.125714285714286</v>
      </c>
    </row>
    <row r="65" spans="1:32" x14ac:dyDescent="0.2">
      <c r="A65" s="2" t="s">
        <v>1004</v>
      </c>
      <c r="B65" s="2" t="s">
        <v>1813</v>
      </c>
      <c r="C65" s="2" t="s">
        <v>1037</v>
      </c>
      <c r="D65" s="1">
        <v>-0.83142857142857096</v>
      </c>
      <c r="E65" s="1">
        <v>1.8685714285714301</v>
      </c>
      <c r="F65" s="1">
        <v>9.5685714285714294</v>
      </c>
      <c r="G65" s="1">
        <v>12.068571428571429</v>
      </c>
      <c r="O65" s="1">
        <v>-1.0314285714285703</v>
      </c>
      <c r="P65" s="1">
        <v>-8.5314285714285703</v>
      </c>
      <c r="Q65" s="1">
        <v>-8.1314285714285717</v>
      </c>
      <c r="R65" s="1">
        <v>-8.0314285714285703</v>
      </c>
      <c r="S65" s="1">
        <v>-10.931428571428571</v>
      </c>
      <c r="T65" s="1">
        <v>-6.6314285714285708</v>
      </c>
      <c r="U65" s="1">
        <v>5.0685714285714294</v>
      </c>
      <c r="V65" s="1">
        <v>-1.5314285714285703</v>
      </c>
      <c r="W65" s="1">
        <v>-7.7314285714285704</v>
      </c>
      <c r="X65" s="1">
        <v>-10.931428571428571</v>
      </c>
      <c r="Y65" s="1">
        <v>5.6685714285714308</v>
      </c>
      <c r="Z65" s="1">
        <v>-6.5314285714285703</v>
      </c>
      <c r="AA65" s="1">
        <v>6.968571428571428</v>
      </c>
      <c r="AB65" s="1">
        <v>-9.1314285714285699</v>
      </c>
      <c r="AC65" s="1">
        <v>1.5685714285714294</v>
      </c>
      <c r="AD65" s="1">
        <v>-0.23142857142857132</v>
      </c>
      <c r="AE65" s="1">
        <f t="shared" si="2"/>
        <v>50.30778947368421</v>
      </c>
      <c r="AF65" s="1">
        <f t="shared" si="3"/>
        <v>12.068571428571429</v>
      </c>
    </row>
    <row r="66" spans="1:32" x14ac:dyDescent="0.2">
      <c r="A66" s="2" t="s">
        <v>989</v>
      </c>
      <c r="B66" s="2" t="s">
        <v>1804</v>
      </c>
      <c r="C66" s="2" t="s">
        <v>1055</v>
      </c>
      <c r="D66" s="1">
        <v>4.1671428571428564</v>
      </c>
      <c r="E66" s="1">
        <v>1.4671428571428571</v>
      </c>
      <c r="F66" s="1">
        <v>7.1671428571428581</v>
      </c>
      <c r="G66" s="1">
        <v>11.967142857142855</v>
      </c>
      <c r="O66" s="1">
        <v>-3.9328571428571433</v>
      </c>
      <c r="P66" s="1">
        <v>-3.1328571428571435</v>
      </c>
      <c r="Q66" s="1">
        <v>-1.8328571428571436</v>
      </c>
      <c r="R66" s="1">
        <v>-9.1328571428571426</v>
      </c>
      <c r="S66" s="1">
        <v>-1.4328571428571433</v>
      </c>
      <c r="T66" s="1">
        <v>2.0671428571428567</v>
      </c>
      <c r="U66" s="1">
        <v>2.9671428571428571</v>
      </c>
      <c r="V66" s="1">
        <v>-0.73285714285714398</v>
      </c>
      <c r="W66" s="1">
        <v>-0.73285714285714398</v>
      </c>
      <c r="X66" s="1">
        <v>-2.5328571428571429</v>
      </c>
      <c r="Y66" s="1">
        <v>2.767142857142856</v>
      </c>
      <c r="Z66" s="1">
        <v>-1.4328571428571433</v>
      </c>
      <c r="AA66" s="1">
        <v>-8.6328571428571443</v>
      </c>
      <c r="AB66" s="1">
        <v>3.6671428571428564</v>
      </c>
      <c r="AC66" s="1">
        <v>0.46714285714285708</v>
      </c>
      <c r="AD66" s="1">
        <v>8.5671428571428567</v>
      </c>
      <c r="AE66" s="1">
        <f t="shared" ref="AE66:AE97" si="4">VAR(D66:AD66)</f>
        <v>27.00905263157895</v>
      </c>
      <c r="AF66" s="1">
        <f t="shared" ref="AF66:AF97" si="5">MAX(D66:AD66)</f>
        <v>11.967142857142855</v>
      </c>
    </row>
    <row r="67" spans="1:32" x14ac:dyDescent="0.2">
      <c r="A67" s="2" t="s">
        <v>719</v>
      </c>
      <c r="B67" s="2" t="s">
        <v>1815</v>
      </c>
      <c r="C67" s="2" t="s">
        <v>1034</v>
      </c>
      <c r="D67" s="1">
        <v>8.7357142857142858</v>
      </c>
      <c r="E67" s="1">
        <v>9.1357142857142861</v>
      </c>
      <c r="F67" s="1">
        <v>11.635714285714286</v>
      </c>
      <c r="G67" s="1">
        <v>5.5357142857142865</v>
      </c>
      <c r="H67" s="1">
        <v>3.4357142857142868</v>
      </c>
      <c r="I67" s="1">
        <v>4.3357142857142854</v>
      </c>
      <c r="J67" s="1">
        <v>7.1357142857142861</v>
      </c>
      <c r="K67" s="1">
        <v>8.6357142857142861</v>
      </c>
      <c r="L67" s="1">
        <v>11.935714285714287</v>
      </c>
      <c r="M67" s="1">
        <v>1.9357142857142868</v>
      </c>
      <c r="N67" s="1">
        <v>10.435714285714287</v>
      </c>
      <c r="O67" s="1">
        <v>5.1357142857142861</v>
      </c>
      <c r="P67" s="1">
        <v>5.4357142857142868</v>
      </c>
      <c r="Q67" s="1">
        <v>4.6357142857142861</v>
      </c>
      <c r="R67" s="1">
        <v>1.6357142857142861</v>
      </c>
      <c r="S67" s="1">
        <v>6.0357142857142865</v>
      </c>
      <c r="T67" s="1">
        <v>8.9357142857142868</v>
      </c>
      <c r="U67" s="1">
        <v>3.1357142857142861</v>
      </c>
      <c r="V67" s="1">
        <v>6.6357142857142861</v>
      </c>
      <c r="W67" s="1">
        <v>6.6357142857142861</v>
      </c>
      <c r="X67" s="1">
        <v>2.6357142857142861</v>
      </c>
      <c r="Y67" s="1">
        <v>6.7357142857142858</v>
      </c>
      <c r="Z67" s="1">
        <v>7.8357142857142854</v>
      </c>
      <c r="AA67" s="1">
        <v>0.8357142857142863</v>
      </c>
      <c r="AB67" s="1">
        <v>1.1357142857142861</v>
      </c>
      <c r="AC67" s="1">
        <v>-1.2642857142857142</v>
      </c>
      <c r="AD67" s="1">
        <v>3.1357142857142861</v>
      </c>
      <c r="AE67" s="1">
        <f t="shared" si="4"/>
        <v>11.571538461538475</v>
      </c>
      <c r="AF67" s="1">
        <f t="shared" si="5"/>
        <v>11.935714285714287</v>
      </c>
    </row>
    <row r="68" spans="1:32" x14ac:dyDescent="0.2">
      <c r="A68" s="2" t="s">
        <v>640</v>
      </c>
      <c r="B68" s="2" t="s">
        <v>1846</v>
      </c>
      <c r="C68" s="2" t="s">
        <v>1034</v>
      </c>
      <c r="D68" s="1">
        <v>3.8457142857142852</v>
      </c>
      <c r="E68" s="1">
        <v>0.5457142857142856</v>
      </c>
      <c r="F68" s="1">
        <v>-0.85428571428571443</v>
      </c>
      <c r="G68" s="1">
        <v>5.0457142857142854</v>
      </c>
      <c r="H68" s="1">
        <v>0.94571428571428573</v>
      </c>
      <c r="I68" s="1">
        <v>-1.1542857142857144</v>
      </c>
      <c r="J68" s="1">
        <v>11.845714285714285</v>
      </c>
      <c r="K68" s="1">
        <v>1.7457142857142856</v>
      </c>
      <c r="L68" s="1">
        <v>-0.9542857142857144</v>
      </c>
      <c r="M68" s="1">
        <v>5.7457142857142856</v>
      </c>
      <c r="N68" s="1">
        <v>9.4457142857142848</v>
      </c>
      <c r="O68" s="1">
        <v>1.1457142857142855</v>
      </c>
      <c r="P68" s="1">
        <v>0.24571428571428555</v>
      </c>
      <c r="Q68" s="1">
        <v>0.34571428571428564</v>
      </c>
      <c r="R68" s="1">
        <v>-1.2542857142857144</v>
      </c>
      <c r="S68" s="1">
        <v>-1.2542857142857144</v>
      </c>
      <c r="T68" s="1">
        <v>0.94571428571428573</v>
      </c>
      <c r="U68" s="1">
        <v>2.1457142857142855</v>
      </c>
      <c r="V68" s="1">
        <v>3.1457142857142859</v>
      </c>
      <c r="W68" s="1">
        <v>-0.75428571428571445</v>
      </c>
      <c r="X68" s="1">
        <v>9.3457142857142852</v>
      </c>
      <c r="Y68" s="1">
        <v>-0.15428571428571436</v>
      </c>
      <c r="Z68" s="1">
        <v>1.7457142857142856</v>
      </c>
      <c r="AA68" s="1">
        <v>1.2457142857142856</v>
      </c>
      <c r="AB68" s="1">
        <v>1.0457142857142854</v>
      </c>
      <c r="AC68" s="1">
        <v>0.24571428571428555</v>
      </c>
      <c r="AD68" s="1">
        <v>3.3457142857142852</v>
      </c>
      <c r="AE68" s="1">
        <f t="shared" si="4"/>
        <v>11.979943019943018</v>
      </c>
      <c r="AF68" s="1">
        <f t="shared" si="5"/>
        <v>11.845714285714285</v>
      </c>
    </row>
    <row r="69" spans="1:32" x14ac:dyDescent="0.2">
      <c r="A69" s="2" t="s">
        <v>1764</v>
      </c>
      <c r="B69" s="2" t="s">
        <v>1794</v>
      </c>
      <c r="C69" s="2" t="s">
        <v>1034</v>
      </c>
      <c r="D69" s="1">
        <v>5.4285714285714493E-2</v>
      </c>
      <c r="E69" s="1">
        <v>-0.9457142857142854</v>
      </c>
      <c r="F69" s="1">
        <v>-1.2457142857142856</v>
      </c>
      <c r="G69" s="1">
        <v>11.654285714285715</v>
      </c>
      <c r="O69" s="1">
        <v>-1.8457142857142854</v>
      </c>
      <c r="P69" s="1">
        <v>-1.8457142857142854</v>
      </c>
      <c r="Q69" s="1">
        <v>0.9542857142857144</v>
      </c>
      <c r="R69" s="1">
        <v>-1.8457142857142854</v>
      </c>
      <c r="S69" s="1">
        <v>1.0542857142857145</v>
      </c>
      <c r="T69" s="1">
        <v>-1.5457142857142854</v>
      </c>
      <c r="U69" s="1">
        <v>2.354285714285715</v>
      </c>
      <c r="V69" s="1">
        <v>0.25428571428571467</v>
      </c>
      <c r="W69" s="1">
        <v>3.9542857142857146</v>
      </c>
      <c r="X69" s="1">
        <v>-1.8457142857142854</v>
      </c>
      <c r="Y69" s="1">
        <v>4.7542857142857144</v>
      </c>
      <c r="Z69" s="1">
        <v>0.15428571428571458</v>
      </c>
      <c r="AA69" s="1">
        <v>-1.8457142857142854</v>
      </c>
      <c r="AB69" s="1">
        <v>-1.8457142857142854</v>
      </c>
      <c r="AC69" s="1">
        <v>-1.8457142857142854</v>
      </c>
      <c r="AD69" s="1">
        <v>-1.8457142857142854</v>
      </c>
      <c r="AE69" s="1">
        <f t="shared" si="4"/>
        <v>11.135368421052629</v>
      </c>
      <c r="AF69" s="1">
        <f t="shared" si="5"/>
        <v>11.654285714285715</v>
      </c>
    </row>
    <row r="70" spans="1:32" x14ac:dyDescent="0.2">
      <c r="A70" s="2" t="s">
        <v>1849</v>
      </c>
      <c r="B70" s="2" t="s">
        <v>1797</v>
      </c>
      <c r="C70" s="2" t="s">
        <v>1034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11.2</v>
      </c>
      <c r="K70" s="1">
        <v>3.8</v>
      </c>
      <c r="L70" s="1">
        <v>0</v>
      </c>
      <c r="M70" s="1">
        <v>7.3</v>
      </c>
      <c r="N70" s="1">
        <v>11.5</v>
      </c>
      <c r="O70" s="1">
        <v>0.2</v>
      </c>
      <c r="P70" s="1">
        <v>0</v>
      </c>
      <c r="Q70" s="1">
        <v>1.6</v>
      </c>
      <c r="R70" s="1">
        <v>0</v>
      </c>
      <c r="S70" s="1">
        <v>0</v>
      </c>
      <c r="T70" s="1">
        <v>1.5</v>
      </c>
      <c r="U70" s="1">
        <v>1.6</v>
      </c>
      <c r="V70" s="1">
        <v>3.1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f t="shared" si="4"/>
        <v>10.68182336182336</v>
      </c>
      <c r="AF70" s="1">
        <f t="shared" si="5"/>
        <v>11.5</v>
      </c>
    </row>
    <row r="71" spans="1:32" x14ac:dyDescent="0.2">
      <c r="A71" s="2" t="s">
        <v>730</v>
      </c>
      <c r="B71" s="2" t="s">
        <v>1830</v>
      </c>
      <c r="C71" s="2" t="s">
        <v>1034</v>
      </c>
      <c r="D71" s="1">
        <v>7.1528571428571439</v>
      </c>
      <c r="E71" s="1">
        <v>6.3528571428571432</v>
      </c>
      <c r="F71" s="1">
        <v>9.0528571428571425</v>
      </c>
      <c r="G71" s="1">
        <v>10.952857142857145</v>
      </c>
      <c r="H71" s="1">
        <v>0.8528571428571432</v>
      </c>
      <c r="I71" s="1">
        <v>5.1528571428571439</v>
      </c>
      <c r="J71" s="1">
        <v>3.2528571428571418</v>
      </c>
      <c r="K71" s="1">
        <v>2.2528571428571418</v>
      </c>
      <c r="L71" s="1">
        <v>0.15285714285714391</v>
      </c>
      <c r="M71" s="1">
        <v>5.2528571428571418</v>
      </c>
      <c r="N71" s="1">
        <v>11.352857142857143</v>
      </c>
      <c r="O71" s="1">
        <v>8.5528571428571425</v>
      </c>
      <c r="P71" s="1">
        <v>0.55285714285714249</v>
      </c>
      <c r="Q71" s="1">
        <v>-0.94714285714285751</v>
      </c>
      <c r="R71" s="1">
        <v>-4.3471428571428561</v>
      </c>
      <c r="S71" s="1">
        <v>4.9528571428571446</v>
      </c>
      <c r="T71" s="1">
        <v>6.8528571428571432</v>
      </c>
      <c r="U71" s="1">
        <v>9.8528571428571432</v>
      </c>
      <c r="V71" s="1">
        <v>5.9528571428571446</v>
      </c>
      <c r="W71" s="1">
        <v>-3.0471428571428572</v>
      </c>
      <c r="X71" s="1">
        <v>5.1528571428571439</v>
      </c>
      <c r="Y71" s="1">
        <v>2.2528571428571418</v>
      </c>
      <c r="Z71" s="1">
        <v>-3.3471428571428561</v>
      </c>
      <c r="AA71" s="1">
        <v>9.7528571428571418</v>
      </c>
      <c r="AB71" s="1">
        <v>8.2528571428571418</v>
      </c>
      <c r="AC71" s="1">
        <v>-0.84714285714285609</v>
      </c>
      <c r="AD71" s="1">
        <v>6.8528571428571432</v>
      </c>
      <c r="AE71" s="1">
        <f t="shared" si="4"/>
        <v>20.59507122507123</v>
      </c>
      <c r="AF71" s="1">
        <f t="shared" si="5"/>
        <v>11.352857142857143</v>
      </c>
    </row>
    <row r="72" spans="1:32" x14ac:dyDescent="0.2">
      <c r="A72" s="2" t="s">
        <v>945</v>
      </c>
      <c r="B72" s="2" t="s">
        <v>1820</v>
      </c>
      <c r="C72" s="2" t="s">
        <v>1051</v>
      </c>
      <c r="D72" s="1">
        <v>-2.0599999999999996</v>
      </c>
      <c r="E72" s="1">
        <v>-0.35999999999999943</v>
      </c>
      <c r="F72" s="1">
        <v>0.9399999999999995</v>
      </c>
      <c r="G72" s="1">
        <v>-6.0000000000000497E-2</v>
      </c>
      <c r="H72" s="1">
        <v>-2.5599999999999996</v>
      </c>
      <c r="I72" s="1">
        <v>-4.46</v>
      </c>
      <c r="J72" s="1">
        <v>-0.66000000000000014</v>
      </c>
      <c r="K72" s="1">
        <v>-2.2599999999999998</v>
      </c>
      <c r="L72" s="1">
        <v>-3.0599999999999996</v>
      </c>
      <c r="M72" s="1">
        <v>11.139999999999999</v>
      </c>
      <c r="N72" s="1">
        <v>-0.35999999999999943</v>
      </c>
      <c r="O72" s="1">
        <v>-3.76</v>
      </c>
      <c r="P72" s="1">
        <v>-1.8599999999999994</v>
      </c>
      <c r="Q72" s="1">
        <v>-0.66000000000000014</v>
      </c>
      <c r="R72" s="1">
        <v>-2.46</v>
      </c>
      <c r="S72" s="1">
        <v>-2.96</v>
      </c>
      <c r="T72" s="1">
        <v>-2.46</v>
      </c>
      <c r="U72" s="1">
        <v>-1.1600000000000001</v>
      </c>
      <c r="V72" s="1">
        <v>0.4399999999999995</v>
      </c>
      <c r="W72" s="1">
        <v>-4.3599999999999994</v>
      </c>
      <c r="X72" s="1">
        <v>-0.66000000000000014</v>
      </c>
      <c r="Y72" s="1">
        <v>1.5400000000000009</v>
      </c>
      <c r="Z72" s="1">
        <v>-1.4599999999999991</v>
      </c>
      <c r="AA72" s="1">
        <v>2.5400000000000009</v>
      </c>
      <c r="AB72" s="1">
        <v>-0.85999999999999943</v>
      </c>
      <c r="AC72" s="1">
        <v>1.6400000000000006</v>
      </c>
      <c r="AD72" s="1">
        <v>6.24</v>
      </c>
      <c r="AE72" s="1">
        <f t="shared" si="4"/>
        <v>10.644814814814813</v>
      </c>
      <c r="AF72" s="1">
        <f t="shared" si="5"/>
        <v>11.139999999999999</v>
      </c>
    </row>
    <row r="73" spans="1:32" x14ac:dyDescent="0.2">
      <c r="A73" s="2" t="s">
        <v>682</v>
      </c>
      <c r="B73" s="2" t="s">
        <v>1781</v>
      </c>
      <c r="C73" s="2" t="s">
        <v>1152</v>
      </c>
      <c r="D73" s="1">
        <v>3.305714285714286</v>
      </c>
      <c r="E73" s="1">
        <v>1.9057142857142857</v>
      </c>
      <c r="F73" s="1">
        <v>11.005714285714285</v>
      </c>
      <c r="G73" s="1">
        <v>2.6057142857142859</v>
      </c>
      <c r="H73" s="1">
        <v>-4.694285714285714</v>
      </c>
      <c r="I73" s="1">
        <v>-4.694285714285714</v>
      </c>
      <c r="J73" s="1">
        <v>4.5057142857142853</v>
      </c>
      <c r="K73" s="1">
        <v>3.9057142857142857</v>
      </c>
      <c r="L73" s="1">
        <v>8.4057142857142857</v>
      </c>
      <c r="M73" s="1">
        <v>-3.794285714285714</v>
      </c>
      <c r="N73" s="1">
        <v>6.5057142857142853</v>
      </c>
      <c r="O73" s="1">
        <v>-2.294285714285714</v>
      </c>
      <c r="P73" s="1">
        <v>-4.694285714285714</v>
      </c>
      <c r="Q73" s="1">
        <v>3.7057142857142864</v>
      </c>
      <c r="R73" s="1">
        <v>-4.694285714285714</v>
      </c>
      <c r="S73" s="1">
        <v>-4.694285714285714</v>
      </c>
      <c r="T73" s="1">
        <v>5.6057142857142868</v>
      </c>
      <c r="U73" s="1">
        <v>1.0057142857142862</v>
      </c>
      <c r="V73" s="1">
        <v>4.4057142857142857</v>
      </c>
      <c r="W73" s="1">
        <v>-4.694285714285714</v>
      </c>
      <c r="X73" s="1">
        <v>4.5057142857142853</v>
      </c>
      <c r="Y73" s="1">
        <v>7.305714285714286</v>
      </c>
      <c r="Z73" s="1">
        <v>4.305714285714286</v>
      </c>
      <c r="AA73" s="1">
        <v>5.7142857142862269E-3</v>
      </c>
      <c r="AB73" s="1">
        <v>-3.9942857142857138</v>
      </c>
      <c r="AC73" s="1">
        <v>-4.4942857142857138</v>
      </c>
      <c r="AD73" s="1">
        <v>0.50571428571428623</v>
      </c>
      <c r="AE73" s="1">
        <f t="shared" si="4"/>
        <v>23.156153846153849</v>
      </c>
      <c r="AF73" s="1">
        <f t="shared" si="5"/>
        <v>11.005714285714285</v>
      </c>
    </row>
    <row r="74" spans="1:32" x14ac:dyDescent="0.2">
      <c r="A74" s="2" t="s">
        <v>710</v>
      </c>
      <c r="B74" s="2" t="s">
        <v>1790</v>
      </c>
      <c r="C74" s="2" t="s">
        <v>1037</v>
      </c>
      <c r="D74" s="1">
        <v>-3.2185714285714284</v>
      </c>
      <c r="E74" s="1">
        <v>-0.41857142857142815</v>
      </c>
      <c r="F74" s="1">
        <v>4.581428571428571</v>
      </c>
      <c r="G74" s="1">
        <v>8.781428571428572</v>
      </c>
      <c r="H74" s="1">
        <v>-2.1185714285714283</v>
      </c>
      <c r="I74" s="1">
        <v>-2.8185714285714285</v>
      </c>
      <c r="J74" s="1">
        <v>-2.6185714285714283</v>
      </c>
      <c r="K74" s="1">
        <v>-1.4185714285714282</v>
      </c>
      <c r="L74" s="1">
        <v>-2.6185714285714283</v>
      </c>
      <c r="M74" s="1">
        <v>0.38142857142857167</v>
      </c>
      <c r="N74" s="1">
        <v>2.1814285714285715</v>
      </c>
      <c r="O74" s="1">
        <v>2.0814285714285718</v>
      </c>
      <c r="P74" s="1">
        <v>-3.3185714285714285</v>
      </c>
      <c r="Q74" s="1">
        <v>-4.1185714285714283</v>
      </c>
      <c r="R74" s="1">
        <v>-4.1185714285714283</v>
      </c>
      <c r="S74" s="1">
        <v>-2.0185714285714282</v>
      </c>
      <c r="T74" s="1">
        <v>2.6814285714285715</v>
      </c>
      <c r="U74" s="1">
        <v>0.18142857142857149</v>
      </c>
      <c r="V74" s="1">
        <v>-3.9185714285714282</v>
      </c>
      <c r="W74" s="1">
        <v>-2.5185714285714282</v>
      </c>
      <c r="X74" s="1">
        <v>-3.5185714285714282</v>
      </c>
      <c r="Y74" s="1">
        <v>0.28142857142857203</v>
      </c>
      <c r="Z74" s="1">
        <v>1.9814285714285713</v>
      </c>
      <c r="AA74" s="1">
        <v>1.3814285714285717</v>
      </c>
      <c r="AB74" s="1">
        <v>0.58142857142857185</v>
      </c>
      <c r="AC74" s="1">
        <v>-0.81857142857142851</v>
      </c>
      <c r="AD74" s="1">
        <v>10.981428571428571</v>
      </c>
      <c r="AE74" s="1">
        <f t="shared" si="4"/>
        <v>13.977179487179487</v>
      </c>
      <c r="AF74" s="1">
        <f t="shared" si="5"/>
        <v>10.981428571428571</v>
      </c>
    </row>
    <row r="75" spans="1:32" x14ac:dyDescent="0.2">
      <c r="A75" s="2" t="s">
        <v>965</v>
      </c>
      <c r="B75" s="2" t="s">
        <v>1793</v>
      </c>
      <c r="C75" s="2" t="s">
        <v>1034</v>
      </c>
      <c r="D75" s="1">
        <v>2.7428571428571429</v>
      </c>
      <c r="E75" s="1">
        <v>3.2428571428571429</v>
      </c>
      <c r="F75" s="1">
        <v>2.0428571428571418</v>
      </c>
      <c r="G75" s="1">
        <v>2.8428571428571425</v>
      </c>
      <c r="O75" s="1">
        <v>-6.1571428571428575</v>
      </c>
      <c r="P75" s="1">
        <v>-2.7571428571428576</v>
      </c>
      <c r="Q75" s="1">
        <v>-5.7571428571428571</v>
      </c>
      <c r="R75" s="1">
        <v>-5.7571428571428571</v>
      </c>
      <c r="S75" s="1">
        <v>0.5428571428571427</v>
      </c>
      <c r="T75" s="1">
        <v>10.842857142857142</v>
      </c>
      <c r="U75" s="1">
        <v>10.442857142857143</v>
      </c>
      <c r="V75" s="1">
        <v>1.4428571428571422</v>
      </c>
      <c r="W75" s="1">
        <v>0.74285714285714288</v>
      </c>
      <c r="X75" s="1">
        <v>0.44285714285714217</v>
      </c>
      <c r="Y75" s="1">
        <v>2.6428571428571432</v>
      </c>
      <c r="Z75" s="1">
        <v>-1.1571428571428575</v>
      </c>
      <c r="AA75" s="1">
        <v>0.24285714285714288</v>
      </c>
      <c r="AB75" s="1">
        <v>4.2857142857142705E-2</v>
      </c>
      <c r="AC75" s="1">
        <v>-0.4571428571428573</v>
      </c>
      <c r="AD75" s="1">
        <v>0.34285714285714253</v>
      </c>
      <c r="AE75" s="1">
        <f t="shared" si="4"/>
        <v>19.307657894736838</v>
      </c>
      <c r="AF75" s="1">
        <f t="shared" si="5"/>
        <v>10.842857142857142</v>
      </c>
    </row>
    <row r="76" spans="1:32" x14ac:dyDescent="0.2">
      <c r="A76" s="2" t="s">
        <v>680</v>
      </c>
      <c r="B76" s="2" t="s">
        <v>1843</v>
      </c>
      <c r="C76" s="2" t="s">
        <v>1034</v>
      </c>
      <c r="D76" s="1">
        <v>3.3285714285714283</v>
      </c>
      <c r="E76" s="1">
        <v>-0.47142857142857142</v>
      </c>
      <c r="F76" s="1">
        <v>-0.47142857142857142</v>
      </c>
      <c r="G76" s="1">
        <v>4.7285714285714286</v>
      </c>
      <c r="H76" s="1">
        <v>-0.47142857142857142</v>
      </c>
      <c r="I76" s="1">
        <v>-0.47142857142857142</v>
      </c>
      <c r="J76" s="1">
        <v>9.9285714285714288</v>
      </c>
      <c r="K76" s="1">
        <v>1.7285714285714286</v>
      </c>
      <c r="L76" s="1">
        <v>-0.47142857142857142</v>
      </c>
      <c r="M76" s="1">
        <v>5.0285714285714285</v>
      </c>
      <c r="N76" s="1">
        <v>10.828571428571429</v>
      </c>
      <c r="O76" s="1">
        <v>0.12857142857142856</v>
      </c>
      <c r="P76" s="1">
        <v>-0.47142857142857142</v>
      </c>
      <c r="Q76" s="1">
        <v>1.7285714285714286</v>
      </c>
      <c r="R76" s="1">
        <v>-0.47142857142857142</v>
      </c>
      <c r="S76" s="1">
        <v>-0.47142857142857142</v>
      </c>
      <c r="T76" s="1">
        <v>1.7285714285714286</v>
      </c>
      <c r="U76" s="1">
        <v>-7.1428571428571397E-2</v>
      </c>
      <c r="V76" s="1">
        <v>5.6285714285714281</v>
      </c>
      <c r="W76" s="1">
        <v>-0.47142857142857142</v>
      </c>
      <c r="X76" s="1">
        <v>5.4285714285714288</v>
      </c>
      <c r="Y76" s="1">
        <v>0.72857142857142854</v>
      </c>
      <c r="Z76" s="1">
        <v>1.2285714285714286</v>
      </c>
      <c r="AA76" s="1">
        <v>-0.47142857142857142</v>
      </c>
      <c r="AB76" s="1">
        <v>0.32857142857142863</v>
      </c>
      <c r="AC76" s="1">
        <v>1.0285714285714285</v>
      </c>
      <c r="AD76" s="1">
        <v>4.0285714285714285</v>
      </c>
      <c r="AE76" s="1">
        <f t="shared" si="4"/>
        <v>10.123532763532758</v>
      </c>
      <c r="AF76" s="1">
        <f t="shared" si="5"/>
        <v>10.828571428571429</v>
      </c>
    </row>
    <row r="77" spans="1:32" x14ac:dyDescent="0.2">
      <c r="A77" s="2" t="s">
        <v>607</v>
      </c>
      <c r="B77" s="2" t="s">
        <v>1789</v>
      </c>
      <c r="C77" s="2" t="s">
        <v>1037</v>
      </c>
      <c r="D77" s="1">
        <v>0</v>
      </c>
      <c r="E77" s="1">
        <v>0</v>
      </c>
      <c r="F77" s="1">
        <v>0</v>
      </c>
      <c r="G77" s="1">
        <v>0</v>
      </c>
      <c r="O77" s="1">
        <v>0</v>
      </c>
      <c r="P77" s="1">
        <v>0.2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1.1000000000000001</v>
      </c>
      <c r="W77" s="1">
        <v>0</v>
      </c>
      <c r="X77" s="1">
        <v>10.6</v>
      </c>
      <c r="Y77" s="1">
        <v>0.1</v>
      </c>
      <c r="Z77" s="1">
        <v>0</v>
      </c>
      <c r="AA77" s="1">
        <v>1.9</v>
      </c>
      <c r="AB77" s="1">
        <v>5.6</v>
      </c>
      <c r="AC77" s="1">
        <v>0</v>
      </c>
      <c r="AD77" s="1">
        <v>9.3000000000000007</v>
      </c>
      <c r="AE77" s="1">
        <f t="shared" si="4"/>
        <v>10.189894736842106</v>
      </c>
      <c r="AF77" s="1">
        <f t="shared" si="5"/>
        <v>10.6</v>
      </c>
    </row>
    <row r="78" spans="1:32" x14ac:dyDescent="0.2">
      <c r="A78" s="2" t="s">
        <v>978</v>
      </c>
      <c r="B78" s="2" t="s">
        <v>1822</v>
      </c>
      <c r="C78" s="2" t="s">
        <v>1034</v>
      </c>
      <c r="D78" s="1">
        <v>5.1928571428571422</v>
      </c>
      <c r="E78" s="1">
        <v>1.4928571428571429</v>
      </c>
      <c r="F78" s="1">
        <v>2.2928571428571427</v>
      </c>
      <c r="G78" s="1">
        <v>2.7928571428571427</v>
      </c>
      <c r="O78" s="1">
        <v>-1.407142857142857</v>
      </c>
      <c r="P78" s="1">
        <v>-2.5071428571428571</v>
      </c>
      <c r="Q78" s="1">
        <v>-3.5071428571428571</v>
      </c>
      <c r="R78" s="1">
        <v>-3.5071428571428571</v>
      </c>
      <c r="S78" s="1">
        <v>-3.5071428571428571</v>
      </c>
      <c r="T78" s="1">
        <v>4.9928571428571429</v>
      </c>
      <c r="U78" s="1">
        <v>-3.5071428571428571</v>
      </c>
      <c r="V78" s="1">
        <v>10.492857142857144</v>
      </c>
      <c r="W78" s="1">
        <v>-3.5071428571428571</v>
      </c>
      <c r="X78" s="1">
        <v>5.9928571428571429</v>
      </c>
      <c r="Y78" s="1">
        <v>-2.8071428571428569</v>
      </c>
      <c r="Z78" s="1">
        <v>0.7928571428571427</v>
      </c>
      <c r="AA78" s="1">
        <v>4.1928571428571431</v>
      </c>
      <c r="AB78" s="1">
        <v>1.2928571428571427</v>
      </c>
      <c r="AC78" s="1">
        <v>-0.30714285714285694</v>
      </c>
      <c r="AD78" s="1">
        <v>1.2928571428571427</v>
      </c>
      <c r="AE78" s="1">
        <f t="shared" si="4"/>
        <v>15.751157894736838</v>
      </c>
      <c r="AF78" s="1">
        <f t="shared" si="5"/>
        <v>10.492857142857144</v>
      </c>
    </row>
    <row r="79" spans="1:32" x14ac:dyDescent="0.2">
      <c r="A79" s="2" t="s">
        <v>1766</v>
      </c>
      <c r="B79" s="2" t="s">
        <v>1783</v>
      </c>
      <c r="C79" s="2" t="s">
        <v>1034</v>
      </c>
      <c r="D79" s="1">
        <v>6.9</v>
      </c>
      <c r="E79" s="1">
        <v>0</v>
      </c>
      <c r="F79" s="1">
        <v>3.6</v>
      </c>
      <c r="G79" s="1">
        <v>10.3</v>
      </c>
      <c r="H79" s="1">
        <v>0</v>
      </c>
      <c r="I79" s="1">
        <v>0</v>
      </c>
      <c r="J79" s="1">
        <v>9.6999999999999993</v>
      </c>
      <c r="K79" s="1">
        <v>0.7</v>
      </c>
      <c r="L79" s="1">
        <v>0</v>
      </c>
      <c r="M79" s="1">
        <v>0</v>
      </c>
      <c r="N79" s="1">
        <v>6.9</v>
      </c>
      <c r="O79" s="1">
        <v>0</v>
      </c>
      <c r="P79" s="1">
        <v>1.5</v>
      </c>
      <c r="Q79" s="1">
        <v>2.4</v>
      </c>
      <c r="R79" s="1">
        <v>0</v>
      </c>
      <c r="S79" s="1">
        <v>0</v>
      </c>
      <c r="T79" s="1">
        <v>8</v>
      </c>
      <c r="U79" s="1">
        <v>4.3</v>
      </c>
      <c r="V79" s="1">
        <v>2.5</v>
      </c>
      <c r="W79" s="1">
        <v>1.8</v>
      </c>
      <c r="X79" s="1">
        <v>5.2</v>
      </c>
      <c r="Y79" s="1">
        <v>0</v>
      </c>
      <c r="Z79" s="1">
        <v>1.3</v>
      </c>
      <c r="AA79" s="1">
        <v>0</v>
      </c>
      <c r="AB79" s="1">
        <v>0.5</v>
      </c>
      <c r="AC79" s="1">
        <v>2.4</v>
      </c>
      <c r="AD79" s="1">
        <v>0</v>
      </c>
      <c r="AE79" s="1">
        <f t="shared" si="4"/>
        <v>10.473874643874646</v>
      </c>
      <c r="AF79" s="1">
        <f t="shared" si="5"/>
        <v>10.3</v>
      </c>
    </row>
    <row r="80" spans="1:32" x14ac:dyDescent="0.2">
      <c r="A80" s="2" t="s">
        <v>1179</v>
      </c>
      <c r="B80" s="2" t="s">
        <v>1796</v>
      </c>
      <c r="C80" s="2" t="s">
        <v>1028</v>
      </c>
      <c r="D80" s="1">
        <v>5.8899999999999988</v>
      </c>
      <c r="E80" s="1">
        <v>5.6899999999999995</v>
      </c>
      <c r="F80" s="1">
        <v>7.8899999999999988</v>
      </c>
      <c r="G80" s="1">
        <v>10.290000000000001</v>
      </c>
      <c r="H80" s="1">
        <v>-5.3100000000000005</v>
      </c>
      <c r="I80" s="1">
        <v>-5.5100000000000007</v>
      </c>
      <c r="J80" s="1">
        <v>-1.0100000000000007</v>
      </c>
      <c r="K80" s="1">
        <v>-2.9100000000000006</v>
      </c>
      <c r="L80" s="1">
        <v>-2.9100000000000006</v>
      </c>
      <c r="M80" s="1">
        <v>-2.5100000000000007</v>
      </c>
      <c r="N80" s="1">
        <v>-1.2100000000000009</v>
      </c>
      <c r="O80" s="1">
        <v>-2.6100000000000003</v>
      </c>
      <c r="P80" s="1">
        <v>-4.2100000000000009</v>
      </c>
      <c r="Q80" s="1">
        <v>-3.4100000000000006</v>
      </c>
      <c r="R80" s="1">
        <v>-3.9100000000000006</v>
      </c>
      <c r="S80" s="1">
        <v>-2.7100000000000004</v>
      </c>
      <c r="T80" s="1">
        <v>-2.1100000000000003</v>
      </c>
      <c r="U80" s="1">
        <v>-3.6100000000000003</v>
      </c>
      <c r="V80" s="1">
        <v>-0.61000000000000032</v>
      </c>
      <c r="W80" s="1">
        <v>-3.9100000000000006</v>
      </c>
      <c r="X80" s="1">
        <v>-3.9100000000000006</v>
      </c>
      <c r="Y80" s="1">
        <v>3.99</v>
      </c>
      <c r="Z80" s="1">
        <v>3.6899999999999995</v>
      </c>
      <c r="AA80" s="1">
        <v>4.99</v>
      </c>
      <c r="AB80" s="1">
        <v>7.7899999999999991</v>
      </c>
      <c r="AC80" s="1">
        <v>7.1899999999999995</v>
      </c>
      <c r="AD80" s="1">
        <v>3.8899999999999988</v>
      </c>
      <c r="AE80" s="1">
        <f t="shared" si="4"/>
        <v>23.296353276353276</v>
      </c>
      <c r="AF80" s="1">
        <f t="shared" si="5"/>
        <v>10.290000000000001</v>
      </c>
    </row>
    <row r="81" spans="1:32" x14ac:dyDescent="0.2">
      <c r="A81" s="2" t="s">
        <v>932</v>
      </c>
      <c r="B81" s="2" t="s">
        <v>1788</v>
      </c>
      <c r="C81" s="2" t="s">
        <v>1042</v>
      </c>
      <c r="D81" s="1">
        <v>-0.5114285714285689</v>
      </c>
      <c r="E81" s="1">
        <v>3.2885714285714318</v>
      </c>
      <c r="F81" s="1">
        <v>4.9885714285714311</v>
      </c>
      <c r="G81" s="1">
        <v>10.088571428571433</v>
      </c>
      <c r="H81" s="1">
        <v>-11.311428571428568</v>
      </c>
      <c r="I81" s="1">
        <v>-13.21142857142857</v>
      </c>
      <c r="J81" s="1">
        <v>-4.3114285714285696</v>
      </c>
      <c r="K81" s="1">
        <v>-7.8114285714285687</v>
      </c>
      <c r="L81" s="1">
        <v>1.8885714285714297</v>
      </c>
      <c r="M81" s="1">
        <v>-10.311428571428568</v>
      </c>
      <c r="N81" s="1">
        <v>-1.6114285714285685</v>
      </c>
      <c r="O81" s="1">
        <v>-9.9114285714285693</v>
      </c>
      <c r="P81" s="1">
        <v>-9.4114285714285693</v>
      </c>
      <c r="Q81" s="1">
        <v>-13.311428571428568</v>
      </c>
      <c r="R81" s="1">
        <v>-13.81142857142857</v>
      </c>
      <c r="S81" s="1">
        <v>-0.31142857142856961</v>
      </c>
      <c r="T81" s="1">
        <v>-0.5114285714285689</v>
      </c>
      <c r="U81" s="1">
        <v>-4.0114285714285689</v>
      </c>
      <c r="V81" s="1">
        <v>-5.9114285714285693</v>
      </c>
      <c r="W81" s="1">
        <v>1.5885714285714325</v>
      </c>
      <c r="X81" s="1">
        <v>-10.111428571428569</v>
      </c>
      <c r="Y81" s="1">
        <v>0.68857142857143039</v>
      </c>
      <c r="Z81" s="1">
        <v>-1.5114285714285689</v>
      </c>
      <c r="AA81" s="1">
        <v>-12.111428571428569</v>
      </c>
      <c r="AB81" s="1">
        <v>-6.1114285714285685</v>
      </c>
      <c r="AC81" s="1">
        <v>-7.6114285714285685</v>
      </c>
      <c r="AD81" s="1">
        <v>-4.4114285714285693</v>
      </c>
      <c r="AE81" s="1">
        <f t="shared" si="4"/>
        <v>39.349430199430195</v>
      </c>
      <c r="AF81" s="1">
        <f t="shared" si="5"/>
        <v>10.088571428571433</v>
      </c>
    </row>
    <row r="82" spans="1:32" x14ac:dyDescent="0.2">
      <c r="A82" s="2" t="s">
        <v>999</v>
      </c>
      <c r="B82" s="2" t="s">
        <v>1839</v>
      </c>
      <c r="C82" s="2" t="s">
        <v>1051</v>
      </c>
      <c r="D82" s="1">
        <v>3.3742857142857137</v>
      </c>
      <c r="E82" s="1">
        <v>5.3742857142857137</v>
      </c>
      <c r="F82" s="1">
        <v>6.4742857142857151</v>
      </c>
      <c r="G82" s="1">
        <v>6.074285714285713</v>
      </c>
      <c r="O82" s="1">
        <v>-2.6257142857142863</v>
      </c>
      <c r="P82" s="1">
        <v>-2.0257142857142867</v>
      </c>
      <c r="Q82" s="1">
        <v>-1.8257142857142856</v>
      </c>
      <c r="R82" s="1">
        <v>-3.0257142857142867</v>
      </c>
      <c r="S82" s="1">
        <v>3.2742857142857122</v>
      </c>
      <c r="T82" s="1">
        <v>7.8742857142857137</v>
      </c>
      <c r="U82" s="1">
        <v>6.7742857142857122</v>
      </c>
      <c r="V82" s="1">
        <v>2.9742857142857151</v>
      </c>
      <c r="W82" s="1">
        <v>4.074285714285713</v>
      </c>
      <c r="X82" s="1">
        <v>9.9742857142857151</v>
      </c>
      <c r="Y82" s="1">
        <v>3.6742857142857144</v>
      </c>
      <c r="Z82" s="1">
        <v>-3.8257142857142856</v>
      </c>
      <c r="AA82" s="1">
        <v>-3.925714285714287</v>
      </c>
      <c r="AB82" s="1">
        <v>0.17428571428571438</v>
      </c>
      <c r="AC82" s="1">
        <v>-2.925714285714287</v>
      </c>
      <c r="AD82" s="1">
        <v>2.8742857142857137</v>
      </c>
      <c r="AE82" s="1">
        <f t="shared" si="4"/>
        <v>18.683447368421046</v>
      </c>
      <c r="AF82" s="1">
        <f t="shared" si="5"/>
        <v>9.9742857142857151</v>
      </c>
    </row>
    <row r="83" spans="1:32" x14ac:dyDescent="0.2">
      <c r="A83" s="2" t="s">
        <v>890</v>
      </c>
      <c r="B83" s="2" t="s">
        <v>1832</v>
      </c>
      <c r="C83" s="2" t="s">
        <v>1034</v>
      </c>
      <c r="D83" s="1">
        <v>-4.0757142857142865</v>
      </c>
      <c r="E83" s="1">
        <v>-2.175714285714287</v>
      </c>
      <c r="F83" s="1">
        <v>-4.8757142857142863</v>
      </c>
      <c r="G83" s="1">
        <v>-5.5757142857142865</v>
      </c>
      <c r="H83" s="1">
        <v>-4.0757142857142865</v>
      </c>
      <c r="I83" s="1">
        <v>-4.6757142857142862</v>
      </c>
      <c r="J83" s="1">
        <v>5.324285714285713</v>
      </c>
      <c r="K83" s="1">
        <v>-1.3757142857142863</v>
      </c>
      <c r="L83" s="1">
        <v>-6.8757142857142863</v>
      </c>
      <c r="M83" s="1">
        <v>-3.475714285714286</v>
      </c>
      <c r="N83" s="1">
        <v>-1.475714285714286</v>
      </c>
      <c r="O83" s="1">
        <v>-3.7757142857142867</v>
      </c>
      <c r="P83" s="1">
        <v>-4.5757142857142865</v>
      </c>
      <c r="Q83" s="1">
        <v>-5.5757142857142865</v>
      </c>
      <c r="R83" s="1">
        <v>-4.0757142857142865</v>
      </c>
      <c r="S83" s="1">
        <v>-2.975714285714286</v>
      </c>
      <c r="T83" s="1">
        <v>-1.7757142857142867</v>
      </c>
      <c r="U83" s="1">
        <v>-1.5757142857142856</v>
      </c>
      <c r="V83" s="1">
        <v>-2.975714285714286</v>
      </c>
      <c r="W83" s="1">
        <v>-5.0757142857142865</v>
      </c>
      <c r="X83" s="1">
        <v>-5.3757142857142863</v>
      </c>
      <c r="Y83" s="1">
        <v>-5.0757142857142865</v>
      </c>
      <c r="Z83" s="1">
        <v>-3.0757142857142865</v>
      </c>
      <c r="AA83" s="1">
        <v>3.524285714285714</v>
      </c>
      <c r="AB83" s="1">
        <v>9.9242857142857144</v>
      </c>
      <c r="AC83" s="1">
        <v>-2.2757142857142867</v>
      </c>
      <c r="AD83" s="1">
        <v>-5.1757142857142862</v>
      </c>
      <c r="AE83" s="1">
        <f t="shared" si="4"/>
        <v>13.337037037037039</v>
      </c>
      <c r="AF83" s="1">
        <f t="shared" si="5"/>
        <v>9.9242857142857144</v>
      </c>
    </row>
    <row r="84" spans="1:32" x14ac:dyDescent="0.2">
      <c r="A84" s="2" t="s">
        <v>557</v>
      </c>
      <c r="B84" s="2" t="s">
        <v>1813</v>
      </c>
      <c r="C84" s="2" t="s">
        <v>1037</v>
      </c>
      <c r="D84" s="1">
        <v>-1.3000000000000007</v>
      </c>
      <c r="E84" s="1">
        <v>9.9999999999997868E-2</v>
      </c>
      <c r="F84" s="1">
        <v>6.6999999999999993</v>
      </c>
      <c r="G84" s="1">
        <v>8.0999999999999979</v>
      </c>
      <c r="H84" s="1">
        <v>-16.8</v>
      </c>
      <c r="I84" s="1">
        <v>-9.9</v>
      </c>
      <c r="J84" s="1">
        <v>-4.1000000000000014</v>
      </c>
      <c r="K84" s="1">
        <v>-16.8</v>
      </c>
      <c r="L84" s="1">
        <v>-4.3000000000000007</v>
      </c>
      <c r="N84" s="1">
        <v>7.8999999999999986</v>
      </c>
      <c r="O84" s="1">
        <v>-16.8</v>
      </c>
      <c r="P84" s="1">
        <v>-16.8</v>
      </c>
      <c r="Q84" s="1">
        <v>-10.200000000000001</v>
      </c>
      <c r="R84" s="1">
        <v>-6.4</v>
      </c>
      <c r="S84" s="1">
        <v>-9</v>
      </c>
      <c r="T84" s="1">
        <v>-3.8000000000000007</v>
      </c>
      <c r="U84" s="1">
        <v>0</v>
      </c>
      <c r="V84" s="1">
        <v>-9.5</v>
      </c>
      <c r="W84" s="1">
        <v>-13.700000000000001</v>
      </c>
      <c r="X84" s="1">
        <v>-12.4</v>
      </c>
      <c r="Z84" s="1">
        <v>-9.6000000000000014</v>
      </c>
      <c r="AA84" s="1">
        <v>9.8999999999999986</v>
      </c>
      <c r="AB84" s="1">
        <v>-5.1000000000000014</v>
      </c>
      <c r="AC84" s="1">
        <v>-7.2000000000000011</v>
      </c>
      <c r="AD84" s="1">
        <v>-16.8</v>
      </c>
      <c r="AE84" s="1">
        <f t="shared" si="4"/>
        <v>69.301933333333309</v>
      </c>
      <c r="AF84" s="1">
        <f t="shared" si="5"/>
        <v>9.8999999999999986</v>
      </c>
    </row>
    <row r="85" spans="1:32" x14ac:dyDescent="0.2">
      <c r="A85" s="2" t="s">
        <v>577</v>
      </c>
      <c r="B85" s="2" t="s">
        <v>1813</v>
      </c>
      <c r="C85" s="2" t="s">
        <v>1037</v>
      </c>
      <c r="D85" s="1">
        <v>2.831428571428571</v>
      </c>
      <c r="E85" s="1">
        <v>5.4314285714285706</v>
      </c>
      <c r="F85" s="1">
        <v>9.6314285714285699</v>
      </c>
      <c r="G85" s="1">
        <v>9.8314285714285727</v>
      </c>
      <c r="H85" s="1">
        <v>1.531428571428572</v>
      </c>
      <c r="I85" s="1">
        <v>-8.7685714285714287</v>
      </c>
      <c r="J85" s="1">
        <v>6.9314285714285706</v>
      </c>
      <c r="K85" s="1">
        <v>-3.8685714285714283</v>
      </c>
      <c r="L85" s="1">
        <v>-6.8571428571429394E-2</v>
      </c>
      <c r="N85" s="1">
        <v>9.6314285714285699</v>
      </c>
      <c r="O85" s="1">
        <v>-3.0685714285714285</v>
      </c>
      <c r="P85" s="1">
        <v>-6.4685714285714289</v>
      </c>
      <c r="Q85" s="1">
        <v>-8.7685714285714287</v>
      </c>
      <c r="R85" s="1">
        <v>-6.0685714285714285</v>
      </c>
      <c r="S85" s="1">
        <v>-8.7685714285714287</v>
      </c>
      <c r="T85" s="1">
        <v>6.331428571428571</v>
      </c>
      <c r="U85" s="1">
        <v>4.1314285714285717</v>
      </c>
      <c r="V85" s="1">
        <v>-0.16857142857142904</v>
      </c>
      <c r="W85" s="1">
        <v>-8.7685714285714287</v>
      </c>
      <c r="X85" s="1">
        <v>-8.7685714285714287</v>
      </c>
      <c r="Y85" s="1">
        <v>7.8314285714285727</v>
      </c>
      <c r="Z85" s="1">
        <v>-3.2685714285714287</v>
      </c>
      <c r="AA85" s="1">
        <v>6.831428571428571</v>
      </c>
      <c r="AB85" s="1">
        <v>-1.9685714285714289</v>
      </c>
      <c r="AC85" s="1">
        <v>5.531428571428572</v>
      </c>
      <c r="AD85" s="1">
        <v>6.331428571428571</v>
      </c>
      <c r="AE85" s="1">
        <f t="shared" si="4"/>
        <v>44.018338461538463</v>
      </c>
      <c r="AF85" s="1">
        <f t="shared" si="5"/>
        <v>9.8314285714285727</v>
      </c>
    </row>
    <row r="86" spans="1:32" x14ac:dyDescent="0.2">
      <c r="A86" s="2" t="s">
        <v>695</v>
      </c>
      <c r="B86" s="2" t="s">
        <v>1781</v>
      </c>
      <c r="C86" s="2" t="s">
        <v>1152</v>
      </c>
      <c r="D86" s="1">
        <v>3.4500000000000006</v>
      </c>
      <c r="E86" s="1">
        <v>2.4500000000000006</v>
      </c>
      <c r="F86" s="1">
        <v>9.75</v>
      </c>
      <c r="G86" s="1">
        <v>1.9500000000000002</v>
      </c>
      <c r="H86" s="1">
        <v>0.35000000000000009</v>
      </c>
      <c r="I86" s="1">
        <v>-1.9499999999999997</v>
      </c>
      <c r="J86" s="1">
        <v>4.6500000000000004</v>
      </c>
      <c r="K86" s="1">
        <v>4.5500000000000007</v>
      </c>
      <c r="L86" s="1">
        <v>5.15</v>
      </c>
      <c r="M86" s="1">
        <v>-1.9499999999999997</v>
      </c>
      <c r="N86" s="1">
        <v>7.0500000000000007</v>
      </c>
      <c r="O86" s="1">
        <v>-0.94999999999999973</v>
      </c>
      <c r="P86" s="1">
        <v>-1.9499999999999997</v>
      </c>
      <c r="Q86" s="1">
        <v>4.6500000000000004</v>
      </c>
      <c r="R86" s="1">
        <v>-0.94999999999999973</v>
      </c>
      <c r="S86" s="1">
        <v>0.35000000000000009</v>
      </c>
      <c r="T86" s="1">
        <v>3.15</v>
      </c>
      <c r="U86" s="1">
        <v>0.15000000000000036</v>
      </c>
      <c r="V86" s="1">
        <v>5.5500000000000007</v>
      </c>
      <c r="W86" s="1">
        <v>0.85000000000000009</v>
      </c>
      <c r="X86" s="1">
        <v>7.5500000000000007</v>
      </c>
      <c r="Y86" s="1">
        <v>3.85</v>
      </c>
      <c r="Z86" s="1">
        <v>3.9500000000000006</v>
      </c>
      <c r="AA86" s="1">
        <v>-0.44999999999999973</v>
      </c>
      <c r="AB86" s="1">
        <v>-1.2499999999999998</v>
      </c>
      <c r="AC86" s="1">
        <v>9.4500000000000011</v>
      </c>
      <c r="AD86" s="1">
        <v>2.65</v>
      </c>
      <c r="AE86" s="1">
        <f t="shared" si="4"/>
        <v>11.735413105413105</v>
      </c>
      <c r="AF86" s="1">
        <f t="shared" si="5"/>
        <v>9.75</v>
      </c>
    </row>
    <row r="87" spans="1:32" x14ac:dyDescent="0.2">
      <c r="A87" s="2" t="s">
        <v>921</v>
      </c>
      <c r="B87" s="2" t="s">
        <v>1811</v>
      </c>
      <c r="C87" s="2" t="s">
        <v>1034</v>
      </c>
      <c r="D87" s="1">
        <v>3.3942857142857146</v>
      </c>
      <c r="E87" s="1">
        <v>1.4942857142857142</v>
      </c>
      <c r="F87" s="1">
        <v>4.894285714285715</v>
      </c>
      <c r="G87" s="1">
        <v>9.4942857142857147</v>
      </c>
      <c r="H87" s="1">
        <v>1.4942857142857142</v>
      </c>
      <c r="I87" s="1">
        <v>3.794285714285714</v>
      </c>
      <c r="J87" s="1">
        <v>1.6942857142857144</v>
      </c>
      <c r="K87" s="1">
        <v>-0.10571428571428543</v>
      </c>
      <c r="L87" s="1">
        <v>1.294285714285714</v>
      </c>
      <c r="M87" s="1">
        <v>6.9942857142857147</v>
      </c>
      <c r="N87" s="1">
        <v>5.2942857142857136</v>
      </c>
      <c r="O87" s="1">
        <v>-0.30571428571428561</v>
      </c>
      <c r="P87" s="1">
        <v>5.7942857142857136</v>
      </c>
      <c r="Q87" s="1">
        <v>8.0942857142857143</v>
      </c>
      <c r="R87" s="1">
        <v>3.294285714285714</v>
      </c>
      <c r="S87" s="1">
        <v>9.694285714285714</v>
      </c>
      <c r="T87" s="1">
        <v>7.5942857142857143</v>
      </c>
      <c r="U87" s="1">
        <v>5.4942857142857147</v>
      </c>
      <c r="V87" s="1">
        <v>5.0942857142857143</v>
      </c>
      <c r="W87" s="1">
        <v>5.3942857142857132</v>
      </c>
      <c r="X87" s="1">
        <v>-1.1057142857142856</v>
      </c>
      <c r="Y87" s="1">
        <v>-0.10571428571428543</v>
      </c>
      <c r="Z87" s="1">
        <v>-0.60571428571428543</v>
      </c>
      <c r="AA87" s="1">
        <v>-2.8057142857142856</v>
      </c>
      <c r="AB87" s="1">
        <v>0.29428571428571448</v>
      </c>
      <c r="AC87" s="1">
        <v>-2.8057142857142856</v>
      </c>
      <c r="AD87" s="1">
        <v>-2.8057142857142856</v>
      </c>
      <c r="AE87" s="1">
        <f t="shared" si="4"/>
        <v>13.90384615384615</v>
      </c>
      <c r="AF87" s="1">
        <f t="shared" si="5"/>
        <v>9.694285714285714</v>
      </c>
    </row>
    <row r="88" spans="1:32" x14ac:dyDescent="0.2">
      <c r="A88" s="2" t="s">
        <v>837</v>
      </c>
      <c r="B88" s="2" t="s">
        <v>1827</v>
      </c>
      <c r="C88" s="2" t="s">
        <v>1034</v>
      </c>
      <c r="D88" s="1">
        <v>3.7557142857142853</v>
      </c>
      <c r="E88" s="1">
        <v>1.4557142857142855</v>
      </c>
      <c r="F88" s="1">
        <v>4.6557142857142857</v>
      </c>
      <c r="G88" s="1">
        <v>9.6557142857142857</v>
      </c>
      <c r="H88" s="1">
        <v>-3.7442857142857147</v>
      </c>
      <c r="I88" s="1">
        <v>-3.3442857142857148</v>
      </c>
      <c r="J88" s="1">
        <v>6.6557142857142857</v>
      </c>
      <c r="K88" s="1">
        <v>-0.74428571428571466</v>
      </c>
      <c r="L88" s="1">
        <v>-2.3442857142857148</v>
      </c>
      <c r="M88" s="1">
        <v>3.855714285714285</v>
      </c>
      <c r="N88" s="1">
        <v>7.055714285714286</v>
      </c>
      <c r="O88" s="1">
        <v>3.4557142857142855</v>
      </c>
      <c r="P88" s="1">
        <v>-0.44428571428571484</v>
      </c>
      <c r="Q88" s="1">
        <v>0.15571428571428569</v>
      </c>
      <c r="R88" s="1">
        <v>-1.4442857142857148</v>
      </c>
      <c r="S88" s="1">
        <v>-0.34428571428571475</v>
      </c>
      <c r="T88" s="1">
        <v>-4.4285714285714484E-2</v>
      </c>
      <c r="U88" s="1">
        <v>0.35571428571428498</v>
      </c>
      <c r="V88" s="1">
        <v>3.9557142857142846</v>
      </c>
      <c r="W88" s="1">
        <v>-1.0442857142857145</v>
      </c>
      <c r="X88" s="1">
        <v>4.555714285714286</v>
      </c>
      <c r="Y88" s="1">
        <v>1.5557142857142852</v>
      </c>
      <c r="Z88" s="1">
        <v>-0.54428571428571448</v>
      </c>
      <c r="AA88" s="1">
        <v>4.9557142857142846</v>
      </c>
      <c r="AB88" s="1">
        <v>3.2557142857142853</v>
      </c>
      <c r="AC88" s="1">
        <v>1.855714285714285</v>
      </c>
      <c r="AD88" s="1">
        <v>3.855714285714285</v>
      </c>
      <c r="AE88" s="1">
        <f t="shared" si="4"/>
        <v>10.890769230769225</v>
      </c>
      <c r="AF88" s="1">
        <f t="shared" si="5"/>
        <v>9.6557142857142857</v>
      </c>
    </row>
    <row r="89" spans="1:32" x14ac:dyDescent="0.2">
      <c r="A89" s="2" t="s">
        <v>1011</v>
      </c>
      <c r="B89" s="2" t="s">
        <v>1799</v>
      </c>
      <c r="C89" s="2" t="s">
        <v>1028</v>
      </c>
      <c r="D89" s="1">
        <v>-0.88571428571428967</v>
      </c>
      <c r="E89" s="1">
        <v>6.2142857142857117</v>
      </c>
      <c r="F89" s="1">
        <v>9.6142857142857103</v>
      </c>
      <c r="G89" s="1">
        <v>8.2142857142857117</v>
      </c>
      <c r="O89" s="1">
        <v>1.5142857142857089</v>
      </c>
      <c r="P89" s="1">
        <v>-6.585714285714289</v>
      </c>
      <c r="Q89" s="1">
        <v>-11.68571428571429</v>
      </c>
      <c r="R89" s="1">
        <v>-5.8857142857142897</v>
      </c>
      <c r="S89" s="1">
        <v>-7.9857142857142911</v>
      </c>
      <c r="T89" s="1">
        <v>3.7142857142857117</v>
      </c>
      <c r="U89" s="1">
        <v>3.2142857142857117</v>
      </c>
      <c r="V89" s="1">
        <v>-0.78571428571428825</v>
      </c>
      <c r="W89" s="1">
        <v>-10.18571428571429</v>
      </c>
      <c r="X89" s="1">
        <v>-7.8857142857142897</v>
      </c>
      <c r="Y89" s="1">
        <v>1.4285714285708906E-2</v>
      </c>
      <c r="Z89" s="1">
        <v>-8.6857142857142904</v>
      </c>
      <c r="AA89" s="1">
        <v>-11.28571428571429</v>
      </c>
      <c r="AB89" s="1">
        <v>-5.4857142857142911</v>
      </c>
      <c r="AC89" s="1">
        <v>-7.2857142857142883</v>
      </c>
      <c r="AD89" s="1">
        <v>1.0142857142857089</v>
      </c>
      <c r="AE89" s="1">
        <f t="shared" si="4"/>
        <v>43.526421052631598</v>
      </c>
      <c r="AF89" s="1">
        <f t="shared" si="5"/>
        <v>9.6142857142857103</v>
      </c>
    </row>
    <row r="90" spans="1:32" x14ac:dyDescent="0.2">
      <c r="A90" s="2" t="s">
        <v>958</v>
      </c>
      <c r="B90" s="2" t="s">
        <v>1826</v>
      </c>
      <c r="C90" s="2" t="s">
        <v>1028</v>
      </c>
      <c r="D90" s="1">
        <v>-3.1000000000000005</v>
      </c>
      <c r="E90" s="1">
        <v>-2.7000000000000006</v>
      </c>
      <c r="F90" s="1">
        <v>-0.50000000000000044</v>
      </c>
      <c r="G90" s="1">
        <v>9.3000000000000007</v>
      </c>
      <c r="H90" s="1">
        <v>-3.1000000000000005</v>
      </c>
      <c r="I90" s="1">
        <v>-3.1000000000000005</v>
      </c>
      <c r="J90" s="1">
        <v>-0.50000000000000044</v>
      </c>
      <c r="K90" s="1">
        <v>-3.0000000000000004</v>
      </c>
      <c r="L90" s="1">
        <v>-3.1000000000000005</v>
      </c>
      <c r="M90" s="1">
        <v>-2.0000000000000004</v>
      </c>
      <c r="N90" s="1">
        <v>7.3999999999999995</v>
      </c>
      <c r="O90" s="1">
        <v>-2.7000000000000006</v>
      </c>
      <c r="P90" s="1">
        <v>-3.1000000000000005</v>
      </c>
      <c r="Q90" s="1">
        <v>-3.1000000000000005</v>
      </c>
      <c r="R90" s="1">
        <v>-3.1000000000000005</v>
      </c>
      <c r="S90" s="1">
        <v>-3.1000000000000005</v>
      </c>
      <c r="T90" s="1">
        <v>9.5999999999999979</v>
      </c>
      <c r="U90" s="1">
        <v>0.79999999999999938</v>
      </c>
      <c r="V90" s="1">
        <v>-3.1000000000000005</v>
      </c>
      <c r="W90" s="1">
        <v>-3.1000000000000005</v>
      </c>
      <c r="X90" s="1">
        <v>-2.3000000000000007</v>
      </c>
      <c r="Y90" s="1">
        <v>-1.9000000000000006</v>
      </c>
      <c r="Z90" s="1">
        <v>2.4999999999999991</v>
      </c>
      <c r="AA90" s="1">
        <v>-1.5000000000000004</v>
      </c>
      <c r="AB90" s="1">
        <v>3.0999999999999996</v>
      </c>
      <c r="AC90" s="1">
        <v>9.9999999999999645E-2</v>
      </c>
      <c r="AD90" s="1">
        <v>7.8999999999999995</v>
      </c>
      <c r="AE90" s="1">
        <f t="shared" si="4"/>
        <v>17.13968660968661</v>
      </c>
      <c r="AF90" s="1">
        <f t="shared" si="5"/>
        <v>9.5999999999999979</v>
      </c>
    </row>
    <row r="91" spans="1:32" x14ac:dyDescent="0.2">
      <c r="A91" s="2" t="s">
        <v>576</v>
      </c>
      <c r="B91" s="2" t="s">
        <v>1790</v>
      </c>
      <c r="C91" s="2" t="s">
        <v>1037</v>
      </c>
      <c r="D91" s="1">
        <v>-2.0385714285714283</v>
      </c>
      <c r="E91" s="1">
        <v>1.8614285714285721</v>
      </c>
      <c r="F91" s="1">
        <v>8.7614285714285725</v>
      </c>
      <c r="G91" s="1">
        <v>9.4614285714285717</v>
      </c>
      <c r="H91" s="1">
        <v>-6.5385714285714283</v>
      </c>
      <c r="I91" s="1">
        <v>-6.5385714285714283</v>
      </c>
      <c r="J91" s="1">
        <v>-6.5385714285714283</v>
      </c>
      <c r="K91" s="1">
        <v>-6.5385714285714283</v>
      </c>
      <c r="L91" s="1">
        <v>-6.4385714285714286</v>
      </c>
      <c r="N91" s="1">
        <v>-3.0385714285714283</v>
      </c>
      <c r="O91" s="1">
        <v>-6.5385714285714283</v>
      </c>
      <c r="P91" s="1">
        <v>-6.5385714285714283</v>
      </c>
      <c r="Q91" s="1">
        <v>-5.6385714285714279</v>
      </c>
      <c r="R91" s="1">
        <v>-6.5385714285714283</v>
      </c>
      <c r="S91" s="1">
        <v>-4.9385714285714286</v>
      </c>
      <c r="T91" s="1">
        <v>-2.1385714285714279</v>
      </c>
      <c r="U91" s="1">
        <v>-3.5385714285714283</v>
      </c>
      <c r="V91" s="1">
        <v>-6.4385714285714286</v>
      </c>
      <c r="W91" s="1">
        <v>-6.5385714285714283</v>
      </c>
      <c r="X91" s="1">
        <v>-6.5385714285714283</v>
      </c>
      <c r="Y91" s="1">
        <v>-0.53857142857142826</v>
      </c>
      <c r="Z91" s="1">
        <v>0.3614285714285721</v>
      </c>
      <c r="AA91" s="1">
        <v>-2.2385714285714284</v>
      </c>
      <c r="AB91" s="1">
        <v>6.1428571428571388E-2</v>
      </c>
      <c r="AC91" s="1">
        <v>-4.6385714285714279</v>
      </c>
      <c r="AD91" s="1">
        <v>-1.5385714285714283</v>
      </c>
      <c r="AE91" s="1">
        <f t="shared" si="4"/>
        <v>19.917184615384613</v>
      </c>
      <c r="AF91" s="1">
        <f t="shared" si="5"/>
        <v>9.4614285714285717</v>
      </c>
    </row>
    <row r="92" spans="1:32" x14ac:dyDescent="0.2">
      <c r="A92" s="2" t="s">
        <v>704</v>
      </c>
      <c r="B92" s="2" t="s">
        <v>1831</v>
      </c>
      <c r="C92" s="2" t="s">
        <v>1037</v>
      </c>
      <c r="D92" s="1">
        <v>1.3357142857142863</v>
      </c>
      <c r="E92" s="1">
        <v>2.6357142857142861</v>
      </c>
      <c r="F92" s="1">
        <v>6.3357142857142863</v>
      </c>
      <c r="G92" s="1">
        <v>9.3357142857142854</v>
      </c>
      <c r="H92" s="1">
        <v>-0.86428571428571388</v>
      </c>
      <c r="I92" s="1">
        <v>2.0357142857142856</v>
      </c>
      <c r="J92" s="1">
        <v>-1.6642857142857141</v>
      </c>
      <c r="K92" s="1">
        <v>-1.464285714285714</v>
      </c>
      <c r="L92" s="1">
        <v>0.53571428571428603</v>
      </c>
      <c r="M92" s="1">
        <v>-0.76428571428571423</v>
      </c>
      <c r="N92" s="1">
        <v>4.8357142857142863</v>
      </c>
      <c r="O92" s="1">
        <v>3.5357142857142856</v>
      </c>
      <c r="P92" s="1">
        <v>-2.7642857142857142</v>
      </c>
      <c r="Q92" s="1">
        <v>-2.1642857142857141</v>
      </c>
      <c r="R92" s="1">
        <v>-1.0642857142857141</v>
      </c>
      <c r="S92" s="1">
        <v>0.43571428571428594</v>
      </c>
      <c r="T92" s="1">
        <v>7.3357142857142863</v>
      </c>
      <c r="U92" s="1">
        <v>2.0357142857142856</v>
      </c>
      <c r="V92" s="1">
        <v>-0.26428571428571423</v>
      </c>
      <c r="W92" s="1">
        <v>1.7357142857142858</v>
      </c>
      <c r="X92" s="1">
        <v>-0.86428571428571388</v>
      </c>
      <c r="Y92" s="1">
        <v>5.4357142857142859</v>
      </c>
      <c r="Z92" s="1">
        <v>1.3357142857142863</v>
      </c>
      <c r="AA92" s="1">
        <v>-1.6642857142857141</v>
      </c>
      <c r="AB92" s="1">
        <v>5.4357142857142859</v>
      </c>
      <c r="AC92" s="1">
        <v>0.93571428571428594</v>
      </c>
      <c r="AD92" s="1">
        <v>6.3357142857142863</v>
      </c>
      <c r="AE92" s="1">
        <f t="shared" si="4"/>
        <v>10.658717948717953</v>
      </c>
      <c r="AF92" s="1">
        <f t="shared" si="5"/>
        <v>9.3357142857142854</v>
      </c>
    </row>
    <row r="93" spans="1:32" x14ac:dyDescent="0.2">
      <c r="A93" s="2" t="s">
        <v>709</v>
      </c>
      <c r="B93" s="2" t="s">
        <v>1790</v>
      </c>
      <c r="C93" s="2" t="s">
        <v>1037</v>
      </c>
      <c r="D93" s="1">
        <v>-1.845714285714287</v>
      </c>
      <c r="E93" s="1">
        <v>0.75428571428571267</v>
      </c>
      <c r="F93" s="1">
        <v>5.9542857142857137</v>
      </c>
      <c r="G93" s="1">
        <v>9.2542857142857127</v>
      </c>
      <c r="H93" s="1">
        <v>-6.1457142857142868</v>
      </c>
      <c r="I93" s="1">
        <v>-2.845714285714287</v>
      </c>
      <c r="J93" s="1">
        <v>-0.84571428571428697</v>
      </c>
      <c r="K93" s="1">
        <v>-2.1457142857142868</v>
      </c>
      <c r="L93" s="1">
        <v>-0.74571428571428733</v>
      </c>
      <c r="N93" s="1">
        <v>1.0542857142857134</v>
      </c>
      <c r="O93" s="1">
        <v>-1.4457142857142866</v>
      </c>
      <c r="P93" s="1">
        <v>-3.5457142857142863</v>
      </c>
      <c r="Q93" s="1">
        <v>-3.5457142857142863</v>
      </c>
      <c r="R93" s="1">
        <v>-5.5457142857142863</v>
      </c>
      <c r="S93" s="1">
        <v>-0.74571428571428733</v>
      </c>
      <c r="T93" s="1">
        <v>2.0542857142857134</v>
      </c>
      <c r="U93" s="1">
        <v>0.75428571428571267</v>
      </c>
      <c r="V93" s="1">
        <v>-2.1457142857142868</v>
      </c>
      <c r="W93" s="1">
        <v>-1.6457142857142868</v>
      </c>
      <c r="X93" s="1">
        <v>-1.4457142857142866</v>
      </c>
      <c r="Y93" s="1">
        <v>-0.24571428571428733</v>
      </c>
      <c r="Z93" s="1">
        <v>-4.345714285714287</v>
      </c>
      <c r="AA93" s="1">
        <v>-3.2457142857142864</v>
      </c>
      <c r="AB93" s="1">
        <v>-0.84571428571428697</v>
      </c>
      <c r="AC93" s="1">
        <v>-5.5457142857142863</v>
      </c>
      <c r="AD93" s="1">
        <v>-0.34571428571428697</v>
      </c>
      <c r="AE93" s="1">
        <f t="shared" si="4"/>
        <v>11.140553846153848</v>
      </c>
      <c r="AF93" s="1">
        <f t="shared" si="5"/>
        <v>9.2542857142857127</v>
      </c>
    </row>
    <row r="94" spans="1:32" x14ac:dyDescent="0.2">
      <c r="A94" s="2" t="s">
        <v>882</v>
      </c>
      <c r="B94" s="2" t="s">
        <v>1823</v>
      </c>
      <c r="C94" s="2" t="s">
        <v>1034</v>
      </c>
      <c r="D94" s="1">
        <v>2.7</v>
      </c>
      <c r="E94" s="1">
        <v>2.2999999999999998</v>
      </c>
      <c r="F94" s="1">
        <v>3.4999999999999991</v>
      </c>
      <c r="G94" s="1">
        <v>9.1999999999999993</v>
      </c>
      <c r="H94" s="1">
        <v>-2</v>
      </c>
      <c r="I94" s="1">
        <v>-6.6000000000000005</v>
      </c>
      <c r="J94" s="1">
        <v>6.1000000000000005</v>
      </c>
      <c r="K94" s="1">
        <v>-0.20000000000000018</v>
      </c>
      <c r="L94" s="1">
        <v>-4.5999999999999996</v>
      </c>
      <c r="M94" s="1">
        <v>5.3999999999999995</v>
      </c>
      <c r="N94" s="1">
        <v>6.8</v>
      </c>
      <c r="O94" s="1">
        <v>-0.20000000000000018</v>
      </c>
      <c r="P94" s="1">
        <v>-0.70000000000000018</v>
      </c>
      <c r="Q94" s="1">
        <v>0.79999999999999982</v>
      </c>
      <c r="R94" s="1">
        <v>-3</v>
      </c>
      <c r="S94" s="1">
        <v>-3.6</v>
      </c>
      <c r="T94" s="1">
        <v>1.9999999999999991</v>
      </c>
      <c r="U94" s="1">
        <v>1.7999999999999998</v>
      </c>
      <c r="V94" s="1">
        <v>2.2999999999999998</v>
      </c>
      <c r="W94" s="1">
        <v>1.7999999999999998</v>
      </c>
      <c r="X94" s="1">
        <v>1.7999999999999998</v>
      </c>
      <c r="Y94" s="1">
        <v>2.2999999999999998</v>
      </c>
      <c r="Z94" s="1">
        <v>2.2999999999999998</v>
      </c>
      <c r="AA94" s="1">
        <v>3.8</v>
      </c>
      <c r="AB94" s="1">
        <v>2.7</v>
      </c>
      <c r="AC94" s="1">
        <v>2.3999999999999995</v>
      </c>
      <c r="AD94" s="1">
        <v>3.7</v>
      </c>
      <c r="AE94" s="1">
        <f t="shared" si="4"/>
        <v>12.188233618233618</v>
      </c>
      <c r="AF94" s="1">
        <f t="shared" si="5"/>
        <v>9.1999999999999993</v>
      </c>
    </row>
    <row r="95" spans="1:32" x14ac:dyDescent="0.2">
      <c r="A95" s="2" t="s">
        <v>560</v>
      </c>
      <c r="B95" s="2" t="s">
        <v>1813</v>
      </c>
      <c r="C95" s="2" t="s">
        <v>1037</v>
      </c>
      <c r="D95" s="1">
        <v>-2.4328571428571433</v>
      </c>
      <c r="E95" s="1">
        <v>-0.53285714285714292</v>
      </c>
      <c r="F95" s="1">
        <v>8.767142857142856</v>
      </c>
      <c r="G95" s="1">
        <v>9.1671428571428581</v>
      </c>
      <c r="H95" s="1">
        <v>0.66714285714285637</v>
      </c>
      <c r="I95" s="1">
        <v>-4.6328571428571435</v>
      </c>
      <c r="J95" s="1">
        <v>3.0671428571428567</v>
      </c>
      <c r="K95" s="1">
        <v>-1.0328571428571429</v>
      </c>
      <c r="L95" s="1">
        <v>-1.232857142857144</v>
      </c>
      <c r="N95" s="1">
        <v>7.4671428571428553</v>
      </c>
      <c r="O95" s="1">
        <v>-3.6328571428571435</v>
      </c>
      <c r="P95" s="1">
        <v>-9.3328571428571436</v>
      </c>
      <c r="Q95" s="1">
        <v>-8.1328571428571426</v>
      </c>
      <c r="R95" s="1">
        <v>-7.1328571428571435</v>
      </c>
      <c r="S95" s="1">
        <v>-3.5328571428571429</v>
      </c>
      <c r="T95" s="1">
        <v>-0.83285714285714363</v>
      </c>
      <c r="U95" s="1">
        <v>2.1671428571428564</v>
      </c>
      <c r="V95" s="1">
        <v>-3.9328571428571433</v>
      </c>
      <c r="W95" s="1">
        <v>-8.9328571428571433</v>
      </c>
      <c r="X95" s="1">
        <v>-9.0328571428571429</v>
      </c>
      <c r="Z95" s="1">
        <v>-5.9328571428571433</v>
      </c>
      <c r="AA95" s="1">
        <v>7.1671428571428581</v>
      </c>
      <c r="AB95" s="1">
        <v>-2.7328571428571431</v>
      </c>
      <c r="AC95" s="1">
        <v>-7.4328571428571433</v>
      </c>
      <c r="AD95" s="1">
        <v>-4.6328571428571435</v>
      </c>
      <c r="AE95" s="1">
        <f t="shared" si="4"/>
        <v>31.358933333333329</v>
      </c>
      <c r="AF95" s="1">
        <f t="shared" si="5"/>
        <v>9.1671428571428581</v>
      </c>
    </row>
    <row r="96" spans="1:32" x14ac:dyDescent="0.2">
      <c r="A96" s="2" t="s">
        <v>707</v>
      </c>
      <c r="B96" s="2" t="s">
        <v>1831</v>
      </c>
      <c r="C96" s="2" t="s">
        <v>1037</v>
      </c>
      <c r="D96" s="1">
        <v>-1.1657142857142855</v>
      </c>
      <c r="E96" s="1">
        <v>0.93428571428571416</v>
      </c>
      <c r="F96" s="1">
        <v>4.1342857142857152</v>
      </c>
      <c r="G96" s="1">
        <v>8.9342857142857159</v>
      </c>
      <c r="H96" s="1">
        <v>-6.3657142857142857</v>
      </c>
      <c r="I96" s="1">
        <v>-2.4657142857142853</v>
      </c>
      <c r="J96" s="1">
        <v>-1.4657142857142862</v>
      </c>
      <c r="K96" s="1">
        <v>-4.5657142857142858</v>
      </c>
      <c r="L96" s="1">
        <v>-0.36571428571428477</v>
      </c>
      <c r="M96" s="1">
        <v>-7.8657142857142857</v>
      </c>
      <c r="N96" s="1">
        <v>2.0342857142857138</v>
      </c>
      <c r="O96" s="1">
        <v>-3.4657142857142853</v>
      </c>
      <c r="P96" s="1">
        <v>-7.7657142857142851</v>
      </c>
      <c r="Q96" s="1">
        <v>-6.0657142857142858</v>
      </c>
      <c r="R96" s="1">
        <v>0.23428571428571487</v>
      </c>
      <c r="S96" s="1">
        <v>-3.6657142857142855</v>
      </c>
      <c r="T96" s="1">
        <v>2.5342857142857138</v>
      </c>
      <c r="U96" s="1">
        <v>-1.6657142857142855</v>
      </c>
      <c r="V96" s="1">
        <v>-5.8657142857142857</v>
      </c>
      <c r="W96" s="1">
        <v>-2.4657142857142853</v>
      </c>
      <c r="X96" s="1">
        <v>-3.0657142857142858</v>
      </c>
      <c r="Y96" s="1">
        <v>-0.86571428571428477</v>
      </c>
      <c r="Z96" s="1">
        <v>-4.3657142857142857</v>
      </c>
      <c r="AA96" s="1">
        <v>-3.3657142857142857</v>
      </c>
      <c r="AB96" s="1">
        <v>-3.8657142857142857</v>
      </c>
      <c r="AC96" s="1">
        <v>-5.1657142857142855</v>
      </c>
      <c r="AD96" s="1">
        <v>-0.66571428571428548</v>
      </c>
      <c r="AE96" s="1">
        <f t="shared" si="4"/>
        <v>14.082763532763538</v>
      </c>
      <c r="AF96" s="1">
        <f t="shared" si="5"/>
        <v>8.9342857142857159</v>
      </c>
    </row>
    <row r="97" spans="1:32" x14ac:dyDescent="0.2">
      <c r="A97" s="2" t="s">
        <v>1767</v>
      </c>
      <c r="B97" s="2" t="s">
        <v>1780</v>
      </c>
      <c r="C97" s="2" t="s">
        <v>1028</v>
      </c>
      <c r="D97" s="1">
        <v>1.705714285714286</v>
      </c>
      <c r="E97" s="1">
        <v>-0.59428571428571431</v>
      </c>
      <c r="F97" s="1">
        <v>5.4057142857142857</v>
      </c>
      <c r="G97" s="1">
        <v>2.705714285714286</v>
      </c>
      <c r="O97" s="1">
        <v>-1.0942857142857143</v>
      </c>
      <c r="P97" s="1">
        <v>-3.1942857142857144</v>
      </c>
      <c r="Q97" s="1">
        <v>-2.7942857142857145</v>
      </c>
      <c r="R97" s="1">
        <v>-2.5942857142857143</v>
      </c>
      <c r="S97" s="1">
        <v>-1.4942857142857144</v>
      </c>
      <c r="T97" s="1">
        <v>-3.1942857142857144</v>
      </c>
      <c r="U97" s="1">
        <v>-3.0942857142857143</v>
      </c>
      <c r="V97" s="1">
        <v>-1.2942857142857145</v>
      </c>
      <c r="W97" s="1">
        <v>-3.1942857142857144</v>
      </c>
      <c r="X97" s="1">
        <v>8.4057142857142857</v>
      </c>
      <c r="Y97" s="1">
        <v>-1.3942857142857144</v>
      </c>
      <c r="Z97" s="1">
        <v>-2.4942857142857147</v>
      </c>
      <c r="AA97" s="1">
        <v>-3.1942857142857144</v>
      </c>
      <c r="AB97" s="1">
        <v>0.90571428571428525</v>
      </c>
      <c r="AC97" s="1">
        <v>2.6057142857142854</v>
      </c>
      <c r="AD97" s="1">
        <v>1.4057142857142852</v>
      </c>
      <c r="AE97" s="1">
        <f t="shared" si="4"/>
        <v>10.323263157894736</v>
      </c>
      <c r="AF97" s="1">
        <f t="shared" si="5"/>
        <v>8.4057142857142857</v>
      </c>
    </row>
    <row r="98" spans="1:32" x14ac:dyDescent="0.2">
      <c r="A98" s="2" t="s">
        <v>773</v>
      </c>
      <c r="B98" s="2" t="s">
        <v>1780</v>
      </c>
      <c r="C98" s="2" t="s">
        <v>1028</v>
      </c>
      <c r="D98" s="1">
        <v>0.89142857142857057</v>
      </c>
      <c r="E98" s="1">
        <v>0.89142857142857057</v>
      </c>
      <c r="F98" s="1">
        <v>6.1914285714285713</v>
      </c>
      <c r="G98" s="1">
        <v>8.3914285714285697</v>
      </c>
      <c r="H98" s="1">
        <v>-5.7085714285714291</v>
      </c>
      <c r="I98" s="1">
        <v>-2.0085714285714289</v>
      </c>
      <c r="J98" s="1">
        <v>-1.6085714285714294</v>
      </c>
      <c r="K98" s="1">
        <v>-0.70857142857142907</v>
      </c>
      <c r="L98" s="1">
        <v>-5.0085714285714289</v>
      </c>
      <c r="M98" s="1">
        <v>-4.5085714285714289</v>
      </c>
      <c r="N98" s="1">
        <v>-4.7085714285714291</v>
      </c>
      <c r="O98" s="1">
        <v>-1.3085714285714287</v>
      </c>
      <c r="P98" s="1">
        <v>-5.7085714285714291</v>
      </c>
      <c r="Q98" s="1">
        <v>-1.9085714285714293</v>
      </c>
      <c r="R98" s="1">
        <v>-4.3085714285714296</v>
      </c>
      <c r="S98" s="1">
        <v>-2.9085714285714293</v>
      </c>
      <c r="T98" s="1">
        <v>-1.3085714285714287</v>
      </c>
      <c r="U98" s="1">
        <v>-2.4085714285714293</v>
      </c>
      <c r="V98" s="1">
        <v>-1.7085714285714291</v>
      </c>
      <c r="W98" s="1">
        <v>-5.7085714285714291</v>
      </c>
      <c r="X98" s="1">
        <v>-3.2085714285714291</v>
      </c>
      <c r="Y98" s="1">
        <v>0.9914285714285711</v>
      </c>
      <c r="Z98" s="1">
        <v>-1.4085714285714293</v>
      </c>
      <c r="AA98" s="1">
        <v>-5.7085714285714291</v>
      </c>
      <c r="AB98" s="1">
        <v>9.1428571428570748E-2</v>
      </c>
      <c r="AC98" s="1">
        <v>3.5914285714285716</v>
      </c>
      <c r="AD98" s="1">
        <v>0.39142857142857057</v>
      </c>
      <c r="AE98" s="1">
        <f t="shared" ref="AE98:AE129" si="6">VAR(D98:AD98)</f>
        <v>12.461025641025641</v>
      </c>
      <c r="AF98" s="1">
        <f t="shared" ref="AF98:AF129" si="7">MAX(D98:AD98)</f>
        <v>8.3914285714285697</v>
      </c>
    </row>
    <row r="99" spans="1:32" x14ac:dyDescent="0.2">
      <c r="A99" s="2" t="s">
        <v>556</v>
      </c>
      <c r="B99" s="2" t="s">
        <v>1813</v>
      </c>
      <c r="C99" s="2" t="s">
        <v>1037</v>
      </c>
      <c r="D99" s="1">
        <v>-1.7700000000000014</v>
      </c>
      <c r="E99" s="1">
        <v>0.42999999999999972</v>
      </c>
      <c r="F99" s="1">
        <v>8.3299999999999983</v>
      </c>
      <c r="G99" s="1">
        <v>5.629999999999999</v>
      </c>
      <c r="H99" s="1">
        <v>-9.870000000000001</v>
      </c>
      <c r="I99" s="1">
        <v>-2.870000000000001</v>
      </c>
      <c r="J99" s="1">
        <v>2.2299999999999986</v>
      </c>
      <c r="K99" s="1">
        <v>-10.57</v>
      </c>
      <c r="L99" s="1">
        <v>-3.370000000000001</v>
      </c>
      <c r="M99" s="1">
        <v>-7.6700000000000008</v>
      </c>
      <c r="N99" s="1">
        <v>5.0299999999999976</v>
      </c>
      <c r="O99" s="1">
        <v>-9.07</v>
      </c>
      <c r="P99" s="1">
        <v>-11.870000000000001</v>
      </c>
      <c r="Q99" s="1">
        <v>-9.870000000000001</v>
      </c>
      <c r="R99" s="1">
        <v>-6.5700000000000012</v>
      </c>
      <c r="S99" s="1">
        <v>-4.1700000000000008</v>
      </c>
      <c r="T99" s="1">
        <v>-2.5700000000000003</v>
      </c>
      <c r="U99" s="1">
        <v>2.4299999999999997</v>
      </c>
      <c r="V99" s="1">
        <v>-6.370000000000001</v>
      </c>
      <c r="W99" s="1">
        <v>-10.57</v>
      </c>
      <c r="X99" s="1">
        <v>-8.870000000000001</v>
      </c>
      <c r="Z99" s="1">
        <v>-6.6700000000000008</v>
      </c>
      <c r="AA99" s="1">
        <v>6.43</v>
      </c>
      <c r="AB99" s="1">
        <v>-4.1700000000000008</v>
      </c>
      <c r="AC99" s="1">
        <v>-10.57</v>
      </c>
      <c r="AD99" s="1">
        <v>-4.4700000000000006</v>
      </c>
      <c r="AE99" s="1">
        <f t="shared" si="6"/>
        <v>35.447015384615369</v>
      </c>
      <c r="AF99" s="1">
        <f t="shared" si="7"/>
        <v>8.3299999999999983</v>
      </c>
    </row>
    <row r="100" spans="1:32" x14ac:dyDescent="0.2">
      <c r="A100" s="2" t="s">
        <v>839</v>
      </c>
      <c r="B100" s="2" t="s">
        <v>1833</v>
      </c>
      <c r="C100" s="2" t="s">
        <v>1419</v>
      </c>
      <c r="D100" s="1">
        <v>2.7371428571428567</v>
      </c>
      <c r="E100" s="1">
        <v>8.1371428571428588</v>
      </c>
      <c r="F100" s="1">
        <v>7.6371428571428588</v>
      </c>
      <c r="G100" s="1">
        <v>6.0371428571428574</v>
      </c>
      <c r="H100" s="1">
        <v>-10.862857142857143</v>
      </c>
      <c r="I100" s="1">
        <v>3.0371428571428574</v>
      </c>
      <c r="J100" s="1">
        <v>-1.7628571428571433</v>
      </c>
      <c r="K100" s="1">
        <v>-16.462857142857143</v>
      </c>
      <c r="L100" s="1">
        <v>-5.362857142857143</v>
      </c>
      <c r="N100" s="1">
        <v>-6.2857142857144055E-2</v>
      </c>
      <c r="O100" s="1">
        <v>-0.76285714285714334</v>
      </c>
      <c r="P100" s="1">
        <v>-2.5628571428571423</v>
      </c>
      <c r="Q100" s="1">
        <v>-7.362857142857143</v>
      </c>
      <c r="R100" s="1">
        <v>-0.86285714285714299</v>
      </c>
      <c r="S100" s="1">
        <v>1.1371428571428588</v>
      </c>
      <c r="T100" s="1">
        <v>-3.362857142857143</v>
      </c>
      <c r="U100" s="1">
        <v>3.0371428571428574</v>
      </c>
      <c r="V100" s="1">
        <v>2.0371428571428574</v>
      </c>
      <c r="W100" s="1">
        <v>-4.0628571428571423</v>
      </c>
      <c r="X100" s="1">
        <v>-0.76285714285714334</v>
      </c>
      <c r="Y100" s="1">
        <v>6.8371428571428581</v>
      </c>
      <c r="Z100" s="1">
        <v>-5.5628571428571423</v>
      </c>
      <c r="AA100" s="1">
        <v>3.9371428571428559</v>
      </c>
      <c r="AB100" s="1">
        <v>1.0371428571428574</v>
      </c>
      <c r="AC100" s="1">
        <v>0.93714285714285595</v>
      </c>
      <c r="AD100" s="1">
        <v>-0.56285714285714228</v>
      </c>
      <c r="AE100" s="1">
        <f t="shared" si="6"/>
        <v>31.675015384615389</v>
      </c>
      <c r="AF100" s="1">
        <f t="shared" si="7"/>
        <v>8.1371428571428588</v>
      </c>
    </row>
    <row r="101" spans="1:32" x14ac:dyDescent="0.2">
      <c r="A101" s="2" t="s">
        <v>1763</v>
      </c>
      <c r="B101" s="2" t="s">
        <v>1847</v>
      </c>
      <c r="C101" s="2" t="s">
        <v>1034</v>
      </c>
      <c r="D101" s="1">
        <v>1.3314285714285714</v>
      </c>
      <c r="E101" s="1">
        <v>4.831428571428571</v>
      </c>
      <c r="F101" s="1">
        <v>2.8314285714285714</v>
      </c>
      <c r="G101" s="1">
        <v>7.831428571428571</v>
      </c>
      <c r="H101" s="1">
        <v>-3.6685714285714286</v>
      </c>
      <c r="I101" s="1">
        <v>-3.6685714285714286</v>
      </c>
      <c r="J101" s="1">
        <v>5.5314285714285703</v>
      </c>
      <c r="K101" s="1">
        <v>0.13142857142857123</v>
      </c>
      <c r="L101" s="1">
        <v>2.9314285714285711</v>
      </c>
      <c r="M101" s="1">
        <v>-6.8571428571428505E-2</v>
      </c>
      <c r="N101" s="1">
        <v>5.9314285714285706</v>
      </c>
      <c r="O101" s="1">
        <v>0.23142857142857132</v>
      </c>
      <c r="P101" s="1">
        <v>-3.6685714285714286</v>
      </c>
      <c r="Q101" s="1">
        <v>-3.6685714285714286</v>
      </c>
      <c r="R101" s="1">
        <v>-3.6685714285714286</v>
      </c>
      <c r="S101" s="1">
        <v>-3.1685714285714286</v>
      </c>
      <c r="T101" s="1">
        <v>3.4314285714285711</v>
      </c>
      <c r="U101" s="1">
        <v>1.6314285714285712</v>
      </c>
      <c r="V101" s="1">
        <v>7.0314285714285703</v>
      </c>
      <c r="W101" s="1">
        <v>-0.66857142857142859</v>
      </c>
      <c r="X101" s="1">
        <v>-1.1685714285714286</v>
      </c>
      <c r="Y101" s="1">
        <v>3.1428571428571583E-2</v>
      </c>
      <c r="Z101" s="1">
        <v>0.53142857142857158</v>
      </c>
      <c r="AA101" s="1">
        <v>8.1314285714285717</v>
      </c>
      <c r="AB101" s="1">
        <v>-0.66857142857142859</v>
      </c>
      <c r="AC101" s="1">
        <v>1.7314285714285718</v>
      </c>
      <c r="AD101" s="1">
        <v>0.23142857142857132</v>
      </c>
      <c r="AE101" s="1">
        <f t="shared" si="6"/>
        <v>13.382564102564105</v>
      </c>
      <c r="AF101" s="1">
        <f t="shared" si="7"/>
        <v>8.1314285714285717</v>
      </c>
    </row>
    <row r="102" spans="1:32" x14ac:dyDescent="0.2">
      <c r="A102" s="2" t="s">
        <v>624</v>
      </c>
      <c r="B102" s="2" t="s">
        <v>1813</v>
      </c>
      <c r="C102" s="2" t="s">
        <v>1037</v>
      </c>
      <c r="D102" s="1">
        <v>1.6828571428571424</v>
      </c>
      <c r="E102" s="1">
        <v>2.5828571428571419</v>
      </c>
      <c r="F102" s="1">
        <v>4.6828571428571415</v>
      </c>
      <c r="G102" s="1">
        <v>4.0828571428571419</v>
      </c>
      <c r="H102" s="1">
        <v>0.88285714285714256</v>
      </c>
      <c r="I102" s="1">
        <v>-2.6171428571428579</v>
      </c>
      <c r="J102" s="1">
        <v>0.68285714285714239</v>
      </c>
      <c r="K102" s="1">
        <v>-3.717142857142858</v>
      </c>
      <c r="L102" s="1">
        <v>-1.6171428571428579</v>
      </c>
      <c r="N102" s="1">
        <v>5.2828571428571429</v>
      </c>
      <c r="O102" s="1">
        <v>-2.6171428571428579</v>
      </c>
      <c r="P102" s="1">
        <v>-5.5171428571428578</v>
      </c>
      <c r="Q102" s="1">
        <v>-4.717142857142858</v>
      </c>
      <c r="R102" s="1">
        <v>-4.6171428571428574</v>
      </c>
      <c r="S102" s="1">
        <v>-3.217142857142858</v>
      </c>
      <c r="T102" s="1">
        <v>-1.5171428571428578</v>
      </c>
      <c r="U102" s="1">
        <v>0.48285714285714221</v>
      </c>
      <c r="V102" s="1">
        <v>-2.217142857142858</v>
      </c>
      <c r="W102" s="1">
        <v>-5.5171428571428578</v>
      </c>
      <c r="X102" s="1">
        <v>-5.5171428571428578</v>
      </c>
      <c r="Y102" s="1">
        <v>2.7828571428571429</v>
      </c>
      <c r="Z102" s="1">
        <v>-3.3171428571428576</v>
      </c>
      <c r="AA102" s="1">
        <v>4.0828571428571419</v>
      </c>
      <c r="AB102" s="1">
        <v>0.68285714285714239</v>
      </c>
      <c r="AC102" s="1">
        <v>2.282857142857142</v>
      </c>
      <c r="AD102" s="1">
        <v>8.0828571428571419</v>
      </c>
      <c r="AE102" s="1">
        <f t="shared" si="6"/>
        <v>14.550338461538463</v>
      </c>
      <c r="AF102" s="1">
        <f t="shared" si="7"/>
        <v>8.0828571428571419</v>
      </c>
    </row>
    <row r="103" spans="1:32" x14ac:dyDescent="0.2">
      <c r="A103" s="2" t="s">
        <v>1768</v>
      </c>
      <c r="B103" s="2" t="s">
        <v>1812</v>
      </c>
      <c r="C103" s="2" t="s">
        <v>1034</v>
      </c>
      <c r="D103" s="1">
        <v>2.25</v>
      </c>
      <c r="E103" s="1">
        <v>2.95</v>
      </c>
      <c r="F103" s="1">
        <v>0.15000000000000013</v>
      </c>
      <c r="G103" s="1">
        <v>4.95</v>
      </c>
      <c r="H103" s="1">
        <v>-1.8499999999999999</v>
      </c>
      <c r="I103" s="1">
        <v>-1.8499999999999999</v>
      </c>
      <c r="J103" s="1">
        <v>8.0500000000000007</v>
      </c>
      <c r="K103" s="1">
        <v>-1.8499999999999999</v>
      </c>
      <c r="L103" s="1">
        <v>-1.3499999999999999</v>
      </c>
      <c r="M103" s="1">
        <v>0.75000000000000022</v>
      </c>
      <c r="N103" s="1">
        <v>7.65</v>
      </c>
      <c r="O103" s="1">
        <v>-1.8499999999999999</v>
      </c>
      <c r="P103" s="1">
        <v>-1.8499999999999999</v>
      </c>
      <c r="Q103" s="1">
        <v>-1.1499999999999999</v>
      </c>
      <c r="R103" s="1">
        <v>-0.94999999999999984</v>
      </c>
      <c r="S103" s="1">
        <v>-1.8499999999999999</v>
      </c>
      <c r="T103" s="1">
        <v>-1.4499999999999997</v>
      </c>
      <c r="U103" s="1">
        <v>-1.8499999999999999</v>
      </c>
      <c r="V103" s="1">
        <v>2.25</v>
      </c>
      <c r="W103" s="1">
        <v>-1.8499999999999999</v>
      </c>
      <c r="X103" s="1">
        <v>6.4500000000000011</v>
      </c>
      <c r="Y103" s="1">
        <v>4.6500000000000004</v>
      </c>
      <c r="Z103" s="1">
        <v>-1.4499999999999997</v>
      </c>
      <c r="AA103" s="1">
        <v>-0.84999999999999987</v>
      </c>
      <c r="AB103" s="1">
        <v>-1.4499999999999997</v>
      </c>
      <c r="AC103" s="1">
        <v>-0.74999999999999978</v>
      </c>
      <c r="AD103" s="1">
        <v>-0.94999999999999984</v>
      </c>
      <c r="AE103" s="1">
        <f t="shared" si="6"/>
        <v>10.081139601139606</v>
      </c>
      <c r="AF103" s="1">
        <f t="shared" si="7"/>
        <v>8.0500000000000007</v>
      </c>
    </row>
    <row r="104" spans="1:32" x14ac:dyDescent="0.2">
      <c r="A104" s="2" t="s">
        <v>1761</v>
      </c>
      <c r="B104" s="2" t="s">
        <v>1780</v>
      </c>
      <c r="C104" s="2" t="s">
        <v>1028</v>
      </c>
      <c r="D104" s="1">
        <v>0.13999999999999879</v>
      </c>
      <c r="E104" s="1">
        <v>0.53999999999999915</v>
      </c>
      <c r="F104" s="1">
        <v>7.9399999999999986</v>
      </c>
      <c r="G104" s="1">
        <v>7.339999999999999</v>
      </c>
      <c r="H104" s="1">
        <v>-3.160000000000001</v>
      </c>
      <c r="I104" s="1">
        <v>1.1399999999999988</v>
      </c>
      <c r="J104" s="1">
        <v>-6.0000000000001386E-2</v>
      </c>
      <c r="K104" s="1">
        <v>3.339999999999999</v>
      </c>
      <c r="L104" s="1">
        <v>-5.2600000000000007</v>
      </c>
      <c r="M104" s="1">
        <v>-3.9600000000000009</v>
      </c>
      <c r="N104" s="1">
        <v>-4.8600000000000012</v>
      </c>
      <c r="O104" s="1">
        <v>-6.160000000000001</v>
      </c>
      <c r="P104" s="1">
        <v>-6.160000000000001</v>
      </c>
      <c r="Q104" s="1">
        <v>-0.26000000000000068</v>
      </c>
      <c r="R104" s="1">
        <v>-1.5600000000000014</v>
      </c>
      <c r="S104" s="1">
        <v>-1.5600000000000014</v>
      </c>
      <c r="T104" s="1">
        <v>-1.660000000000001</v>
      </c>
      <c r="U104" s="1">
        <v>-3.160000000000001</v>
      </c>
      <c r="V104" s="1">
        <v>1.839999999999999</v>
      </c>
      <c r="W104" s="1">
        <v>-6.160000000000001</v>
      </c>
      <c r="X104" s="1">
        <v>-0.46000000000000085</v>
      </c>
      <c r="Y104" s="1">
        <v>-1.160000000000001</v>
      </c>
      <c r="Z104" s="1">
        <v>-6.160000000000001</v>
      </c>
      <c r="AA104" s="1">
        <v>-6.160000000000001</v>
      </c>
      <c r="AB104" s="1">
        <v>-2.5600000000000009</v>
      </c>
      <c r="AC104" s="1">
        <v>2.839999999999999</v>
      </c>
      <c r="AD104" s="1">
        <v>-2.4600000000000009</v>
      </c>
      <c r="AE104" s="1">
        <f t="shared" si="6"/>
        <v>14.872507122507127</v>
      </c>
      <c r="AF104" s="1">
        <f t="shared" si="7"/>
        <v>7.9399999999999986</v>
      </c>
    </row>
    <row r="105" spans="1:32" x14ac:dyDescent="0.2">
      <c r="A105" s="2" t="s">
        <v>661</v>
      </c>
      <c r="B105" s="2" t="s">
        <v>1775</v>
      </c>
      <c r="C105" s="2" t="s">
        <v>1034</v>
      </c>
      <c r="D105" s="1">
        <v>-0.11714285714285744</v>
      </c>
      <c r="E105" s="1">
        <v>-1.4171428571428573</v>
      </c>
      <c r="F105" s="1">
        <v>5.782857142857142</v>
      </c>
      <c r="G105" s="1">
        <v>7.8828571428571435</v>
      </c>
      <c r="H105" s="1">
        <v>3.0828571428571427</v>
      </c>
      <c r="I105" s="1">
        <v>-2.2171428571428571</v>
      </c>
      <c r="J105" s="1">
        <v>5.3828571428571426</v>
      </c>
      <c r="K105" s="1">
        <v>8.285714285714274E-2</v>
      </c>
      <c r="L105" s="1">
        <v>-2.4171428571428573</v>
      </c>
      <c r="M105" s="1">
        <v>1.1828571428571428</v>
      </c>
      <c r="N105" s="1">
        <v>6.782857142857142</v>
      </c>
      <c r="O105" s="1">
        <v>4.4828571428571431</v>
      </c>
      <c r="P105" s="1">
        <v>-2.3171428571428572</v>
      </c>
      <c r="Q105" s="1">
        <v>-0.21714285714285708</v>
      </c>
      <c r="R105" s="1">
        <v>-1.5171428571428573</v>
      </c>
      <c r="S105" s="1">
        <v>-1.2171428571428573</v>
      </c>
      <c r="T105" s="1">
        <v>1.3828571428571426</v>
      </c>
      <c r="U105" s="1">
        <v>1.2828571428571429</v>
      </c>
      <c r="V105" s="1">
        <v>1.3828571428571426</v>
      </c>
      <c r="W105" s="1">
        <v>-2.4171428571428573</v>
      </c>
      <c r="X105" s="1">
        <v>-1.1171428571428572</v>
      </c>
      <c r="Y105" s="1">
        <v>5.6828571428571424</v>
      </c>
      <c r="Z105" s="1">
        <v>0.28285714285714292</v>
      </c>
      <c r="AA105" s="1">
        <v>4.7828571428571429</v>
      </c>
      <c r="AB105" s="1">
        <v>-2.4171428571428573</v>
      </c>
      <c r="AC105" s="1">
        <v>3.6828571428571424</v>
      </c>
      <c r="AD105" s="1">
        <v>-0.7171428571428573</v>
      </c>
      <c r="AE105" s="1">
        <f t="shared" si="6"/>
        <v>10.223618233618236</v>
      </c>
      <c r="AF105" s="1">
        <f t="shared" si="7"/>
        <v>7.8828571428571435</v>
      </c>
    </row>
    <row r="106" spans="1:32" x14ac:dyDescent="0.2">
      <c r="A106" s="2" t="s">
        <v>771</v>
      </c>
      <c r="B106" s="2" t="s">
        <v>1776</v>
      </c>
      <c r="C106" s="2" t="s">
        <v>1034</v>
      </c>
      <c r="D106" s="1">
        <v>2.0471428571428567</v>
      </c>
      <c r="E106" s="1">
        <v>0.74714285714285689</v>
      </c>
      <c r="F106" s="1">
        <v>6.1471428571428568</v>
      </c>
      <c r="G106" s="1">
        <v>7.7471428571428564</v>
      </c>
      <c r="H106" s="1">
        <v>-3.2528571428571431</v>
      </c>
      <c r="I106" s="1">
        <v>-3.2528571428571431</v>
      </c>
      <c r="J106" s="1">
        <v>5.7471428571428564</v>
      </c>
      <c r="K106" s="1">
        <v>-0.75285714285714311</v>
      </c>
      <c r="L106" s="1">
        <v>-3.2528571428571431</v>
      </c>
      <c r="M106" s="1">
        <v>4.5471428571428572</v>
      </c>
      <c r="N106" s="1">
        <v>7.6471428571428568</v>
      </c>
      <c r="O106" s="1">
        <v>-0.25285714285714311</v>
      </c>
      <c r="P106" s="1">
        <v>-3.0528571428571429</v>
      </c>
      <c r="Q106" s="1">
        <v>-0.95285714285714329</v>
      </c>
      <c r="R106" s="1">
        <v>-1.2528571428571431</v>
      </c>
      <c r="S106" s="1">
        <v>-3.2528571428571431</v>
      </c>
      <c r="T106" s="1">
        <v>2.0471428571428567</v>
      </c>
      <c r="U106" s="1">
        <v>0.84714285714285653</v>
      </c>
      <c r="V106" s="1">
        <v>0.34714285714285698</v>
      </c>
      <c r="W106" s="1">
        <v>0.94714285714285706</v>
      </c>
      <c r="X106" s="1">
        <v>1.6471428571428572</v>
      </c>
      <c r="Y106" s="1">
        <v>3.1471428571428572</v>
      </c>
      <c r="Z106" s="1">
        <v>2.2471428571428569</v>
      </c>
      <c r="AA106" s="1">
        <v>6.5471428571428572</v>
      </c>
      <c r="AB106" s="1">
        <v>5.2471428571428564</v>
      </c>
      <c r="AC106" s="1">
        <v>2.8471428571428565</v>
      </c>
      <c r="AD106" s="1">
        <v>3.1471428571428572</v>
      </c>
      <c r="AE106" s="1">
        <f t="shared" si="6"/>
        <v>11.868062678062673</v>
      </c>
      <c r="AF106" s="1">
        <f t="shared" si="7"/>
        <v>7.7471428571428564</v>
      </c>
    </row>
    <row r="107" spans="1:32" x14ac:dyDescent="0.2">
      <c r="A107" s="2" t="s">
        <v>535</v>
      </c>
      <c r="B107" s="2" t="s">
        <v>1790</v>
      </c>
      <c r="C107" s="2" t="s">
        <v>1037</v>
      </c>
      <c r="D107" s="1">
        <v>-5.6271428571428572</v>
      </c>
      <c r="E107" s="1">
        <v>-2.8271428571428583</v>
      </c>
      <c r="F107" s="1">
        <v>4.372857142857141</v>
      </c>
      <c r="G107" s="1">
        <v>7.5728571428571438</v>
      </c>
      <c r="H107" s="1">
        <v>-6.7271428571428578</v>
      </c>
      <c r="I107" s="1">
        <v>-3.5271428571428576</v>
      </c>
      <c r="J107" s="1">
        <v>-5.5271428571428576</v>
      </c>
      <c r="K107" s="1">
        <v>-3.3271428571428583</v>
      </c>
      <c r="L107" s="1">
        <v>-4.0271428571428576</v>
      </c>
      <c r="N107" s="1">
        <v>-0.22714285714285687</v>
      </c>
      <c r="O107" s="1">
        <v>-1.0271428571428576</v>
      </c>
      <c r="P107" s="1">
        <v>-5.3271428571428574</v>
      </c>
      <c r="Q107" s="1">
        <v>-4.4271428571428579</v>
      </c>
      <c r="R107" s="1">
        <v>-4.4271428571428579</v>
      </c>
      <c r="S107" s="1">
        <v>-2.8271428571428583</v>
      </c>
      <c r="T107" s="1">
        <v>1.6728571428571417</v>
      </c>
      <c r="U107" s="1">
        <v>-2.7271428571428569</v>
      </c>
      <c r="V107" s="1">
        <v>-5.7271428571428578</v>
      </c>
      <c r="W107" s="1">
        <v>-3.5271428571428576</v>
      </c>
      <c r="X107" s="1">
        <v>-5.0271428571428576</v>
      </c>
      <c r="Y107" s="1">
        <v>-3.9271428571428579</v>
      </c>
      <c r="Z107" s="1">
        <v>-7.0271428571428576</v>
      </c>
      <c r="AA107" s="1">
        <v>-6.8271428571428574</v>
      </c>
      <c r="AB107" s="1">
        <v>-2.7271428571428569</v>
      </c>
      <c r="AC107" s="1">
        <v>-8.5271428571428576</v>
      </c>
      <c r="AD107" s="1">
        <v>-2.2271428571428569</v>
      </c>
      <c r="AE107" s="1">
        <f t="shared" si="6"/>
        <v>12.437846153846154</v>
      </c>
      <c r="AF107" s="1">
        <f t="shared" si="7"/>
        <v>7.5728571428571438</v>
      </c>
    </row>
    <row r="108" spans="1:32" x14ac:dyDescent="0.2">
      <c r="A108" s="2" t="s">
        <v>602</v>
      </c>
      <c r="B108" s="2" t="s">
        <v>1832</v>
      </c>
      <c r="C108" s="2" t="s">
        <v>1034</v>
      </c>
      <c r="D108" s="1">
        <v>-5.5342857142857138</v>
      </c>
      <c r="E108" s="1">
        <v>-3.4342857142857142</v>
      </c>
      <c r="F108" s="1">
        <v>1.3657142857142865</v>
      </c>
      <c r="G108" s="1">
        <v>0.56571428571428584</v>
      </c>
      <c r="H108" s="1">
        <v>-8.0342857142857138</v>
      </c>
      <c r="I108" s="1">
        <v>-2.9342857142857142</v>
      </c>
      <c r="J108" s="1">
        <v>7.4657142857142862</v>
      </c>
      <c r="K108" s="1">
        <v>-2.1342857142857135</v>
      </c>
      <c r="L108" s="1">
        <v>-8.0342857142857138</v>
      </c>
      <c r="M108" s="1">
        <v>-7.3342857142857136</v>
      </c>
      <c r="N108" s="1">
        <v>4.1657142857142855</v>
      </c>
      <c r="O108" s="1">
        <v>-3.9342857142857142</v>
      </c>
      <c r="P108" s="1">
        <v>-8.0342857142857138</v>
      </c>
      <c r="Q108" s="1">
        <v>-6.1342857142857135</v>
      </c>
      <c r="R108" s="1">
        <v>-8.0342857142857138</v>
      </c>
      <c r="S108" s="1">
        <v>-6.0342857142857138</v>
      </c>
      <c r="T108" s="1">
        <v>-1.0342857142857138</v>
      </c>
      <c r="U108" s="1">
        <v>-1.6342857142857135</v>
      </c>
      <c r="V108" s="1">
        <v>-0.93428571428571416</v>
      </c>
      <c r="W108" s="1">
        <v>-8.0342857142857138</v>
      </c>
      <c r="X108" s="1">
        <v>-6.4342857142857142</v>
      </c>
      <c r="Y108" s="1">
        <v>-0.13428571428571345</v>
      </c>
      <c r="Z108" s="1">
        <v>-6.0342857142857138</v>
      </c>
      <c r="AA108" s="1">
        <v>3.9657142857142862</v>
      </c>
      <c r="AB108" s="1">
        <v>-4.234285714285714</v>
      </c>
      <c r="AC108" s="1">
        <v>1.5657142857142858</v>
      </c>
      <c r="AD108" s="1">
        <v>2.6657142857142855</v>
      </c>
      <c r="AE108" s="1">
        <f t="shared" si="6"/>
        <v>19.493019943019945</v>
      </c>
      <c r="AF108" s="1">
        <f t="shared" si="7"/>
        <v>7.4657142857142862</v>
      </c>
    </row>
    <row r="109" spans="1:32" x14ac:dyDescent="0.2">
      <c r="A109" s="2" t="s">
        <v>973</v>
      </c>
      <c r="B109" s="2" t="s">
        <v>1782</v>
      </c>
      <c r="C109" s="2" t="s">
        <v>1028</v>
      </c>
      <c r="D109" s="1">
        <v>-2.2471428571428573</v>
      </c>
      <c r="E109" s="1">
        <v>1.9528571428571428</v>
      </c>
      <c r="F109" s="1">
        <v>4.5528571428571434</v>
      </c>
      <c r="G109" s="1">
        <v>4.452857142857142</v>
      </c>
      <c r="O109" s="1">
        <v>3.0528571428571434</v>
      </c>
      <c r="P109" s="1">
        <v>3.2528571428571427</v>
      </c>
      <c r="Q109" s="1">
        <v>-3.7471428571428573</v>
      </c>
      <c r="R109" s="1">
        <v>-0.94714285714285751</v>
      </c>
      <c r="S109" s="1">
        <v>2.0528571428571425</v>
      </c>
      <c r="T109" s="1">
        <v>6.0528571428571434</v>
      </c>
      <c r="U109" s="1">
        <v>7.452857142857142</v>
      </c>
      <c r="V109" s="1">
        <v>-1.2471428571428573</v>
      </c>
      <c r="W109" s="1">
        <v>2.2528571428571427</v>
      </c>
      <c r="X109" s="1">
        <v>3.7528571428571427</v>
      </c>
      <c r="Y109" s="1">
        <v>-0.54714285714285715</v>
      </c>
      <c r="Z109" s="1">
        <v>-1.6471428571428572</v>
      </c>
      <c r="AA109" s="1">
        <v>-2.1471428571428572</v>
      </c>
      <c r="AB109" s="1">
        <v>-0.54714285714285715</v>
      </c>
      <c r="AC109" s="1">
        <v>-5.2471428571428573</v>
      </c>
      <c r="AD109" s="1">
        <v>1.652857142857143</v>
      </c>
      <c r="AE109" s="1">
        <f t="shared" si="6"/>
        <v>11.316289473684209</v>
      </c>
      <c r="AF109" s="1">
        <f t="shared" si="7"/>
        <v>7.452857142857142</v>
      </c>
    </row>
    <row r="110" spans="1:32" x14ac:dyDescent="0.2">
      <c r="A110" s="2" t="s">
        <v>741</v>
      </c>
      <c r="B110" s="2" t="s">
        <v>1835</v>
      </c>
      <c r="C110" s="2" t="s">
        <v>1037</v>
      </c>
      <c r="D110" s="1">
        <v>0.95571428571428996</v>
      </c>
      <c r="E110" s="1">
        <v>-0.64428571428571146</v>
      </c>
      <c r="F110" s="1">
        <v>-0.74428571428571288</v>
      </c>
      <c r="G110" s="1">
        <v>6.6557142857142892</v>
      </c>
      <c r="H110" s="1">
        <v>-14.944285714285712</v>
      </c>
      <c r="I110" s="1">
        <v>-13.544285714285712</v>
      </c>
      <c r="J110" s="1">
        <v>1.7557142857142871</v>
      </c>
      <c r="K110" s="1">
        <v>-4.3442857142857108</v>
      </c>
      <c r="L110" s="1">
        <v>-3.54428571428571</v>
      </c>
      <c r="M110" s="1">
        <v>6.95571428571429</v>
      </c>
      <c r="N110" s="1">
        <v>1.45571428571429</v>
      </c>
      <c r="O110" s="1">
        <v>-2.8442857142857108</v>
      </c>
      <c r="P110" s="1">
        <v>-12.044285714285712</v>
      </c>
      <c r="Q110" s="1">
        <v>-15.344285714285711</v>
      </c>
      <c r="R110" s="1">
        <v>-7.54428571428571</v>
      </c>
      <c r="S110" s="1">
        <v>-9.5442857142857118</v>
      </c>
      <c r="T110" s="1">
        <v>-2.04428571428571</v>
      </c>
      <c r="U110" s="1">
        <v>-6.1442857142857115</v>
      </c>
      <c r="V110" s="1">
        <v>-1.3442857142857108</v>
      </c>
      <c r="W110" s="1">
        <v>-3.3442857142857108</v>
      </c>
      <c r="X110" s="1">
        <v>-2.7442857142857129</v>
      </c>
      <c r="Y110" s="1">
        <v>1.2557142857142871</v>
      </c>
      <c r="Z110" s="1">
        <v>-3.1442857142857115</v>
      </c>
      <c r="AA110" s="1">
        <v>-2.1442857142857115</v>
      </c>
      <c r="AB110" s="1">
        <v>-2.9442857142857122</v>
      </c>
      <c r="AC110" s="1">
        <v>-11.044285714285712</v>
      </c>
      <c r="AD110" s="1">
        <v>-0.34428571428571075</v>
      </c>
      <c r="AE110" s="1">
        <f t="shared" si="6"/>
        <v>34.763019943019948</v>
      </c>
      <c r="AF110" s="1">
        <f t="shared" si="7"/>
        <v>6.95571428571429</v>
      </c>
    </row>
    <row r="111" spans="1:32" x14ac:dyDescent="0.2">
      <c r="A111" s="2" t="s">
        <v>647</v>
      </c>
      <c r="B111" s="2" t="s">
        <v>1196</v>
      </c>
      <c r="C111" s="2" t="s">
        <v>1034</v>
      </c>
      <c r="D111" s="1">
        <v>6.0414285714285709</v>
      </c>
      <c r="E111" s="1">
        <v>4.5414285714285709</v>
      </c>
      <c r="F111" s="1">
        <v>6.8414285714285716</v>
      </c>
      <c r="G111" s="1">
        <v>2.1414285714285706</v>
      </c>
      <c r="H111" s="1">
        <v>-3.9585714285714291</v>
      </c>
      <c r="I111" s="1">
        <v>-3.9585714285714291</v>
      </c>
      <c r="J111" s="1">
        <v>-1.358571428571429</v>
      </c>
      <c r="K111" s="1">
        <v>-3.9585714285714291</v>
      </c>
      <c r="L111" s="1">
        <v>-3.9585714285714291</v>
      </c>
      <c r="M111" s="1">
        <v>-2.1585714285714293</v>
      </c>
      <c r="N111" s="1">
        <v>-3.9585714285714291</v>
      </c>
      <c r="O111" s="1">
        <v>-3.9585714285714291</v>
      </c>
      <c r="P111" s="1">
        <v>-3.5585714285714292</v>
      </c>
      <c r="Q111" s="1">
        <v>-2.5585714285714292</v>
      </c>
      <c r="R111" s="1">
        <v>-3.9585714285714291</v>
      </c>
      <c r="S111" s="1">
        <v>-3.9585714285714291</v>
      </c>
      <c r="T111" s="1">
        <v>-3.858571428571429</v>
      </c>
      <c r="U111" s="1">
        <v>5.2414285714285702</v>
      </c>
      <c r="V111" s="1">
        <v>-3.9585714285714291</v>
      </c>
      <c r="W111" s="1">
        <v>-3.9585714285714291</v>
      </c>
      <c r="X111" s="1">
        <v>-3.9585714285714291</v>
      </c>
      <c r="Y111" s="1">
        <v>-3.9585714285714291</v>
      </c>
      <c r="Z111" s="1">
        <v>-0.35857142857142899</v>
      </c>
      <c r="AA111" s="1">
        <v>-3.9585714285714291</v>
      </c>
      <c r="AB111" s="1">
        <v>0.94142857142857128</v>
      </c>
      <c r="AC111" s="1">
        <v>-3.6585714285714293</v>
      </c>
      <c r="AD111" s="1">
        <v>-0.95857142857142907</v>
      </c>
      <c r="AE111" s="1">
        <f t="shared" si="6"/>
        <v>12.43564102564102</v>
      </c>
      <c r="AF111" s="1">
        <f t="shared" si="7"/>
        <v>6.8414285714285716</v>
      </c>
    </row>
    <row r="112" spans="1:32" x14ac:dyDescent="0.2">
      <c r="A112" s="2" t="s">
        <v>865</v>
      </c>
      <c r="B112" s="2" t="s">
        <v>1770</v>
      </c>
      <c r="C112" s="2" t="s">
        <v>1034</v>
      </c>
      <c r="D112" s="1">
        <v>0.90857142857142925</v>
      </c>
      <c r="E112" s="1">
        <v>0.40857142857142925</v>
      </c>
      <c r="F112" s="1">
        <v>3.70857142857143</v>
      </c>
      <c r="G112" s="1">
        <v>6.70857142857143</v>
      </c>
      <c r="H112" s="1">
        <v>-3.8914285714285706</v>
      </c>
      <c r="I112" s="1">
        <v>0.70857142857142996</v>
      </c>
      <c r="J112" s="1">
        <v>-2.9914285714285711</v>
      </c>
      <c r="K112" s="1">
        <v>-3.7914285714285709</v>
      </c>
      <c r="L112" s="1">
        <v>-0.29142857142857004</v>
      </c>
      <c r="M112" s="1">
        <v>8.5714285714288962E-3</v>
      </c>
      <c r="N112" s="1">
        <v>1.1085714285714285</v>
      </c>
      <c r="O112" s="1">
        <v>-2.0914285714285707</v>
      </c>
      <c r="P112" s="1">
        <v>-8.5914285714285707</v>
      </c>
      <c r="Q112" s="1">
        <v>-3.2914285714285709</v>
      </c>
      <c r="R112" s="1">
        <v>-6.3914285714285706</v>
      </c>
      <c r="S112" s="1">
        <v>-3.5914285714285707</v>
      </c>
      <c r="T112" s="1">
        <v>2.0085714285714289</v>
      </c>
      <c r="U112" s="1">
        <v>-9.1428571428570748E-2</v>
      </c>
      <c r="V112" s="1">
        <v>-0.4914285714285711</v>
      </c>
      <c r="W112" s="1">
        <v>-8.5914285714285707</v>
      </c>
      <c r="X112" s="1">
        <v>1.1085714285714285</v>
      </c>
      <c r="Y112" s="1">
        <v>-4.6914285714285704</v>
      </c>
      <c r="Z112" s="1">
        <v>1.4085714285714293</v>
      </c>
      <c r="AA112" s="1">
        <v>0.90857142857142925</v>
      </c>
      <c r="AB112" s="1">
        <v>3.3085714285714296</v>
      </c>
      <c r="AC112" s="1">
        <v>-2.4914285714285711</v>
      </c>
      <c r="AD112" s="1">
        <v>-1.1914285714285704</v>
      </c>
      <c r="AE112" s="1">
        <f t="shared" si="6"/>
        <v>12.761994301994301</v>
      </c>
      <c r="AF112" s="1">
        <f t="shared" si="7"/>
        <v>6.70857142857143</v>
      </c>
    </row>
    <row r="113" spans="1:32" x14ac:dyDescent="0.2">
      <c r="A113" s="2" t="s">
        <v>733</v>
      </c>
      <c r="B113" s="2" t="s">
        <v>1774</v>
      </c>
      <c r="C113" s="2" t="s">
        <v>1037</v>
      </c>
      <c r="D113" s="1">
        <v>-1.0685714285714294</v>
      </c>
      <c r="E113" s="1">
        <v>0.33142857142857096</v>
      </c>
      <c r="F113" s="1">
        <v>6.6314285714285699</v>
      </c>
      <c r="G113" s="1">
        <v>-3.9685714285714289</v>
      </c>
      <c r="H113" s="1">
        <v>-3.9685714285714289</v>
      </c>
      <c r="I113" s="1">
        <v>-3.9685714285714289</v>
      </c>
      <c r="J113" s="1">
        <v>-2.168571428571429</v>
      </c>
      <c r="K113" s="1">
        <v>-2.4685714285714289</v>
      </c>
      <c r="L113" s="1">
        <v>-8.3685714285714283</v>
      </c>
      <c r="M113" s="1">
        <v>-4.0685714285714285</v>
      </c>
      <c r="N113" s="1">
        <v>-2.9685714285714289</v>
      </c>
      <c r="O113" s="1">
        <v>-3.9685714285714289</v>
      </c>
      <c r="P113" s="1">
        <v>-5.3685714285714283</v>
      </c>
      <c r="Q113" s="1">
        <v>-5.8685714285714283</v>
      </c>
      <c r="R113" s="1">
        <v>-6.0685714285714285</v>
      </c>
      <c r="S113" s="1">
        <v>-1.168571428571429</v>
      </c>
      <c r="T113" s="1">
        <v>-3.2685714285714287</v>
      </c>
      <c r="U113" s="1">
        <v>-1.468571428571428</v>
      </c>
      <c r="V113" s="1">
        <v>5.031428571428572</v>
      </c>
      <c r="W113" s="1">
        <v>-1.3685714285714283</v>
      </c>
      <c r="X113" s="1">
        <v>-4.668571428571429</v>
      </c>
      <c r="Y113" s="1">
        <v>-0.96857142857142797</v>
      </c>
      <c r="Z113" s="1">
        <v>-1.468571428571428</v>
      </c>
      <c r="AA113" s="1">
        <v>-0.96857142857142797</v>
      </c>
      <c r="AB113" s="1">
        <v>4.7314285714285713</v>
      </c>
      <c r="AC113" s="1">
        <v>-1.2685714285714287</v>
      </c>
      <c r="AD113" s="1">
        <v>-1.7685714285714287</v>
      </c>
      <c r="AE113" s="1">
        <f t="shared" si="6"/>
        <v>11.265754985754983</v>
      </c>
      <c r="AF113" s="1">
        <f t="shared" si="7"/>
        <v>6.6314285714285699</v>
      </c>
    </row>
    <row r="114" spans="1:32" x14ac:dyDescent="0.2">
      <c r="A114" s="2" t="s">
        <v>789</v>
      </c>
      <c r="B114" s="2" t="s">
        <v>1785</v>
      </c>
      <c r="C114" s="2" t="s">
        <v>1034</v>
      </c>
      <c r="D114" s="1">
        <v>1.2271428571428622</v>
      </c>
      <c r="E114" s="1">
        <v>2.1271428571428608</v>
      </c>
      <c r="F114" s="1">
        <v>2.9271428571428615</v>
      </c>
      <c r="G114" s="1">
        <v>6.3271428571428601</v>
      </c>
      <c r="H114" s="1">
        <v>-11.77285714285714</v>
      </c>
      <c r="I114" s="1">
        <v>-11.67285714285714</v>
      </c>
      <c r="J114" s="1">
        <v>-3.7728571428571378</v>
      </c>
      <c r="K114" s="1">
        <v>-8.3728571428571392</v>
      </c>
      <c r="L114" s="1">
        <v>-7.3728571428571392</v>
      </c>
      <c r="M114" s="1">
        <v>-0.17285714285713993</v>
      </c>
      <c r="N114" s="1">
        <v>0.62714285714286078</v>
      </c>
      <c r="O114" s="1">
        <v>-10.77285714285714</v>
      </c>
      <c r="P114" s="1">
        <v>-13.072857142857139</v>
      </c>
      <c r="Q114" s="1">
        <v>-20.972857142857141</v>
      </c>
      <c r="R114" s="1">
        <v>-6.0728571428571385</v>
      </c>
      <c r="S114" s="1">
        <v>-6.7728571428571378</v>
      </c>
      <c r="T114" s="1">
        <v>-8.1728571428571399</v>
      </c>
      <c r="U114" s="1">
        <v>-11.77285714285714</v>
      </c>
      <c r="V114" s="1">
        <v>-2.7728571428571378</v>
      </c>
      <c r="W114" s="1">
        <v>-1.9728571428571406</v>
      </c>
      <c r="X114" s="1">
        <v>-1.1728571428571399</v>
      </c>
      <c r="Y114" s="1">
        <v>-7.5728571428571385</v>
      </c>
      <c r="Z114" s="1">
        <v>-8.3728571428571392</v>
      </c>
      <c r="AA114" s="1">
        <v>-6.9728571428571389</v>
      </c>
      <c r="AB114" s="1">
        <v>-3.8728571428571392</v>
      </c>
      <c r="AC114" s="1">
        <v>-14.17285714285714</v>
      </c>
      <c r="AD114" s="1">
        <v>-2.3728571428571392</v>
      </c>
      <c r="AE114" s="1">
        <f t="shared" si="6"/>
        <v>37.841538461538484</v>
      </c>
      <c r="AF114" s="1">
        <f t="shared" si="7"/>
        <v>6.3271428571428601</v>
      </c>
    </row>
    <row r="115" spans="1:32" x14ac:dyDescent="0.2">
      <c r="A115" s="2" t="s">
        <v>1002</v>
      </c>
      <c r="B115" s="2" t="s">
        <v>1790</v>
      </c>
      <c r="C115" s="2" t="s">
        <v>1037</v>
      </c>
      <c r="D115" s="1">
        <v>-8.8114285714285714</v>
      </c>
      <c r="E115" s="1">
        <v>-3.3114285714285723</v>
      </c>
      <c r="F115" s="1">
        <v>1.8885714285714279</v>
      </c>
      <c r="G115" s="1">
        <v>6.2885714285714265</v>
      </c>
      <c r="O115" s="1">
        <v>0.78857142857142826</v>
      </c>
      <c r="P115" s="1">
        <v>-5.9114285714285719</v>
      </c>
      <c r="Q115" s="1">
        <v>-4.3114285714285723</v>
      </c>
      <c r="R115" s="1">
        <v>-3.6114285714285721</v>
      </c>
      <c r="S115" s="1">
        <v>-3.1114285714285721</v>
      </c>
      <c r="T115" s="1">
        <v>-1.8114285714285714</v>
      </c>
      <c r="U115" s="1">
        <v>-0.91142857142857281</v>
      </c>
      <c r="V115" s="1">
        <v>-5.4114285714285719</v>
      </c>
      <c r="W115" s="1">
        <v>-2.4114285714285728</v>
      </c>
      <c r="X115" s="1">
        <v>-5.5114285714285725</v>
      </c>
      <c r="Y115" s="1">
        <v>-1.1114285714285721</v>
      </c>
      <c r="Z115" s="1">
        <v>-3.8114285714285723</v>
      </c>
      <c r="AA115" s="1">
        <v>-6.9114285714285719</v>
      </c>
      <c r="AB115" s="1">
        <v>-4.6114285714285721</v>
      </c>
      <c r="AC115" s="1">
        <v>-7.3114285714285723</v>
      </c>
      <c r="AD115" s="1">
        <v>-1.9114285714285728</v>
      </c>
      <c r="AE115" s="1">
        <f t="shared" si="6"/>
        <v>12.050105263157892</v>
      </c>
      <c r="AF115" s="1">
        <f t="shared" si="7"/>
        <v>6.2885714285714265</v>
      </c>
    </row>
    <row r="116" spans="1:32" x14ac:dyDescent="0.2">
      <c r="A116" s="2" t="s">
        <v>713</v>
      </c>
      <c r="B116" s="2" t="s">
        <v>1790</v>
      </c>
      <c r="C116" s="2" t="s">
        <v>1037</v>
      </c>
      <c r="D116" s="1">
        <v>-6.0857142857142854</v>
      </c>
      <c r="E116" s="1">
        <v>-1.6857142857142851</v>
      </c>
      <c r="F116" s="1">
        <v>3.9142857142857146</v>
      </c>
      <c r="G116" s="1">
        <v>6.0142857142857142</v>
      </c>
      <c r="H116" s="1">
        <v>-8.0857142857142854</v>
      </c>
      <c r="I116" s="1">
        <v>-2.3857142857142861</v>
      </c>
      <c r="J116" s="1">
        <v>-5.7857142857142856</v>
      </c>
      <c r="K116" s="1">
        <v>-4.1857142857142859</v>
      </c>
      <c r="L116" s="1">
        <v>-4.6857142857142859</v>
      </c>
      <c r="N116" s="1">
        <v>-0.18571428571428505</v>
      </c>
      <c r="O116" s="1">
        <v>-4.6857142857142859</v>
      </c>
      <c r="P116" s="1">
        <v>-0.98571428571428577</v>
      </c>
      <c r="Q116" s="1">
        <v>-3.7857142857142856</v>
      </c>
      <c r="R116" s="1">
        <v>-6.3857142857142861</v>
      </c>
      <c r="S116" s="1">
        <v>-3.8857142857142861</v>
      </c>
      <c r="T116" s="1">
        <v>1.9142857142857146</v>
      </c>
      <c r="U116" s="1">
        <v>-1.3857142857142861</v>
      </c>
      <c r="V116" s="1">
        <v>-6.1857142857142859</v>
      </c>
      <c r="W116" s="1">
        <v>-5.1857142857142859</v>
      </c>
      <c r="X116" s="1">
        <v>-6.0857142857142854</v>
      </c>
      <c r="Y116" s="1">
        <v>-2.2857142857142865</v>
      </c>
      <c r="Z116" s="1">
        <v>-5.7857142857142856</v>
      </c>
      <c r="AA116" s="1">
        <v>-4.8857142857142861</v>
      </c>
      <c r="AB116" s="1">
        <v>1.4142857142857146</v>
      </c>
      <c r="AC116" s="1">
        <v>-4.6857142857142859</v>
      </c>
      <c r="AD116" s="1">
        <v>-3.2857142857142856</v>
      </c>
      <c r="AE116" s="1">
        <f t="shared" si="6"/>
        <v>11.664753846153845</v>
      </c>
      <c r="AF116" s="1">
        <f t="shared" si="7"/>
        <v>6.0142857142857142</v>
      </c>
    </row>
    <row r="117" spans="1:32" x14ac:dyDescent="0.2">
      <c r="A117" s="2" t="s">
        <v>641</v>
      </c>
      <c r="B117" s="2" t="s">
        <v>1787</v>
      </c>
      <c r="C117" s="2" t="s">
        <v>1034</v>
      </c>
      <c r="D117" s="1">
        <v>-1.0199999999999996</v>
      </c>
      <c r="E117" s="1">
        <v>-1.6199999999999992</v>
      </c>
      <c r="F117" s="1">
        <v>-4.919999999999999</v>
      </c>
      <c r="G117" s="1">
        <v>5.8800000000000008</v>
      </c>
      <c r="H117" s="1">
        <v>-8.6199999999999992</v>
      </c>
      <c r="I117" s="1">
        <v>-5.3199999999999994</v>
      </c>
      <c r="J117" s="1">
        <v>4.8800000000000008</v>
      </c>
      <c r="K117" s="1">
        <v>-4.2199999999999989</v>
      </c>
      <c r="L117" s="1">
        <v>-4.2199999999999989</v>
      </c>
      <c r="M117" s="1">
        <v>0.18000000000000149</v>
      </c>
      <c r="N117" s="1">
        <v>5.1800000000000015</v>
      </c>
      <c r="O117" s="1">
        <v>-1.6199999999999992</v>
      </c>
      <c r="P117" s="1">
        <v>-5.1199999999999992</v>
      </c>
      <c r="Q117" s="1">
        <v>-3.8199999999999994</v>
      </c>
      <c r="R117" s="1">
        <v>-4.919999999999999</v>
      </c>
      <c r="S117" s="1">
        <v>-4.7199999999999989</v>
      </c>
      <c r="T117" s="1">
        <v>2.7800000000000011</v>
      </c>
      <c r="U117" s="1">
        <v>-3.3199999999999994</v>
      </c>
      <c r="V117" s="1">
        <v>3.58</v>
      </c>
      <c r="W117" s="1">
        <v>-8.6199999999999992</v>
      </c>
      <c r="X117" s="1">
        <v>-4.7199999999999989</v>
      </c>
      <c r="Y117" s="1">
        <v>-4.6199999999999992</v>
      </c>
      <c r="Z117" s="1">
        <v>-2.1199999999999992</v>
      </c>
      <c r="AA117" s="1">
        <v>3.4800000000000004</v>
      </c>
      <c r="AB117" s="1">
        <v>8.0000000000000071E-2</v>
      </c>
      <c r="AC117" s="1">
        <v>-3.8199999999999994</v>
      </c>
      <c r="AD117" s="1">
        <v>-1.0199999999999996</v>
      </c>
      <c r="AE117" s="1">
        <f t="shared" si="6"/>
        <v>16.213105413105414</v>
      </c>
      <c r="AF117" s="1">
        <f t="shared" si="7"/>
        <v>5.8800000000000008</v>
      </c>
    </row>
    <row r="118" spans="1:32" x14ac:dyDescent="0.2">
      <c r="A118" s="2" t="s">
        <v>737</v>
      </c>
      <c r="B118" s="2" t="s">
        <v>1832</v>
      </c>
      <c r="C118" s="2" t="s">
        <v>1034</v>
      </c>
      <c r="D118" s="1">
        <v>0.20142857142857107</v>
      </c>
      <c r="E118" s="1">
        <v>-9.8571428571428754E-2</v>
      </c>
      <c r="F118" s="1">
        <v>3.601428571428571</v>
      </c>
      <c r="G118" s="1">
        <v>4.3014285714285716</v>
      </c>
      <c r="H118" s="1">
        <v>-3.6985714285714288</v>
      </c>
      <c r="I118" s="1">
        <v>-1.8985714285714288</v>
      </c>
      <c r="J118" s="1">
        <v>5.4014285714285712</v>
      </c>
      <c r="K118" s="1">
        <v>-1.398571428571429</v>
      </c>
      <c r="L118" s="1">
        <v>-3.6985714285714288</v>
      </c>
      <c r="M118" s="1">
        <v>-2.9985714285714291</v>
      </c>
      <c r="N118" s="1">
        <v>5.201428571428572</v>
      </c>
      <c r="O118" s="1">
        <v>-3.6985714285714288</v>
      </c>
      <c r="P118" s="1">
        <v>-3.6985714285714288</v>
      </c>
      <c r="Q118" s="1">
        <v>-3.6985714285714288</v>
      </c>
      <c r="R118" s="1">
        <v>-3.6985714285714288</v>
      </c>
      <c r="S118" s="1">
        <v>-2.8985714285714286</v>
      </c>
      <c r="T118" s="1">
        <v>1.101428571428571</v>
      </c>
      <c r="U118" s="1">
        <v>0.4014285714285708</v>
      </c>
      <c r="V118" s="1">
        <v>0.10142857142857098</v>
      </c>
      <c r="W118" s="1">
        <v>-3.6985714285714288</v>
      </c>
      <c r="X118" s="1">
        <v>-3.6985714285714288</v>
      </c>
      <c r="Y118" s="1">
        <v>2.4014285714285708</v>
      </c>
      <c r="Z118" s="1">
        <v>-0.99857142857142867</v>
      </c>
      <c r="AA118" s="1">
        <v>5.6014285714285723</v>
      </c>
      <c r="AB118" s="1">
        <v>-0.89857142857142902</v>
      </c>
      <c r="AC118" s="1">
        <v>5.701428571428572</v>
      </c>
      <c r="AD118" s="1">
        <v>3.601428571428571</v>
      </c>
      <c r="AE118" s="1">
        <f t="shared" si="6"/>
        <v>11.75310541310542</v>
      </c>
      <c r="AF118" s="1">
        <f t="shared" si="7"/>
        <v>5.701428571428572</v>
      </c>
    </row>
    <row r="119" spans="1:32" x14ac:dyDescent="0.2">
      <c r="A119" s="2" t="s">
        <v>623</v>
      </c>
      <c r="B119" s="2" t="s">
        <v>1785</v>
      </c>
      <c r="C119" s="2" t="s">
        <v>1034</v>
      </c>
      <c r="D119" s="1">
        <v>-1.7285714285714313</v>
      </c>
      <c r="E119" s="1">
        <v>0.37142857142857011</v>
      </c>
      <c r="F119" s="1">
        <v>-2.8285714285714292</v>
      </c>
      <c r="G119" s="1">
        <v>5.1714285714285708</v>
      </c>
      <c r="H119" s="1">
        <v>-19.12857142857143</v>
      </c>
      <c r="I119" s="1">
        <v>-11.22857142857143</v>
      </c>
      <c r="J119" s="1">
        <v>-5.2285714285714313</v>
      </c>
      <c r="K119" s="1">
        <v>-13.12857142857143</v>
      </c>
      <c r="L119" s="1">
        <v>-10.52857142857143</v>
      </c>
      <c r="M119" s="1">
        <v>-3.1285714285714299</v>
      </c>
      <c r="N119" s="1">
        <v>2.7714285714285687</v>
      </c>
      <c r="O119" s="1">
        <v>-9.1285714285714299</v>
      </c>
      <c r="P119" s="1">
        <v>-13.328571428571429</v>
      </c>
      <c r="Q119" s="1">
        <v>-21.028571428571428</v>
      </c>
      <c r="R119" s="1">
        <v>-8.2285714285714295</v>
      </c>
      <c r="S119" s="1">
        <v>-2.9285714285714306</v>
      </c>
      <c r="T119" s="1">
        <v>0.77142857142856869</v>
      </c>
      <c r="U119" s="1">
        <v>-8.2285714285714295</v>
      </c>
      <c r="V119" s="1">
        <v>-1.5285714285714285</v>
      </c>
      <c r="W119" s="1">
        <v>2.1714285714285708</v>
      </c>
      <c r="X119" s="1">
        <v>3.0714285714285694</v>
      </c>
      <c r="Y119" s="1">
        <v>-5.6285714285714299</v>
      </c>
      <c r="Z119" s="1">
        <v>-9.2285714285714295</v>
      </c>
      <c r="AA119" s="1">
        <v>-0.82857142857142918</v>
      </c>
      <c r="AB119" s="1">
        <v>-2.0285714285714285</v>
      </c>
      <c r="AC119" s="1">
        <v>-10.72857142857143</v>
      </c>
      <c r="AD119" s="1">
        <v>-0.72857142857143131</v>
      </c>
      <c r="AE119" s="1">
        <f t="shared" si="6"/>
        <v>44.925925925925938</v>
      </c>
      <c r="AF119" s="1">
        <f t="shared" si="7"/>
        <v>5.1714285714285708</v>
      </c>
    </row>
    <row r="120" spans="1:32" x14ac:dyDescent="0.2">
      <c r="A120" s="2" t="s">
        <v>581</v>
      </c>
      <c r="B120" s="2" t="s">
        <v>1841</v>
      </c>
      <c r="C120" s="2" t="s">
        <v>1051</v>
      </c>
      <c r="D120" s="1">
        <v>1.3357142857142854</v>
      </c>
      <c r="E120" s="1">
        <v>2.5357142857142847</v>
      </c>
      <c r="F120" s="1">
        <v>2.1357142857142861</v>
      </c>
      <c r="G120" s="1">
        <v>4.8357142857142854</v>
      </c>
      <c r="H120" s="1">
        <v>-5.2642857142857142</v>
      </c>
      <c r="I120" s="1">
        <v>-3.1642857142857146</v>
      </c>
      <c r="J120" s="1">
        <v>1.735714285714284</v>
      </c>
      <c r="K120" s="1">
        <v>-4.0642857142857149</v>
      </c>
      <c r="L120" s="1">
        <v>-4.7642857142857142</v>
      </c>
      <c r="M120" s="1">
        <v>-3.8642857142857139</v>
      </c>
      <c r="N120" s="1">
        <v>-3.5642857142857149</v>
      </c>
      <c r="O120" s="1">
        <v>-6.1642857142857146</v>
      </c>
      <c r="P120" s="1">
        <v>-9.8642857142857139</v>
      </c>
      <c r="R120" s="1">
        <v>-9.7642857142857142</v>
      </c>
      <c r="S120" s="1">
        <v>-0.16428571428571459</v>
      </c>
      <c r="T120" s="1">
        <v>1.1357142857142861</v>
      </c>
      <c r="U120" s="1">
        <v>1.3357142857142854</v>
      </c>
      <c r="V120" s="1">
        <v>2.235714285714284</v>
      </c>
      <c r="W120" s="1">
        <v>1.1357142857142861</v>
      </c>
      <c r="X120" s="1">
        <v>2.8357142857142854</v>
      </c>
      <c r="Y120" s="1">
        <v>1.0357142857142847</v>
      </c>
      <c r="Z120" s="1">
        <v>-1.9642857142857153</v>
      </c>
      <c r="AA120" s="1">
        <v>2.1357142857142861</v>
      </c>
      <c r="AB120" s="1">
        <v>2.6357142857142861</v>
      </c>
      <c r="AC120" s="1">
        <v>0.63571428571428612</v>
      </c>
      <c r="AD120" s="1">
        <v>-12.364285714285714</v>
      </c>
      <c r="AE120" s="1">
        <f t="shared" si="6"/>
        <v>20.324615384615377</v>
      </c>
      <c r="AF120" s="1">
        <f t="shared" si="7"/>
        <v>4.8357142857142854</v>
      </c>
    </row>
    <row r="121" spans="1:32" x14ac:dyDescent="0.2">
      <c r="A121" s="2" t="s">
        <v>1676</v>
      </c>
      <c r="B121" s="2" t="s">
        <v>1778</v>
      </c>
      <c r="C121" s="2" t="s">
        <v>1042</v>
      </c>
      <c r="D121" s="1">
        <v>-14.527142857142858</v>
      </c>
      <c r="E121" s="1">
        <v>-14.527142857142858</v>
      </c>
      <c r="F121" s="1">
        <v>-14.527142857142858</v>
      </c>
      <c r="G121" s="1">
        <v>-5.6271428571428572</v>
      </c>
      <c r="H121" s="1">
        <v>3.1728571428571417</v>
      </c>
      <c r="I121" s="1">
        <v>-0.92714285714285793</v>
      </c>
      <c r="J121" s="1">
        <v>0.47285714285714242</v>
      </c>
      <c r="K121" s="1">
        <v>4.1728571428571417</v>
      </c>
      <c r="L121" s="1">
        <v>-1.2271428571428569</v>
      </c>
      <c r="M121" s="1">
        <v>-9.0271428571428576</v>
      </c>
      <c r="N121" s="1">
        <v>-8.0271428571428576</v>
      </c>
      <c r="O121" s="1">
        <v>4.7728571428571431</v>
      </c>
      <c r="P121" s="1">
        <v>-14.527142857142858</v>
      </c>
      <c r="Q121" s="1">
        <v>-3.0271428571428576</v>
      </c>
      <c r="R121" s="1">
        <v>-6.4271428571428579</v>
      </c>
      <c r="S121" s="1">
        <v>-3.4271428571428579</v>
      </c>
      <c r="T121" s="1">
        <v>-1.3271428571428583</v>
      </c>
      <c r="U121" s="1">
        <v>-1.2271428571428569</v>
      </c>
      <c r="V121" s="1">
        <v>-6.5271428571428576</v>
      </c>
      <c r="W121" s="1">
        <v>-7.9271428571428579</v>
      </c>
      <c r="X121" s="1">
        <v>-14.527142857142858</v>
      </c>
      <c r="Y121" s="1">
        <v>0.77285714285714313</v>
      </c>
      <c r="Z121" s="1">
        <v>-3.2271428571428569</v>
      </c>
      <c r="AA121" s="1">
        <v>-8.7271428571428586</v>
      </c>
      <c r="AB121" s="1">
        <v>-7.0271428571428576</v>
      </c>
      <c r="AC121" s="1">
        <v>-8.8271428571428565</v>
      </c>
      <c r="AD121" s="1">
        <v>-5.5271428571428576</v>
      </c>
      <c r="AE121" s="1">
        <f t="shared" si="6"/>
        <v>34.523703703703717</v>
      </c>
      <c r="AF121" s="1">
        <f t="shared" si="7"/>
        <v>4.7728571428571431</v>
      </c>
    </row>
    <row r="122" spans="1:32" x14ac:dyDescent="0.2">
      <c r="A122" s="2" t="s">
        <v>820</v>
      </c>
      <c r="B122" s="2" t="s">
        <v>1819</v>
      </c>
      <c r="C122" s="2" t="s">
        <v>1037</v>
      </c>
      <c r="D122" s="1">
        <v>1.7557142857142853</v>
      </c>
      <c r="E122" s="1">
        <v>-2.7442857142857155</v>
      </c>
      <c r="F122" s="1">
        <v>-2.8442857142857152</v>
      </c>
      <c r="G122" s="1">
        <v>4.6557142857142839</v>
      </c>
      <c r="H122" s="1">
        <v>-6.3442857142857152</v>
      </c>
      <c r="I122" s="1">
        <v>-6.0442857142857154</v>
      </c>
      <c r="J122" s="1">
        <v>5.5714285714284273E-2</v>
      </c>
      <c r="K122" s="1">
        <v>-6.5442857142857154</v>
      </c>
      <c r="L122" s="1">
        <v>-4.5442857142857154</v>
      </c>
      <c r="N122" s="1">
        <v>-2.3442857142857152</v>
      </c>
      <c r="O122" s="1">
        <v>-6.7442857142857155</v>
      </c>
      <c r="P122" s="1">
        <v>-8.0442857142857154</v>
      </c>
      <c r="Q122" s="1">
        <v>-5.3442857142857152</v>
      </c>
      <c r="R122" s="1">
        <v>-6.3442857142857152</v>
      </c>
      <c r="S122" s="1">
        <v>-7.7442857142857155</v>
      </c>
      <c r="T122" s="1">
        <v>0.45571428571428463</v>
      </c>
      <c r="U122" s="1">
        <v>-4.3442857142857152</v>
      </c>
      <c r="V122" s="1">
        <v>-3.2442857142857155</v>
      </c>
      <c r="W122" s="1">
        <v>-8.0442857142857154</v>
      </c>
      <c r="X122" s="1">
        <v>-6.7442857142857155</v>
      </c>
      <c r="Y122" s="1">
        <v>-3.9442857142857157</v>
      </c>
      <c r="Z122" s="1">
        <v>-2.9442857142857157</v>
      </c>
      <c r="AA122" s="1">
        <v>-3.9442857142857157</v>
      </c>
      <c r="AB122" s="1">
        <v>-0.74428571428571466</v>
      </c>
      <c r="AC122" s="1">
        <v>-3.4442857142857157</v>
      </c>
      <c r="AD122" s="1">
        <v>-7.3442857142857152</v>
      </c>
      <c r="AE122" s="1">
        <f t="shared" si="6"/>
        <v>10.377553846153846</v>
      </c>
      <c r="AF122" s="1">
        <f t="shared" si="7"/>
        <v>4.6557142857142839</v>
      </c>
    </row>
    <row r="123" spans="1:32" x14ac:dyDescent="0.2">
      <c r="A123" s="2" t="s">
        <v>1757</v>
      </c>
      <c r="B123" s="2" t="s">
        <v>1801</v>
      </c>
      <c r="C123" s="2" t="s">
        <v>1028</v>
      </c>
      <c r="D123" s="1">
        <v>-4.7071428571428555</v>
      </c>
      <c r="E123" s="1">
        <v>-2.0071428571428527</v>
      </c>
      <c r="F123" s="1">
        <v>1.9928571428571473</v>
      </c>
      <c r="G123" s="1">
        <v>4.5928571428571487</v>
      </c>
      <c r="H123" s="1">
        <v>-18.907142857142855</v>
      </c>
      <c r="I123" s="1">
        <v>-10.007142857142853</v>
      </c>
      <c r="J123" s="1">
        <v>-5.9071428571428548</v>
      </c>
      <c r="K123" s="1">
        <v>-14.207142857142856</v>
      </c>
      <c r="L123" s="1">
        <v>-8.4071428571428548</v>
      </c>
      <c r="M123" s="1">
        <v>-21.707142857142856</v>
      </c>
      <c r="N123" s="1">
        <v>-3.5071428571428527</v>
      </c>
      <c r="O123" s="1">
        <v>-1.0071428571428527</v>
      </c>
      <c r="P123" s="1">
        <v>-12.207142857142856</v>
      </c>
      <c r="Q123" s="1">
        <v>-18.307142857142853</v>
      </c>
      <c r="R123" s="1">
        <v>-14.407142857142855</v>
      </c>
      <c r="S123" s="1">
        <v>-16.107142857142854</v>
      </c>
      <c r="T123" s="1">
        <v>-5.2071428571428555</v>
      </c>
      <c r="U123" s="1">
        <v>-6.4071428571428548</v>
      </c>
      <c r="V123" s="1">
        <v>-9.5071428571428527</v>
      </c>
      <c r="W123" s="1">
        <v>-16.107142857142854</v>
      </c>
      <c r="X123" s="1">
        <v>-12.007142857142853</v>
      </c>
      <c r="Y123" s="1">
        <v>-5.1071428571428541</v>
      </c>
      <c r="Z123" s="1">
        <v>-10.507142857142853</v>
      </c>
      <c r="AA123" s="1">
        <v>-24.807142857142853</v>
      </c>
      <c r="AB123" s="1">
        <v>-9.4071428571428548</v>
      </c>
      <c r="AC123" s="1">
        <v>-9.8071428571428534</v>
      </c>
      <c r="AD123" s="1">
        <v>-4.0071428571428527</v>
      </c>
      <c r="AE123" s="1">
        <f t="shared" si="6"/>
        <v>50.280113960113987</v>
      </c>
      <c r="AF123" s="1">
        <f t="shared" si="7"/>
        <v>4.5928571428571487</v>
      </c>
    </row>
    <row r="124" spans="1:32" x14ac:dyDescent="0.2">
      <c r="A124" s="2" t="s">
        <v>813</v>
      </c>
      <c r="B124" s="2" t="s">
        <v>1807</v>
      </c>
      <c r="C124" s="2" t="s">
        <v>1028</v>
      </c>
      <c r="D124" s="1">
        <v>-10.385714285714286</v>
      </c>
      <c r="E124" s="1">
        <v>-4.7857142857142856</v>
      </c>
      <c r="F124" s="1">
        <v>-8.8857142857142861</v>
      </c>
      <c r="G124" s="1">
        <v>-3.3857142857142861</v>
      </c>
      <c r="H124" s="1">
        <v>-4.5857142857142854</v>
      </c>
      <c r="I124" s="1">
        <v>1.5142857142857142</v>
      </c>
      <c r="J124" s="1">
        <v>-0.28571428571428648</v>
      </c>
      <c r="K124" s="1">
        <v>4.5142857142857142</v>
      </c>
      <c r="L124" s="1">
        <v>-2.7857142857142865</v>
      </c>
      <c r="M124" s="1">
        <v>2.5142857142857142</v>
      </c>
      <c r="N124" s="1">
        <v>2.0142857142857142</v>
      </c>
      <c r="O124" s="1">
        <v>3.5142857142857142</v>
      </c>
      <c r="P124" s="1">
        <v>-5.9857142857142858</v>
      </c>
      <c r="Q124" s="1">
        <v>-5.7857142857142856</v>
      </c>
      <c r="R124" s="1">
        <v>-6.5857142857142854</v>
      </c>
      <c r="S124" s="1">
        <v>0.51428571428571423</v>
      </c>
      <c r="T124" s="1">
        <v>3.0142857142857142</v>
      </c>
      <c r="U124" s="1">
        <v>-4.2857142857142865</v>
      </c>
      <c r="V124" s="1">
        <v>-0.48571428571428577</v>
      </c>
      <c r="W124" s="1">
        <v>-2.5857142857142854</v>
      </c>
      <c r="X124" s="1">
        <v>1.2142857142857135</v>
      </c>
      <c r="Y124" s="1">
        <v>-8.2857142857142847</v>
      </c>
      <c r="Z124" s="1">
        <v>-11.885714285714286</v>
      </c>
      <c r="AA124" s="1">
        <v>-10.985714285714286</v>
      </c>
      <c r="AB124" s="1">
        <v>-8.9857142857142858</v>
      </c>
      <c r="AC124" s="1">
        <v>-1.8857142857142861</v>
      </c>
      <c r="AD124" s="1">
        <v>-8.1857142857142868</v>
      </c>
      <c r="AE124" s="1">
        <f t="shared" si="6"/>
        <v>23.508319088319091</v>
      </c>
      <c r="AF124" s="1">
        <f t="shared" si="7"/>
        <v>4.5142857142857142</v>
      </c>
    </row>
    <row r="125" spans="1:32" x14ac:dyDescent="0.2">
      <c r="A125" s="2" t="s">
        <v>609</v>
      </c>
      <c r="B125" s="2" t="s">
        <v>1785</v>
      </c>
      <c r="C125" s="2" t="s">
        <v>1034</v>
      </c>
      <c r="D125" s="1">
        <v>-2.132857142857143</v>
      </c>
      <c r="E125" s="1">
        <v>1.5671428571428567</v>
      </c>
      <c r="F125" s="1">
        <v>4.3671428571428565</v>
      </c>
      <c r="G125" s="1">
        <v>4.3671428571428565</v>
      </c>
      <c r="H125" s="1">
        <v>-4.2328571428571431</v>
      </c>
      <c r="I125" s="1">
        <v>-4.2328571428571431</v>
      </c>
      <c r="J125" s="1">
        <v>1.7671428571428569</v>
      </c>
      <c r="K125" s="1">
        <v>-2.2328571428571431</v>
      </c>
      <c r="L125" s="1">
        <v>-4.2328571428571431</v>
      </c>
      <c r="M125" s="1">
        <v>-4.2328571428571431</v>
      </c>
      <c r="N125" s="1">
        <v>-1.632857142857143</v>
      </c>
      <c r="O125" s="1">
        <v>-4.2328571428571431</v>
      </c>
      <c r="P125" s="1">
        <v>-4.2328571428571431</v>
      </c>
      <c r="Q125" s="1">
        <v>-3.9328571428571433</v>
      </c>
      <c r="R125" s="1">
        <v>-0.83285714285714318</v>
      </c>
      <c r="S125" s="1">
        <v>-0.33285714285714318</v>
      </c>
      <c r="T125" s="1">
        <v>-1.7328571428571431</v>
      </c>
      <c r="U125" s="1">
        <v>2.4671428571428571</v>
      </c>
      <c r="V125" s="1">
        <v>3.3671428571428565</v>
      </c>
      <c r="W125" s="1">
        <v>1.2671428571428569</v>
      </c>
      <c r="X125" s="1">
        <v>-4.2328571428571431</v>
      </c>
      <c r="Y125" s="1">
        <v>3.6671428571428573</v>
      </c>
      <c r="Z125" s="1">
        <v>2.5671428571428567</v>
      </c>
      <c r="AA125" s="1">
        <v>4.0671428571428576</v>
      </c>
      <c r="AB125" s="1">
        <v>2.4671428571428571</v>
      </c>
      <c r="AC125" s="1">
        <v>0.7671428571428569</v>
      </c>
      <c r="AD125" s="1">
        <v>0.66714285714285726</v>
      </c>
      <c r="AE125" s="1">
        <f t="shared" si="6"/>
        <v>10.011139601139604</v>
      </c>
      <c r="AF125" s="1">
        <f t="shared" si="7"/>
        <v>4.3671428571428565</v>
      </c>
    </row>
    <row r="126" spans="1:32" x14ac:dyDescent="0.2">
      <c r="A126" s="2" t="s">
        <v>1000</v>
      </c>
      <c r="B126" s="2" t="s">
        <v>1802</v>
      </c>
      <c r="C126" s="2" t="s">
        <v>1028</v>
      </c>
      <c r="D126" s="1">
        <v>-8.5457142857142845</v>
      </c>
      <c r="E126" s="1">
        <v>-5.7457142857142856</v>
      </c>
      <c r="F126" s="1">
        <v>-8.6457142857142859</v>
      </c>
      <c r="G126" s="1">
        <v>-8.8457142857142852</v>
      </c>
      <c r="O126" s="1">
        <v>-4.7457142857142856</v>
      </c>
      <c r="P126" s="1">
        <v>-8.8457142857142852</v>
      </c>
      <c r="Q126" s="1">
        <v>-8.8457142857142852</v>
      </c>
      <c r="R126" s="1">
        <v>-7.3457142857142852</v>
      </c>
      <c r="S126" s="1">
        <v>-8.7457142857142856</v>
      </c>
      <c r="T126" s="1">
        <v>-8.8457142857142852</v>
      </c>
      <c r="U126" s="1">
        <v>-8.8457142857142852</v>
      </c>
      <c r="V126" s="1">
        <v>2.2542857142857144</v>
      </c>
      <c r="W126" s="1">
        <v>-8.8457142857142852</v>
      </c>
      <c r="X126" s="1">
        <v>-6.2457142857142856</v>
      </c>
      <c r="Y126" s="1">
        <v>3.7542857142857144</v>
      </c>
      <c r="Z126" s="1">
        <v>-6.5457142857142854</v>
      </c>
      <c r="AA126" s="1">
        <v>-8.8457142857142852</v>
      </c>
      <c r="AB126" s="1">
        <v>-5.4457142857142848</v>
      </c>
      <c r="AC126" s="1">
        <v>3.9542857142857155</v>
      </c>
      <c r="AD126" s="1">
        <v>3.4542857142857155</v>
      </c>
      <c r="AE126" s="1">
        <f t="shared" si="6"/>
        <v>22.582736842105277</v>
      </c>
      <c r="AF126" s="1">
        <f t="shared" si="7"/>
        <v>3.9542857142857155</v>
      </c>
    </row>
    <row r="127" spans="1:32" x14ac:dyDescent="0.2">
      <c r="A127" s="2" t="s">
        <v>548</v>
      </c>
      <c r="B127" s="2" t="s">
        <v>1834</v>
      </c>
      <c r="C127" s="2" t="s">
        <v>1419</v>
      </c>
      <c r="D127" s="1">
        <v>-3.41</v>
      </c>
      <c r="E127" s="1">
        <v>0.89000000000000057</v>
      </c>
      <c r="F127" s="1">
        <v>3.2899999999999991</v>
      </c>
      <c r="G127" s="1">
        <v>1.9899999999999984</v>
      </c>
      <c r="H127" s="1">
        <v>-14.61</v>
      </c>
      <c r="I127" s="1">
        <v>-2.6099999999999994</v>
      </c>
      <c r="J127" s="1">
        <v>-6.0100000000000016</v>
      </c>
      <c r="K127" s="1">
        <v>-19.810000000000002</v>
      </c>
      <c r="L127" s="1">
        <v>-5.41</v>
      </c>
      <c r="M127" s="1">
        <v>0.89000000000000057</v>
      </c>
      <c r="N127" s="1">
        <v>-1.5100000000000016</v>
      </c>
      <c r="O127" s="1">
        <v>1.6900000000000013</v>
      </c>
      <c r="P127" s="1">
        <v>-3.2100000000000009</v>
      </c>
      <c r="Q127" s="1">
        <v>-9.41</v>
      </c>
      <c r="R127" s="1">
        <v>8.9999999999999858E-2</v>
      </c>
      <c r="S127" s="1">
        <v>-5.1099999999999994</v>
      </c>
      <c r="T127" s="1">
        <v>-3.91</v>
      </c>
      <c r="U127" s="1">
        <v>2.2899999999999991</v>
      </c>
      <c r="V127" s="1">
        <v>-0.51000000000000156</v>
      </c>
      <c r="W127" s="1">
        <v>-4.6099999999999994</v>
      </c>
      <c r="X127" s="1">
        <v>-1.5100000000000016</v>
      </c>
      <c r="Y127" s="1">
        <v>3.6900000000000013</v>
      </c>
      <c r="Z127" s="1">
        <v>-11.41</v>
      </c>
      <c r="AA127" s="1">
        <v>1.2899999999999991</v>
      </c>
      <c r="AB127" s="1">
        <v>0.58999999999999986</v>
      </c>
      <c r="AC127" s="1">
        <v>2.09</v>
      </c>
      <c r="AD127" s="1">
        <v>2.09</v>
      </c>
      <c r="AE127" s="1">
        <f t="shared" si="6"/>
        <v>32.390883190883187</v>
      </c>
      <c r="AF127" s="1">
        <f t="shared" si="7"/>
        <v>3.6900000000000013</v>
      </c>
    </row>
    <row r="128" spans="1:32" x14ac:dyDescent="0.2">
      <c r="A128" s="2" t="s">
        <v>722</v>
      </c>
      <c r="B128" s="2" t="s">
        <v>1834</v>
      </c>
      <c r="C128" s="2" t="s">
        <v>1419</v>
      </c>
      <c r="D128" s="1">
        <v>-2.3242857142857147</v>
      </c>
      <c r="E128" s="1">
        <v>0.97571428571428598</v>
      </c>
      <c r="F128" s="1">
        <v>-2.4285714285714022E-2</v>
      </c>
      <c r="G128" s="1">
        <v>3.2757142857142867</v>
      </c>
      <c r="H128" s="1">
        <v>-18.924285714285716</v>
      </c>
      <c r="I128" s="1">
        <v>-4.9242857142857162</v>
      </c>
      <c r="J128" s="1">
        <v>-5.024285714285714</v>
      </c>
      <c r="K128" s="1">
        <v>-21.524285714285714</v>
      </c>
      <c r="L128" s="1">
        <v>-11.024285714285714</v>
      </c>
      <c r="N128" s="1">
        <v>-11.424285714285716</v>
      </c>
      <c r="O128" s="1">
        <v>-7.8242857142857147</v>
      </c>
      <c r="P128" s="1">
        <v>-17.924285714285716</v>
      </c>
      <c r="Q128" s="1">
        <v>-18.424285714285716</v>
      </c>
      <c r="R128" s="1">
        <v>-9.7242857142857133</v>
      </c>
      <c r="S128" s="1">
        <v>-6.7242857142857133</v>
      </c>
      <c r="T128" s="1">
        <v>-11.924285714285716</v>
      </c>
      <c r="U128" s="1">
        <v>-1.024285714285714</v>
      </c>
      <c r="V128" s="1">
        <v>-6.2242857142857133</v>
      </c>
      <c r="W128" s="1">
        <v>-7.9242857142857162</v>
      </c>
      <c r="X128" s="1">
        <v>-9.3242857142857147</v>
      </c>
      <c r="Y128" s="1">
        <v>0.97571428571428598</v>
      </c>
      <c r="Z128" s="1">
        <v>-9.524285714285714</v>
      </c>
      <c r="AA128" s="1">
        <v>-0.52428571428571402</v>
      </c>
      <c r="AB128" s="1">
        <v>-12.124285714285715</v>
      </c>
      <c r="AC128" s="1">
        <v>-1.6242857142857154</v>
      </c>
      <c r="AD128" s="1">
        <v>-7.2242857142857133</v>
      </c>
      <c r="AE128" s="1">
        <f t="shared" si="6"/>
        <v>44.757538461538445</v>
      </c>
      <c r="AF128" s="1">
        <f t="shared" si="7"/>
        <v>3.2757142857142867</v>
      </c>
    </row>
    <row r="129" spans="1:32" x14ac:dyDescent="0.2">
      <c r="A129" s="2" t="s">
        <v>644</v>
      </c>
      <c r="B129" s="2" t="s">
        <v>1799</v>
      </c>
      <c r="C129" s="2" t="s">
        <v>1028</v>
      </c>
      <c r="D129" s="1">
        <v>-1.1428571428571406</v>
      </c>
      <c r="E129" s="1">
        <v>-1.1428571428571406</v>
      </c>
      <c r="F129" s="1">
        <v>3.0571428571428587</v>
      </c>
      <c r="G129" s="1">
        <v>5.7142857142858716E-2</v>
      </c>
      <c r="H129" s="1">
        <v>-7.5428571428571409</v>
      </c>
      <c r="I129" s="1">
        <v>-6.3428571428571416</v>
      </c>
      <c r="J129" s="1">
        <v>-3.4428571428571413</v>
      </c>
      <c r="K129" s="1">
        <v>-6.3428571428571416</v>
      </c>
      <c r="L129" s="1">
        <v>-4.1428571428571415</v>
      </c>
      <c r="M129" s="1">
        <v>-10.442857142857141</v>
      </c>
      <c r="N129" s="1">
        <v>-2.0428571428571409</v>
      </c>
      <c r="O129" s="1">
        <v>2.6571428571428584</v>
      </c>
      <c r="P129" s="1">
        <v>-6.0428571428571409</v>
      </c>
      <c r="Q129" s="1">
        <v>-8.2428571428571402</v>
      </c>
      <c r="R129" s="1">
        <v>-7.1428571428571415</v>
      </c>
      <c r="S129" s="1">
        <v>-6.0428571428571409</v>
      </c>
      <c r="T129" s="1">
        <v>-2.8428571428571416</v>
      </c>
      <c r="U129" s="1">
        <v>-3.7428571428571411</v>
      </c>
      <c r="V129" s="1">
        <v>-4.7428571428571411</v>
      </c>
      <c r="W129" s="1">
        <v>-7.5428571428571409</v>
      </c>
      <c r="X129" s="1">
        <v>-9.2428571428571402</v>
      </c>
      <c r="Y129" s="1">
        <v>-2.742857142857142</v>
      </c>
      <c r="Z129" s="1">
        <v>-4.7428571428571411</v>
      </c>
      <c r="AA129" s="1">
        <v>-11.342857142857142</v>
      </c>
      <c r="AB129" s="1">
        <v>-4.9428571428571413</v>
      </c>
      <c r="AC129" s="1">
        <v>-5.7428571428571411</v>
      </c>
      <c r="AD129" s="1">
        <v>-8.5428571428571409</v>
      </c>
      <c r="AE129" s="1">
        <f t="shared" si="6"/>
        <v>12.933333333333325</v>
      </c>
      <c r="AF129" s="1">
        <f t="shared" si="7"/>
        <v>3.0571428571428587</v>
      </c>
    </row>
    <row r="130" spans="1:32" x14ac:dyDescent="0.2">
      <c r="A130" s="2" t="s">
        <v>1012</v>
      </c>
      <c r="B130" s="2" t="s">
        <v>1800</v>
      </c>
      <c r="C130" s="2" t="s">
        <v>1028</v>
      </c>
      <c r="D130" s="1">
        <v>-4.4299999999999979</v>
      </c>
      <c r="E130" s="1">
        <v>-1.7299999999999986</v>
      </c>
      <c r="F130" s="1">
        <v>1.5700000000000021</v>
      </c>
      <c r="G130" s="1">
        <v>-0.42999999999999794</v>
      </c>
      <c r="O130" s="1">
        <v>-5.4299999999999979</v>
      </c>
      <c r="P130" s="1">
        <v>-4.2299999999999986</v>
      </c>
      <c r="Q130" s="1">
        <v>-13.529999999999998</v>
      </c>
      <c r="R130" s="1">
        <v>-9.629999999999999</v>
      </c>
      <c r="S130" s="1">
        <v>-7.9299999999999979</v>
      </c>
      <c r="T130" s="1">
        <v>2.3700000000000028</v>
      </c>
      <c r="U130" s="1">
        <v>-3.9299999999999979</v>
      </c>
      <c r="V130" s="1">
        <v>-5.3299999999999983</v>
      </c>
      <c r="W130" s="1">
        <v>-9.0299999999999976</v>
      </c>
      <c r="X130" s="1">
        <v>-1.9299999999999979</v>
      </c>
      <c r="Y130" s="1">
        <v>-4.4299999999999979</v>
      </c>
      <c r="Z130" s="1">
        <v>-5.6299999999999972</v>
      </c>
      <c r="AA130" s="1">
        <v>-12.429999999999998</v>
      </c>
      <c r="AB130" s="1">
        <v>-6.6299999999999972</v>
      </c>
      <c r="AC130" s="1">
        <v>-6.5299999999999976</v>
      </c>
      <c r="AD130" s="1">
        <v>-8.629999999999999</v>
      </c>
      <c r="AE130" s="1">
        <f t="shared" ref="AE130:AE138" si="8">VAR(D130:AD130)</f>
        <v>17.412921052631567</v>
      </c>
      <c r="AF130" s="1">
        <f t="shared" ref="AF130:AF138" si="9">MAX(D130:AD130)</f>
        <v>2.3700000000000028</v>
      </c>
    </row>
    <row r="131" spans="1:32" x14ac:dyDescent="0.2">
      <c r="A131" s="2" t="s">
        <v>679</v>
      </c>
      <c r="B131" s="2" t="s">
        <v>1799</v>
      </c>
      <c r="C131" s="2" t="s">
        <v>1028</v>
      </c>
      <c r="D131" s="1">
        <v>-5.5114285714285725</v>
      </c>
      <c r="E131" s="1">
        <v>-2.1114285714285721</v>
      </c>
      <c r="F131" s="1">
        <v>8.8571428571427191E-2</v>
      </c>
      <c r="G131" s="1">
        <v>2.088571428571429</v>
      </c>
      <c r="H131" s="1">
        <v>-11.611428571428572</v>
      </c>
      <c r="I131" s="1">
        <v>-6.2114285714285717</v>
      </c>
      <c r="J131" s="1">
        <v>-6.2114285714285717</v>
      </c>
      <c r="K131" s="1">
        <v>-9.3114285714285714</v>
      </c>
      <c r="L131" s="1">
        <v>-5.9114285714285728</v>
      </c>
      <c r="M131" s="1">
        <v>-12.211428571428574</v>
      </c>
      <c r="N131" s="1">
        <v>-4.6114285714285721</v>
      </c>
      <c r="O131" s="1">
        <v>-1.6114285714285721</v>
      </c>
      <c r="P131" s="1">
        <v>-7.3114285714285723</v>
      </c>
      <c r="Q131" s="1">
        <v>-9.7114285714285735</v>
      </c>
      <c r="R131" s="1">
        <v>-9.6114285714285721</v>
      </c>
      <c r="S131" s="1">
        <v>-8.7114285714285735</v>
      </c>
      <c r="T131" s="1">
        <v>-5.0114285714285725</v>
      </c>
      <c r="U131" s="1">
        <v>-3.5114285714285725</v>
      </c>
      <c r="V131" s="1">
        <v>-7.0114285714285725</v>
      </c>
      <c r="W131" s="1">
        <v>-8.7114285714285735</v>
      </c>
      <c r="X131" s="1">
        <v>-8.0114285714285725</v>
      </c>
      <c r="Y131" s="1">
        <v>-5.3114285714285732</v>
      </c>
      <c r="Z131" s="1">
        <v>-7.2114285714285726</v>
      </c>
      <c r="AA131" s="1">
        <v>-11.111428571428572</v>
      </c>
      <c r="AB131" s="1">
        <v>-0.81142857142857316</v>
      </c>
      <c r="AC131" s="1">
        <v>-6.6114285714285721</v>
      </c>
      <c r="AD131" s="1">
        <v>-9.1114285714285721</v>
      </c>
      <c r="AE131" s="1">
        <f t="shared" si="8"/>
        <v>12.990797720797733</v>
      </c>
      <c r="AF131" s="1">
        <f t="shared" si="9"/>
        <v>2.088571428571429</v>
      </c>
    </row>
    <row r="132" spans="1:32" x14ac:dyDescent="0.2">
      <c r="A132" s="2" t="s">
        <v>943</v>
      </c>
      <c r="B132" s="2" t="s">
        <v>1809</v>
      </c>
      <c r="C132" s="2" t="s">
        <v>1419</v>
      </c>
      <c r="D132" s="1">
        <v>-5.9214285714285726</v>
      </c>
      <c r="E132" s="1">
        <v>-1.321428571428573</v>
      </c>
      <c r="F132" s="1">
        <v>0.57857142857142563</v>
      </c>
      <c r="G132" s="1">
        <v>-0.62142857142857366</v>
      </c>
      <c r="H132" s="1">
        <v>-11.321428571428573</v>
      </c>
      <c r="I132" s="1">
        <v>-0.42142857142857437</v>
      </c>
      <c r="J132" s="1">
        <v>-4.9214285714285726</v>
      </c>
      <c r="K132" s="1">
        <v>-16.321428571428573</v>
      </c>
      <c r="L132" s="1">
        <v>-5.1214285714285737</v>
      </c>
      <c r="M132" s="1">
        <v>-0.72142857142857153</v>
      </c>
      <c r="N132" s="1">
        <v>-4.821428571428573</v>
      </c>
      <c r="O132" s="1">
        <v>-2.4214285714285744</v>
      </c>
      <c r="P132" s="1">
        <v>-7.6214285714285737</v>
      </c>
      <c r="Q132" s="1">
        <v>-9.821428571428573</v>
      </c>
      <c r="R132" s="1">
        <v>-2.0214285714285722</v>
      </c>
      <c r="S132" s="1">
        <v>-6.0214285714285722</v>
      </c>
      <c r="T132" s="1">
        <v>-4.321428571428573</v>
      </c>
      <c r="U132" s="1">
        <v>-0.62142857142857366</v>
      </c>
      <c r="V132" s="1">
        <v>-1.6214285714285737</v>
      </c>
      <c r="W132" s="1">
        <v>-5.1214285714285737</v>
      </c>
      <c r="X132" s="1">
        <v>-8.7214285714285733</v>
      </c>
      <c r="Y132" s="1">
        <v>1.9785714285714278</v>
      </c>
      <c r="Z132" s="1">
        <v>-5.7214285714285733</v>
      </c>
      <c r="AA132" s="1">
        <v>-2.7214285714285715</v>
      </c>
      <c r="AB132" s="1">
        <v>-5.6214285714285737</v>
      </c>
      <c r="AC132" s="1">
        <v>-4.1214285714285737</v>
      </c>
      <c r="AD132" s="1">
        <v>-4.7214285714285715</v>
      </c>
      <c r="AE132" s="1">
        <f t="shared" si="8"/>
        <v>15.816780626780634</v>
      </c>
      <c r="AF132" s="1">
        <f t="shared" si="9"/>
        <v>1.9785714285714278</v>
      </c>
    </row>
    <row r="133" spans="1:32" x14ac:dyDescent="0.2">
      <c r="A133" s="2" t="s">
        <v>872</v>
      </c>
      <c r="B133" s="2" t="s">
        <v>1786</v>
      </c>
      <c r="C133" s="2" t="s">
        <v>1034</v>
      </c>
      <c r="D133" s="1">
        <v>-3.1514285714285748</v>
      </c>
      <c r="E133" s="1">
        <v>-3.0514285714285734</v>
      </c>
      <c r="F133" s="1">
        <v>-4.4514285714285737</v>
      </c>
      <c r="G133" s="1">
        <v>-1.4514285714285755</v>
      </c>
      <c r="H133" s="1">
        <v>-19.251428571428573</v>
      </c>
      <c r="I133" s="1">
        <v>-13.851428571428574</v>
      </c>
      <c r="J133" s="1">
        <v>-4.3514285714285741</v>
      </c>
      <c r="K133" s="1">
        <v>-11.951428571428574</v>
      </c>
      <c r="L133" s="1">
        <v>-11.051428571428573</v>
      </c>
      <c r="M133" s="1">
        <v>-2.6514285714285748</v>
      </c>
      <c r="N133" s="1">
        <v>-3.7514285714285744</v>
      </c>
      <c r="O133" s="1">
        <v>-7.8514285714285741</v>
      </c>
      <c r="P133" s="1">
        <v>-9.6514285714285748</v>
      </c>
      <c r="Q133" s="1">
        <v>-15.751428571428574</v>
      </c>
      <c r="R133" s="1">
        <v>-6.1514285714285748</v>
      </c>
      <c r="S133" s="1">
        <v>-9.7514285714285744</v>
      </c>
      <c r="T133" s="1">
        <v>-3.1514285714285748</v>
      </c>
      <c r="U133" s="1">
        <v>-8.3514285714285741</v>
      </c>
      <c r="V133" s="1">
        <v>-3.4514285714285737</v>
      </c>
      <c r="W133" s="1">
        <v>-3.2514285714285727</v>
      </c>
      <c r="X133" s="1">
        <v>-2.0514285714285734</v>
      </c>
      <c r="Y133" s="1">
        <v>-5.6514285714285748</v>
      </c>
      <c r="Z133" s="1">
        <v>-6.4514285714285737</v>
      </c>
      <c r="AA133" s="1">
        <v>0.94857142857142662</v>
      </c>
      <c r="AB133" s="1">
        <v>-3.1514285714285748</v>
      </c>
      <c r="AC133" s="1">
        <v>-8.1514285714285748</v>
      </c>
      <c r="AD133" s="1">
        <v>-2.1514285714285748</v>
      </c>
      <c r="AE133" s="1">
        <f t="shared" si="8"/>
        <v>22.999487179487225</v>
      </c>
      <c r="AF133" s="1">
        <f t="shared" si="9"/>
        <v>0.94857142857142662</v>
      </c>
    </row>
    <row r="134" spans="1:32" x14ac:dyDescent="0.2">
      <c r="A134" s="2" t="s">
        <v>629</v>
      </c>
      <c r="B134" s="2" t="s">
        <v>1785</v>
      </c>
      <c r="C134" s="2" t="s">
        <v>1034</v>
      </c>
      <c r="D134" s="1">
        <v>-1.0642857142857096</v>
      </c>
      <c r="E134" s="1">
        <v>-0.96428571428571175</v>
      </c>
      <c r="F134" s="1">
        <v>-7.0642857142857096</v>
      </c>
      <c r="G134" s="1">
        <v>-2.96428571428571</v>
      </c>
      <c r="H134" s="1">
        <v>-12.46428571428571</v>
      </c>
      <c r="I134" s="1">
        <v>-11.664285714285711</v>
      </c>
      <c r="J134" s="1">
        <v>-1.0642857142857096</v>
      </c>
      <c r="K134" s="1">
        <v>-11.56428571428571</v>
      </c>
      <c r="L134" s="1">
        <v>-5.3642857142857103</v>
      </c>
      <c r="M134" s="1">
        <v>-0.96428571428571175</v>
      </c>
      <c r="N134" s="1">
        <v>-1.7642857142857089</v>
      </c>
      <c r="O134" s="1">
        <v>-4.164285714285711</v>
      </c>
      <c r="P134" s="1">
        <v>-8.0642857142857096</v>
      </c>
      <c r="Q134" s="1">
        <v>-11.764285714285711</v>
      </c>
      <c r="R134" s="1">
        <v>-3.164285714285711</v>
      </c>
      <c r="S134" s="1">
        <v>-4.2642857142857107</v>
      </c>
      <c r="T134" s="1">
        <v>-4.164285714285711</v>
      </c>
      <c r="U134" s="1">
        <v>-11.36428571428571</v>
      </c>
      <c r="V134" s="1">
        <v>-2.7642857142857089</v>
      </c>
      <c r="W134" s="1">
        <v>-1.3642857142857103</v>
      </c>
      <c r="X134" s="1">
        <v>0.63571428571428967</v>
      </c>
      <c r="Y134" s="1">
        <v>-5.164285714285711</v>
      </c>
      <c r="Z134" s="1">
        <v>-4.0642857142857096</v>
      </c>
      <c r="AA134" s="1">
        <v>-2.5642857142857096</v>
      </c>
      <c r="AB134" s="1">
        <v>-4.96428571428571</v>
      </c>
      <c r="AC134" s="1">
        <v>-12.06428571428571</v>
      </c>
      <c r="AD134" s="1">
        <v>0.13571428571428967</v>
      </c>
      <c r="AE134" s="1">
        <f t="shared" si="8"/>
        <v>17.684301994302</v>
      </c>
      <c r="AF134" s="1">
        <f t="shared" si="9"/>
        <v>0.63571428571428967</v>
      </c>
    </row>
    <row r="135" spans="1:32" x14ac:dyDescent="0.2">
      <c r="A135" s="2" t="s">
        <v>1057</v>
      </c>
      <c r="B135" s="2" t="s">
        <v>1799</v>
      </c>
      <c r="C135" s="2" t="s">
        <v>1028</v>
      </c>
      <c r="D135" s="1">
        <v>-6.1114285714285703</v>
      </c>
      <c r="E135" s="1">
        <v>-2.71142857142857</v>
      </c>
      <c r="F135" s="1">
        <v>-0.5114285714285689</v>
      </c>
      <c r="G135" s="1">
        <v>-3.0114285714285689</v>
      </c>
      <c r="H135" s="1">
        <v>-14.81142857142857</v>
      </c>
      <c r="I135" s="1">
        <v>-8.0114285714285707</v>
      </c>
      <c r="J135" s="1">
        <v>-6.9114285714285693</v>
      </c>
      <c r="K135" s="1">
        <v>-9.0114285714285707</v>
      </c>
      <c r="L135" s="1">
        <v>-5.6114285714285703</v>
      </c>
      <c r="M135" s="1">
        <v>-12.111428571428569</v>
      </c>
      <c r="N135" s="1">
        <v>-4.71142857142857</v>
      </c>
      <c r="O135" s="1">
        <v>-4.0114285714285689</v>
      </c>
      <c r="P135" s="1">
        <v>-7.21142857142857</v>
      </c>
      <c r="Q135" s="1">
        <v>-11.31142857142857</v>
      </c>
      <c r="R135" s="1">
        <v>-9.1114285714285685</v>
      </c>
      <c r="S135" s="1">
        <v>-9.1114285714285685</v>
      </c>
      <c r="T135" s="1">
        <v>-5.3114285714285696</v>
      </c>
      <c r="U135" s="1">
        <v>-5.4114285714285693</v>
      </c>
      <c r="V135" s="1">
        <v>-5.71142857142857</v>
      </c>
      <c r="W135" s="1">
        <v>-10.21142857142857</v>
      </c>
      <c r="X135" s="1">
        <v>-8.6114285714285685</v>
      </c>
      <c r="Y135" s="1">
        <v>-6.5114285714285689</v>
      </c>
      <c r="Z135" s="1">
        <v>-5.71142857142857</v>
      </c>
      <c r="AA135" s="1">
        <v>-13.61142857142857</v>
      </c>
      <c r="AB135" s="1">
        <v>-6.4114285714285693</v>
      </c>
      <c r="AC135" s="1">
        <v>-7.3114285714285696</v>
      </c>
      <c r="AD135" s="1">
        <v>-9.1114285714285685</v>
      </c>
      <c r="AE135" s="1">
        <f t="shared" si="8"/>
        <v>10.783703703703718</v>
      </c>
      <c r="AF135" s="1">
        <f t="shared" si="9"/>
        <v>-0.5114285714285689</v>
      </c>
    </row>
    <row r="136" spans="1:32" x14ac:dyDescent="0.2">
      <c r="A136" s="2" t="s">
        <v>702</v>
      </c>
      <c r="B136" s="2" t="s">
        <v>1278</v>
      </c>
      <c r="C136" s="2" t="s">
        <v>1037</v>
      </c>
      <c r="D136" s="1">
        <v>-12.874285714285714</v>
      </c>
      <c r="E136" s="1">
        <v>-10.574285714285713</v>
      </c>
      <c r="F136" s="1">
        <v>-8.574285714285713</v>
      </c>
      <c r="G136" s="1">
        <v>-0.57428571428571296</v>
      </c>
      <c r="H136" s="1">
        <v>-12.974285714285713</v>
      </c>
      <c r="I136" s="1">
        <v>-12.974285714285713</v>
      </c>
      <c r="J136" s="1">
        <v>-12.674285714285713</v>
      </c>
      <c r="K136" s="1">
        <v>-12.974285714285713</v>
      </c>
      <c r="L136" s="1">
        <v>-11.474285714285713</v>
      </c>
      <c r="N136" s="1">
        <v>-8.074285714285713</v>
      </c>
      <c r="O136" s="1">
        <v>-11.474285714285713</v>
      </c>
      <c r="P136" s="1">
        <v>-11.474285714285713</v>
      </c>
      <c r="Q136" s="1">
        <v>-12.674285714285713</v>
      </c>
      <c r="R136" s="1">
        <v>-11.174285714285713</v>
      </c>
      <c r="S136" s="1">
        <v>-10.774285714285714</v>
      </c>
      <c r="T136" s="1">
        <v>-1.8742857142857137</v>
      </c>
      <c r="U136" s="1">
        <v>-9.274285714285714</v>
      </c>
      <c r="V136" s="1">
        <v>-12.574285714285713</v>
      </c>
      <c r="W136" s="1">
        <v>-11.874285714285714</v>
      </c>
      <c r="X136" s="1">
        <v>-12.974285714285713</v>
      </c>
      <c r="Y136" s="1">
        <v>-6.8742857142857137</v>
      </c>
      <c r="Z136" s="1">
        <v>-4.074285714285713</v>
      </c>
      <c r="AA136" s="1">
        <v>-11.074285714285713</v>
      </c>
      <c r="AB136" s="1">
        <v>-5.6742857142857135</v>
      </c>
      <c r="AC136" s="1">
        <v>-9.9742857142857133</v>
      </c>
      <c r="AD136" s="1">
        <v>-2.8742857142857137</v>
      </c>
      <c r="AE136" s="1">
        <f t="shared" si="8"/>
        <v>14.00253846153848</v>
      </c>
      <c r="AF136" s="1">
        <f t="shared" si="9"/>
        <v>-0.57428571428571296</v>
      </c>
    </row>
    <row r="137" spans="1:32" x14ac:dyDescent="0.2">
      <c r="A137" s="2" t="s">
        <v>567</v>
      </c>
      <c r="B137" s="2" t="s">
        <v>1772</v>
      </c>
      <c r="C137" s="2" t="s">
        <v>1031</v>
      </c>
      <c r="D137" s="1">
        <v>-14.864285714285714</v>
      </c>
      <c r="E137" s="1">
        <v>-12.864285714285714</v>
      </c>
      <c r="F137" s="1">
        <v>-22.064285714285713</v>
      </c>
      <c r="G137" s="1">
        <v>-9.7642857142857125</v>
      </c>
      <c r="H137" s="1">
        <v>-20.264285714285712</v>
      </c>
      <c r="I137" s="1">
        <v>-15.264285714285712</v>
      </c>
      <c r="J137" s="1">
        <v>-15.964285714285714</v>
      </c>
      <c r="K137" s="1">
        <v>-17.864285714285714</v>
      </c>
      <c r="L137" s="1">
        <v>-15.864285714285714</v>
      </c>
      <c r="M137" s="1">
        <v>-16.064285714285713</v>
      </c>
      <c r="N137" s="1">
        <v>-14.564285714285713</v>
      </c>
      <c r="O137" s="1">
        <v>-22.064285714285713</v>
      </c>
      <c r="P137" s="1">
        <v>-17.864285714285714</v>
      </c>
      <c r="Q137" s="1">
        <v>-16.364285714285714</v>
      </c>
      <c r="R137" s="1">
        <v>-16.664285714285711</v>
      </c>
      <c r="S137" s="1">
        <v>-14.464285714285714</v>
      </c>
      <c r="T137" s="1">
        <v>-14.764285714285712</v>
      </c>
      <c r="U137" s="1">
        <v>-15.964285714285714</v>
      </c>
      <c r="V137" s="1">
        <v>-13.764285714285712</v>
      </c>
      <c r="W137" s="1">
        <v>-14.064285714285713</v>
      </c>
      <c r="X137" s="1">
        <v>-18.364285714285714</v>
      </c>
      <c r="Y137" s="1">
        <v>-22.064285714285713</v>
      </c>
      <c r="Z137" s="1">
        <v>-22.064285714285713</v>
      </c>
      <c r="AB137" s="1">
        <v>-13.064285714285713</v>
      </c>
      <c r="AC137" s="1">
        <v>-2.8642857142857139</v>
      </c>
      <c r="AE137" s="1">
        <f t="shared" si="8"/>
        <v>17.701266666666736</v>
      </c>
      <c r="AF137" s="1">
        <f t="shared" si="9"/>
        <v>-2.8642857142857139</v>
      </c>
    </row>
    <row r="138" spans="1:32" x14ac:dyDescent="0.2">
      <c r="A138" s="2" t="s">
        <v>554</v>
      </c>
      <c r="B138" s="2" t="s">
        <v>1278</v>
      </c>
      <c r="C138" s="2" t="s">
        <v>1037</v>
      </c>
      <c r="D138" s="1">
        <v>-21.134285714285713</v>
      </c>
      <c r="E138" s="1">
        <v>-14.134285714285713</v>
      </c>
      <c r="F138" s="1">
        <v>-14.934285714285714</v>
      </c>
      <c r="G138" s="1">
        <v>-6.8342857142857145</v>
      </c>
      <c r="H138" s="1">
        <v>-21.334285714285713</v>
      </c>
      <c r="I138" s="1">
        <v>-16.334285714285713</v>
      </c>
      <c r="J138" s="1">
        <v>-19.634285714285713</v>
      </c>
      <c r="K138" s="1">
        <v>-22.434285714285714</v>
      </c>
      <c r="L138" s="1">
        <v>-13.334285714285715</v>
      </c>
      <c r="N138" s="1">
        <v>-12.234285714285715</v>
      </c>
      <c r="O138" s="1">
        <v>-15.234285714285715</v>
      </c>
      <c r="P138" s="1">
        <v>-17.634285714285713</v>
      </c>
      <c r="Q138" s="1">
        <v>-20.734285714285715</v>
      </c>
      <c r="R138" s="1">
        <v>-18.234285714285715</v>
      </c>
      <c r="S138" s="1">
        <v>-16.334285714285713</v>
      </c>
      <c r="T138" s="1">
        <v>-6.9342857142857142</v>
      </c>
      <c r="U138" s="1">
        <v>-16.734285714285715</v>
      </c>
      <c r="V138" s="1">
        <v>-18.034285714285716</v>
      </c>
      <c r="W138" s="1">
        <v>-16.934285714285714</v>
      </c>
      <c r="X138" s="1">
        <v>-18.834285714285713</v>
      </c>
      <c r="Y138" s="1">
        <v>-13.734285714285715</v>
      </c>
      <c r="Z138" s="1">
        <v>-9.7342857142857149</v>
      </c>
      <c r="AA138" s="1">
        <v>-16.034285714285716</v>
      </c>
      <c r="AB138" s="1">
        <v>-8.9342857142857142</v>
      </c>
      <c r="AC138" s="1">
        <v>-19.834285714285713</v>
      </c>
      <c r="AD138" s="1">
        <v>-9.6342857142857135</v>
      </c>
      <c r="AE138" s="1">
        <f t="shared" si="8"/>
        <v>19.664246153846289</v>
      </c>
      <c r="AF138" s="1">
        <f t="shared" si="9"/>
        <v>-6.8342857142857145</v>
      </c>
    </row>
  </sheetData>
  <autoFilter ref="A1:AF1" xr:uid="{9EC53057-DA69-F941-A6A4-125CF302FF06}">
    <sortState xmlns:xlrd2="http://schemas.microsoft.com/office/spreadsheetml/2017/richdata2" ref="A2:AF138">
      <sortCondition descending="1" ref="AF1:AF13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2CFB-FB26-1342-A01D-7D4A7FDD4C7C}">
  <dimension ref="A1:BV748"/>
  <sheetViews>
    <sheetView topLeftCell="A606" zoomScale="85" workbookViewId="0">
      <selection activeCell="B641" sqref="B641"/>
    </sheetView>
  </sheetViews>
  <sheetFormatPr baseColWidth="10" defaultColWidth="8.83203125" defaultRowHeight="15" x14ac:dyDescent="0.2"/>
  <cols>
    <col min="1" max="1" width="17.6640625" style="2" customWidth="1"/>
    <col min="2" max="2" width="24.6640625" style="3" bestFit="1" customWidth="1"/>
    <col min="3" max="3" width="56.83203125" style="3" bestFit="1" customWidth="1"/>
    <col min="4" max="4" width="29.6640625" style="3" bestFit="1" customWidth="1"/>
    <col min="5" max="5" width="34.6640625" style="3" customWidth="1"/>
    <col min="6" max="6" width="12" style="1" customWidth="1"/>
    <col min="7" max="8" width="9.83203125" style="1" bestFit="1" customWidth="1"/>
    <col min="9" max="9" width="10.6640625" style="5" customWidth="1"/>
    <col min="10" max="10" width="10.1640625" style="2" customWidth="1"/>
    <col min="11" max="11" width="10.6640625" style="2" customWidth="1"/>
    <col min="12" max="12" width="10.1640625" style="2" customWidth="1"/>
    <col min="13" max="13" width="11.5" style="2" customWidth="1"/>
    <col min="14" max="14" width="11.1640625" style="2" customWidth="1"/>
    <col min="15" max="15" width="11" style="2" customWidth="1"/>
    <col min="16" max="16" width="11.1640625" style="2" customWidth="1"/>
    <col min="17" max="17" width="11.83203125" style="2" customWidth="1"/>
    <col min="18" max="18" width="10.6640625" style="2" customWidth="1"/>
    <col min="19" max="19" width="11" style="2" customWidth="1"/>
    <col min="20" max="20" width="10.6640625" style="2" customWidth="1"/>
    <col min="21" max="21" width="11.1640625" style="2" customWidth="1"/>
    <col min="22" max="22" width="11.6640625" style="2" customWidth="1"/>
    <col min="23" max="23" width="12.1640625" style="2" customWidth="1"/>
    <col min="24" max="24" width="14.33203125" style="2" customWidth="1"/>
    <col min="25" max="27" width="14.83203125" style="2" bestFit="1" customWidth="1"/>
    <col min="28" max="28" width="16" style="1" customWidth="1"/>
    <col min="29" max="29" width="14.33203125" style="1" bestFit="1" customWidth="1"/>
    <col min="30" max="31" width="14.5" style="2" customWidth="1"/>
    <col min="32" max="33" width="17.5" style="2" customWidth="1"/>
    <col min="34" max="34" width="25" style="2" bestFit="1" customWidth="1"/>
    <col min="35" max="35" width="52.6640625" style="3" customWidth="1"/>
    <col min="36" max="36" width="16.33203125" style="21" bestFit="1" customWidth="1"/>
    <col min="37" max="44" width="8.83203125" style="2"/>
    <col min="45" max="64" width="10.6640625" style="2" customWidth="1"/>
    <col min="65" max="65" width="27" style="3" bestFit="1" customWidth="1"/>
    <col min="66" max="69" width="15.1640625" style="27" bestFit="1" customWidth="1"/>
    <col min="70" max="70" width="13.83203125" style="27" bestFit="1" customWidth="1"/>
    <col min="71" max="71" width="8.5" style="2" bestFit="1" customWidth="1"/>
    <col min="72" max="72" width="10.83203125" style="2"/>
    <col min="73" max="73" width="8.83203125" style="2"/>
    <col min="74" max="74" width="16.33203125" style="21" bestFit="1" customWidth="1"/>
    <col min="75" max="16384" width="8.83203125" style="2"/>
  </cols>
  <sheetData>
    <row r="1" spans="1:74" s="15" customFormat="1" ht="16" x14ac:dyDescent="0.2">
      <c r="A1" s="15" t="s">
        <v>0</v>
      </c>
      <c r="B1" s="16" t="s">
        <v>1</v>
      </c>
      <c r="C1" s="17" t="s">
        <v>1024</v>
      </c>
      <c r="D1" s="17" t="s">
        <v>1025</v>
      </c>
      <c r="E1" s="17" t="s">
        <v>1026</v>
      </c>
      <c r="F1" s="32" t="s">
        <v>1727</v>
      </c>
      <c r="G1" s="32" t="s">
        <v>1728</v>
      </c>
      <c r="H1" s="32" t="s">
        <v>1729</v>
      </c>
      <c r="I1" s="32" t="s">
        <v>1730</v>
      </c>
      <c r="J1" s="32" t="s">
        <v>1731</v>
      </c>
      <c r="K1" s="33" t="s">
        <v>1732</v>
      </c>
      <c r="L1" s="33" t="s">
        <v>1733</v>
      </c>
      <c r="M1" s="33" t="s">
        <v>1734</v>
      </c>
      <c r="N1" s="33" t="s">
        <v>1735</v>
      </c>
      <c r="O1" s="33" t="s">
        <v>1736</v>
      </c>
      <c r="P1" s="33" t="s">
        <v>1737</v>
      </c>
      <c r="Q1" s="33" t="s">
        <v>1738</v>
      </c>
      <c r="R1" s="33" t="s">
        <v>1739</v>
      </c>
      <c r="S1" s="33" t="s">
        <v>1740</v>
      </c>
      <c r="T1" s="33" t="s">
        <v>1741</v>
      </c>
      <c r="U1" s="33" t="s">
        <v>1742</v>
      </c>
      <c r="V1" s="33" t="s">
        <v>1743</v>
      </c>
      <c r="W1" s="33" t="s">
        <v>1744</v>
      </c>
      <c r="X1" s="33" t="s">
        <v>1745</v>
      </c>
      <c r="Y1" s="33" t="s">
        <v>1746</v>
      </c>
      <c r="Z1" s="33" t="s">
        <v>1747</v>
      </c>
      <c r="AA1" s="33" t="s">
        <v>1748</v>
      </c>
      <c r="AB1" s="33" t="s">
        <v>1749</v>
      </c>
      <c r="AC1" s="33" t="s">
        <v>1750</v>
      </c>
      <c r="AD1" s="33" t="s">
        <v>1751</v>
      </c>
      <c r="AE1" s="33" t="s">
        <v>1752</v>
      </c>
      <c r="AF1" s="33" t="s">
        <v>1753</v>
      </c>
      <c r="AG1" s="33" t="s">
        <v>1754</v>
      </c>
      <c r="AH1" s="15" t="s">
        <v>1</v>
      </c>
      <c r="AI1" s="18" t="s">
        <v>1024</v>
      </c>
      <c r="AJ1" s="23" t="s">
        <v>1714</v>
      </c>
      <c r="AK1" s="30" t="s">
        <v>1727</v>
      </c>
      <c r="AL1" s="30" t="s">
        <v>1728</v>
      </c>
      <c r="AM1" s="30" t="s">
        <v>1729</v>
      </c>
      <c r="AN1" s="30" t="s">
        <v>1730</v>
      </c>
      <c r="AO1" s="30" t="s">
        <v>1731</v>
      </c>
      <c r="AP1" s="31" t="s">
        <v>1732</v>
      </c>
      <c r="AQ1" s="31" t="s">
        <v>1733</v>
      </c>
      <c r="AR1" s="31" t="s">
        <v>1734</v>
      </c>
      <c r="AS1" s="31" t="s">
        <v>1735</v>
      </c>
      <c r="AT1" s="31" t="s">
        <v>1736</v>
      </c>
      <c r="AU1" s="31" t="s">
        <v>1737</v>
      </c>
      <c r="AV1" s="31" t="s">
        <v>1738</v>
      </c>
      <c r="AW1" s="31" t="s">
        <v>1739</v>
      </c>
      <c r="AX1" s="31" t="s">
        <v>1740</v>
      </c>
      <c r="AY1" s="31" t="s">
        <v>1741</v>
      </c>
      <c r="AZ1" s="31" t="s">
        <v>1742</v>
      </c>
      <c r="BA1" s="31" t="s">
        <v>1743</v>
      </c>
      <c r="BB1" s="31" t="s">
        <v>1744</v>
      </c>
      <c r="BC1" s="31" t="s">
        <v>1745</v>
      </c>
      <c r="BD1" s="31" t="s">
        <v>1746</v>
      </c>
      <c r="BE1" s="31" t="s">
        <v>1747</v>
      </c>
      <c r="BF1" s="31" t="s">
        <v>1748</v>
      </c>
      <c r="BG1" s="31" t="s">
        <v>1749</v>
      </c>
      <c r="BH1" s="31" t="s">
        <v>1750</v>
      </c>
      <c r="BI1" s="31" t="s">
        <v>1751</v>
      </c>
      <c r="BJ1" s="31" t="s">
        <v>1752</v>
      </c>
      <c r="BK1" s="31" t="s">
        <v>1753</v>
      </c>
      <c r="BL1" s="31" t="s">
        <v>1754</v>
      </c>
      <c r="BM1" s="16" t="s">
        <v>1</v>
      </c>
      <c r="BN1" s="24" t="s">
        <v>1718</v>
      </c>
      <c r="BO1" s="24" t="s">
        <v>1719</v>
      </c>
      <c r="BP1" s="24" t="s">
        <v>1720</v>
      </c>
      <c r="BQ1" s="24" t="s">
        <v>1721</v>
      </c>
      <c r="BR1" s="24" t="s">
        <v>1722</v>
      </c>
      <c r="BS1" s="28" t="s">
        <v>1723</v>
      </c>
      <c r="BT1" s="28" t="s">
        <v>1724</v>
      </c>
      <c r="BU1" s="15" t="s">
        <v>1725</v>
      </c>
      <c r="BV1" s="23" t="s">
        <v>1726</v>
      </c>
    </row>
    <row r="2" spans="1:74" ht="16" x14ac:dyDescent="0.2">
      <c r="A2" s="2" t="s">
        <v>392</v>
      </c>
      <c r="B2" s="7" t="s">
        <v>898</v>
      </c>
      <c r="C2" s="8" t="s">
        <v>1289</v>
      </c>
      <c r="D2" s="8" t="s">
        <v>1028</v>
      </c>
      <c r="E2" s="8" t="s">
        <v>1047</v>
      </c>
      <c r="F2" s="1">
        <v>1.2</v>
      </c>
      <c r="G2" s="1">
        <v>0.1</v>
      </c>
      <c r="H2" s="1">
        <v>0</v>
      </c>
      <c r="I2" s="5">
        <v>1.4</v>
      </c>
      <c r="J2" s="1">
        <v>0</v>
      </c>
      <c r="K2" s="1">
        <v>0</v>
      </c>
      <c r="L2" s="1">
        <v>2.2999999999999998</v>
      </c>
      <c r="M2" s="1">
        <v>0.5</v>
      </c>
      <c r="N2" s="1">
        <v>0.7</v>
      </c>
      <c r="O2" s="1">
        <v>0</v>
      </c>
      <c r="P2" s="1">
        <v>2.9</v>
      </c>
      <c r="Q2" s="1">
        <v>1.5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3.3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2" t="s">
        <v>898</v>
      </c>
      <c r="AI2" s="3" t="s">
        <v>1289</v>
      </c>
      <c r="AJ2" s="21">
        <v>0.58428571428571396</v>
      </c>
      <c r="AK2" s="1">
        <f t="shared" ref="AK2:AK65" si="0">F2-AJ2</f>
        <v>0.61571428571428599</v>
      </c>
      <c r="AL2" s="1">
        <f t="shared" ref="AL2:AL65" si="1">G2-AJ2</f>
        <v>-0.48428571428571399</v>
      </c>
      <c r="AM2" s="1">
        <f t="shared" ref="AM2:AM65" si="2">H2-AJ2</f>
        <v>-0.58428571428571396</v>
      </c>
      <c r="AN2" s="1">
        <f t="shared" ref="AN2:AN65" si="3">I2-AJ2</f>
        <v>0.81571428571428595</v>
      </c>
      <c r="AO2" s="1">
        <f t="shared" ref="AO2:AO65" si="4">J2-AJ2</f>
        <v>-0.58428571428571396</v>
      </c>
      <c r="AP2" s="1">
        <f t="shared" ref="AP2:AP65" si="5">K2-AJ2</f>
        <v>-0.58428571428571396</v>
      </c>
      <c r="AQ2" s="1">
        <f t="shared" ref="AQ2:AQ65" si="6">L2-AJ2</f>
        <v>1.7157142857142857</v>
      </c>
      <c r="AR2" s="1">
        <f t="shared" ref="AR2:AR65" si="7">M2-AJ2</f>
        <v>-8.4285714285713964E-2</v>
      </c>
      <c r="AS2" s="1">
        <f t="shared" ref="AS2:AS65" si="8">N2-AJ2</f>
        <v>0.11571428571428599</v>
      </c>
      <c r="AT2" s="1">
        <f t="shared" ref="AT2:AT65" si="9">O2-AJ2</f>
        <v>-0.58428571428571396</v>
      </c>
      <c r="AU2" s="1">
        <f t="shared" ref="AU2:AU65" si="10">P2-AJ2</f>
        <v>2.3157142857142858</v>
      </c>
      <c r="AV2" s="1">
        <f t="shared" ref="AV2:AV65" si="11">Q2-AJ2</f>
        <v>0.91571428571428604</v>
      </c>
      <c r="AW2" s="1">
        <f t="shared" ref="AW2:AW65" si="12">R2-AJ2</f>
        <v>-0.58428571428571396</v>
      </c>
      <c r="AX2" s="1">
        <f t="shared" ref="AX2:AX65" si="13">S2-AJ2</f>
        <v>-0.58428571428571396</v>
      </c>
      <c r="AY2" s="1">
        <f t="shared" ref="AY2:AY65" si="14">T2-AJ2</f>
        <v>-0.58428571428571396</v>
      </c>
      <c r="AZ2" s="1">
        <f t="shared" ref="AZ2:AZ65" si="15">U2-AJ2</f>
        <v>-0.58428571428571396</v>
      </c>
      <c r="BA2" s="1">
        <f t="shared" ref="BA2:BA65" si="16">V2-AJ2</f>
        <v>-0.58428571428571396</v>
      </c>
      <c r="BB2" s="1">
        <f t="shared" ref="BB2:BB65" si="17">W2-AJ2</f>
        <v>2.7157142857142857</v>
      </c>
      <c r="BC2" s="1">
        <f t="shared" ref="BC2:BC65" si="18">X2-AJ2</f>
        <v>-0.58428571428571396</v>
      </c>
      <c r="BD2" s="1">
        <f t="shared" ref="BD2:BD65" si="19">Y2-AJ2</f>
        <v>-0.58428571428571396</v>
      </c>
      <c r="BE2" s="1">
        <f t="shared" ref="BE2:BE65" si="20">Z2-AJ2</f>
        <v>-0.58428571428571396</v>
      </c>
      <c r="BF2" s="1">
        <f t="shared" ref="BF2:BF65" si="21">AA2-AJ2</f>
        <v>-0.58428571428571396</v>
      </c>
      <c r="BG2" s="1">
        <f t="shared" ref="BG2:BG65" si="22">AB2-AJ2</f>
        <v>-0.58428571428571396</v>
      </c>
      <c r="BH2" s="1">
        <f t="shared" ref="BH2:BH65" si="23">AC2-AJ2</f>
        <v>-0.58428571428571396</v>
      </c>
      <c r="BI2" s="1">
        <f t="shared" ref="BI2:BI65" si="24">AD2-AJ2</f>
        <v>-0.58428571428571396</v>
      </c>
      <c r="BJ2" s="1">
        <f t="shared" ref="BJ2:BJ65" si="25">AE2-AJ2</f>
        <v>-0.58428571428571396</v>
      </c>
      <c r="BK2" s="1">
        <f t="shared" ref="BK2:BK65" si="26">AF2-AJ2</f>
        <v>-0.58428571428571396</v>
      </c>
      <c r="BL2" s="1">
        <f t="shared" ref="BL2:BL65" si="27">AG2-AJ2</f>
        <v>-0.58428571428571396</v>
      </c>
      <c r="BM2" s="7" t="s">
        <v>898</v>
      </c>
      <c r="BN2" s="25">
        <v>0.63</v>
      </c>
      <c r="BO2" s="25">
        <v>0</v>
      </c>
      <c r="BP2" s="25">
        <v>0.16</v>
      </c>
      <c r="BQ2" s="25">
        <v>0</v>
      </c>
      <c r="BR2" s="26">
        <v>0.8</v>
      </c>
      <c r="BS2" s="2">
        <v>0.9</v>
      </c>
      <c r="BT2" s="2">
        <v>1.6</v>
      </c>
      <c r="BU2" s="29">
        <f t="shared" ref="BU2:BU65" si="28">AVERAGE(BN2:BT2)</f>
        <v>0.5842857142857143</v>
      </c>
      <c r="BV2" s="21">
        <f t="shared" ref="BV2:BV65" si="29">STDEV(BN2:BT2)</f>
        <v>0.58349113511852524</v>
      </c>
    </row>
    <row r="3" spans="1:74" ht="17" x14ac:dyDescent="0.2">
      <c r="A3" s="2" t="s">
        <v>1576</v>
      </c>
      <c r="B3" s="9" t="s">
        <v>1505</v>
      </c>
      <c r="C3" s="12" t="s">
        <v>1506</v>
      </c>
      <c r="D3" s="12" t="s">
        <v>1422</v>
      </c>
      <c r="E3" s="12" t="s">
        <v>1038</v>
      </c>
      <c r="F3" s="1">
        <v>11.3</v>
      </c>
      <c r="G3" s="1">
        <v>12.2</v>
      </c>
      <c r="H3" s="1">
        <v>10.8</v>
      </c>
      <c r="I3" s="1">
        <v>13.6</v>
      </c>
      <c r="J3" s="2" t="s">
        <v>1690</v>
      </c>
      <c r="K3" s="2" t="s">
        <v>1690</v>
      </c>
      <c r="L3" s="2" t="s">
        <v>1690</v>
      </c>
      <c r="M3" s="2" t="s">
        <v>1690</v>
      </c>
      <c r="N3" s="2" t="s">
        <v>1690</v>
      </c>
      <c r="O3" s="2" t="s">
        <v>1690</v>
      </c>
      <c r="P3" s="2" t="s">
        <v>1690</v>
      </c>
      <c r="Q3" s="2" t="s">
        <v>1690</v>
      </c>
      <c r="R3" s="2" t="s">
        <v>1690</v>
      </c>
      <c r="S3" s="2" t="s">
        <v>1690</v>
      </c>
      <c r="T3" s="2" t="s">
        <v>1690</v>
      </c>
      <c r="U3" s="2" t="s">
        <v>1690</v>
      </c>
      <c r="V3" s="2" t="s">
        <v>1690</v>
      </c>
      <c r="W3" s="2" t="s">
        <v>1690</v>
      </c>
      <c r="X3" s="2" t="s">
        <v>1690</v>
      </c>
      <c r="Y3" s="2" t="s">
        <v>1690</v>
      </c>
      <c r="Z3" s="2" t="s">
        <v>1690</v>
      </c>
      <c r="AA3" s="2" t="s">
        <v>1690</v>
      </c>
      <c r="AB3" s="1">
        <v>16.8</v>
      </c>
      <c r="AC3" s="1">
        <v>8.6</v>
      </c>
      <c r="AD3" s="1">
        <v>11.6</v>
      </c>
      <c r="AE3" s="1">
        <v>13.9</v>
      </c>
      <c r="AF3" s="1">
        <v>14.3</v>
      </c>
      <c r="AG3" s="1">
        <v>14</v>
      </c>
      <c r="AH3" s="2" t="s">
        <v>1505</v>
      </c>
      <c r="AI3" s="2" t="s">
        <v>1506</v>
      </c>
      <c r="AJ3" s="21">
        <v>13.25</v>
      </c>
      <c r="AK3" s="1">
        <f t="shared" si="0"/>
        <v>-1.9499999999999993</v>
      </c>
      <c r="AL3" s="1">
        <f t="shared" si="1"/>
        <v>-1.0500000000000007</v>
      </c>
      <c r="AM3" s="1">
        <f t="shared" si="2"/>
        <v>-2.4499999999999993</v>
      </c>
      <c r="AN3" s="1">
        <f t="shared" si="3"/>
        <v>0.34999999999999964</v>
      </c>
      <c r="AO3" s="1" t="e">
        <f t="shared" si="4"/>
        <v>#VALUE!</v>
      </c>
      <c r="AP3" s="1" t="e">
        <f t="shared" si="5"/>
        <v>#VALUE!</v>
      </c>
      <c r="AQ3" s="1" t="e">
        <f t="shared" si="6"/>
        <v>#VALUE!</v>
      </c>
      <c r="AR3" s="1" t="e">
        <f t="shared" si="7"/>
        <v>#VALUE!</v>
      </c>
      <c r="AS3" s="1" t="e">
        <f t="shared" si="8"/>
        <v>#VALUE!</v>
      </c>
      <c r="AT3" s="1" t="e">
        <f t="shared" si="9"/>
        <v>#VALUE!</v>
      </c>
      <c r="AU3" s="1" t="e">
        <f t="shared" si="10"/>
        <v>#VALUE!</v>
      </c>
      <c r="AV3" s="1" t="e">
        <f t="shared" si="11"/>
        <v>#VALUE!</v>
      </c>
      <c r="AW3" s="1" t="e">
        <f t="shared" si="12"/>
        <v>#VALUE!</v>
      </c>
      <c r="AX3" s="1" t="e">
        <f t="shared" si="13"/>
        <v>#VALUE!</v>
      </c>
      <c r="AY3" s="1" t="e">
        <f t="shared" si="14"/>
        <v>#VALUE!</v>
      </c>
      <c r="AZ3" s="1" t="e">
        <f t="shared" si="15"/>
        <v>#VALUE!</v>
      </c>
      <c r="BA3" s="1" t="e">
        <f t="shared" si="16"/>
        <v>#VALUE!</v>
      </c>
      <c r="BB3" s="1" t="e">
        <f t="shared" si="17"/>
        <v>#VALUE!</v>
      </c>
      <c r="BC3" s="1" t="e">
        <f t="shared" si="18"/>
        <v>#VALUE!</v>
      </c>
      <c r="BD3" s="1" t="e">
        <f t="shared" si="19"/>
        <v>#VALUE!</v>
      </c>
      <c r="BE3" s="1" t="e">
        <f t="shared" si="20"/>
        <v>#VALUE!</v>
      </c>
      <c r="BF3" s="1" t="e">
        <f t="shared" si="21"/>
        <v>#VALUE!</v>
      </c>
      <c r="BG3" s="1">
        <f t="shared" si="22"/>
        <v>3.5500000000000007</v>
      </c>
      <c r="BH3" s="1">
        <f t="shared" si="23"/>
        <v>-4.6500000000000004</v>
      </c>
      <c r="BI3" s="1">
        <f t="shared" si="24"/>
        <v>-1.6500000000000004</v>
      </c>
      <c r="BJ3" s="1">
        <f t="shared" si="25"/>
        <v>0.65000000000000036</v>
      </c>
      <c r="BK3" s="1">
        <f t="shared" si="26"/>
        <v>1.0500000000000007</v>
      </c>
      <c r="BL3" s="1">
        <f t="shared" si="27"/>
        <v>0.75</v>
      </c>
      <c r="BM3" s="9" t="s">
        <v>1505</v>
      </c>
      <c r="BN3" s="25" t="s">
        <v>1690</v>
      </c>
      <c r="BO3" s="25" t="s">
        <v>1690</v>
      </c>
      <c r="BP3" s="25" t="s">
        <v>1690</v>
      </c>
      <c r="BQ3" s="25" t="s">
        <v>1690</v>
      </c>
      <c r="BR3" s="25" t="s">
        <v>1690</v>
      </c>
      <c r="BS3" s="2">
        <v>14</v>
      </c>
      <c r="BT3" s="2">
        <v>12.5</v>
      </c>
      <c r="BU3" s="29">
        <f t="shared" si="28"/>
        <v>13.25</v>
      </c>
      <c r="BV3" s="21">
        <f t="shared" si="29"/>
        <v>1.0606601717798212</v>
      </c>
    </row>
    <row r="4" spans="1:74" ht="16" x14ac:dyDescent="0.2">
      <c r="A4" s="2" t="s">
        <v>211</v>
      </c>
      <c r="B4" s="7" t="s">
        <v>732</v>
      </c>
      <c r="C4" s="8" t="s">
        <v>1348</v>
      </c>
      <c r="D4" s="8" t="s">
        <v>1037</v>
      </c>
      <c r="E4" s="8" t="s">
        <v>1038</v>
      </c>
      <c r="F4" s="1">
        <v>0</v>
      </c>
      <c r="G4" s="1">
        <v>0</v>
      </c>
      <c r="H4" s="1">
        <v>0</v>
      </c>
      <c r="I4" s="5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 t="s">
        <v>1690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2" t="s">
        <v>732</v>
      </c>
      <c r="AI4" s="3" t="s">
        <v>1348</v>
      </c>
      <c r="AJ4" s="21">
        <v>4.2857142857142858E-2</v>
      </c>
      <c r="AK4" s="1">
        <f t="shared" si="0"/>
        <v>-4.2857142857142858E-2</v>
      </c>
      <c r="AL4" s="1">
        <f t="shared" si="1"/>
        <v>-4.2857142857142858E-2</v>
      </c>
      <c r="AM4" s="1">
        <f t="shared" si="2"/>
        <v>-4.2857142857142858E-2</v>
      </c>
      <c r="AN4" s="1">
        <f t="shared" si="3"/>
        <v>-4.2857142857142858E-2</v>
      </c>
      <c r="AO4" s="1">
        <f t="shared" si="4"/>
        <v>-4.2857142857142858E-2</v>
      </c>
      <c r="AP4" s="1">
        <f t="shared" si="5"/>
        <v>-4.2857142857142858E-2</v>
      </c>
      <c r="AQ4" s="1">
        <f t="shared" si="6"/>
        <v>-4.2857142857142858E-2</v>
      </c>
      <c r="AR4" s="1">
        <f t="shared" si="7"/>
        <v>-4.2857142857142858E-2</v>
      </c>
      <c r="AS4" s="1">
        <f t="shared" si="8"/>
        <v>-4.2857142857142858E-2</v>
      </c>
      <c r="AT4" s="1" t="e">
        <f t="shared" si="9"/>
        <v>#VALUE!</v>
      </c>
      <c r="AU4" s="1">
        <f t="shared" si="10"/>
        <v>-4.2857142857142858E-2</v>
      </c>
      <c r="AV4" s="1">
        <f t="shared" si="11"/>
        <v>-4.2857142857142858E-2</v>
      </c>
      <c r="AW4" s="1">
        <f t="shared" si="12"/>
        <v>-4.2857142857142858E-2</v>
      </c>
      <c r="AX4" s="1">
        <f t="shared" si="13"/>
        <v>-4.2857142857142858E-2</v>
      </c>
      <c r="AY4" s="1">
        <f t="shared" si="14"/>
        <v>-4.2857142857142858E-2</v>
      </c>
      <c r="AZ4" s="1">
        <f t="shared" si="15"/>
        <v>-4.2857142857142858E-2</v>
      </c>
      <c r="BA4" s="1">
        <f t="shared" si="16"/>
        <v>-4.2857142857142858E-2</v>
      </c>
      <c r="BB4" s="1">
        <f t="shared" si="17"/>
        <v>-4.2857142857142858E-2</v>
      </c>
      <c r="BC4" s="1">
        <f t="shared" si="18"/>
        <v>-4.2857142857142858E-2</v>
      </c>
      <c r="BD4" s="1">
        <f t="shared" si="19"/>
        <v>-4.2857142857142858E-2</v>
      </c>
      <c r="BE4" s="1">
        <f t="shared" si="20"/>
        <v>-4.2857142857142858E-2</v>
      </c>
      <c r="BF4" s="1">
        <f t="shared" si="21"/>
        <v>-4.2857142857142858E-2</v>
      </c>
      <c r="BG4" s="1">
        <f t="shared" si="22"/>
        <v>-4.2857142857142858E-2</v>
      </c>
      <c r="BH4" s="1">
        <f t="shared" si="23"/>
        <v>-4.2857142857142858E-2</v>
      </c>
      <c r="BI4" s="1">
        <f t="shared" si="24"/>
        <v>-4.2857142857142858E-2</v>
      </c>
      <c r="BJ4" s="1">
        <f t="shared" si="25"/>
        <v>-4.2857142857142858E-2</v>
      </c>
      <c r="BK4" s="1">
        <f t="shared" si="26"/>
        <v>-4.2857142857142858E-2</v>
      </c>
      <c r="BL4" s="1">
        <f t="shared" si="27"/>
        <v>-4.2857142857142858E-2</v>
      </c>
      <c r="BM4" s="7" t="s">
        <v>732</v>
      </c>
      <c r="BN4" s="25">
        <v>0</v>
      </c>
      <c r="BO4" s="25">
        <v>0</v>
      </c>
      <c r="BP4" s="25">
        <v>0</v>
      </c>
      <c r="BQ4" s="25">
        <v>0</v>
      </c>
      <c r="BR4" s="26">
        <v>0</v>
      </c>
      <c r="BS4" s="2">
        <v>0</v>
      </c>
      <c r="BT4" s="2">
        <v>0.3</v>
      </c>
      <c r="BU4" s="29">
        <f t="shared" si="28"/>
        <v>4.2857142857142858E-2</v>
      </c>
      <c r="BV4" s="21">
        <f t="shared" si="29"/>
        <v>0.11338934190276817</v>
      </c>
    </row>
    <row r="5" spans="1:74" ht="15" customHeight="1" x14ac:dyDescent="0.2">
      <c r="A5" s="2" t="s">
        <v>140</v>
      </c>
      <c r="B5" s="7" t="s">
        <v>663</v>
      </c>
      <c r="C5" s="8" t="s">
        <v>1339</v>
      </c>
      <c r="D5" s="8" t="s">
        <v>1034</v>
      </c>
      <c r="E5" s="8" t="s">
        <v>1038</v>
      </c>
      <c r="F5" s="1">
        <v>4.5999999999999996</v>
      </c>
      <c r="G5" s="1">
        <v>2.2999999999999998</v>
      </c>
      <c r="H5" s="1">
        <v>3.2</v>
      </c>
      <c r="I5" s="5">
        <v>3.7</v>
      </c>
      <c r="J5" s="1">
        <v>0</v>
      </c>
      <c r="K5" s="1">
        <v>0</v>
      </c>
      <c r="L5" s="1">
        <v>5.9</v>
      </c>
      <c r="M5" s="1">
        <v>0</v>
      </c>
      <c r="N5" s="1">
        <v>0.6</v>
      </c>
      <c r="O5" s="1">
        <v>3</v>
      </c>
      <c r="P5" s="1">
        <v>8</v>
      </c>
      <c r="Q5" s="1">
        <v>1.7</v>
      </c>
      <c r="R5" s="1">
        <v>1.7</v>
      </c>
      <c r="S5" s="1">
        <v>2.7</v>
      </c>
      <c r="T5" s="1">
        <v>3.2</v>
      </c>
      <c r="U5" s="1">
        <v>0</v>
      </c>
      <c r="V5" s="1">
        <v>2.6</v>
      </c>
      <c r="W5" s="1">
        <v>3.2</v>
      </c>
      <c r="X5" s="1">
        <v>0.5</v>
      </c>
      <c r="Y5" s="1">
        <v>5.6</v>
      </c>
      <c r="Z5" s="1">
        <v>1.8</v>
      </c>
      <c r="AA5" s="1">
        <v>6.7</v>
      </c>
      <c r="AB5" s="1">
        <v>1.8</v>
      </c>
      <c r="AC5" s="1">
        <v>4.3</v>
      </c>
      <c r="AD5" s="1">
        <v>0</v>
      </c>
      <c r="AE5" s="1">
        <v>0</v>
      </c>
      <c r="AF5" s="1">
        <v>3.7</v>
      </c>
      <c r="AG5" s="1">
        <v>3.5</v>
      </c>
      <c r="AH5" s="2" t="s">
        <v>663</v>
      </c>
      <c r="AI5" s="3" t="s">
        <v>1339</v>
      </c>
      <c r="AJ5" s="21">
        <v>0</v>
      </c>
      <c r="AK5" s="1">
        <f t="shared" si="0"/>
        <v>4.5999999999999996</v>
      </c>
      <c r="AL5" s="1">
        <f t="shared" si="1"/>
        <v>2.2999999999999998</v>
      </c>
      <c r="AM5" s="1">
        <f t="shared" si="2"/>
        <v>3.2</v>
      </c>
      <c r="AN5" s="1">
        <f t="shared" si="3"/>
        <v>3.7</v>
      </c>
      <c r="AO5" s="1">
        <f t="shared" si="4"/>
        <v>0</v>
      </c>
      <c r="AP5" s="1">
        <f t="shared" si="5"/>
        <v>0</v>
      </c>
      <c r="AQ5" s="1">
        <f t="shared" si="6"/>
        <v>5.9</v>
      </c>
      <c r="AR5" s="1">
        <f t="shared" si="7"/>
        <v>0</v>
      </c>
      <c r="AS5" s="1">
        <f t="shared" si="8"/>
        <v>0.6</v>
      </c>
      <c r="AT5" s="1">
        <f t="shared" si="9"/>
        <v>3</v>
      </c>
      <c r="AU5" s="1">
        <f t="shared" si="10"/>
        <v>8</v>
      </c>
      <c r="AV5" s="1">
        <f t="shared" si="11"/>
        <v>1.7</v>
      </c>
      <c r="AW5" s="1">
        <f t="shared" si="12"/>
        <v>1.7</v>
      </c>
      <c r="AX5" s="1">
        <f t="shared" si="13"/>
        <v>2.7</v>
      </c>
      <c r="AY5" s="1">
        <f t="shared" si="14"/>
        <v>3.2</v>
      </c>
      <c r="AZ5" s="1">
        <f t="shared" si="15"/>
        <v>0</v>
      </c>
      <c r="BA5" s="1">
        <f t="shared" si="16"/>
        <v>2.6</v>
      </c>
      <c r="BB5" s="1">
        <f t="shared" si="17"/>
        <v>3.2</v>
      </c>
      <c r="BC5" s="1">
        <f t="shared" si="18"/>
        <v>0.5</v>
      </c>
      <c r="BD5" s="1">
        <f t="shared" si="19"/>
        <v>5.6</v>
      </c>
      <c r="BE5" s="1">
        <f t="shared" si="20"/>
        <v>1.8</v>
      </c>
      <c r="BF5" s="1">
        <f t="shared" si="21"/>
        <v>6.7</v>
      </c>
      <c r="BG5" s="1">
        <f t="shared" si="22"/>
        <v>1.8</v>
      </c>
      <c r="BH5" s="1">
        <f t="shared" si="23"/>
        <v>4.3</v>
      </c>
      <c r="BI5" s="1">
        <f t="shared" si="24"/>
        <v>0</v>
      </c>
      <c r="BJ5" s="1">
        <f t="shared" si="25"/>
        <v>0</v>
      </c>
      <c r="BK5" s="1">
        <f t="shared" si="26"/>
        <v>3.7</v>
      </c>
      <c r="BL5" s="1">
        <f t="shared" si="27"/>
        <v>3.5</v>
      </c>
      <c r="BM5" s="7" t="s">
        <v>663</v>
      </c>
      <c r="BN5" s="25">
        <v>0</v>
      </c>
      <c r="BO5" s="25">
        <v>0</v>
      </c>
      <c r="BP5" s="25">
        <v>0</v>
      </c>
      <c r="BQ5" s="25">
        <v>0</v>
      </c>
      <c r="BR5" s="26">
        <v>0</v>
      </c>
      <c r="BS5" s="2">
        <v>0</v>
      </c>
      <c r="BT5" s="2">
        <v>0</v>
      </c>
      <c r="BU5" s="29">
        <f t="shared" si="28"/>
        <v>0</v>
      </c>
      <c r="BV5" s="21">
        <f t="shared" si="29"/>
        <v>0</v>
      </c>
    </row>
    <row r="6" spans="1:74" ht="16" x14ac:dyDescent="0.2">
      <c r="A6" s="2" t="s">
        <v>7</v>
      </c>
      <c r="B6" s="7" t="s">
        <v>534</v>
      </c>
      <c r="C6" s="8" t="s">
        <v>1227</v>
      </c>
      <c r="D6" s="8" t="s">
        <v>1034</v>
      </c>
      <c r="E6" s="8" t="s">
        <v>1038</v>
      </c>
      <c r="F6" s="1">
        <v>1.6</v>
      </c>
      <c r="G6" s="1">
        <v>3.1</v>
      </c>
      <c r="H6" s="1">
        <v>3.4</v>
      </c>
      <c r="I6" s="5">
        <v>2.8</v>
      </c>
      <c r="J6" s="1">
        <v>0.7</v>
      </c>
      <c r="K6" s="1">
        <v>0.8</v>
      </c>
      <c r="L6" s="1">
        <v>7.6</v>
      </c>
      <c r="M6" s="1">
        <v>0</v>
      </c>
      <c r="N6" s="1">
        <v>0</v>
      </c>
      <c r="O6" s="1">
        <v>0.4</v>
      </c>
      <c r="P6" s="1">
        <v>4</v>
      </c>
      <c r="Q6" s="1">
        <v>0</v>
      </c>
      <c r="R6" s="1">
        <v>2.5</v>
      </c>
      <c r="S6" s="1">
        <v>0</v>
      </c>
      <c r="T6" s="1">
        <v>0</v>
      </c>
      <c r="U6" s="1">
        <v>2.6</v>
      </c>
      <c r="V6" s="1">
        <v>2.7</v>
      </c>
      <c r="W6" s="1">
        <v>2.1</v>
      </c>
      <c r="X6" s="1">
        <v>4.5</v>
      </c>
      <c r="Y6" s="1">
        <v>7.4</v>
      </c>
      <c r="Z6" s="1">
        <v>3.6</v>
      </c>
      <c r="AA6" s="1">
        <v>0.2</v>
      </c>
      <c r="AB6" s="1">
        <v>4.8</v>
      </c>
      <c r="AC6" s="1">
        <v>0.7</v>
      </c>
      <c r="AD6" s="1">
        <v>3.2</v>
      </c>
      <c r="AE6" s="1">
        <v>2.2999999999999998</v>
      </c>
      <c r="AF6" s="1">
        <v>1.2</v>
      </c>
      <c r="AG6" s="1">
        <v>0</v>
      </c>
      <c r="AH6" s="2" t="s">
        <v>534</v>
      </c>
      <c r="AI6" s="3" t="s">
        <v>1227</v>
      </c>
      <c r="AJ6" s="21">
        <v>1.08</v>
      </c>
      <c r="AK6" s="1">
        <f t="shared" si="0"/>
        <v>0.52</v>
      </c>
      <c r="AL6" s="1">
        <f t="shared" si="1"/>
        <v>2.02</v>
      </c>
      <c r="AM6" s="1">
        <f t="shared" si="2"/>
        <v>2.3199999999999998</v>
      </c>
      <c r="AN6" s="1">
        <f t="shared" si="3"/>
        <v>1.7199999999999998</v>
      </c>
      <c r="AO6" s="1">
        <f t="shared" si="4"/>
        <v>-0.38000000000000012</v>
      </c>
      <c r="AP6" s="1">
        <f t="shared" si="5"/>
        <v>-0.28000000000000003</v>
      </c>
      <c r="AQ6" s="1">
        <f t="shared" si="6"/>
        <v>6.52</v>
      </c>
      <c r="AR6" s="1">
        <f t="shared" si="7"/>
        <v>-1.08</v>
      </c>
      <c r="AS6" s="1">
        <f t="shared" si="8"/>
        <v>-1.08</v>
      </c>
      <c r="AT6" s="1">
        <f t="shared" si="9"/>
        <v>-0.68</v>
      </c>
      <c r="AU6" s="1">
        <f t="shared" si="10"/>
        <v>2.92</v>
      </c>
      <c r="AV6" s="1">
        <f t="shared" si="11"/>
        <v>-1.08</v>
      </c>
      <c r="AW6" s="1">
        <f t="shared" si="12"/>
        <v>1.42</v>
      </c>
      <c r="AX6" s="1">
        <f t="shared" si="13"/>
        <v>-1.08</v>
      </c>
      <c r="AY6" s="1">
        <f t="shared" si="14"/>
        <v>-1.08</v>
      </c>
      <c r="AZ6" s="1">
        <f t="shared" si="15"/>
        <v>1.52</v>
      </c>
      <c r="BA6" s="1">
        <f t="shared" si="16"/>
        <v>1.62</v>
      </c>
      <c r="BB6" s="1">
        <f t="shared" si="17"/>
        <v>1.02</v>
      </c>
      <c r="BC6" s="1">
        <f t="shared" si="18"/>
        <v>3.42</v>
      </c>
      <c r="BD6" s="1">
        <f t="shared" si="19"/>
        <v>6.32</v>
      </c>
      <c r="BE6" s="1">
        <f t="shared" si="20"/>
        <v>2.52</v>
      </c>
      <c r="BF6" s="1">
        <f t="shared" si="21"/>
        <v>-0.88000000000000012</v>
      </c>
      <c r="BG6" s="1">
        <f t="shared" si="22"/>
        <v>3.7199999999999998</v>
      </c>
      <c r="BH6" s="1">
        <f t="shared" si="23"/>
        <v>-0.38000000000000012</v>
      </c>
      <c r="BI6" s="1">
        <f t="shared" si="24"/>
        <v>2.12</v>
      </c>
      <c r="BJ6" s="1">
        <f t="shared" si="25"/>
        <v>1.2199999999999998</v>
      </c>
      <c r="BK6" s="1">
        <f t="shared" si="26"/>
        <v>0.11999999999999988</v>
      </c>
      <c r="BL6" s="1">
        <f t="shared" si="27"/>
        <v>-1.08</v>
      </c>
      <c r="BM6" s="7" t="s">
        <v>534</v>
      </c>
      <c r="BN6" s="25">
        <v>0</v>
      </c>
      <c r="BO6" s="25">
        <v>0</v>
      </c>
      <c r="BP6" s="25">
        <v>2.5</v>
      </c>
      <c r="BQ6" s="25">
        <v>0.46</v>
      </c>
      <c r="BR6" s="26">
        <v>3.1</v>
      </c>
      <c r="BS6" s="2">
        <v>0</v>
      </c>
      <c r="BT6" s="2">
        <v>1.5</v>
      </c>
      <c r="BU6" s="29">
        <f t="shared" si="28"/>
        <v>1.08</v>
      </c>
      <c r="BV6" s="21">
        <f t="shared" si="29"/>
        <v>1.3010764773832475</v>
      </c>
    </row>
    <row r="7" spans="1:74" ht="16" x14ac:dyDescent="0.2">
      <c r="A7" s="2" t="s">
        <v>331</v>
      </c>
      <c r="B7" s="7" t="s">
        <v>844</v>
      </c>
      <c r="C7" s="8" t="s">
        <v>1363</v>
      </c>
      <c r="D7" s="8" t="s">
        <v>1034</v>
      </c>
      <c r="E7" s="8" t="s">
        <v>1035</v>
      </c>
      <c r="F7" s="1">
        <v>0</v>
      </c>
      <c r="G7" s="1">
        <v>0</v>
      </c>
      <c r="H7" s="1">
        <v>0</v>
      </c>
      <c r="I7" s="5">
        <v>0.8</v>
      </c>
      <c r="J7" s="1">
        <v>0</v>
      </c>
      <c r="K7" s="1">
        <v>0</v>
      </c>
      <c r="L7" s="1">
        <v>3.5</v>
      </c>
      <c r="M7" s="1">
        <v>1</v>
      </c>
      <c r="N7" s="1">
        <v>0</v>
      </c>
      <c r="O7" s="1">
        <v>0.7</v>
      </c>
      <c r="P7" s="1">
        <v>0.9</v>
      </c>
      <c r="Q7" s="1">
        <v>0</v>
      </c>
      <c r="R7" s="1">
        <v>0</v>
      </c>
      <c r="S7" s="1">
        <v>0.8</v>
      </c>
      <c r="T7" s="1">
        <v>0.6</v>
      </c>
      <c r="U7" s="1">
        <v>0</v>
      </c>
      <c r="V7" s="1">
        <v>1.1000000000000001</v>
      </c>
      <c r="W7" s="1">
        <v>3.1</v>
      </c>
      <c r="X7" s="1">
        <v>0</v>
      </c>
      <c r="Y7" s="1">
        <v>2.2000000000000002</v>
      </c>
      <c r="Z7" s="1">
        <v>0.3</v>
      </c>
      <c r="AA7" s="1">
        <v>0.1</v>
      </c>
      <c r="AB7" s="1">
        <v>0</v>
      </c>
      <c r="AC7" s="1">
        <v>0</v>
      </c>
      <c r="AD7" s="1">
        <v>0.7</v>
      </c>
      <c r="AE7" s="1">
        <v>0</v>
      </c>
      <c r="AF7" s="1">
        <v>0</v>
      </c>
      <c r="AG7" s="1">
        <v>0</v>
      </c>
      <c r="AH7" s="2" t="s">
        <v>844</v>
      </c>
      <c r="AI7" s="3" t="s">
        <v>1363</v>
      </c>
      <c r="AJ7" s="21">
        <v>0</v>
      </c>
      <c r="AK7" s="1">
        <f t="shared" si="0"/>
        <v>0</v>
      </c>
      <c r="AL7" s="1">
        <f t="shared" si="1"/>
        <v>0</v>
      </c>
      <c r="AM7" s="1">
        <f t="shared" si="2"/>
        <v>0</v>
      </c>
      <c r="AN7" s="1">
        <f t="shared" si="3"/>
        <v>0.8</v>
      </c>
      <c r="AO7" s="1">
        <f t="shared" si="4"/>
        <v>0</v>
      </c>
      <c r="AP7" s="1">
        <f t="shared" si="5"/>
        <v>0</v>
      </c>
      <c r="AQ7" s="1">
        <f t="shared" si="6"/>
        <v>3.5</v>
      </c>
      <c r="AR7" s="1">
        <f t="shared" si="7"/>
        <v>1</v>
      </c>
      <c r="AS7" s="1">
        <f t="shared" si="8"/>
        <v>0</v>
      </c>
      <c r="AT7" s="1">
        <f t="shared" si="9"/>
        <v>0.7</v>
      </c>
      <c r="AU7" s="1">
        <f t="shared" si="10"/>
        <v>0.9</v>
      </c>
      <c r="AV7" s="1">
        <f t="shared" si="11"/>
        <v>0</v>
      </c>
      <c r="AW7" s="1">
        <f t="shared" si="12"/>
        <v>0</v>
      </c>
      <c r="AX7" s="1">
        <f t="shared" si="13"/>
        <v>0.8</v>
      </c>
      <c r="AY7" s="1">
        <f t="shared" si="14"/>
        <v>0.6</v>
      </c>
      <c r="AZ7" s="1">
        <f t="shared" si="15"/>
        <v>0</v>
      </c>
      <c r="BA7" s="1">
        <f t="shared" si="16"/>
        <v>1.1000000000000001</v>
      </c>
      <c r="BB7" s="1">
        <f t="shared" si="17"/>
        <v>3.1</v>
      </c>
      <c r="BC7" s="1">
        <f t="shared" si="18"/>
        <v>0</v>
      </c>
      <c r="BD7" s="1">
        <f t="shared" si="19"/>
        <v>2.2000000000000002</v>
      </c>
      <c r="BE7" s="1">
        <f t="shared" si="20"/>
        <v>0.3</v>
      </c>
      <c r="BF7" s="1">
        <f t="shared" si="21"/>
        <v>0.1</v>
      </c>
      <c r="BG7" s="1">
        <f t="shared" si="22"/>
        <v>0</v>
      </c>
      <c r="BH7" s="1">
        <f t="shared" si="23"/>
        <v>0</v>
      </c>
      <c r="BI7" s="1">
        <f t="shared" si="24"/>
        <v>0.7</v>
      </c>
      <c r="BJ7" s="1">
        <f t="shared" si="25"/>
        <v>0</v>
      </c>
      <c r="BK7" s="1">
        <f t="shared" si="26"/>
        <v>0</v>
      </c>
      <c r="BL7" s="1">
        <f t="shared" si="27"/>
        <v>0</v>
      </c>
      <c r="BM7" s="7" t="s">
        <v>844</v>
      </c>
      <c r="BN7" s="25">
        <v>0</v>
      </c>
      <c r="BO7" s="25">
        <v>0</v>
      </c>
      <c r="BP7" s="25">
        <v>0</v>
      </c>
      <c r="BQ7" s="25">
        <v>0</v>
      </c>
      <c r="BR7" s="26">
        <v>0</v>
      </c>
      <c r="BS7" s="2">
        <v>0</v>
      </c>
      <c r="BT7" s="2">
        <v>0</v>
      </c>
      <c r="BU7" s="29">
        <f t="shared" si="28"/>
        <v>0</v>
      </c>
      <c r="BV7" s="21">
        <f t="shared" si="29"/>
        <v>0</v>
      </c>
    </row>
    <row r="8" spans="1:74" ht="17" x14ac:dyDescent="0.2">
      <c r="A8" s="2" t="s">
        <v>1597</v>
      </c>
      <c r="B8" s="9" t="s">
        <v>1464</v>
      </c>
      <c r="C8" s="8" t="s">
        <v>1465</v>
      </c>
      <c r="D8" s="8" t="s">
        <v>1034</v>
      </c>
      <c r="E8" s="8" t="s">
        <v>1045</v>
      </c>
      <c r="F8" s="1">
        <v>2.1</v>
      </c>
      <c r="G8" s="1">
        <v>0.4</v>
      </c>
      <c r="H8" s="1">
        <v>1</v>
      </c>
      <c r="I8" s="1">
        <v>1.8</v>
      </c>
      <c r="J8" s="2" t="s">
        <v>1690</v>
      </c>
      <c r="K8" s="2" t="s">
        <v>1690</v>
      </c>
      <c r="L8" s="2" t="s">
        <v>1690</v>
      </c>
      <c r="M8" s="2" t="s">
        <v>1690</v>
      </c>
      <c r="N8" s="2" t="s">
        <v>1690</v>
      </c>
      <c r="O8" s="2" t="s">
        <v>1690</v>
      </c>
      <c r="P8" s="2" t="s">
        <v>1690</v>
      </c>
      <c r="Q8" s="2" t="s">
        <v>1690</v>
      </c>
      <c r="R8" s="2" t="s">
        <v>1690</v>
      </c>
      <c r="S8" s="2" t="s">
        <v>1690</v>
      </c>
      <c r="T8" s="2" t="s">
        <v>1690</v>
      </c>
      <c r="U8" s="2" t="s">
        <v>1690</v>
      </c>
      <c r="V8" s="2" t="s">
        <v>1690</v>
      </c>
      <c r="W8" s="2" t="s">
        <v>1690</v>
      </c>
      <c r="X8" s="2" t="s">
        <v>1690</v>
      </c>
      <c r="Y8" s="2" t="s">
        <v>1690</v>
      </c>
      <c r="Z8" s="2" t="s">
        <v>1690</v>
      </c>
      <c r="AA8" s="2" t="s">
        <v>1690</v>
      </c>
      <c r="AB8" s="1">
        <v>0</v>
      </c>
      <c r="AC8" s="1">
        <v>3</v>
      </c>
      <c r="AD8" s="1">
        <v>0</v>
      </c>
      <c r="AE8" s="1">
        <v>0</v>
      </c>
      <c r="AF8" s="1">
        <v>0</v>
      </c>
      <c r="AG8" s="1">
        <v>0.6</v>
      </c>
      <c r="AH8" s="2" t="s">
        <v>1464</v>
      </c>
      <c r="AI8" s="3" t="s">
        <v>1465</v>
      </c>
      <c r="AJ8" s="21">
        <v>0</v>
      </c>
      <c r="AK8" s="1">
        <f t="shared" si="0"/>
        <v>2.1</v>
      </c>
      <c r="AL8" s="1">
        <f t="shared" si="1"/>
        <v>0.4</v>
      </c>
      <c r="AM8" s="1">
        <f t="shared" si="2"/>
        <v>1</v>
      </c>
      <c r="AN8" s="1">
        <f t="shared" si="3"/>
        <v>1.8</v>
      </c>
      <c r="AO8" s="1" t="e">
        <f t="shared" si="4"/>
        <v>#VALUE!</v>
      </c>
      <c r="AP8" s="1" t="e">
        <f t="shared" si="5"/>
        <v>#VALUE!</v>
      </c>
      <c r="AQ8" s="1" t="e">
        <f t="shared" si="6"/>
        <v>#VALUE!</v>
      </c>
      <c r="AR8" s="1" t="e">
        <f t="shared" si="7"/>
        <v>#VALUE!</v>
      </c>
      <c r="AS8" s="1" t="e">
        <f t="shared" si="8"/>
        <v>#VALUE!</v>
      </c>
      <c r="AT8" s="1" t="e">
        <f t="shared" si="9"/>
        <v>#VALUE!</v>
      </c>
      <c r="AU8" s="1" t="e">
        <f t="shared" si="10"/>
        <v>#VALUE!</v>
      </c>
      <c r="AV8" s="1" t="e">
        <f t="shared" si="11"/>
        <v>#VALUE!</v>
      </c>
      <c r="AW8" s="1" t="e">
        <f t="shared" si="12"/>
        <v>#VALUE!</v>
      </c>
      <c r="AX8" s="1" t="e">
        <f t="shared" si="13"/>
        <v>#VALUE!</v>
      </c>
      <c r="AY8" s="1" t="e">
        <f t="shared" si="14"/>
        <v>#VALUE!</v>
      </c>
      <c r="AZ8" s="1" t="e">
        <f t="shared" si="15"/>
        <v>#VALUE!</v>
      </c>
      <c r="BA8" s="1" t="e">
        <f t="shared" si="16"/>
        <v>#VALUE!</v>
      </c>
      <c r="BB8" s="1" t="e">
        <f t="shared" si="17"/>
        <v>#VALUE!</v>
      </c>
      <c r="BC8" s="1" t="e">
        <f t="shared" si="18"/>
        <v>#VALUE!</v>
      </c>
      <c r="BD8" s="1" t="e">
        <f t="shared" si="19"/>
        <v>#VALUE!</v>
      </c>
      <c r="BE8" s="1" t="e">
        <f t="shared" si="20"/>
        <v>#VALUE!</v>
      </c>
      <c r="BF8" s="1" t="e">
        <f t="shared" si="21"/>
        <v>#VALUE!</v>
      </c>
      <c r="BG8" s="1">
        <f t="shared" si="22"/>
        <v>0</v>
      </c>
      <c r="BH8" s="1">
        <f t="shared" si="23"/>
        <v>3</v>
      </c>
      <c r="BI8" s="1">
        <f t="shared" si="24"/>
        <v>0</v>
      </c>
      <c r="BJ8" s="1">
        <f t="shared" si="25"/>
        <v>0</v>
      </c>
      <c r="BK8" s="1">
        <f t="shared" si="26"/>
        <v>0</v>
      </c>
      <c r="BL8" s="1">
        <f t="shared" si="27"/>
        <v>0.6</v>
      </c>
      <c r="BM8" s="9" t="s">
        <v>1464</v>
      </c>
      <c r="BN8" s="25" t="s">
        <v>1690</v>
      </c>
      <c r="BO8" s="25" t="s">
        <v>1690</v>
      </c>
      <c r="BP8" s="25" t="s">
        <v>1690</v>
      </c>
      <c r="BQ8" s="25" t="s">
        <v>1690</v>
      </c>
      <c r="BR8" s="25" t="s">
        <v>1690</v>
      </c>
      <c r="BS8" s="2">
        <v>0</v>
      </c>
      <c r="BT8" s="2">
        <v>0</v>
      </c>
      <c r="BU8" s="29">
        <f t="shared" si="28"/>
        <v>0</v>
      </c>
      <c r="BV8" s="21">
        <f t="shared" si="29"/>
        <v>0</v>
      </c>
    </row>
    <row r="9" spans="1:74" ht="16" x14ac:dyDescent="0.2">
      <c r="A9" s="2" t="s">
        <v>155</v>
      </c>
      <c r="B9" s="7" t="s">
        <v>676</v>
      </c>
      <c r="C9" s="8" t="s">
        <v>1120</v>
      </c>
      <c r="D9" s="8" t="s">
        <v>1034</v>
      </c>
      <c r="E9" s="8" t="s">
        <v>1038</v>
      </c>
      <c r="F9" s="1">
        <v>7.2</v>
      </c>
      <c r="G9" s="1">
        <v>6.3</v>
      </c>
      <c r="H9" s="1">
        <v>4.5</v>
      </c>
      <c r="I9" s="5">
        <v>4.3</v>
      </c>
      <c r="J9" s="1">
        <v>1.6</v>
      </c>
      <c r="K9" s="1">
        <v>3.4</v>
      </c>
      <c r="L9" s="1">
        <v>4.7</v>
      </c>
      <c r="M9" s="1">
        <v>4.5</v>
      </c>
      <c r="N9" s="1">
        <v>3.6</v>
      </c>
      <c r="O9" s="1">
        <v>7.9</v>
      </c>
      <c r="P9" s="1">
        <v>6.9</v>
      </c>
      <c r="Q9" s="1">
        <v>3.6</v>
      </c>
      <c r="R9" s="1">
        <v>4.8</v>
      </c>
      <c r="S9" s="1">
        <v>4.0999999999999996</v>
      </c>
      <c r="T9" s="1">
        <v>4.7</v>
      </c>
      <c r="U9" s="1">
        <v>4.5999999999999996</v>
      </c>
      <c r="V9" s="1">
        <v>4.3</v>
      </c>
      <c r="W9" s="1">
        <v>7.8</v>
      </c>
      <c r="X9" s="1">
        <v>10.1</v>
      </c>
      <c r="Y9" s="1">
        <v>8.8000000000000007</v>
      </c>
      <c r="Z9" s="1">
        <v>4.5</v>
      </c>
      <c r="AA9" s="1">
        <v>4.9000000000000004</v>
      </c>
      <c r="AB9" s="1" t="s">
        <v>1690</v>
      </c>
      <c r="AC9" s="1">
        <v>4.3</v>
      </c>
      <c r="AD9" s="1">
        <v>6</v>
      </c>
      <c r="AE9" s="1">
        <v>4.7</v>
      </c>
      <c r="AF9" s="1">
        <v>5.2</v>
      </c>
      <c r="AG9" s="1">
        <v>4</v>
      </c>
      <c r="AH9" s="2" t="s">
        <v>676</v>
      </c>
      <c r="AI9" s="3" t="s">
        <v>1120</v>
      </c>
      <c r="AJ9" s="21">
        <v>6.2042857142857155</v>
      </c>
      <c r="AK9" s="1">
        <f t="shared" si="0"/>
        <v>0.99571428571428466</v>
      </c>
      <c r="AL9" s="1">
        <f t="shared" si="1"/>
        <v>9.5714285714284308E-2</v>
      </c>
      <c r="AM9" s="1">
        <f t="shared" si="2"/>
        <v>-1.7042857142857155</v>
      </c>
      <c r="AN9" s="1">
        <f t="shared" si="3"/>
        <v>-1.9042857142857157</v>
      </c>
      <c r="AO9" s="1">
        <f t="shared" si="4"/>
        <v>-4.6042857142857159</v>
      </c>
      <c r="AP9" s="1">
        <f t="shared" si="5"/>
        <v>-2.8042857142857156</v>
      </c>
      <c r="AQ9" s="1">
        <f t="shared" si="6"/>
        <v>-1.5042857142857153</v>
      </c>
      <c r="AR9" s="1">
        <f t="shared" si="7"/>
        <v>-1.7042857142857155</v>
      </c>
      <c r="AS9" s="1">
        <f t="shared" si="8"/>
        <v>-2.6042857142857154</v>
      </c>
      <c r="AT9" s="1">
        <f t="shared" si="9"/>
        <v>1.6957142857142848</v>
      </c>
      <c r="AU9" s="1">
        <f t="shared" si="10"/>
        <v>0.69571428571428484</v>
      </c>
      <c r="AV9" s="1">
        <f t="shared" si="11"/>
        <v>-2.6042857142857154</v>
      </c>
      <c r="AW9" s="1">
        <f t="shared" si="12"/>
        <v>-1.4042857142857157</v>
      </c>
      <c r="AX9" s="1">
        <f t="shared" si="13"/>
        <v>-2.1042857142857159</v>
      </c>
      <c r="AY9" s="1">
        <f t="shared" si="14"/>
        <v>-1.5042857142857153</v>
      </c>
      <c r="AZ9" s="1">
        <f t="shared" si="15"/>
        <v>-1.6042857142857159</v>
      </c>
      <c r="BA9" s="1">
        <f t="shared" si="16"/>
        <v>-1.9042857142857157</v>
      </c>
      <c r="BB9" s="1">
        <f t="shared" si="17"/>
        <v>1.5957142857142843</v>
      </c>
      <c r="BC9" s="1">
        <f t="shared" si="18"/>
        <v>3.8957142857142841</v>
      </c>
      <c r="BD9" s="1">
        <f t="shared" si="19"/>
        <v>2.5957142857142852</v>
      </c>
      <c r="BE9" s="1">
        <f t="shared" si="20"/>
        <v>-1.7042857142857155</v>
      </c>
      <c r="BF9" s="1">
        <f t="shared" si="21"/>
        <v>-1.3042857142857152</v>
      </c>
      <c r="BG9" s="1" t="e">
        <f t="shared" si="22"/>
        <v>#VALUE!</v>
      </c>
      <c r="BH9" s="1">
        <f t="shared" si="23"/>
        <v>-1.9042857142857157</v>
      </c>
      <c r="BI9" s="1">
        <f t="shared" si="24"/>
        <v>-0.20428571428571551</v>
      </c>
      <c r="BJ9" s="1">
        <f t="shared" si="25"/>
        <v>-1.5042857142857153</v>
      </c>
      <c r="BK9" s="1">
        <f t="shared" si="26"/>
        <v>-1.0042857142857153</v>
      </c>
      <c r="BL9" s="1">
        <f t="shared" si="27"/>
        <v>-2.2042857142857155</v>
      </c>
      <c r="BM9" s="7" t="s">
        <v>676</v>
      </c>
      <c r="BN9" s="25">
        <v>4.58</v>
      </c>
      <c r="BO9" s="25">
        <v>3.35</v>
      </c>
      <c r="BP9" s="25">
        <v>5.57</v>
      </c>
      <c r="BQ9" s="25">
        <v>4.43</v>
      </c>
      <c r="BR9" s="26">
        <v>9</v>
      </c>
      <c r="BS9" s="2">
        <v>7.7</v>
      </c>
      <c r="BT9" s="2">
        <v>8.8000000000000007</v>
      </c>
      <c r="BU9" s="29">
        <f t="shared" si="28"/>
        <v>6.2042857142857155</v>
      </c>
      <c r="BV9" s="21">
        <f t="shared" si="29"/>
        <v>2.2776658896251432</v>
      </c>
    </row>
    <row r="10" spans="1:74" ht="16" x14ac:dyDescent="0.2">
      <c r="A10" s="2" t="s">
        <v>150</v>
      </c>
      <c r="B10" s="7" t="s">
        <v>671</v>
      </c>
      <c r="C10" s="8" t="s">
        <v>1342</v>
      </c>
      <c r="D10" s="8" t="s">
        <v>1034</v>
      </c>
      <c r="E10" s="8" t="s">
        <v>1038</v>
      </c>
      <c r="F10" s="1">
        <v>0.8</v>
      </c>
      <c r="G10" s="1">
        <v>0</v>
      </c>
      <c r="H10" s="1">
        <v>0</v>
      </c>
      <c r="I10" s="5">
        <v>2.6</v>
      </c>
      <c r="J10" s="1">
        <v>0</v>
      </c>
      <c r="K10" s="1">
        <v>0.9</v>
      </c>
      <c r="L10" s="1">
        <v>8.6999999999999993</v>
      </c>
      <c r="M10" s="1">
        <v>0</v>
      </c>
      <c r="N10" s="1">
        <v>0</v>
      </c>
      <c r="O10" s="1">
        <v>9.1999999999999993</v>
      </c>
      <c r="P10" s="1">
        <v>4.5</v>
      </c>
      <c r="Q10" s="1">
        <v>1.5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6.5</v>
      </c>
      <c r="Y10" s="1">
        <v>1.2</v>
      </c>
      <c r="Z10" s="1">
        <v>0</v>
      </c>
      <c r="AA10" s="1">
        <v>0</v>
      </c>
      <c r="AB10" s="1">
        <v>0</v>
      </c>
      <c r="AC10" s="1">
        <v>0</v>
      </c>
      <c r="AD10" s="1">
        <v>1.1000000000000001</v>
      </c>
      <c r="AE10" s="1">
        <v>0</v>
      </c>
      <c r="AF10" s="1">
        <v>0.3</v>
      </c>
      <c r="AG10" s="1">
        <v>0</v>
      </c>
      <c r="AH10" s="2" t="s">
        <v>671</v>
      </c>
      <c r="AI10" s="3" t="s">
        <v>1342</v>
      </c>
      <c r="AJ10" s="21">
        <v>0</v>
      </c>
      <c r="AK10" s="1">
        <f t="shared" si="0"/>
        <v>0.8</v>
      </c>
      <c r="AL10" s="1">
        <f t="shared" si="1"/>
        <v>0</v>
      </c>
      <c r="AM10" s="1">
        <f t="shared" si="2"/>
        <v>0</v>
      </c>
      <c r="AN10" s="1">
        <f t="shared" si="3"/>
        <v>2.6</v>
      </c>
      <c r="AO10" s="1">
        <f t="shared" si="4"/>
        <v>0</v>
      </c>
      <c r="AP10" s="1">
        <f t="shared" si="5"/>
        <v>0.9</v>
      </c>
      <c r="AQ10" s="1">
        <f t="shared" si="6"/>
        <v>8.6999999999999993</v>
      </c>
      <c r="AR10" s="1">
        <f t="shared" si="7"/>
        <v>0</v>
      </c>
      <c r="AS10" s="1">
        <f t="shared" si="8"/>
        <v>0</v>
      </c>
      <c r="AT10" s="1">
        <f t="shared" si="9"/>
        <v>9.1999999999999993</v>
      </c>
      <c r="AU10" s="1">
        <f t="shared" si="10"/>
        <v>4.5</v>
      </c>
      <c r="AV10" s="1">
        <f t="shared" si="11"/>
        <v>1.5</v>
      </c>
      <c r="AW10" s="1">
        <f t="shared" si="12"/>
        <v>0</v>
      </c>
      <c r="AX10" s="1">
        <f t="shared" si="13"/>
        <v>0</v>
      </c>
      <c r="AY10" s="1">
        <f t="shared" si="14"/>
        <v>0</v>
      </c>
      <c r="AZ10" s="1">
        <f t="shared" si="15"/>
        <v>0</v>
      </c>
      <c r="BA10" s="1">
        <f t="shared" si="16"/>
        <v>0</v>
      </c>
      <c r="BB10" s="1">
        <f t="shared" si="17"/>
        <v>0</v>
      </c>
      <c r="BC10" s="1">
        <f t="shared" si="18"/>
        <v>6.5</v>
      </c>
      <c r="BD10" s="1">
        <f t="shared" si="19"/>
        <v>1.2</v>
      </c>
      <c r="BE10" s="1">
        <f t="shared" si="20"/>
        <v>0</v>
      </c>
      <c r="BF10" s="1">
        <f t="shared" si="21"/>
        <v>0</v>
      </c>
      <c r="BG10" s="1">
        <f t="shared" si="22"/>
        <v>0</v>
      </c>
      <c r="BH10" s="1">
        <f t="shared" si="23"/>
        <v>0</v>
      </c>
      <c r="BI10" s="1">
        <f t="shared" si="24"/>
        <v>1.1000000000000001</v>
      </c>
      <c r="BJ10" s="1">
        <f t="shared" si="25"/>
        <v>0</v>
      </c>
      <c r="BK10" s="1">
        <f t="shared" si="26"/>
        <v>0.3</v>
      </c>
      <c r="BL10" s="1">
        <f t="shared" si="27"/>
        <v>0</v>
      </c>
      <c r="BM10" s="7" t="s">
        <v>671</v>
      </c>
      <c r="BN10" s="25">
        <v>0</v>
      </c>
      <c r="BO10" s="25">
        <v>0</v>
      </c>
      <c r="BP10" s="25">
        <v>0</v>
      </c>
      <c r="BQ10" s="25">
        <v>0</v>
      </c>
      <c r="BR10" s="26">
        <v>0</v>
      </c>
      <c r="BS10" s="2">
        <v>0</v>
      </c>
      <c r="BT10" s="2">
        <v>0</v>
      </c>
      <c r="BU10" s="29">
        <f t="shared" si="28"/>
        <v>0</v>
      </c>
      <c r="BV10" s="21">
        <f t="shared" si="29"/>
        <v>0</v>
      </c>
    </row>
    <row r="11" spans="1:74" ht="16" x14ac:dyDescent="0.2">
      <c r="A11" s="2" t="s">
        <v>77</v>
      </c>
      <c r="B11" s="7" t="s">
        <v>603</v>
      </c>
      <c r="C11" s="8" t="s">
        <v>1052</v>
      </c>
      <c r="D11" s="8" t="s">
        <v>1037</v>
      </c>
      <c r="E11" s="8" t="s">
        <v>1053</v>
      </c>
      <c r="F11" s="1">
        <v>19.5</v>
      </c>
      <c r="G11" s="1">
        <v>20.5</v>
      </c>
      <c r="H11" s="1">
        <v>31.5</v>
      </c>
      <c r="I11" s="5">
        <v>36.6</v>
      </c>
      <c r="J11" s="2" t="s">
        <v>1690</v>
      </c>
      <c r="K11" s="2" t="s">
        <v>1690</v>
      </c>
      <c r="L11" s="2" t="s">
        <v>1690</v>
      </c>
      <c r="M11" s="2" t="s">
        <v>1690</v>
      </c>
      <c r="N11" s="2" t="s">
        <v>1690</v>
      </c>
      <c r="O11" s="2" t="s">
        <v>1690</v>
      </c>
      <c r="P11" s="2" t="s">
        <v>1690</v>
      </c>
      <c r="Q11" s="1">
        <v>24.5</v>
      </c>
      <c r="R11" s="1">
        <v>5.3</v>
      </c>
      <c r="S11" s="1">
        <v>8.1</v>
      </c>
      <c r="T11" s="1">
        <v>16.399999999999999</v>
      </c>
      <c r="U11" s="1">
        <v>12.3</v>
      </c>
      <c r="V11" s="1">
        <v>17.5</v>
      </c>
      <c r="W11" s="1">
        <v>31.8</v>
      </c>
      <c r="X11" s="1">
        <v>17.8</v>
      </c>
      <c r="Y11" s="1">
        <v>18.3</v>
      </c>
      <c r="Z11" s="1">
        <v>15.9</v>
      </c>
      <c r="AA11" s="1">
        <v>12.9</v>
      </c>
      <c r="AB11" s="1">
        <v>20.9</v>
      </c>
      <c r="AC11" s="1">
        <v>18.8</v>
      </c>
      <c r="AD11" s="1">
        <v>8.8000000000000007</v>
      </c>
      <c r="AE11" s="1">
        <v>21.5</v>
      </c>
      <c r="AF11" s="1">
        <v>17.899999999999999</v>
      </c>
      <c r="AG11" s="1">
        <v>27.2</v>
      </c>
      <c r="AH11" s="2" t="s">
        <v>603</v>
      </c>
      <c r="AI11" s="3" t="s">
        <v>1052</v>
      </c>
      <c r="AJ11" s="21">
        <v>16.552857142857146</v>
      </c>
      <c r="AK11" s="1">
        <f t="shared" si="0"/>
        <v>2.947142857142854</v>
      </c>
      <c r="AL11" s="1">
        <f t="shared" si="1"/>
        <v>3.947142857142854</v>
      </c>
      <c r="AM11" s="1">
        <f t="shared" si="2"/>
        <v>14.947142857142854</v>
      </c>
      <c r="AN11" s="1">
        <f t="shared" si="3"/>
        <v>20.047142857142855</v>
      </c>
      <c r="AO11" s="1" t="e">
        <f t="shared" si="4"/>
        <v>#VALUE!</v>
      </c>
      <c r="AP11" s="1" t="e">
        <f t="shared" si="5"/>
        <v>#VALUE!</v>
      </c>
      <c r="AQ11" s="1" t="e">
        <f t="shared" si="6"/>
        <v>#VALUE!</v>
      </c>
      <c r="AR11" s="1" t="e">
        <f t="shared" si="7"/>
        <v>#VALUE!</v>
      </c>
      <c r="AS11" s="1" t="e">
        <f t="shared" si="8"/>
        <v>#VALUE!</v>
      </c>
      <c r="AT11" s="1" t="e">
        <f t="shared" si="9"/>
        <v>#VALUE!</v>
      </c>
      <c r="AU11" s="1" t="e">
        <f t="shared" si="10"/>
        <v>#VALUE!</v>
      </c>
      <c r="AV11" s="1">
        <f t="shared" si="11"/>
        <v>7.947142857142854</v>
      </c>
      <c r="AW11" s="1">
        <f t="shared" si="12"/>
        <v>-11.252857142857145</v>
      </c>
      <c r="AX11" s="1">
        <f t="shared" si="13"/>
        <v>-8.4528571428571464</v>
      </c>
      <c r="AY11" s="1">
        <f t="shared" si="14"/>
        <v>-0.15285714285714747</v>
      </c>
      <c r="AZ11" s="1">
        <f t="shared" si="15"/>
        <v>-4.2528571428571453</v>
      </c>
      <c r="BA11" s="1">
        <f t="shared" si="16"/>
        <v>0.94714285714285396</v>
      </c>
      <c r="BB11" s="1">
        <f t="shared" si="17"/>
        <v>15.247142857142855</v>
      </c>
      <c r="BC11" s="1">
        <f t="shared" si="18"/>
        <v>1.2471428571428547</v>
      </c>
      <c r="BD11" s="1">
        <f t="shared" si="19"/>
        <v>1.7471428571428547</v>
      </c>
      <c r="BE11" s="1">
        <f t="shared" si="20"/>
        <v>-0.65285714285714569</v>
      </c>
      <c r="BF11" s="1">
        <f t="shared" si="21"/>
        <v>-3.6528571428571457</v>
      </c>
      <c r="BG11" s="1">
        <f t="shared" si="22"/>
        <v>4.3471428571428525</v>
      </c>
      <c r="BH11" s="1">
        <f t="shared" si="23"/>
        <v>2.2471428571428547</v>
      </c>
      <c r="BI11" s="1">
        <f t="shared" si="24"/>
        <v>-7.7528571428571453</v>
      </c>
      <c r="BJ11" s="1">
        <f t="shared" si="25"/>
        <v>4.947142857142854</v>
      </c>
      <c r="BK11" s="1">
        <f t="shared" si="26"/>
        <v>1.3471428571428525</v>
      </c>
      <c r="BL11" s="1">
        <f t="shared" si="27"/>
        <v>10.647142857142853</v>
      </c>
      <c r="BM11" s="7" t="s">
        <v>603</v>
      </c>
      <c r="BN11" s="25">
        <v>18.2</v>
      </c>
      <c r="BO11" s="25">
        <v>13.29</v>
      </c>
      <c r="BP11" s="25">
        <v>17.850000000000001</v>
      </c>
      <c r="BQ11" s="25">
        <v>13.13</v>
      </c>
      <c r="BR11" s="26">
        <v>20.3</v>
      </c>
      <c r="BS11" s="2">
        <v>18.7</v>
      </c>
      <c r="BT11" s="2">
        <v>14.4</v>
      </c>
      <c r="BU11" s="29">
        <f t="shared" si="28"/>
        <v>16.552857142857146</v>
      </c>
      <c r="BV11" s="21">
        <f t="shared" si="29"/>
        <v>2.8880195883783517</v>
      </c>
    </row>
    <row r="12" spans="1:74" ht="16" x14ac:dyDescent="0.2">
      <c r="A12" s="2" t="s">
        <v>262</v>
      </c>
      <c r="B12" s="7" t="s">
        <v>780</v>
      </c>
      <c r="C12" s="8" t="s">
        <v>1201</v>
      </c>
      <c r="D12" s="8" t="s">
        <v>1028</v>
      </c>
      <c r="E12" s="8" t="s">
        <v>1047</v>
      </c>
      <c r="F12" s="1">
        <v>6.2</v>
      </c>
      <c r="G12" s="1">
        <v>7.3</v>
      </c>
      <c r="H12" s="1">
        <v>6.9</v>
      </c>
      <c r="I12" s="5">
        <v>8.6999999999999993</v>
      </c>
      <c r="J12" s="1">
        <v>7.8</v>
      </c>
      <c r="K12" s="1">
        <v>4.4000000000000004</v>
      </c>
      <c r="L12" s="1">
        <v>4.3</v>
      </c>
      <c r="M12" s="1">
        <v>5.6</v>
      </c>
      <c r="N12" s="1">
        <v>5.9</v>
      </c>
      <c r="O12" s="1">
        <v>4.5999999999999996</v>
      </c>
      <c r="P12" s="1">
        <v>7.1</v>
      </c>
      <c r="Q12" s="1">
        <v>5.0999999999999996</v>
      </c>
      <c r="R12" s="1">
        <v>5.8</v>
      </c>
      <c r="S12" s="1">
        <v>4.0999999999999996</v>
      </c>
      <c r="T12" s="1">
        <v>5.4</v>
      </c>
      <c r="U12" s="1">
        <v>3.1</v>
      </c>
      <c r="V12" s="1">
        <v>7.1</v>
      </c>
      <c r="W12" s="1">
        <v>6.4</v>
      </c>
      <c r="X12" s="1">
        <v>5.3</v>
      </c>
      <c r="Y12" s="1">
        <v>8.1999999999999993</v>
      </c>
      <c r="Z12" s="1">
        <v>4.4000000000000004</v>
      </c>
      <c r="AA12" s="1">
        <v>5.9</v>
      </c>
      <c r="AB12" s="1">
        <v>4.5</v>
      </c>
      <c r="AC12" s="1">
        <v>5.0999999999999996</v>
      </c>
      <c r="AD12" s="1">
        <v>1.7</v>
      </c>
      <c r="AE12" s="1">
        <v>5.3</v>
      </c>
      <c r="AF12" s="1">
        <v>6.5</v>
      </c>
      <c r="AG12" s="1">
        <v>5.7</v>
      </c>
      <c r="AH12" s="2" t="s">
        <v>780</v>
      </c>
      <c r="AI12" s="3" t="s">
        <v>1201</v>
      </c>
      <c r="AJ12" s="21">
        <v>1.3885714285714283</v>
      </c>
      <c r="AK12" s="1">
        <f t="shared" si="0"/>
        <v>4.8114285714285714</v>
      </c>
      <c r="AL12" s="1">
        <f t="shared" si="1"/>
        <v>5.911428571428571</v>
      </c>
      <c r="AM12" s="1">
        <f t="shared" si="2"/>
        <v>5.5114285714285725</v>
      </c>
      <c r="AN12" s="1">
        <f t="shared" si="3"/>
        <v>7.3114285714285714</v>
      </c>
      <c r="AO12" s="1">
        <f t="shared" si="4"/>
        <v>6.411428571428571</v>
      </c>
      <c r="AP12" s="1">
        <f t="shared" si="5"/>
        <v>3.011428571428572</v>
      </c>
      <c r="AQ12" s="1">
        <f t="shared" si="6"/>
        <v>2.9114285714285715</v>
      </c>
      <c r="AR12" s="1">
        <f t="shared" si="7"/>
        <v>4.2114285714285717</v>
      </c>
      <c r="AS12" s="1">
        <f t="shared" si="8"/>
        <v>4.5114285714285725</v>
      </c>
      <c r="AT12" s="1">
        <f t="shared" si="9"/>
        <v>3.2114285714285713</v>
      </c>
      <c r="AU12" s="1">
        <f t="shared" si="10"/>
        <v>5.7114285714285717</v>
      </c>
      <c r="AV12" s="1">
        <f t="shared" si="11"/>
        <v>3.7114285714285713</v>
      </c>
      <c r="AW12" s="1">
        <f t="shared" si="12"/>
        <v>4.411428571428571</v>
      </c>
      <c r="AX12" s="1">
        <f t="shared" si="13"/>
        <v>2.7114285714285713</v>
      </c>
      <c r="AY12" s="1">
        <f t="shared" si="14"/>
        <v>4.0114285714285725</v>
      </c>
      <c r="AZ12" s="1">
        <f t="shared" si="15"/>
        <v>1.7114285714285717</v>
      </c>
      <c r="BA12" s="1">
        <f t="shared" si="16"/>
        <v>5.7114285714285717</v>
      </c>
      <c r="BB12" s="1">
        <f t="shared" si="17"/>
        <v>5.0114285714285725</v>
      </c>
      <c r="BC12" s="1">
        <f t="shared" si="18"/>
        <v>3.9114285714285715</v>
      </c>
      <c r="BD12" s="1">
        <f t="shared" si="19"/>
        <v>6.8114285714285714</v>
      </c>
      <c r="BE12" s="1">
        <f t="shared" si="20"/>
        <v>3.011428571428572</v>
      </c>
      <c r="BF12" s="1">
        <f t="shared" si="21"/>
        <v>4.5114285714285725</v>
      </c>
      <c r="BG12" s="1">
        <f t="shared" si="22"/>
        <v>3.1114285714285717</v>
      </c>
      <c r="BH12" s="1">
        <f t="shared" si="23"/>
        <v>3.7114285714285713</v>
      </c>
      <c r="BI12" s="1">
        <f t="shared" si="24"/>
        <v>0.31142857142857161</v>
      </c>
      <c r="BJ12" s="1">
        <f t="shared" si="25"/>
        <v>3.9114285714285715</v>
      </c>
      <c r="BK12" s="1">
        <f t="shared" si="26"/>
        <v>5.1114285714285721</v>
      </c>
      <c r="BL12" s="1">
        <f t="shared" si="27"/>
        <v>4.3114285714285714</v>
      </c>
      <c r="BM12" s="7" t="s">
        <v>780</v>
      </c>
      <c r="BN12" s="25">
        <v>1.3599999999999999</v>
      </c>
      <c r="BO12" s="25">
        <v>0</v>
      </c>
      <c r="BP12" s="25">
        <v>2.12</v>
      </c>
      <c r="BQ12" s="25">
        <v>1.94</v>
      </c>
      <c r="BR12" s="26">
        <v>4.3</v>
      </c>
      <c r="BS12" s="2">
        <v>0</v>
      </c>
      <c r="BT12" s="2">
        <v>0</v>
      </c>
      <c r="BU12" s="29">
        <f t="shared" si="28"/>
        <v>1.3885714285714283</v>
      </c>
      <c r="BV12" s="21">
        <f t="shared" si="29"/>
        <v>1.5864365579439201</v>
      </c>
    </row>
    <row r="13" spans="1:74" ht="16" x14ac:dyDescent="0.2">
      <c r="A13" s="2" t="s">
        <v>324</v>
      </c>
      <c r="B13" s="7" t="s">
        <v>1698</v>
      </c>
      <c r="C13" s="8" t="s">
        <v>1156</v>
      </c>
      <c r="D13" s="8" t="s">
        <v>1034</v>
      </c>
      <c r="E13" s="8" t="s">
        <v>1045</v>
      </c>
      <c r="F13" s="1">
        <v>10.4</v>
      </c>
      <c r="G13" s="1">
        <v>8.1999999999999993</v>
      </c>
      <c r="H13" s="1">
        <v>10.6</v>
      </c>
      <c r="I13" s="5">
        <v>5</v>
      </c>
      <c r="J13" s="1">
        <v>3.6</v>
      </c>
      <c r="K13" s="1">
        <v>4.4000000000000004</v>
      </c>
      <c r="L13" s="1">
        <v>4.5999999999999996</v>
      </c>
      <c r="M13" s="1">
        <v>9.1999999999999993</v>
      </c>
      <c r="N13" s="1">
        <v>3.7</v>
      </c>
      <c r="O13" s="1">
        <v>6.1</v>
      </c>
      <c r="P13" s="1">
        <v>7</v>
      </c>
      <c r="Q13" s="1">
        <v>6.7</v>
      </c>
      <c r="R13" s="1">
        <v>4.2</v>
      </c>
      <c r="S13" s="1">
        <v>5.5</v>
      </c>
      <c r="T13" s="1">
        <v>6</v>
      </c>
      <c r="U13" s="1">
        <v>3.4</v>
      </c>
      <c r="V13" s="1">
        <v>5.5</v>
      </c>
      <c r="W13" s="1">
        <v>5.9</v>
      </c>
      <c r="X13" s="1">
        <v>3.4</v>
      </c>
      <c r="Y13" s="1">
        <v>3.9</v>
      </c>
      <c r="Z13" s="1">
        <v>3.4</v>
      </c>
      <c r="AA13" s="1">
        <v>8.3000000000000007</v>
      </c>
      <c r="AB13" s="1">
        <v>8.4</v>
      </c>
      <c r="AC13" s="1">
        <v>11.3</v>
      </c>
      <c r="AD13" s="1">
        <v>5.7</v>
      </c>
      <c r="AE13" s="1">
        <v>5.2</v>
      </c>
      <c r="AF13" s="1">
        <v>3.3</v>
      </c>
      <c r="AG13" s="1">
        <v>18.100000000000001</v>
      </c>
      <c r="AH13" s="2" t="s">
        <v>1698</v>
      </c>
      <c r="AI13" s="3" t="s">
        <v>1156</v>
      </c>
      <c r="AJ13" s="21">
        <v>3.2271428571428573</v>
      </c>
      <c r="AK13" s="1">
        <f t="shared" si="0"/>
        <v>7.1728571428571435</v>
      </c>
      <c r="AL13" s="1">
        <f t="shared" si="1"/>
        <v>4.9728571428571424</v>
      </c>
      <c r="AM13" s="1">
        <f t="shared" si="2"/>
        <v>7.3728571428571428</v>
      </c>
      <c r="AN13" s="1">
        <f t="shared" si="3"/>
        <v>1.7728571428571427</v>
      </c>
      <c r="AO13" s="1">
        <f t="shared" si="4"/>
        <v>0.37285714285714278</v>
      </c>
      <c r="AP13" s="1">
        <f t="shared" si="5"/>
        <v>1.172857142857143</v>
      </c>
      <c r="AQ13" s="1">
        <f t="shared" si="6"/>
        <v>1.3728571428571423</v>
      </c>
      <c r="AR13" s="1">
        <f t="shared" si="7"/>
        <v>5.9728571428571424</v>
      </c>
      <c r="AS13" s="1">
        <f t="shared" si="8"/>
        <v>0.47285714285714286</v>
      </c>
      <c r="AT13" s="1">
        <f t="shared" si="9"/>
        <v>2.8728571428571423</v>
      </c>
      <c r="AU13" s="1">
        <f t="shared" si="10"/>
        <v>3.7728571428571427</v>
      </c>
      <c r="AV13" s="1">
        <f t="shared" si="11"/>
        <v>3.4728571428571429</v>
      </c>
      <c r="AW13" s="1">
        <f t="shared" si="12"/>
        <v>0.97285714285714286</v>
      </c>
      <c r="AX13" s="1">
        <f t="shared" si="13"/>
        <v>2.2728571428571427</v>
      </c>
      <c r="AY13" s="1">
        <f t="shared" si="14"/>
        <v>2.7728571428571427</v>
      </c>
      <c r="AZ13" s="1">
        <f t="shared" si="15"/>
        <v>0.1728571428571426</v>
      </c>
      <c r="BA13" s="1">
        <f t="shared" si="16"/>
        <v>2.2728571428571427</v>
      </c>
      <c r="BB13" s="1">
        <f t="shared" si="17"/>
        <v>2.672857142857143</v>
      </c>
      <c r="BC13" s="1">
        <f t="shared" si="18"/>
        <v>0.1728571428571426</v>
      </c>
      <c r="BD13" s="1">
        <f t="shared" si="19"/>
        <v>0.6728571428571426</v>
      </c>
      <c r="BE13" s="1">
        <f t="shared" si="20"/>
        <v>0.1728571428571426</v>
      </c>
      <c r="BF13" s="1">
        <f t="shared" si="21"/>
        <v>5.0728571428571438</v>
      </c>
      <c r="BG13" s="1">
        <f t="shared" si="22"/>
        <v>5.1728571428571435</v>
      </c>
      <c r="BH13" s="1">
        <f t="shared" si="23"/>
        <v>8.0728571428571438</v>
      </c>
      <c r="BI13" s="1">
        <f t="shared" si="24"/>
        <v>2.4728571428571429</v>
      </c>
      <c r="BJ13" s="1">
        <f t="shared" si="25"/>
        <v>1.9728571428571429</v>
      </c>
      <c r="BK13" s="1">
        <f t="shared" si="26"/>
        <v>7.2857142857142509E-2</v>
      </c>
      <c r="BL13" s="1">
        <f t="shared" si="27"/>
        <v>14.872857142857145</v>
      </c>
      <c r="BM13" s="7" t="s">
        <v>1698</v>
      </c>
      <c r="BN13" s="25">
        <v>3.46</v>
      </c>
      <c r="BO13" s="25">
        <v>2.52</v>
      </c>
      <c r="BP13" s="25">
        <v>3.91</v>
      </c>
      <c r="BQ13" s="25">
        <v>1.3</v>
      </c>
      <c r="BR13" s="26">
        <v>4.5</v>
      </c>
      <c r="BS13" s="2">
        <v>3.2</v>
      </c>
      <c r="BT13" s="2">
        <v>3.7</v>
      </c>
      <c r="BU13" s="29">
        <f t="shared" si="28"/>
        <v>3.2271428571428573</v>
      </c>
      <c r="BV13" s="21">
        <f t="shared" si="29"/>
        <v>1.0471344117115409</v>
      </c>
    </row>
    <row r="14" spans="1:74" ht="16" x14ac:dyDescent="0.2">
      <c r="A14" s="2" t="s">
        <v>295</v>
      </c>
      <c r="B14" s="7" t="s">
        <v>1418</v>
      </c>
      <c r="C14" s="8" t="s">
        <v>1156</v>
      </c>
      <c r="D14" s="8" t="s">
        <v>1034</v>
      </c>
      <c r="E14" s="8" t="s">
        <v>1035</v>
      </c>
      <c r="F14" s="1">
        <v>12.6</v>
      </c>
      <c r="G14" s="1">
        <v>9.8000000000000007</v>
      </c>
      <c r="H14" s="1">
        <v>11.4</v>
      </c>
      <c r="I14" s="5">
        <v>3.8</v>
      </c>
      <c r="J14" s="1">
        <v>2.5</v>
      </c>
      <c r="K14" s="1">
        <v>5.3</v>
      </c>
      <c r="L14" s="1">
        <v>7</v>
      </c>
      <c r="M14" s="1">
        <v>9.5</v>
      </c>
      <c r="N14" s="1">
        <v>2</v>
      </c>
      <c r="O14" s="1">
        <v>7.9</v>
      </c>
      <c r="P14" s="1">
        <v>9</v>
      </c>
      <c r="Q14" s="1">
        <v>4.5</v>
      </c>
      <c r="R14" s="1">
        <v>2.8</v>
      </c>
      <c r="S14" s="1">
        <v>3.5</v>
      </c>
      <c r="T14" s="1">
        <v>5.8</v>
      </c>
      <c r="U14" s="1">
        <v>2.9</v>
      </c>
      <c r="V14" s="1">
        <v>4.3</v>
      </c>
      <c r="W14" s="1">
        <v>8.4</v>
      </c>
      <c r="X14" s="1">
        <v>3.1</v>
      </c>
      <c r="Y14" s="1">
        <v>4.4000000000000004</v>
      </c>
      <c r="Z14" s="1">
        <v>3.1</v>
      </c>
      <c r="AA14" s="1">
        <v>6.7</v>
      </c>
      <c r="AB14" s="1">
        <v>8.5</v>
      </c>
      <c r="AC14" s="1">
        <v>11.4</v>
      </c>
      <c r="AD14" s="1">
        <v>7.4</v>
      </c>
      <c r="AE14" s="1">
        <v>5.8</v>
      </c>
      <c r="AF14" s="1">
        <v>3.5</v>
      </c>
      <c r="AG14" s="1">
        <v>17.3</v>
      </c>
      <c r="AH14" s="4" t="s">
        <v>1418</v>
      </c>
      <c r="AI14" s="3" t="s">
        <v>1156</v>
      </c>
      <c r="AJ14" s="21">
        <v>2.4242857142857148</v>
      </c>
      <c r="AK14" s="1">
        <f t="shared" si="0"/>
        <v>10.175714285714285</v>
      </c>
      <c r="AL14" s="1">
        <f t="shared" si="1"/>
        <v>7.3757142857142863</v>
      </c>
      <c r="AM14" s="1">
        <f t="shared" si="2"/>
        <v>8.975714285714286</v>
      </c>
      <c r="AN14" s="1">
        <f t="shared" si="3"/>
        <v>1.375714285714285</v>
      </c>
      <c r="AO14" s="1">
        <f t="shared" si="4"/>
        <v>7.5714285714285179E-2</v>
      </c>
      <c r="AP14" s="1">
        <f t="shared" si="5"/>
        <v>2.875714285714285</v>
      </c>
      <c r="AQ14" s="1">
        <f t="shared" si="6"/>
        <v>4.5757142857142856</v>
      </c>
      <c r="AR14" s="1">
        <f t="shared" si="7"/>
        <v>7.0757142857142856</v>
      </c>
      <c r="AS14" s="1">
        <f t="shared" si="8"/>
        <v>-0.42428571428571482</v>
      </c>
      <c r="AT14" s="1">
        <f t="shared" si="9"/>
        <v>5.475714285714286</v>
      </c>
      <c r="AU14" s="1">
        <f t="shared" si="10"/>
        <v>6.5757142857142856</v>
      </c>
      <c r="AV14" s="1">
        <f t="shared" si="11"/>
        <v>2.0757142857142852</v>
      </c>
      <c r="AW14" s="1">
        <f t="shared" si="12"/>
        <v>0.375714285714285</v>
      </c>
      <c r="AX14" s="1">
        <f t="shared" si="13"/>
        <v>1.0757142857142852</v>
      </c>
      <c r="AY14" s="1">
        <f t="shared" si="14"/>
        <v>3.375714285714285</v>
      </c>
      <c r="AZ14" s="1">
        <f t="shared" si="15"/>
        <v>0.47571428571428509</v>
      </c>
      <c r="BA14" s="1">
        <f t="shared" si="16"/>
        <v>1.875714285714285</v>
      </c>
      <c r="BB14" s="1">
        <f t="shared" si="17"/>
        <v>5.975714285714286</v>
      </c>
      <c r="BC14" s="1">
        <f t="shared" si="18"/>
        <v>0.67571428571428527</v>
      </c>
      <c r="BD14" s="1">
        <f t="shared" si="19"/>
        <v>1.9757142857142855</v>
      </c>
      <c r="BE14" s="1">
        <f t="shared" si="20"/>
        <v>0.67571428571428527</v>
      </c>
      <c r="BF14" s="1">
        <f t="shared" si="21"/>
        <v>4.2757142857142849</v>
      </c>
      <c r="BG14" s="1">
        <f t="shared" si="22"/>
        <v>6.0757142857142856</v>
      </c>
      <c r="BH14" s="1">
        <f t="shared" si="23"/>
        <v>8.975714285714286</v>
      </c>
      <c r="BI14" s="1">
        <f t="shared" si="24"/>
        <v>4.975714285714286</v>
      </c>
      <c r="BJ14" s="1">
        <f t="shared" si="25"/>
        <v>3.375714285714285</v>
      </c>
      <c r="BK14" s="1">
        <f t="shared" si="26"/>
        <v>1.0757142857142852</v>
      </c>
      <c r="BL14" s="1">
        <f t="shared" si="27"/>
        <v>14.875714285714286</v>
      </c>
      <c r="BM14" s="7" t="s">
        <v>1418</v>
      </c>
      <c r="BN14" s="25">
        <v>2.6</v>
      </c>
      <c r="BO14" s="25">
        <v>2.4300000000000002</v>
      </c>
      <c r="BP14" s="25">
        <v>4.07</v>
      </c>
      <c r="BQ14" s="25">
        <v>1.47</v>
      </c>
      <c r="BR14" s="26">
        <v>3</v>
      </c>
      <c r="BS14" s="2">
        <v>2.1</v>
      </c>
      <c r="BT14" s="2">
        <v>1.3</v>
      </c>
      <c r="BU14" s="29">
        <f t="shared" si="28"/>
        <v>2.4242857142857148</v>
      </c>
      <c r="BV14" s="21">
        <f t="shared" si="29"/>
        <v>0.94433145916140238</v>
      </c>
    </row>
    <row r="15" spans="1:74" ht="16" x14ac:dyDescent="0.2">
      <c r="A15" s="2" t="s">
        <v>137</v>
      </c>
      <c r="B15" s="7" t="s">
        <v>660</v>
      </c>
      <c r="C15" s="8" t="s">
        <v>1156</v>
      </c>
      <c r="D15" s="8" t="s">
        <v>1034</v>
      </c>
      <c r="E15" s="8" t="s">
        <v>1035</v>
      </c>
      <c r="F15" s="1">
        <v>4.5999999999999996</v>
      </c>
      <c r="G15" s="1">
        <v>4.8</v>
      </c>
      <c r="H15" s="1">
        <v>6.1</v>
      </c>
      <c r="I15" s="5">
        <v>0</v>
      </c>
      <c r="J15" s="1">
        <v>0</v>
      </c>
      <c r="K15" s="1">
        <v>3.7</v>
      </c>
      <c r="L15" s="1">
        <v>2.7</v>
      </c>
      <c r="M15" s="1">
        <v>4.0999999999999996</v>
      </c>
      <c r="N15" s="1">
        <v>0</v>
      </c>
      <c r="O15" s="1">
        <v>1.8</v>
      </c>
      <c r="P15" s="1">
        <v>2.8</v>
      </c>
      <c r="Q15" s="1">
        <v>5</v>
      </c>
      <c r="R15" s="1">
        <v>0</v>
      </c>
      <c r="S15" s="1">
        <v>0</v>
      </c>
      <c r="T15" s="1">
        <v>2.9</v>
      </c>
      <c r="U15" s="1">
        <v>0.2</v>
      </c>
      <c r="V15" s="1">
        <v>2.9</v>
      </c>
      <c r="W15" s="1">
        <v>2.5</v>
      </c>
      <c r="X15" s="1">
        <v>3.3</v>
      </c>
      <c r="Y15" s="1">
        <v>4.2</v>
      </c>
      <c r="Z15" s="1">
        <v>1.2</v>
      </c>
      <c r="AA15" s="1">
        <v>5.2</v>
      </c>
      <c r="AB15" s="1">
        <v>3.4</v>
      </c>
      <c r="AC15" s="1">
        <v>4</v>
      </c>
      <c r="AD15" s="1">
        <v>3.5</v>
      </c>
      <c r="AE15" s="1">
        <v>3</v>
      </c>
      <c r="AF15" s="1">
        <v>0.9</v>
      </c>
      <c r="AG15" s="1">
        <v>3.5</v>
      </c>
      <c r="AH15" s="2" t="s">
        <v>660</v>
      </c>
      <c r="AI15" s="3" t="s">
        <v>1156</v>
      </c>
      <c r="AJ15" s="21">
        <v>3.3642857142857139</v>
      </c>
      <c r="AK15" s="1">
        <f t="shared" si="0"/>
        <v>1.2357142857142858</v>
      </c>
      <c r="AL15" s="1">
        <f t="shared" si="1"/>
        <v>1.4357142857142859</v>
      </c>
      <c r="AM15" s="1">
        <f t="shared" si="2"/>
        <v>2.7357142857142858</v>
      </c>
      <c r="AN15" s="1">
        <f t="shared" si="3"/>
        <v>-3.3642857142857139</v>
      </c>
      <c r="AO15" s="1">
        <f t="shared" si="4"/>
        <v>-3.3642857142857139</v>
      </c>
      <c r="AP15" s="1">
        <f t="shared" si="5"/>
        <v>0.3357142857142863</v>
      </c>
      <c r="AQ15" s="1">
        <f t="shared" si="6"/>
        <v>-0.6642857142857137</v>
      </c>
      <c r="AR15" s="1">
        <f t="shared" si="7"/>
        <v>0.73571428571428577</v>
      </c>
      <c r="AS15" s="1">
        <f t="shared" si="8"/>
        <v>-3.3642857142857139</v>
      </c>
      <c r="AT15" s="1">
        <f t="shared" si="9"/>
        <v>-1.5642857142857138</v>
      </c>
      <c r="AU15" s="1">
        <f t="shared" si="10"/>
        <v>-0.56428571428571406</v>
      </c>
      <c r="AV15" s="1">
        <f t="shared" si="11"/>
        <v>1.6357142857142861</v>
      </c>
      <c r="AW15" s="1">
        <f t="shared" si="12"/>
        <v>-3.3642857142857139</v>
      </c>
      <c r="AX15" s="1">
        <f t="shared" si="13"/>
        <v>-3.3642857142857139</v>
      </c>
      <c r="AY15" s="1">
        <f t="shared" si="14"/>
        <v>-0.46428571428571397</v>
      </c>
      <c r="AZ15" s="1">
        <f t="shared" si="15"/>
        <v>-3.1642857142857137</v>
      </c>
      <c r="BA15" s="1">
        <f t="shared" si="16"/>
        <v>-0.46428571428571397</v>
      </c>
      <c r="BB15" s="1">
        <f t="shared" si="17"/>
        <v>-0.86428571428571388</v>
      </c>
      <c r="BC15" s="1">
        <f t="shared" si="18"/>
        <v>-6.4285714285714057E-2</v>
      </c>
      <c r="BD15" s="1">
        <f t="shared" si="19"/>
        <v>0.8357142857142863</v>
      </c>
      <c r="BE15" s="1">
        <f t="shared" si="20"/>
        <v>-2.1642857142857137</v>
      </c>
      <c r="BF15" s="1">
        <f t="shared" si="21"/>
        <v>1.8357142857142863</v>
      </c>
      <c r="BG15" s="1">
        <f t="shared" si="22"/>
        <v>3.5714285714286031E-2</v>
      </c>
      <c r="BH15" s="1">
        <f t="shared" si="23"/>
        <v>0.63571428571428612</v>
      </c>
      <c r="BI15" s="1">
        <f t="shared" si="24"/>
        <v>0.13571428571428612</v>
      </c>
      <c r="BJ15" s="1">
        <f t="shared" si="25"/>
        <v>-0.36428571428571388</v>
      </c>
      <c r="BK15" s="1">
        <f t="shared" si="26"/>
        <v>-2.464285714285714</v>
      </c>
      <c r="BL15" s="1">
        <f t="shared" si="27"/>
        <v>0.13571428571428612</v>
      </c>
      <c r="BM15" s="7" t="s">
        <v>660</v>
      </c>
      <c r="BN15" s="25">
        <v>4.2300000000000004</v>
      </c>
      <c r="BO15" s="25">
        <v>1.4</v>
      </c>
      <c r="BP15" s="25">
        <v>4.83</v>
      </c>
      <c r="BQ15" s="25">
        <v>3.19</v>
      </c>
      <c r="BR15" s="26">
        <v>5.5</v>
      </c>
      <c r="BS15" s="2">
        <v>3</v>
      </c>
      <c r="BT15" s="2">
        <v>1.4</v>
      </c>
      <c r="BU15" s="29">
        <f t="shared" si="28"/>
        <v>3.3642857142857139</v>
      </c>
      <c r="BV15" s="21">
        <f t="shared" si="29"/>
        <v>1.5989043867896666</v>
      </c>
    </row>
    <row r="16" spans="1:74" ht="16" x14ac:dyDescent="0.2">
      <c r="A16" s="2" t="s">
        <v>353</v>
      </c>
      <c r="B16" s="7" t="s">
        <v>865</v>
      </c>
      <c r="C16" s="8" t="s">
        <v>1156</v>
      </c>
      <c r="D16" s="8" t="s">
        <v>1034</v>
      </c>
      <c r="E16" s="8" t="s">
        <v>1035</v>
      </c>
      <c r="F16" s="1">
        <v>9.5</v>
      </c>
      <c r="G16" s="1">
        <v>9</v>
      </c>
      <c r="H16" s="1">
        <v>12.3</v>
      </c>
      <c r="I16" s="5">
        <v>15.3</v>
      </c>
      <c r="J16" s="1">
        <v>4.7</v>
      </c>
      <c r="K16" s="1">
        <v>9.3000000000000007</v>
      </c>
      <c r="L16" s="1">
        <v>5.6</v>
      </c>
      <c r="M16" s="1">
        <v>4.8</v>
      </c>
      <c r="N16" s="1">
        <v>8.3000000000000007</v>
      </c>
      <c r="O16" s="1">
        <v>8.6</v>
      </c>
      <c r="P16" s="1">
        <v>9.6999999999999993</v>
      </c>
      <c r="Q16" s="1">
        <v>6.5</v>
      </c>
      <c r="R16" s="1">
        <v>0</v>
      </c>
      <c r="S16" s="1">
        <v>0</v>
      </c>
      <c r="T16" s="1">
        <v>5.3</v>
      </c>
      <c r="U16" s="1">
        <v>2.2000000000000002</v>
      </c>
      <c r="V16" s="1">
        <v>5</v>
      </c>
      <c r="W16" s="1">
        <v>10.6</v>
      </c>
      <c r="X16" s="1">
        <v>8.5</v>
      </c>
      <c r="Y16" s="1">
        <v>8.1</v>
      </c>
      <c r="Z16" s="1">
        <v>0</v>
      </c>
      <c r="AA16" s="1">
        <v>9.6999999999999993</v>
      </c>
      <c r="AB16" s="1">
        <v>3.9</v>
      </c>
      <c r="AC16" s="1">
        <v>10</v>
      </c>
      <c r="AD16" s="1">
        <v>9.5</v>
      </c>
      <c r="AE16" s="1">
        <v>11.9</v>
      </c>
      <c r="AF16" s="1">
        <v>6.1</v>
      </c>
      <c r="AG16" s="1">
        <v>7.4</v>
      </c>
      <c r="AH16" s="2" t="s">
        <v>865</v>
      </c>
      <c r="AI16" s="3" t="s">
        <v>1156</v>
      </c>
      <c r="AJ16" s="21">
        <v>8.5914285714285707</v>
      </c>
      <c r="AK16" s="1">
        <f t="shared" si="0"/>
        <v>0.90857142857142925</v>
      </c>
      <c r="AL16" s="1">
        <f t="shared" si="1"/>
        <v>0.40857142857142925</v>
      </c>
      <c r="AM16" s="1">
        <f t="shared" si="2"/>
        <v>3.70857142857143</v>
      </c>
      <c r="AN16" s="1">
        <f t="shared" si="3"/>
        <v>6.70857142857143</v>
      </c>
      <c r="AO16" s="1">
        <f t="shared" si="4"/>
        <v>-3.8914285714285706</v>
      </c>
      <c r="AP16" s="1">
        <f t="shared" si="5"/>
        <v>0.70857142857142996</v>
      </c>
      <c r="AQ16" s="1">
        <f t="shared" si="6"/>
        <v>-2.9914285714285711</v>
      </c>
      <c r="AR16" s="1">
        <f t="shared" si="7"/>
        <v>-3.7914285714285709</v>
      </c>
      <c r="AS16" s="1">
        <f t="shared" si="8"/>
        <v>-0.29142857142857004</v>
      </c>
      <c r="AT16" s="1">
        <f t="shared" si="9"/>
        <v>8.5714285714288962E-3</v>
      </c>
      <c r="AU16" s="1">
        <f t="shared" si="10"/>
        <v>1.1085714285714285</v>
      </c>
      <c r="AV16" s="1">
        <f t="shared" si="11"/>
        <v>-2.0914285714285707</v>
      </c>
      <c r="AW16" s="1">
        <f t="shared" si="12"/>
        <v>-8.5914285714285707</v>
      </c>
      <c r="AX16" s="1">
        <f t="shared" si="13"/>
        <v>-8.5914285714285707</v>
      </c>
      <c r="AY16" s="1">
        <f t="shared" si="14"/>
        <v>-3.2914285714285709</v>
      </c>
      <c r="AZ16" s="1">
        <f t="shared" si="15"/>
        <v>-6.3914285714285706</v>
      </c>
      <c r="BA16" s="1">
        <f t="shared" si="16"/>
        <v>-3.5914285714285707</v>
      </c>
      <c r="BB16" s="1">
        <f t="shared" si="17"/>
        <v>2.0085714285714289</v>
      </c>
      <c r="BC16" s="1">
        <f t="shared" si="18"/>
        <v>-9.1428571428570748E-2</v>
      </c>
      <c r="BD16" s="1">
        <f t="shared" si="19"/>
        <v>-0.4914285714285711</v>
      </c>
      <c r="BE16" s="1">
        <f t="shared" si="20"/>
        <v>-8.5914285714285707</v>
      </c>
      <c r="BF16" s="1">
        <f t="shared" si="21"/>
        <v>1.1085714285714285</v>
      </c>
      <c r="BG16" s="1">
        <f t="shared" si="22"/>
        <v>-4.6914285714285704</v>
      </c>
      <c r="BH16" s="1">
        <f t="shared" si="23"/>
        <v>1.4085714285714293</v>
      </c>
      <c r="BI16" s="1">
        <f t="shared" si="24"/>
        <v>0.90857142857142925</v>
      </c>
      <c r="BJ16" s="1">
        <f t="shared" si="25"/>
        <v>3.3085714285714296</v>
      </c>
      <c r="BK16" s="1">
        <f t="shared" si="26"/>
        <v>-2.4914285714285711</v>
      </c>
      <c r="BL16" s="1">
        <f t="shared" si="27"/>
        <v>-1.1914285714285704</v>
      </c>
      <c r="BM16" s="7" t="s">
        <v>865</v>
      </c>
      <c r="BN16" s="25">
        <v>12.82</v>
      </c>
      <c r="BO16" s="25">
        <v>9.3000000000000007</v>
      </c>
      <c r="BP16" s="25">
        <v>6.8100000000000005</v>
      </c>
      <c r="BQ16" s="25">
        <v>4.8100000000000005</v>
      </c>
      <c r="BR16" s="26">
        <v>6.5</v>
      </c>
      <c r="BS16" s="2">
        <v>6.3</v>
      </c>
      <c r="BT16" s="2">
        <v>13.6</v>
      </c>
      <c r="BU16" s="29">
        <f t="shared" si="28"/>
        <v>8.5914285714285707</v>
      </c>
      <c r="BV16" s="21">
        <f t="shared" si="29"/>
        <v>3.4294335225681634</v>
      </c>
    </row>
    <row r="17" spans="1:74" ht="16" x14ac:dyDescent="0.2">
      <c r="A17" s="2" t="s">
        <v>492</v>
      </c>
      <c r="B17" s="7" t="s">
        <v>990</v>
      </c>
      <c r="C17" s="8" t="s">
        <v>1156</v>
      </c>
      <c r="D17" s="8" t="s">
        <v>1034</v>
      </c>
      <c r="E17" s="8" t="s">
        <v>1035</v>
      </c>
      <c r="F17" s="1">
        <v>9.1999999999999993</v>
      </c>
      <c r="G17" s="1">
        <v>8.4</v>
      </c>
      <c r="H17" s="1">
        <v>9.4</v>
      </c>
      <c r="I17" s="5">
        <v>1.3</v>
      </c>
      <c r="J17" s="2" t="s">
        <v>1690</v>
      </c>
      <c r="K17" s="2" t="s">
        <v>1690</v>
      </c>
      <c r="L17" s="2" t="s">
        <v>1690</v>
      </c>
      <c r="M17" s="2" t="s">
        <v>1690</v>
      </c>
      <c r="N17" s="2" t="s">
        <v>1690</v>
      </c>
      <c r="O17" s="2" t="s">
        <v>1690</v>
      </c>
      <c r="P17" s="2" t="s">
        <v>1690</v>
      </c>
      <c r="Q17" s="1">
        <v>4.5</v>
      </c>
      <c r="R17" s="1">
        <v>0</v>
      </c>
      <c r="S17" s="1">
        <v>0.5</v>
      </c>
      <c r="T17" s="1">
        <v>4.9000000000000004</v>
      </c>
      <c r="U17" s="1">
        <v>0</v>
      </c>
      <c r="V17" s="1">
        <v>2.8</v>
      </c>
      <c r="W17" s="1">
        <v>6</v>
      </c>
      <c r="X17" s="1">
        <v>0</v>
      </c>
      <c r="Y17" s="1">
        <v>0</v>
      </c>
      <c r="Z17" s="1">
        <v>2.2000000000000002</v>
      </c>
      <c r="AA17" s="1">
        <v>6.3</v>
      </c>
      <c r="AB17" s="1">
        <v>3.2</v>
      </c>
      <c r="AC17" s="1">
        <v>11.4</v>
      </c>
      <c r="AD17" s="1">
        <v>4.4000000000000004</v>
      </c>
      <c r="AE17" s="1">
        <v>2.6</v>
      </c>
      <c r="AF17" s="1">
        <v>3.5</v>
      </c>
      <c r="AG17" s="1">
        <v>16.5</v>
      </c>
      <c r="AH17" s="2" t="s">
        <v>990</v>
      </c>
      <c r="AI17" s="3" t="s">
        <v>1156</v>
      </c>
      <c r="AJ17" s="21">
        <v>0.97571428571428576</v>
      </c>
      <c r="AK17" s="1">
        <f t="shared" si="0"/>
        <v>8.2242857142857133</v>
      </c>
      <c r="AL17" s="1">
        <f t="shared" si="1"/>
        <v>7.4242857142857144</v>
      </c>
      <c r="AM17" s="1">
        <f t="shared" si="2"/>
        <v>8.4242857142857144</v>
      </c>
      <c r="AN17" s="1">
        <f t="shared" si="3"/>
        <v>0.32428571428571429</v>
      </c>
      <c r="AO17" s="1" t="e">
        <f t="shared" si="4"/>
        <v>#VALUE!</v>
      </c>
      <c r="AP17" s="1" t="e">
        <f t="shared" si="5"/>
        <v>#VALUE!</v>
      </c>
      <c r="AQ17" s="1" t="e">
        <f t="shared" si="6"/>
        <v>#VALUE!</v>
      </c>
      <c r="AR17" s="1" t="e">
        <f t="shared" si="7"/>
        <v>#VALUE!</v>
      </c>
      <c r="AS17" s="1" t="e">
        <f t="shared" si="8"/>
        <v>#VALUE!</v>
      </c>
      <c r="AT17" s="1" t="e">
        <f t="shared" si="9"/>
        <v>#VALUE!</v>
      </c>
      <c r="AU17" s="1" t="e">
        <f t="shared" si="10"/>
        <v>#VALUE!</v>
      </c>
      <c r="AV17" s="1">
        <f t="shared" si="11"/>
        <v>3.524285714285714</v>
      </c>
      <c r="AW17" s="1">
        <f t="shared" si="12"/>
        <v>-0.97571428571428576</v>
      </c>
      <c r="AX17" s="1">
        <f t="shared" si="13"/>
        <v>-0.47571428571428576</v>
      </c>
      <c r="AY17" s="1">
        <f t="shared" si="14"/>
        <v>3.9242857142857144</v>
      </c>
      <c r="AZ17" s="1">
        <f t="shared" si="15"/>
        <v>-0.97571428571428576</v>
      </c>
      <c r="BA17" s="1">
        <f t="shared" si="16"/>
        <v>1.8242857142857141</v>
      </c>
      <c r="BB17" s="1">
        <f t="shared" si="17"/>
        <v>5.024285714285714</v>
      </c>
      <c r="BC17" s="1">
        <f t="shared" si="18"/>
        <v>-0.97571428571428576</v>
      </c>
      <c r="BD17" s="1">
        <f t="shared" si="19"/>
        <v>-0.97571428571428576</v>
      </c>
      <c r="BE17" s="1">
        <f t="shared" si="20"/>
        <v>1.2242857142857144</v>
      </c>
      <c r="BF17" s="1">
        <f t="shared" si="21"/>
        <v>5.3242857142857138</v>
      </c>
      <c r="BG17" s="1">
        <f t="shared" si="22"/>
        <v>2.2242857142857142</v>
      </c>
      <c r="BH17" s="1">
        <f t="shared" si="23"/>
        <v>10.424285714285714</v>
      </c>
      <c r="BI17" s="1">
        <f t="shared" si="24"/>
        <v>3.4242857142857144</v>
      </c>
      <c r="BJ17" s="1">
        <f t="shared" si="25"/>
        <v>1.6242857142857143</v>
      </c>
      <c r="BK17" s="1">
        <f t="shared" si="26"/>
        <v>2.524285714285714</v>
      </c>
      <c r="BL17" s="1">
        <f t="shared" si="27"/>
        <v>15.524285714285714</v>
      </c>
      <c r="BM17" s="7" t="s">
        <v>990</v>
      </c>
      <c r="BN17" s="25">
        <v>1.35</v>
      </c>
      <c r="BO17" s="25">
        <v>0.02</v>
      </c>
      <c r="BP17" s="25">
        <v>2</v>
      </c>
      <c r="BQ17" s="25">
        <v>1.8599999999999999</v>
      </c>
      <c r="BR17" s="26">
        <v>0.5</v>
      </c>
      <c r="BS17" s="2">
        <v>1.1000000000000001</v>
      </c>
      <c r="BT17" s="2">
        <v>0</v>
      </c>
      <c r="BU17" s="29">
        <f t="shared" si="28"/>
        <v>0.97571428571428576</v>
      </c>
      <c r="BV17" s="21">
        <f t="shared" si="29"/>
        <v>0.82445653095149396</v>
      </c>
    </row>
    <row r="18" spans="1:74" ht="16" x14ac:dyDescent="0.2">
      <c r="A18" s="2" t="s">
        <v>385</v>
      </c>
      <c r="B18" s="7" t="s">
        <v>892</v>
      </c>
      <c r="C18" s="8" t="s">
        <v>1373</v>
      </c>
      <c r="D18" s="8" t="s">
        <v>1034</v>
      </c>
      <c r="E18" s="8" t="s">
        <v>1029</v>
      </c>
      <c r="F18" s="1">
        <v>0</v>
      </c>
      <c r="G18" s="1">
        <v>0</v>
      </c>
      <c r="H18" s="1">
        <v>0</v>
      </c>
      <c r="I18" s="5">
        <v>0</v>
      </c>
      <c r="J18" s="1">
        <v>0</v>
      </c>
      <c r="K18" s="1">
        <v>0</v>
      </c>
      <c r="L18" s="1">
        <v>0.7</v>
      </c>
      <c r="M18" s="1">
        <v>0.8</v>
      </c>
      <c r="N18" s="1">
        <v>0</v>
      </c>
      <c r="O18" s="1">
        <v>0</v>
      </c>
      <c r="P18" s="1">
        <v>0.7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0.3</v>
      </c>
      <c r="X18" s="1">
        <v>0.3</v>
      </c>
      <c r="Y18" s="1">
        <v>0</v>
      </c>
      <c r="Z18" s="1">
        <v>0</v>
      </c>
      <c r="AA18" s="1">
        <v>0</v>
      </c>
      <c r="AB18" s="1">
        <v>0</v>
      </c>
      <c r="AC18" s="1">
        <v>1.6</v>
      </c>
      <c r="AD18" s="1">
        <v>0</v>
      </c>
      <c r="AE18" s="1">
        <v>0.3</v>
      </c>
      <c r="AF18" s="1">
        <v>0.3</v>
      </c>
      <c r="AG18" s="1">
        <v>0.5</v>
      </c>
      <c r="AH18" s="2" t="s">
        <v>892</v>
      </c>
      <c r="AI18" s="3" t="s">
        <v>1373</v>
      </c>
      <c r="AJ18" s="21">
        <v>0</v>
      </c>
      <c r="AK18" s="1">
        <f t="shared" si="0"/>
        <v>0</v>
      </c>
      <c r="AL18" s="1">
        <f t="shared" si="1"/>
        <v>0</v>
      </c>
      <c r="AM18" s="1">
        <f t="shared" si="2"/>
        <v>0</v>
      </c>
      <c r="AN18" s="1">
        <f t="shared" si="3"/>
        <v>0</v>
      </c>
      <c r="AO18" s="1">
        <f t="shared" si="4"/>
        <v>0</v>
      </c>
      <c r="AP18" s="1">
        <f t="shared" si="5"/>
        <v>0</v>
      </c>
      <c r="AQ18" s="1">
        <f t="shared" si="6"/>
        <v>0.7</v>
      </c>
      <c r="AR18" s="1">
        <f t="shared" si="7"/>
        <v>0.8</v>
      </c>
      <c r="AS18" s="1">
        <f t="shared" si="8"/>
        <v>0</v>
      </c>
      <c r="AT18" s="1">
        <f t="shared" si="9"/>
        <v>0</v>
      </c>
      <c r="AU18" s="1">
        <f t="shared" si="10"/>
        <v>0.7</v>
      </c>
      <c r="AV18" s="1">
        <f t="shared" si="11"/>
        <v>0</v>
      </c>
      <c r="AW18" s="1">
        <f t="shared" si="12"/>
        <v>0</v>
      </c>
      <c r="AX18" s="1">
        <f t="shared" si="13"/>
        <v>0</v>
      </c>
      <c r="AY18" s="1">
        <f t="shared" si="14"/>
        <v>0</v>
      </c>
      <c r="AZ18" s="1">
        <f t="shared" si="15"/>
        <v>0</v>
      </c>
      <c r="BA18" s="1">
        <f t="shared" si="16"/>
        <v>0</v>
      </c>
      <c r="BB18" s="1">
        <f t="shared" si="17"/>
        <v>0.3</v>
      </c>
      <c r="BC18" s="1">
        <f t="shared" si="18"/>
        <v>0.3</v>
      </c>
      <c r="BD18" s="1">
        <f t="shared" si="19"/>
        <v>0</v>
      </c>
      <c r="BE18" s="1">
        <f t="shared" si="20"/>
        <v>0</v>
      </c>
      <c r="BF18" s="1">
        <f t="shared" si="21"/>
        <v>0</v>
      </c>
      <c r="BG18" s="1">
        <f t="shared" si="22"/>
        <v>0</v>
      </c>
      <c r="BH18" s="1">
        <f t="shared" si="23"/>
        <v>1.6</v>
      </c>
      <c r="BI18" s="1">
        <f t="shared" si="24"/>
        <v>0</v>
      </c>
      <c r="BJ18" s="1">
        <f t="shared" si="25"/>
        <v>0.3</v>
      </c>
      <c r="BK18" s="1">
        <f t="shared" si="26"/>
        <v>0.3</v>
      </c>
      <c r="BL18" s="1">
        <f t="shared" si="27"/>
        <v>0.5</v>
      </c>
      <c r="BM18" s="7" t="s">
        <v>892</v>
      </c>
      <c r="BN18" s="25">
        <v>0</v>
      </c>
      <c r="BO18" s="25">
        <v>0</v>
      </c>
      <c r="BP18" s="25">
        <v>0</v>
      </c>
      <c r="BQ18" s="25">
        <v>0</v>
      </c>
      <c r="BR18" s="26">
        <v>0</v>
      </c>
      <c r="BS18" s="2">
        <v>0</v>
      </c>
      <c r="BT18" s="2">
        <v>0</v>
      </c>
      <c r="BU18" s="29">
        <f t="shared" si="28"/>
        <v>0</v>
      </c>
      <c r="BV18" s="21">
        <f t="shared" si="29"/>
        <v>0</v>
      </c>
    </row>
    <row r="19" spans="1:74" ht="16" x14ac:dyDescent="0.2">
      <c r="A19" s="2" t="s">
        <v>403</v>
      </c>
      <c r="B19" s="7" t="s">
        <v>909</v>
      </c>
      <c r="C19" s="8" t="s">
        <v>1233</v>
      </c>
      <c r="D19" s="8" t="s">
        <v>1034</v>
      </c>
      <c r="E19" s="8" t="s">
        <v>1029</v>
      </c>
      <c r="F19" s="1">
        <v>11.2</v>
      </c>
      <c r="G19" s="1">
        <v>9.4</v>
      </c>
      <c r="H19" s="1">
        <v>12.2</v>
      </c>
      <c r="I19" s="5">
        <v>2.4</v>
      </c>
      <c r="J19" s="1">
        <v>1.2</v>
      </c>
      <c r="K19" s="1">
        <v>0</v>
      </c>
      <c r="L19" s="1">
        <v>1.6</v>
      </c>
      <c r="M19" s="1">
        <v>8.1999999999999993</v>
      </c>
      <c r="N19" s="1">
        <v>0</v>
      </c>
      <c r="O19" s="1">
        <v>8.4</v>
      </c>
      <c r="P19" s="1">
        <v>10</v>
      </c>
      <c r="Q19" s="1">
        <v>0</v>
      </c>
      <c r="R19" s="1">
        <v>0</v>
      </c>
      <c r="S19" s="1">
        <v>0</v>
      </c>
      <c r="T19" s="1">
        <v>4.7</v>
      </c>
      <c r="U19" s="1">
        <v>0</v>
      </c>
      <c r="V19" s="1">
        <v>4.7</v>
      </c>
      <c r="W19" s="1">
        <v>6.2</v>
      </c>
      <c r="X19" s="1">
        <v>0</v>
      </c>
      <c r="Y19" s="1">
        <v>0</v>
      </c>
      <c r="Z19" s="1">
        <v>0.3</v>
      </c>
      <c r="AA19" s="1">
        <v>2.8</v>
      </c>
      <c r="AB19" s="1">
        <v>6.9</v>
      </c>
      <c r="AC19" s="1">
        <v>12.1</v>
      </c>
      <c r="AD19" s="1">
        <v>9.3000000000000007</v>
      </c>
      <c r="AE19" s="1">
        <v>0</v>
      </c>
      <c r="AF19" s="1">
        <v>3.3</v>
      </c>
      <c r="AG19" s="1">
        <v>16.3</v>
      </c>
      <c r="AH19" s="2" t="s">
        <v>909</v>
      </c>
      <c r="AI19" s="3" t="s">
        <v>1233</v>
      </c>
      <c r="AJ19" s="21">
        <v>1.7200000000000002</v>
      </c>
      <c r="AK19" s="1">
        <f t="shared" si="0"/>
        <v>9.4799999999999986</v>
      </c>
      <c r="AL19" s="1">
        <f t="shared" si="1"/>
        <v>7.68</v>
      </c>
      <c r="AM19" s="1">
        <f t="shared" si="2"/>
        <v>10.479999999999999</v>
      </c>
      <c r="AN19" s="1">
        <f t="shared" si="3"/>
        <v>0.67999999999999972</v>
      </c>
      <c r="AO19" s="1">
        <f t="shared" si="4"/>
        <v>-0.52000000000000024</v>
      </c>
      <c r="AP19" s="1">
        <f t="shared" si="5"/>
        <v>-1.7200000000000002</v>
      </c>
      <c r="AQ19" s="1">
        <f t="shared" si="6"/>
        <v>-0.12000000000000011</v>
      </c>
      <c r="AR19" s="1">
        <f t="shared" si="7"/>
        <v>6.4799999999999986</v>
      </c>
      <c r="AS19" s="1">
        <f t="shared" si="8"/>
        <v>-1.7200000000000002</v>
      </c>
      <c r="AT19" s="1">
        <f t="shared" si="9"/>
        <v>6.68</v>
      </c>
      <c r="AU19" s="1">
        <f t="shared" si="10"/>
        <v>8.2799999999999994</v>
      </c>
      <c r="AV19" s="1">
        <f t="shared" si="11"/>
        <v>-1.7200000000000002</v>
      </c>
      <c r="AW19" s="1">
        <f t="shared" si="12"/>
        <v>-1.7200000000000002</v>
      </c>
      <c r="AX19" s="1">
        <f t="shared" si="13"/>
        <v>-1.7200000000000002</v>
      </c>
      <c r="AY19" s="1">
        <f t="shared" si="14"/>
        <v>2.98</v>
      </c>
      <c r="AZ19" s="1">
        <f t="shared" si="15"/>
        <v>-1.7200000000000002</v>
      </c>
      <c r="BA19" s="1">
        <f t="shared" si="16"/>
        <v>2.98</v>
      </c>
      <c r="BB19" s="1">
        <f t="shared" si="17"/>
        <v>4.4800000000000004</v>
      </c>
      <c r="BC19" s="1">
        <f t="shared" si="18"/>
        <v>-1.7200000000000002</v>
      </c>
      <c r="BD19" s="1">
        <f t="shared" si="19"/>
        <v>-1.7200000000000002</v>
      </c>
      <c r="BE19" s="1">
        <f t="shared" si="20"/>
        <v>-1.4200000000000002</v>
      </c>
      <c r="BF19" s="1">
        <f t="shared" si="21"/>
        <v>1.0799999999999996</v>
      </c>
      <c r="BG19" s="1">
        <f t="shared" si="22"/>
        <v>5.18</v>
      </c>
      <c r="BH19" s="1">
        <f t="shared" si="23"/>
        <v>10.379999999999999</v>
      </c>
      <c r="BI19" s="1">
        <f t="shared" si="24"/>
        <v>7.58</v>
      </c>
      <c r="BJ19" s="1">
        <f t="shared" si="25"/>
        <v>-1.7200000000000002</v>
      </c>
      <c r="BK19" s="1">
        <f t="shared" si="26"/>
        <v>1.5799999999999996</v>
      </c>
      <c r="BL19" s="1">
        <f t="shared" si="27"/>
        <v>14.58</v>
      </c>
      <c r="BM19" s="7" t="s">
        <v>909</v>
      </c>
      <c r="BN19" s="25">
        <v>2.2400000000000002</v>
      </c>
      <c r="BO19" s="25">
        <v>0.7</v>
      </c>
      <c r="BP19" s="25">
        <v>3.69</v>
      </c>
      <c r="BQ19" s="25">
        <v>1.81</v>
      </c>
      <c r="BR19" s="26">
        <v>2.7</v>
      </c>
      <c r="BS19" s="2">
        <v>0.5</v>
      </c>
      <c r="BT19" s="2">
        <v>0.4</v>
      </c>
      <c r="BU19" s="29">
        <f t="shared" si="28"/>
        <v>1.7200000000000002</v>
      </c>
      <c r="BV19" s="21">
        <f t="shared" si="29"/>
        <v>1.251066211943503</v>
      </c>
    </row>
    <row r="20" spans="1:74" ht="16" x14ac:dyDescent="0.2">
      <c r="A20" s="2" t="s">
        <v>109</v>
      </c>
      <c r="B20" s="7" t="s">
        <v>634</v>
      </c>
      <c r="C20" s="8" t="s">
        <v>1293</v>
      </c>
      <c r="D20" s="8" t="s">
        <v>1034</v>
      </c>
      <c r="E20" s="8" t="s">
        <v>1045</v>
      </c>
      <c r="F20" s="1">
        <v>0</v>
      </c>
      <c r="G20" s="1">
        <v>0</v>
      </c>
      <c r="H20" s="1">
        <v>0</v>
      </c>
      <c r="I20" s="5">
        <v>0.9</v>
      </c>
      <c r="J20" s="1">
        <v>0</v>
      </c>
      <c r="K20" s="1">
        <v>0</v>
      </c>
      <c r="L20" s="1">
        <v>0</v>
      </c>
      <c r="M20" s="1">
        <v>1.2</v>
      </c>
      <c r="N20" s="1">
        <v>0.4</v>
      </c>
      <c r="O20" s="1">
        <v>0</v>
      </c>
      <c r="P20" s="1">
        <v>0.4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0.4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2" t="s">
        <v>634</v>
      </c>
      <c r="AI20" s="3" t="s">
        <v>1293</v>
      </c>
      <c r="AJ20" s="21">
        <v>0.37142857142857139</v>
      </c>
      <c r="AK20" s="1">
        <f t="shared" si="0"/>
        <v>-0.37142857142857139</v>
      </c>
      <c r="AL20" s="1">
        <f t="shared" si="1"/>
        <v>-0.37142857142857139</v>
      </c>
      <c r="AM20" s="1">
        <f t="shared" si="2"/>
        <v>-0.37142857142857139</v>
      </c>
      <c r="AN20" s="1">
        <f t="shared" si="3"/>
        <v>0.52857142857142869</v>
      </c>
      <c r="AO20" s="1">
        <f t="shared" si="4"/>
        <v>-0.37142857142857139</v>
      </c>
      <c r="AP20" s="1">
        <f t="shared" si="5"/>
        <v>-0.37142857142857139</v>
      </c>
      <c r="AQ20" s="1">
        <f t="shared" si="6"/>
        <v>-0.37142857142857139</v>
      </c>
      <c r="AR20" s="1">
        <f t="shared" si="7"/>
        <v>0.82857142857142851</v>
      </c>
      <c r="AS20" s="1">
        <f t="shared" si="8"/>
        <v>2.8571428571428636E-2</v>
      </c>
      <c r="AT20" s="1">
        <f t="shared" si="9"/>
        <v>-0.37142857142857139</v>
      </c>
      <c r="AU20" s="1">
        <f t="shared" si="10"/>
        <v>2.8571428571428636E-2</v>
      </c>
      <c r="AV20" s="1">
        <f t="shared" si="11"/>
        <v>-0.37142857142857139</v>
      </c>
      <c r="AW20" s="1">
        <f t="shared" si="12"/>
        <v>-0.37142857142857139</v>
      </c>
      <c r="AX20" s="1">
        <f t="shared" si="13"/>
        <v>-0.37142857142857139</v>
      </c>
      <c r="AY20" s="1">
        <f t="shared" si="14"/>
        <v>-0.37142857142857139</v>
      </c>
      <c r="AZ20" s="1">
        <f t="shared" si="15"/>
        <v>-0.37142857142857139</v>
      </c>
      <c r="BA20" s="1">
        <f t="shared" si="16"/>
        <v>-0.37142857142857139</v>
      </c>
      <c r="BB20" s="1">
        <f t="shared" si="17"/>
        <v>-0.37142857142857139</v>
      </c>
      <c r="BC20" s="1">
        <f t="shared" si="18"/>
        <v>-0.37142857142857139</v>
      </c>
      <c r="BD20" s="1">
        <f t="shared" si="19"/>
        <v>2.8571428571428636E-2</v>
      </c>
      <c r="BE20" s="1">
        <f t="shared" si="20"/>
        <v>-0.37142857142857139</v>
      </c>
      <c r="BF20" s="1">
        <f t="shared" si="21"/>
        <v>-0.37142857142857139</v>
      </c>
      <c r="BG20" s="1">
        <f t="shared" si="22"/>
        <v>-0.37142857142857139</v>
      </c>
      <c r="BH20" s="1">
        <f t="shared" si="23"/>
        <v>-0.37142857142857139</v>
      </c>
      <c r="BI20" s="1">
        <f t="shared" si="24"/>
        <v>-0.37142857142857139</v>
      </c>
      <c r="BJ20" s="1">
        <f t="shared" si="25"/>
        <v>-0.37142857142857139</v>
      </c>
      <c r="BK20" s="1">
        <f t="shared" si="26"/>
        <v>-0.37142857142857139</v>
      </c>
      <c r="BL20" s="1">
        <f t="shared" si="27"/>
        <v>-0.37142857142857139</v>
      </c>
      <c r="BM20" s="7" t="s">
        <v>634</v>
      </c>
      <c r="BN20" s="25">
        <v>0.03</v>
      </c>
      <c r="BO20" s="25">
        <v>1.17</v>
      </c>
      <c r="BP20" s="25">
        <v>0</v>
      </c>
      <c r="BQ20" s="25">
        <v>0</v>
      </c>
      <c r="BR20" s="26">
        <v>0.7</v>
      </c>
      <c r="BS20" s="2">
        <v>0.7</v>
      </c>
      <c r="BT20" s="2">
        <v>0</v>
      </c>
      <c r="BU20" s="29">
        <f t="shared" si="28"/>
        <v>0.37142857142857139</v>
      </c>
      <c r="BV20" s="21">
        <f t="shared" si="29"/>
        <v>0.48029256956666777</v>
      </c>
    </row>
    <row r="21" spans="1:74" ht="16" x14ac:dyDescent="0.2">
      <c r="A21" s="2" t="s">
        <v>496</v>
      </c>
      <c r="B21" s="7" t="s">
        <v>994</v>
      </c>
      <c r="C21" s="8" t="s">
        <v>1311</v>
      </c>
      <c r="D21" s="8" t="s">
        <v>1034</v>
      </c>
      <c r="E21" s="8" t="s">
        <v>1035</v>
      </c>
      <c r="F21" s="1">
        <v>6.1</v>
      </c>
      <c r="G21" s="1">
        <v>4.5</v>
      </c>
      <c r="H21" s="1">
        <v>5.3</v>
      </c>
      <c r="I21" s="5">
        <v>2.5</v>
      </c>
      <c r="J21" s="2" t="s">
        <v>1690</v>
      </c>
      <c r="K21" s="2" t="s">
        <v>1690</v>
      </c>
      <c r="L21" s="2" t="s">
        <v>1690</v>
      </c>
      <c r="M21" s="2" t="s">
        <v>1690</v>
      </c>
      <c r="N21" s="2" t="s">
        <v>1690</v>
      </c>
      <c r="O21" s="1" t="s">
        <v>1690</v>
      </c>
      <c r="P21" s="2" t="s">
        <v>1690</v>
      </c>
      <c r="Q21" s="1">
        <v>2.5</v>
      </c>
      <c r="R21" s="1">
        <v>0</v>
      </c>
      <c r="S21" s="1">
        <v>0.4</v>
      </c>
      <c r="T21" s="1">
        <v>3</v>
      </c>
      <c r="U21" s="1">
        <v>0.9</v>
      </c>
      <c r="V21" s="1">
        <v>1.9</v>
      </c>
      <c r="W21" s="1">
        <v>3.4</v>
      </c>
      <c r="X21" s="1">
        <v>0.3</v>
      </c>
      <c r="Y21" s="1">
        <v>1</v>
      </c>
      <c r="Z21" s="1">
        <v>0.5</v>
      </c>
      <c r="AA21" s="1">
        <v>3.3</v>
      </c>
      <c r="AB21" s="1">
        <v>2.7</v>
      </c>
      <c r="AC21" s="1">
        <v>7.2</v>
      </c>
      <c r="AD21" s="1">
        <v>4.5999999999999996</v>
      </c>
      <c r="AE21" s="1">
        <v>3.4</v>
      </c>
      <c r="AF21" s="1">
        <v>2.6</v>
      </c>
      <c r="AG21" s="1">
        <v>8.8000000000000007</v>
      </c>
      <c r="AH21" s="2" t="s">
        <v>994</v>
      </c>
      <c r="AI21" s="3" t="s">
        <v>1311</v>
      </c>
      <c r="AJ21" s="21">
        <v>0.45428571428571429</v>
      </c>
      <c r="AK21" s="1">
        <f t="shared" si="0"/>
        <v>5.645714285714285</v>
      </c>
      <c r="AL21" s="1">
        <f t="shared" si="1"/>
        <v>4.0457142857142854</v>
      </c>
      <c r="AM21" s="1">
        <f t="shared" si="2"/>
        <v>4.8457142857142852</v>
      </c>
      <c r="AN21" s="1">
        <f t="shared" si="3"/>
        <v>2.0457142857142858</v>
      </c>
      <c r="AO21" s="1" t="e">
        <f t="shared" si="4"/>
        <v>#VALUE!</v>
      </c>
      <c r="AP21" s="1" t="e">
        <f t="shared" si="5"/>
        <v>#VALUE!</v>
      </c>
      <c r="AQ21" s="1" t="e">
        <f t="shared" si="6"/>
        <v>#VALUE!</v>
      </c>
      <c r="AR21" s="1" t="e">
        <f t="shared" si="7"/>
        <v>#VALUE!</v>
      </c>
      <c r="AS21" s="1" t="e">
        <f t="shared" si="8"/>
        <v>#VALUE!</v>
      </c>
      <c r="AT21" s="1" t="e">
        <f t="shared" si="9"/>
        <v>#VALUE!</v>
      </c>
      <c r="AU21" s="1" t="e">
        <f t="shared" si="10"/>
        <v>#VALUE!</v>
      </c>
      <c r="AV21" s="1">
        <f t="shared" si="11"/>
        <v>2.0457142857142858</v>
      </c>
      <c r="AW21" s="1">
        <f t="shared" si="12"/>
        <v>-0.45428571428571429</v>
      </c>
      <c r="AX21" s="1">
        <f t="shared" si="13"/>
        <v>-5.428571428571427E-2</v>
      </c>
      <c r="AY21" s="1">
        <f t="shared" si="14"/>
        <v>2.5457142857142858</v>
      </c>
      <c r="AZ21" s="1">
        <f t="shared" si="15"/>
        <v>0.44571428571428573</v>
      </c>
      <c r="BA21" s="1">
        <f t="shared" si="16"/>
        <v>1.4457142857142857</v>
      </c>
      <c r="BB21" s="1">
        <f t="shared" si="17"/>
        <v>2.9457142857142857</v>
      </c>
      <c r="BC21" s="1">
        <f t="shared" si="18"/>
        <v>-0.1542857142857143</v>
      </c>
      <c r="BD21" s="1">
        <f t="shared" si="19"/>
        <v>0.54571428571428571</v>
      </c>
      <c r="BE21" s="1">
        <f t="shared" si="20"/>
        <v>4.5714285714285707E-2</v>
      </c>
      <c r="BF21" s="1">
        <f t="shared" si="21"/>
        <v>2.8457142857142856</v>
      </c>
      <c r="BG21" s="1">
        <f t="shared" si="22"/>
        <v>2.245714285714286</v>
      </c>
      <c r="BH21" s="1">
        <f t="shared" si="23"/>
        <v>6.7457142857142856</v>
      </c>
      <c r="BI21" s="1">
        <f t="shared" si="24"/>
        <v>4.145714285714285</v>
      </c>
      <c r="BJ21" s="1">
        <f t="shared" si="25"/>
        <v>2.9457142857142857</v>
      </c>
      <c r="BK21" s="1">
        <f t="shared" si="26"/>
        <v>2.1457142857142859</v>
      </c>
      <c r="BL21" s="1">
        <f t="shared" si="27"/>
        <v>8.345714285714287</v>
      </c>
      <c r="BM21" s="7" t="s">
        <v>994</v>
      </c>
      <c r="BN21" s="25">
        <v>0</v>
      </c>
      <c r="BO21" s="25">
        <v>0</v>
      </c>
      <c r="BP21" s="25">
        <v>1.0900000000000001</v>
      </c>
      <c r="BQ21" s="25">
        <v>0.89</v>
      </c>
      <c r="BR21" s="26">
        <v>0.1</v>
      </c>
      <c r="BS21" s="2">
        <v>1</v>
      </c>
      <c r="BT21" s="2">
        <v>0.1</v>
      </c>
      <c r="BU21" s="29">
        <f t="shared" si="28"/>
        <v>0.45428571428571429</v>
      </c>
      <c r="BV21" s="21">
        <f t="shared" si="29"/>
        <v>0.50917767504271505</v>
      </c>
    </row>
    <row r="22" spans="1:74" ht="16" x14ac:dyDescent="0.2">
      <c r="A22" s="2" t="s">
        <v>40</v>
      </c>
      <c r="B22" s="7" t="s">
        <v>1412</v>
      </c>
      <c r="C22" s="8" t="s">
        <v>1030</v>
      </c>
      <c r="D22" s="8" t="s">
        <v>1031</v>
      </c>
      <c r="E22" s="8" t="s">
        <v>1032</v>
      </c>
      <c r="F22" s="1">
        <v>7.2</v>
      </c>
      <c r="G22" s="1">
        <v>9.1999999999999993</v>
      </c>
      <c r="H22" s="1">
        <v>0</v>
      </c>
      <c r="I22" s="5">
        <v>12.3</v>
      </c>
      <c r="J22" s="1">
        <v>1.8</v>
      </c>
      <c r="K22" s="1">
        <v>6.8</v>
      </c>
      <c r="L22" s="1">
        <v>6.1</v>
      </c>
      <c r="M22" s="1">
        <v>4.2</v>
      </c>
      <c r="N22" s="1">
        <v>6.2</v>
      </c>
      <c r="O22" s="1">
        <v>6</v>
      </c>
      <c r="P22" s="1">
        <v>7.5</v>
      </c>
      <c r="Q22" s="1">
        <v>0</v>
      </c>
      <c r="R22" s="1">
        <v>6.8</v>
      </c>
      <c r="S22" s="1">
        <v>4.2</v>
      </c>
      <c r="T22" s="1">
        <v>5.7</v>
      </c>
      <c r="U22" s="1">
        <v>5.4</v>
      </c>
      <c r="V22" s="1">
        <v>7.6</v>
      </c>
      <c r="W22" s="1">
        <v>7.3</v>
      </c>
      <c r="X22" s="1">
        <v>6.1</v>
      </c>
      <c r="Y22" s="1">
        <v>8.3000000000000007</v>
      </c>
      <c r="Z22" s="1">
        <v>8</v>
      </c>
      <c r="AA22" s="1">
        <v>3.7</v>
      </c>
      <c r="AB22" s="1">
        <v>0</v>
      </c>
      <c r="AC22" s="1">
        <v>0</v>
      </c>
      <c r="AD22" s="1" t="s">
        <v>1690</v>
      </c>
      <c r="AE22" s="1">
        <v>9</v>
      </c>
      <c r="AF22" s="1">
        <v>19.2</v>
      </c>
      <c r="AG22" s="1" t="s">
        <v>1690</v>
      </c>
      <c r="AH22" s="2" t="s">
        <v>567</v>
      </c>
      <c r="AI22" s="3" t="s">
        <v>1030</v>
      </c>
      <c r="AJ22" s="21">
        <v>22.064285714285713</v>
      </c>
      <c r="AK22" s="1">
        <f t="shared" si="0"/>
        <v>-14.864285714285714</v>
      </c>
      <c r="AL22" s="1">
        <f t="shared" si="1"/>
        <v>-12.864285714285714</v>
      </c>
      <c r="AM22" s="1">
        <f t="shared" si="2"/>
        <v>-22.064285714285713</v>
      </c>
      <c r="AN22" s="1">
        <f t="shared" si="3"/>
        <v>-9.7642857142857125</v>
      </c>
      <c r="AO22" s="1">
        <f t="shared" si="4"/>
        <v>-20.264285714285712</v>
      </c>
      <c r="AP22" s="1">
        <f t="shared" si="5"/>
        <v>-15.264285714285712</v>
      </c>
      <c r="AQ22" s="1">
        <f t="shared" si="6"/>
        <v>-15.964285714285714</v>
      </c>
      <c r="AR22" s="1">
        <f t="shared" si="7"/>
        <v>-17.864285714285714</v>
      </c>
      <c r="AS22" s="1">
        <f t="shared" si="8"/>
        <v>-15.864285714285714</v>
      </c>
      <c r="AT22" s="1">
        <f t="shared" si="9"/>
        <v>-16.064285714285713</v>
      </c>
      <c r="AU22" s="1">
        <f t="shared" si="10"/>
        <v>-14.564285714285713</v>
      </c>
      <c r="AV22" s="1">
        <f t="shared" si="11"/>
        <v>-22.064285714285713</v>
      </c>
      <c r="AW22" s="1">
        <f t="shared" si="12"/>
        <v>-15.264285714285712</v>
      </c>
      <c r="AX22" s="1">
        <f t="shared" si="13"/>
        <v>-17.864285714285714</v>
      </c>
      <c r="AY22" s="1">
        <f t="shared" si="14"/>
        <v>-16.364285714285714</v>
      </c>
      <c r="AZ22" s="1">
        <f t="shared" si="15"/>
        <v>-16.664285714285711</v>
      </c>
      <c r="BA22" s="1">
        <f t="shared" si="16"/>
        <v>-14.464285714285714</v>
      </c>
      <c r="BB22" s="1">
        <f t="shared" si="17"/>
        <v>-14.764285714285712</v>
      </c>
      <c r="BC22" s="1">
        <f t="shared" si="18"/>
        <v>-15.964285714285714</v>
      </c>
      <c r="BD22" s="1">
        <f t="shared" si="19"/>
        <v>-13.764285714285712</v>
      </c>
      <c r="BE22" s="1">
        <f t="shared" si="20"/>
        <v>-14.064285714285713</v>
      </c>
      <c r="BF22" s="1">
        <f t="shared" si="21"/>
        <v>-18.364285714285714</v>
      </c>
      <c r="BG22" s="1">
        <f t="shared" si="22"/>
        <v>-22.064285714285713</v>
      </c>
      <c r="BH22" s="1">
        <f t="shared" si="23"/>
        <v>-22.064285714285713</v>
      </c>
      <c r="BI22" s="1" t="e">
        <f t="shared" si="24"/>
        <v>#VALUE!</v>
      </c>
      <c r="BJ22" s="1">
        <f t="shared" si="25"/>
        <v>-13.064285714285713</v>
      </c>
      <c r="BK22" s="1">
        <f t="shared" si="26"/>
        <v>-2.8642857142857139</v>
      </c>
      <c r="BL22" s="1" t="e">
        <f t="shared" si="27"/>
        <v>#VALUE!</v>
      </c>
      <c r="BM22" s="7" t="s">
        <v>1412</v>
      </c>
      <c r="BN22" s="25">
        <v>22.35</v>
      </c>
      <c r="BO22" s="25">
        <v>33.729999999999997</v>
      </c>
      <c r="BP22" s="25">
        <v>31.89</v>
      </c>
      <c r="BQ22" s="25">
        <v>30.78</v>
      </c>
      <c r="BR22" s="26">
        <v>31.6</v>
      </c>
      <c r="BS22" s="2">
        <v>3</v>
      </c>
      <c r="BT22" s="2">
        <v>1.1000000000000001</v>
      </c>
      <c r="BU22" s="29">
        <f t="shared" si="28"/>
        <v>22.064285714285713</v>
      </c>
      <c r="BV22" s="21">
        <f t="shared" si="29"/>
        <v>14.157194704628527</v>
      </c>
    </row>
    <row r="23" spans="1:74" ht="16" x14ac:dyDescent="0.2">
      <c r="A23" s="2" t="s">
        <v>312</v>
      </c>
      <c r="B23" s="7" t="s">
        <v>826</v>
      </c>
      <c r="C23" s="8" t="s">
        <v>1359</v>
      </c>
      <c r="D23" s="8" t="s">
        <v>1034</v>
      </c>
      <c r="E23" s="8" t="s">
        <v>1257</v>
      </c>
      <c r="F23" s="1">
        <v>0</v>
      </c>
      <c r="G23" s="1">
        <v>0</v>
      </c>
      <c r="H23" s="1">
        <v>0</v>
      </c>
      <c r="I23" s="5">
        <v>0.3</v>
      </c>
      <c r="J23" s="1">
        <v>0</v>
      </c>
      <c r="K23" s="1">
        <v>0</v>
      </c>
      <c r="L23" s="1">
        <v>0.3</v>
      </c>
      <c r="M23" s="1">
        <v>0</v>
      </c>
      <c r="N23" s="1">
        <v>0</v>
      </c>
      <c r="O23" s="1">
        <v>0.4</v>
      </c>
      <c r="P23" s="1">
        <v>0.1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1.1000000000000001</v>
      </c>
      <c r="Z23" s="1">
        <v>0</v>
      </c>
      <c r="AA23" s="1">
        <v>0</v>
      </c>
      <c r="AB23" s="1">
        <v>0.6</v>
      </c>
      <c r="AC23" s="1">
        <v>0</v>
      </c>
      <c r="AD23" s="1">
        <v>0.1</v>
      </c>
      <c r="AE23" s="1">
        <v>0.1</v>
      </c>
      <c r="AF23" s="1">
        <v>0</v>
      </c>
      <c r="AG23" s="1">
        <v>0</v>
      </c>
      <c r="AH23" s="2" t="s">
        <v>826</v>
      </c>
      <c r="AI23" s="3" t="s">
        <v>1359</v>
      </c>
      <c r="AJ23" s="21">
        <v>0</v>
      </c>
      <c r="AK23" s="1">
        <f t="shared" si="0"/>
        <v>0</v>
      </c>
      <c r="AL23" s="1">
        <f t="shared" si="1"/>
        <v>0</v>
      </c>
      <c r="AM23" s="1">
        <f t="shared" si="2"/>
        <v>0</v>
      </c>
      <c r="AN23" s="1">
        <f t="shared" si="3"/>
        <v>0.3</v>
      </c>
      <c r="AO23" s="1">
        <f t="shared" si="4"/>
        <v>0</v>
      </c>
      <c r="AP23" s="1">
        <f t="shared" si="5"/>
        <v>0</v>
      </c>
      <c r="AQ23" s="1">
        <f t="shared" si="6"/>
        <v>0.3</v>
      </c>
      <c r="AR23" s="1">
        <f t="shared" si="7"/>
        <v>0</v>
      </c>
      <c r="AS23" s="1">
        <f t="shared" si="8"/>
        <v>0</v>
      </c>
      <c r="AT23" s="1">
        <f t="shared" si="9"/>
        <v>0.4</v>
      </c>
      <c r="AU23" s="1">
        <f t="shared" si="10"/>
        <v>0.1</v>
      </c>
      <c r="AV23" s="1">
        <f t="shared" si="11"/>
        <v>0</v>
      </c>
      <c r="AW23" s="1">
        <f t="shared" si="12"/>
        <v>0</v>
      </c>
      <c r="AX23" s="1">
        <f t="shared" si="13"/>
        <v>0</v>
      </c>
      <c r="AY23" s="1">
        <f t="shared" si="14"/>
        <v>0</v>
      </c>
      <c r="AZ23" s="1">
        <f t="shared" si="15"/>
        <v>0</v>
      </c>
      <c r="BA23" s="1">
        <f t="shared" si="16"/>
        <v>0</v>
      </c>
      <c r="BB23" s="1">
        <f t="shared" si="17"/>
        <v>0</v>
      </c>
      <c r="BC23" s="1">
        <f t="shared" si="18"/>
        <v>0</v>
      </c>
      <c r="BD23" s="1">
        <f t="shared" si="19"/>
        <v>1.1000000000000001</v>
      </c>
      <c r="BE23" s="1">
        <f t="shared" si="20"/>
        <v>0</v>
      </c>
      <c r="BF23" s="1">
        <f t="shared" si="21"/>
        <v>0</v>
      </c>
      <c r="BG23" s="1">
        <f t="shared" si="22"/>
        <v>0.6</v>
      </c>
      <c r="BH23" s="1">
        <f t="shared" si="23"/>
        <v>0</v>
      </c>
      <c r="BI23" s="1">
        <f t="shared" si="24"/>
        <v>0.1</v>
      </c>
      <c r="BJ23" s="1">
        <f t="shared" si="25"/>
        <v>0.1</v>
      </c>
      <c r="BK23" s="1">
        <f t="shared" si="26"/>
        <v>0</v>
      </c>
      <c r="BL23" s="1">
        <f t="shared" si="27"/>
        <v>0</v>
      </c>
      <c r="BM23" s="7" t="s">
        <v>826</v>
      </c>
      <c r="BN23" s="25">
        <v>0</v>
      </c>
      <c r="BO23" s="25">
        <v>0</v>
      </c>
      <c r="BP23" s="25">
        <v>0</v>
      </c>
      <c r="BQ23" s="25">
        <v>0</v>
      </c>
      <c r="BR23" s="26">
        <v>0</v>
      </c>
      <c r="BS23" s="2">
        <v>0</v>
      </c>
      <c r="BT23" s="2">
        <v>0</v>
      </c>
      <c r="BU23" s="29">
        <f t="shared" si="28"/>
        <v>0</v>
      </c>
      <c r="BV23" s="21">
        <f t="shared" si="29"/>
        <v>0</v>
      </c>
    </row>
    <row r="24" spans="1:74" ht="16" x14ac:dyDescent="0.2">
      <c r="A24" s="2" t="s">
        <v>311</v>
      </c>
      <c r="B24" s="7" t="s">
        <v>825</v>
      </c>
      <c r="C24" s="8" t="s">
        <v>1211</v>
      </c>
      <c r="D24" s="8" t="s">
        <v>1034</v>
      </c>
      <c r="E24" s="8" t="s">
        <v>1029</v>
      </c>
      <c r="F24" s="1">
        <v>6.4</v>
      </c>
      <c r="G24" s="1">
        <v>4.5999999999999996</v>
      </c>
      <c r="H24" s="1">
        <v>3.9</v>
      </c>
      <c r="I24" s="5">
        <v>8.3000000000000007</v>
      </c>
      <c r="J24" s="1">
        <v>1</v>
      </c>
      <c r="K24" s="1">
        <v>1.1000000000000001</v>
      </c>
      <c r="L24" s="1">
        <v>5.2</v>
      </c>
      <c r="M24" s="1">
        <v>3.4</v>
      </c>
      <c r="N24" s="1">
        <v>0.6</v>
      </c>
      <c r="O24" s="1">
        <v>5.9</v>
      </c>
      <c r="P24" s="1">
        <v>3.9</v>
      </c>
      <c r="Q24" s="1">
        <v>3.6</v>
      </c>
      <c r="R24" s="1">
        <v>1.6</v>
      </c>
      <c r="S24" s="1">
        <v>2.6</v>
      </c>
      <c r="T24" s="1">
        <v>2.4</v>
      </c>
      <c r="U24" s="1">
        <v>3.5</v>
      </c>
      <c r="V24" s="1">
        <v>2</v>
      </c>
      <c r="W24" s="1">
        <v>5.5</v>
      </c>
      <c r="X24" s="1">
        <v>6.8</v>
      </c>
      <c r="Y24" s="1">
        <v>7.4</v>
      </c>
      <c r="Z24" s="1">
        <v>4.4000000000000004</v>
      </c>
      <c r="AA24" s="1">
        <v>4.0999999999999996</v>
      </c>
      <c r="AB24" s="1">
        <v>6.6</v>
      </c>
      <c r="AC24" s="1">
        <v>3.8</v>
      </c>
      <c r="AD24" s="1">
        <v>9</v>
      </c>
      <c r="AE24" s="1">
        <v>8.1999999999999993</v>
      </c>
      <c r="AF24" s="1">
        <v>4.8</v>
      </c>
      <c r="AG24" s="1">
        <v>6.6</v>
      </c>
      <c r="AH24" s="2" t="s">
        <v>825</v>
      </c>
      <c r="AI24" s="3" t="s">
        <v>1211</v>
      </c>
      <c r="AJ24" s="21">
        <v>1.1757142857142855</v>
      </c>
      <c r="AK24" s="1">
        <f t="shared" si="0"/>
        <v>5.2242857142857151</v>
      </c>
      <c r="AL24" s="1">
        <f t="shared" si="1"/>
        <v>3.4242857142857144</v>
      </c>
      <c r="AM24" s="1">
        <f t="shared" si="2"/>
        <v>2.7242857142857142</v>
      </c>
      <c r="AN24" s="1">
        <f t="shared" si="3"/>
        <v>7.1242857142857154</v>
      </c>
      <c r="AO24" s="1">
        <f t="shared" si="4"/>
        <v>-0.17571428571428549</v>
      </c>
      <c r="AP24" s="1">
        <f t="shared" si="5"/>
        <v>-7.5714285714285401E-2</v>
      </c>
      <c r="AQ24" s="1">
        <f t="shared" si="6"/>
        <v>4.0242857142857149</v>
      </c>
      <c r="AR24" s="1">
        <f t="shared" si="7"/>
        <v>2.2242857142857142</v>
      </c>
      <c r="AS24" s="1">
        <f t="shared" si="8"/>
        <v>-0.57571428571428551</v>
      </c>
      <c r="AT24" s="1">
        <f t="shared" si="9"/>
        <v>4.7242857142857151</v>
      </c>
      <c r="AU24" s="1">
        <f t="shared" si="10"/>
        <v>2.7242857142857142</v>
      </c>
      <c r="AV24" s="1">
        <f t="shared" si="11"/>
        <v>2.4242857142857144</v>
      </c>
      <c r="AW24" s="1">
        <f t="shared" si="12"/>
        <v>0.4242857142857146</v>
      </c>
      <c r="AX24" s="1">
        <f t="shared" si="13"/>
        <v>1.4242857142857146</v>
      </c>
      <c r="AY24" s="1">
        <f t="shared" si="14"/>
        <v>1.2242857142857144</v>
      </c>
      <c r="AZ24" s="1">
        <f t="shared" si="15"/>
        <v>2.3242857142857147</v>
      </c>
      <c r="BA24" s="1">
        <f t="shared" si="16"/>
        <v>0.82428571428571451</v>
      </c>
      <c r="BB24" s="1">
        <f t="shared" si="17"/>
        <v>4.3242857142857147</v>
      </c>
      <c r="BC24" s="1">
        <f t="shared" si="18"/>
        <v>5.6242857142857146</v>
      </c>
      <c r="BD24" s="1">
        <f t="shared" si="19"/>
        <v>6.2242857142857151</v>
      </c>
      <c r="BE24" s="1">
        <f t="shared" si="20"/>
        <v>3.2242857142857151</v>
      </c>
      <c r="BF24" s="1">
        <f t="shared" si="21"/>
        <v>2.9242857142857144</v>
      </c>
      <c r="BG24" s="1">
        <f t="shared" si="22"/>
        <v>5.4242857142857144</v>
      </c>
      <c r="BH24" s="1">
        <f t="shared" si="23"/>
        <v>2.6242857142857146</v>
      </c>
      <c r="BI24" s="1">
        <f t="shared" si="24"/>
        <v>7.8242857142857147</v>
      </c>
      <c r="BJ24" s="1">
        <f t="shared" si="25"/>
        <v>7.024285714285714</v>
      </c>
      <c r="BK24" s="1">
        <f t="shared" si="26"/>
        <v>3.6242857142857146</v>
      </c>
      <c r="BL24" s="1">
        <f t="shared" si="27"/>
        <v>5.4242857142857144</v>
      </c>
      <c r="BM24" s="7" t="s">
        <v>825</v>
      </c>
      <c r="BN24" s="25">
        <v>0</v>
      </c>
      <c r="BO24" s="25">
        <v>0</v>
      </c>
      <c r="BP24" s="25">
        <v>0.93</v>
      </c>
      <c r="BQ24" s="25">
        <v>0</v>
      </c>
      <c r="BR24" s="26">
        <v>3.3</v>
      </c>
      <c r="BS24" s="2">
        <v>2.8</v>
      </c>
      <c r="BT24" s="2">
        <v>1.2</v>
      </c>
      <c r="BU24" s="29">
        <f t="shared" si="28"/>
        <v>1.1757142857142855</v>
      </c>
      <c r="BV24" s="21">
        <f t="shared" si="29"/>
        <v>1.3759100884245934</v>
      </c>
    </row>
    <row r="25" spans="1:74" ht="16" x14ac:dyDescent="0.2">
      <c r="A25" s="2" t="s">
        <v>477</v>
      </c>
      <c r="B25" s="7" t="s">
        <v>976</v>
      </c>
      <c r="C25" s="8" t="s">
        <v>1211</v>
      </c>
      <c r="D25" s="8" t="s">
        <v>1034</v>
      </c>
      <c r="E25" s="8" t="s">
        <v>1029</v>
      </c>
      <c r="F25" s="1">
        <v>8.5</v>
      </c>
      <c r="G25" s="1">
        <v>8.6</v>
      </c>
      <c r="H25" s="1">
        <v>8.4</v>
      </c>
      <c r="I25" s="5">
        <v>10.4</v>
      </c>
      <c r="J25" s="2" t="s">
        <v>1690</v>
      </c>
      <c r="K25" s="2" t="s">
        <v>1690</v>
      </c>
      <c r="L25" s="2" t="s">
        <v>1690</v>
      </c>
      <c r="M25" s="2" t="s">
        <v>1690</v>
      </c>
      <c r="N25" s="2" t="s">
        <v>1690</v>
      </c>
      <c r="O25" s="2" t="s">
        <v>1690</v>
      </c>
      <c r="P25" s="2" t="s">
        <v>1690</v>
      </c>
      <c r="Q25" s="1">
        <v>2.5</v>
      </c>
      <c r="R25" s="1">
        <v>4.2</v>
      </c>
      <c r="S25" s="1">
        <v>0.1</v>
      </c>
      <c r="T25" s="1">
        <v>5.2</v>
      </c>
      <c r="U25" s="1">
        <v>4.9000000000000004</v>
      </c>
      <c r="V25" s="1">
        <v>3.4</v>
      </c>
      <c r="W25" s="1">
        <v>7.6</v>
      </c>
      <c r="X25" s="1">
        <v>7.5</v>
      </c>
      <c r="Y25" s="1">
        <v>9.6999999999999993</v>
      </c>
      <c r="Z25" s="1">
        <v>7.7</v>
      </c>
      <c r="AA25" s="1">
        <v>3.9</v>
      </c>
      <c r="AB25" s="1">
        <v>7.1</v>
      </c>
      <c r="AC25" s="1">
        <v>6.4</v>
      </c>
      <c r="AD25" s="1">
        <v>12.2</v>
      </c>
      <c r="AE25" s="1">
        <v>10.4</v>
      </c>
      <c r="AF25" s="1">
        <v>8.4</v>
      </c>
      <c r="AG25" s="1">
        <v>9.3000000000000007</v>
      </c>
      <c r="AH25" s="2" t="s">
        <v>976</v>
      </c>
      <c r="AI25" s="3" t="s">
        <v>1211</v>
      </c>
      <c r="AJ25" s="21">
        <v>3.5014285714285713</v>
      </c>
      <c r="AK25" s="1">
        <f t="shared" si="0"/>
        <v>4.9985714285714291</v>
      </c>
      <c r="AL25" s="1">
        <f t="shared" si="1"/>
        <v>5.0985714285714288</v>
      </c>
      <c r="AM25" s="1">
        <f t="shared" si="2"/>
        <v>4.8985714285714295</v>
      </c>
      <c r="AN25" s="1">
        <f t="shared" si="3"/>
        <v>6.8985714285714295</v>
      </c>
      <c r="AO25" s="1" t="e">
        <f t="shared" si="4"/>
        <v>#VALUE!</v>
      </c>
      <c r="AP25" s="1" t="e">
        <f t="shared" si="5"/>
        <v>#VALUE!</v>
      </c>
      <c r="AQ25" s="1" t="e">
        <f t="shared" si="6"/>
        <v>#VALUE!</v>
      </c>
      <c r="AR25" s="1" t="e">
        <f t="shared" si="7"/>
        <v>#VALUE!</v>
      </c>
      <c r="AS25" s="1" t="e">
        <f t="shared" si="8"/>
        <v>#VALUE!</v>
      </c>
      <c r="AT25" s="1" t="e">
        <f t="shared" si="9"/>
        <v>#VALUE!</v>
      </c>
      <c r="AU25" s="1" t="e">
        <f t="shared" si="10"/>
        <v>#VALUE!</v>
      </c>
      <c r="AV25" s="1">
        <f t="shared" si="11"/>
        <v>-1.0014285714285713</v>
      </c>
      <c r="AW25" s="1">
        <f t="shared" si="12"/>
        <v>0.69857142857142884</v>
      </c>
      <c r="AX25" s="1">
        <f t="shared" si="13"/>
        <v>-3.4014285714285712</v>
      </c>
      <c r="AY25" s="1">
        <f t="shared" si="14"/>
        <v>1.6985714285714288</v>
      </c>
      <c r="AZ25" s="1">
        <f t="shared" si="15"/>
        <v>1.398571428571429</v>
      </c>
      <c r="BA25" s="1">
        <f t="shared" si="16"/>
        <v>-0.10142857142857142</v>
      </c>
      <c r="BB25" s="1">
        <f t="shared" si="17"/>
        <v>4.0985714285714288</v>
      </c>
      <c r="BC25" s="1">
        <f t="shared" si="18"/>
        <v>3.9985714285714287</v>
      </c>
      <c r="BD25" s="1">
        <f t="shared" si="19"/>
        <v>6.1985714285714284</v>
      </c>
      <c r="BE25" s="1">
        <f t="shared" si="20"/>
        <v>4.1985714285714284</v>
      </c>
      <c r="BF25" s="1">
        <f t="shared" si="21"/>
        <v>0.39857142857142858</v>
      </c>
      <c r="BG25" s="1">
        <f t="shared" si="22"/>
        <v>3.5985714285714283</v>
      </c>
      <c r="BH25" s="1">
        <f t="shared" si="23"/>
        <v>2.898571428571429</v>
      </c>
      <c r="BI25" s="1">
        <f t="shared" si="24"/>
        <v>8.6985714285714284</v>
      </c>
      <c r="BJ25" s="1">
        <f t="shared" si="25"/>
        <v>6.8985714285714295</v>
      </c>
      <c r="BK25" s="1">
        <f t="shared" si="26"/>
        <v>4.8985714285714295</v>
      </c>
      <c r="BL25" s="1">
        <f t="shared" si="27"/>
        <v>5.7985714285714298</v>
      </c>
      <c r="BM25" s="7" t="s">
        <v>976</v>
      </c>
      <c r="BN25" s="25">
        <v>3.05</v>
      </c>
      <c r="BO25" s="25">
        <v>1.34</v>
      </c>
      <c r="BP25" s="25">
        <v>5.4</v>
      </c>
      <c r="BQ25" s="25">
        <v>3.52</v>
      </c>
      <c r="BR25" s="26">
        <v>3.9</v>
      </c>
      <c r="BS25" s="2">
        <v>3.5</v>
      </c>
      <c r="BT25" s="2">
        <v>3.8</v>
      </c>
      <c r="BU25" s="29">
        <f t="shared" si="28"/>
        <v>3.5014285714285713</v>
      </c>
      <c r="BV25" s="21">
        <f t="shared" si="29"/>
        <v>1.2061291883739571</v>
      </c>
    </row>
    <row r="26" spans="1:74" ht="16" x14ac:dyDescent="0.2">
      <c r="A26" s="2" t="s">
        <v>364</v>
      </c>
      <c r="B26" s="7" t="s">
        <v>876</v>
      </c>
      <c r="C26" s="8" t="s">
        <v>1211</v>
      </c>
      <c r="D26" s="8" t="s">
        <v>1034</v>
      </c>
      <c r="E26" s="8" t="s">
        <v>1038</v>
      </c>
      <c r="F26" s="1">
        <v>4</v>
      </c>
      <c r="G26" s="1">
        <v>4.3</v>
      </c>
      <c r="H26" s="1">
        <v>0.2</v>
      </c>
      <c r="I26" s="5">
        <v>5.0999999999999996</v>
      </c>
      <c r="J26" s="1">
        <v>0.7</v>
      </c>
      <c r="K26" s="1">
        <v>0.3</v>
      </c>
      <c r="L26" s="1">
        <v>0</v>
      </c>
      <c r="M26" s="1">
        <v>1.5</v>
      </c>
      <c r="N26" s="1">
        <v>0</v>
      </c>
      <c r="O26" s="1">
        <v>1.8</v>
      </c>
      <c r="P26" s="1">
        <v>0</v>
      </c>
      <c r="Q26" s="1">
        <v>0</v>
      </c>
      <c r="R26" s="1">
        <v>1.7</v>
      </c>
      <c r="S26" s="1">
        <v>1.4</v>
      </c>
      <c r="T26" s="1">
        <v>1.9</v>
      </c>
      <c r="U26" s="1">
        <v>0.5</v>
      </c>
      <c r="V26" s="1">
        <v>1.3</v>
      </c>
      <c r="W26" s="1">
        <v>3.3</v>
      </c>
      <c r="X26" s="1">
        <v>0.7</v>
      </c>
      <c r="Y26" s="1">
        <v>4.2</v>
      </c>
      <c r="Z26" s="1">
        <v>5.2</v>
      </c>
      <c r="AA26" s="1">
        <v>0</v>
      </c>
      <c r="AB26" s="1">
        <v>1.8</v>
      </c>
      <c r="AC26" s="1">
        <v>1.4</v>
      </c>
      <c r="AD26" s="1">
        <v>9.3000000000000007</v>
      </c>
      <c r="AE26" s="1">
        <v>6</v>
      </c>
      <c r="AF26" s="1">
        <v>2.9</v>
      </c>
      <c r="AG26" s="1">
        <v>0.1</v>
      </c>
      <c r="AH26" s="2" t="s">
        <v>876</v>
      </c>
      <c r="AI26" s="3" t="s">
        <v>1211</v>
      </c>
      <c r="AJ26" s="21">
        <v>1.3699999999999999</v>
      </c>
      <c r="AK26" s="1">
        <f t="shared" si="0"/>
        <v>2.63</v>
      </c>
      <c r="AL26" s="1">
        <f t="shared" si="1"/>
        <v>2.9299999999999997</v>
      </c>
      <c r="AM26" s="1">
        <f t="shared" si="2"/>
        <v>-1.17</v>
      </c>
      <c r="AN26" s="1">
        <f t="shared" si="3"/>
        <v>3.7299999999999995</v>
      </c>
      <c r="AO26" s="1">
        <f t="shared" si="4"/>
        <v>-0.66999999999999993</v>
      </c>
      <c r="AP26" s="1">
        <f t="shared" si="5"/>
        <v>-1.0699999999999998</v>
      </c>
      <c r="AQ26" s="1">
        <f t="shared" si="6"/>
        <v>-1.3699999999999999</v>
      </c>
      <c r="AR26" s="1">
        <f t="shared" si="7"/>
        <v>0.13000000000000012</v>
      </c>
      <c r="AS26" s="1">
        <f t="shared" si="8"/>
        <v>-1.3699999999999999</v>
      </c>
      <c r="AT26" s="1">
        <f t="shared" si="9"/>
        <v>0.43000000000000016</v>
      </c>
      <c r="AU26" s="1">
        <f t="shared" si="10"/>
        <v>-1.3699999999999999</v>
      </c>
      <c r="AV26" s="1">
        <f t="shared" si="11"/>
        <v>-1.3699999999999999</v>
      </c>
      <c r="AW26" s="1">
        <f t="shared" si="12"/>
        <v>0.33000000000000007</v>
      </c>
      <c r="AX26" s="1">
        <f t="shared" si="13"/>
        <v>3.0000000000000027E-2</v>
      </c>
      <c r="AY26" s="1">
        <f t="shared" si="14"/>
        <v>0.53</v>
      </c>
      <c r="AZ26" s="1">
        <f t="shared" si="15"/>
        <v>-0.86999999999999988</v>
      </c>
      <c r="BA26" s="1">
        <f t="shared" si="16"/>
        <v>-6.999999999999984E-2</v>
      </c>
      <c r="BB26" s="1">
        <f t="shared" si="17"/>
        <v>1.93</v>
      </c>
      <c r="BC26" s="1">
        <f t="shared" si="18"/>
        <v>-0.66999999999999993</v>
      </c>
      <c r="BD26" s="1">
        <f t="shared" si="19"/>
        <v>2.83</v>
      </c>
      <c r="BE26" s="1">
        <f t="shared" si="20"/>
        <v>3.83</v>
      </c>
      <c r="BF26" s="1">
        <f t="shared" si="21"/>
        <v>-1.3699999999999999</v>
      </c>
      <c r="BG26" s="1">
        <f t="shared" si="22"/>
        <v>0.43000000000000016</v>
      </c>
      <c r="BH26" s="1">
        <f t="shared" si="23"/>
        <v>3.0000000000000027E-2</v>
      </c>
      <c r="BI26" s="1">
        <f t="shared" si="24"/>
        <v>7.9300000000000006</v>
      </c>
      <c r="BJ26" s="1">
        <f t="shared" si="25"/>
        <v>4.63</v>
      </c>
      <c r="BK26" s="1">
        <f t="shared" si="26"/>
        <v>1.53</v>
      </c>
      <c r="BL26" s="1">
        <f t="shared" si="27"/>
        <v>-1.2699999999999998</v>
      </c>
      <c r="BM26" s="7" t="s">
        <v>876</v>
      </c>
      <c r="BN26" s="25">
        <v>0</v>
      </c>
      <c r="BO26" s="25">
        <v>0.89</v>
      </c>
      <c r="BP26" s="25">
        <v>0</v>
      </c>
      <c r="BQ26" s="25">
        <v>0</v>
      </c>
      <c r="BR26" s="26">
        <v>1.5</v>
      </c>
      <c r="BS26" s="2">
        <v>3.4</v>
      </c>
      <c r="BT26" s="2">
        <v>3.8</v>
      </c>
      <c r="BU26" s="29">
        <f t="shared" si="28"/>
        <v>1.3699999999999999</v>
      </c>
      <c r="BV26" s="21">
        <f t="shared" si="29"/>
        <v>1.6280765747756869</v>
      </c>
    </row>
    <row r="27" spans="1:74" ht="17" x14ac:dyDescent="0.2">
      <c r="A27" s="2" t="s">
        <v>1655</v>
      </c>
      <c r="B27" s="9" t="s">
        <v>1521</v>
      </c>
      <c r="C27" s="12" t="s">
        <v>1211</v>
      </c>
      <c r="D27" s="12" t="s">
        <v>1034</v>
      </c>
      <c r="E27" s="12" t="s">
        <v>1038</v>
      </c>
      <c r="F27" s="1">
        <v>0.4</v>
      </c>
      <c r="G27" s="1">
        <v>0.3</v>
      </c>
      <c r="H27" s="1">
        <v>0.2</v>
      </c>
      <c r="I27" s="1">
        <v>1.4</v>
      </c>
      <c r="J27" s="2" t="s">
        <v>1690</v>
      </c>
      <c r="K27" s="2" t="s">
        <v>1690</v>
      </c>
      <c r="L27" s="2" t="s">
        <v>1690</v>
      </c>
      <c r="M27" s="2" t="s">
        <v>1690</v>
      </c>
      <c r="N27" s="2" t="s">
        <v>1690</v>
      </c>
      <c r="O27" s="2" t="s">
        <v>1690</v>
      </c>
      <c r="P27" s="2" t="s">
        <v>1690</v>
      </c>
      <c r="Q27" s="2" t="s">
        <v>1690</v>
      </c>
      <c r="R27" s="2" t="s">
        <v>1690</v>
      </c>
      <c r="S27" s="2" t="s">
        <v>1690</v>
      </c>
      <c r="T27" s="2" t="s">
        <v>1690</v>
      </c>
      <c r="U27" s="2" t="s">
        <v>1690</v>
      </c>
      <c r="V27" s="2" t="s">
        <v>1690</v>
      </c>
      <c r="W27" s="2" t="s">
        <v>1690</v>
      </c>
      <c r="X27" s="2" t="s">
        <v>1690</v>
      </c>
      <c r="Y27" s="2" t="s">
        <v>1690</v>
      </c>
      <c r="Z27" s="2" t="s">
        <v>1690</v>
      </c>
      <c r="AA27" s="2" t="s">
        <v>1690</v>
      </c>
      <c r="AB27" s="1">
        <v>0.1</v>
      </c>
      <c r="AC27" s="1">
        <v>0.2</v>
      </c>
      <c r="AD27" s="1">
        <v>1.7</v>
      </c>
      <c r="AE27" s="1">
        <v>1.1000000000000001</v>
      </c>
      <c r="AF27" s="1">
        <v>0.7</v>
      </c>
      <c r="AG27" s="1">
        <v>2.4</v>
      </c>
      <c r="AH27" s="2" t="s">
        <v>1521</v>
      </c>
      <c r="AI27" s="2" t="s">
        <v>1211</v>
      </c>
      <c r="AJ27" s="21">
        <v>2.2000000000000002</v>
      </c>
      <c r="AK27" s="1">
        <f t="shared" si="0"/>
        <v>-1.8000000000000003</v>
      </c>
      <c r="AL27" s="1">
        <f t="shared" si="1"/>
        <v>-1.9000000000000001</v>
      </c>
      <c r="AM27" s="1">
        <f t="shared" si="2"/>
        <v>-2</v>
      </c>
      <c r="AN27" s="1">
        <f t="shared" si="3"/>
        <v>-0.80000000000000027</v>
      </c>
      <c r="AO27" s="1" t="e">
        <f t="shared" si="4"/>
        <v>#VALUE!</v>
      </c>
      <c r="AP27" s="1" t="e">
        <f t="shared" si="5"/>
        <v>#VALUE!</v>
      </c>
      <c r="AQ27" s="1" t="e">
        <f t="shared" si="6"/>
        <v>#VALUE!</v>
      </c>
      <c r="AR27" s="1" t="e">
        <f t="shared" si="7"/>
        <v>#VALUE!</v>
      </c>
      <c r="AS27" s="1" t="e">
        <f t="shared" si="8"/>
        <v>#VALUE!</v>
      </c>
      <c r="AT27" s="1" t="e">
        <f t="shared" si="9"/>
        <v>#VALUE!</v>
      </c>
      <c r="AU27" s="1" t="e">
        <f t="shared" si="10"/>
        <v>#VALUE!</v>
      </c>
      <c r="AV27" s="1" t="e">
        <f t="shared" si="11"/>
        <v>#VALUE!</v>
      </c>
      <c r="AW27" s="1" t="e">
        <f t="shared" si="12"/>
        <v>#VALUE!</v>
      </c>
      <c r="AX27" s="1" t="e">
        <f t="shared" si="13"/>
        <v>#VALUE!</v>
      </c>
      <c r="AY27" s="1" t="e">
        <f t="shared" si="14"/>
        <v>#VALUE!</v>
      </c>
      <c r="AZ27" s="1" t="e">
        <f t="shared" si="15"/>
        <v>#VALUE!</v>
      </c>
      <c r="BA27" s="1" t="e">
        <f t="shared" si="16"/>
        <v>#VALUE!</v>
      </c>
      <c r="BB27" s="1" t="e">
        <f t="shared" si="17"/>
        <v>#VALUE!</v>
      </c>
      <c r="BC27" s="1" t="e">
        <f t="shared" si="18"/>
        <v>#VALUE!</v>
      </c>
      <c r="BD27" s="1" t="e">
        <f t="shared" si="19"/>
        <v>#VALUE!</v>
      </c>
      <c r="BE27" s="1" t="e">
        <f t="shared" si="20"/>
        <v>#VALUE!</v>
      </c>
      <c r="BF27" s="1" t="e">
        <f t="shared" si="21"/>
        <v>#VALUE!</v>
      </c>
      <c r="BG27" s="1">
        <f t="shared" si="22"/>
        <v>-2.1</v>
      </c>
      <c r="BH27" s="1">
        <f t="shared" si="23"/>
        <v>-2</v>
      </c>
      <c r="BI27" s="1">
        <f t="shared" si="24"/>
        <v>-0.50000000000000022</v>
      </c>
      <c r="BJ27" s="1">
        <f t="shared" si="25"/>
        <v>-1.1000000000000001</v>
      </c>
      <c r="BK27" s="1">
        <f t="shared" si="26"/>
        <v>-1.5000000000000002</v>
      </c>
      <c r="BL27" s="1">
        <f t="shared" si="27"/>
        <v>0.19999999999999973</v>
      </c>
      <c r="BM27" s="9" t="s">
        <v>1521</v>
      </c>
      <c r="BN27" s="25" t="s">
        <v>1690</v>
      </c>
      <c r="BO27" s="25" t="s">
        <v>1690</v>
      </c>
      <c r="BP27" s="25" t="s">
        <v>1690</v>
      </c>
      <c r="BQ27" s="25" t="s">
        <v>1690</v>
      </c>
      <c r="BR27" s="25" t="s">
        <v>1690</v>
      </c>
      <c r="BS27" s="2">
        <v>2.9</v>
      </c>
      <c r="BT27" s="2">
        <v>1.5</v>
      </c>
      <c r="BU27" s="29">
        <f t="shared" si="28"/>
        <v>2.2000000000000002</v>
      </c>
      <c r="BV27" s="21">
        <f t="shared" si="29"/>
        <v>0.9899494936611658</v>
      </c>
    </row>
    <row r="28" spans="1:74" ht="17" x14ac:dyDescent="0.2">
      <c r="A28" s="2" t="s">
        <v>347</v>
      </c>
      <c r="B28" s="7" t="s">
        <v>1712</v>
      </c>
      <c r="C28" s="8" t="s">
        <v>1413</v>
      </c>
      <c r="D28" s="8" t="s">
        <v>1034</v>
      </c>
      <c r="E28" s="8" t="s">
        <v>1072</v>
      </c>
      <c r="F28" s="1">
        <v>1.4</v>
      </c>
      <c r="G28" s="1">
        <v>0.1</v>
      </c>
      <c r="H28" s="1">
        <v>0</v>
      </c>
      <c r="I28" s="5">
        <v>5</v>
      </c>
      <c r="J28" s="1">
        <v>0.1</v>
      </c>
      <c r="K28" s="1">
        <v>0.6</v>
      </c>
      <c r="L28" s="1">
        <v>7.6</v>
      </c>
      <c r="M28" s="1">
        <v>4.9000000000000004</v>
      </c>
      <c r="N28" s="1">
        <v>0.3</v>
      </c>
      <c r="O28" s="1">
        <v>10</v>
      </c>
      <c r="P28" s="1">
        <v>7.6</v>
      </c>
      <c r="Q28" s="1">
        <v>2.5</v>
      </c>
      <c r="R28" s="1">
        <v>1.1000000000000001</v>
      </c>
      <c r="S28" s="1">
        <v>1.3</v>
      </c>
      <c r="T28" s="1">
        <v>4.4000000000000004</v>
      </c>
      <c r="U28" s="1">
        <v>1.9</v>
      </c>
      <c r="V28" s="1">
        <v>2.1</v>
      </c>
      <c r="W28" s="1">
        <v>5.2</v>
      </c>
      <c r="X28" s="1">
        <v>8.1</v>
      </c>
      <c r="Y28" s="1">
        <v>6.2</v>
      </c>
      <c r="Z28" s="1">
        <v>5.4</v>
      </c>
      <c r="AA28" s="1">
        <v>6.1</v>
      </c>
      <c r="AB28" s="1">
        <v>1.5</v>
      </c>
      <c r="AC28" s="1">
        <v>0.7</v>
      </c>
      <c r="AD28" s="1">
        <v>5.9</v>
      </c>
      <c r="AE28" s="1">
        <v>3.8</v>
      </c>
      <c r="AF28" s="1">
        <v>0.1</v>
      </c>
      <c r="AG28" s="1">
        <v>4.0999999999999996</v>
      </c>
      <c r="AH28" s="2" t="s">
        <v>859</v>
      </c>
      <c r="AI28" s="3" t="s">
        <v>1413</v>
      </c>
      <c r="AJ28" s="21">
        <v>0.44999999999999996</v>
      </c>
      <c r="AK28" s="1">
        <f t="shared" si="0"/>
        <v>0.95</v>
      </c>
      <c r="AL28" s="1">
        <f t="shared" si="1"/>
        <v>-0.35</v>
      </c>
      <c r="AM28" s="1">
        <f t="shared" si="2"/>
        <v>-0.44999999999999996</v>
      </c>
      <c r="AN28" s="1">
        <f t="shared" si="3"/>
        <v>4.55</v>
      </c>
      <c r="AO28" s="1">
        <f t="shared" si="4"/>
        <v>-0.35</v>
      </c>
      <c r="AP28" s="1">
        <f t="shared" si="5"/>
        <v>0.15000000000000002</v>
      </c>
      <c r="AQ28" s="1">
        <f t="shared" si="6"/>
        <v>7.1499999999999995</v>
      </c>
      <c r="AR28" s="1">
        <f t="shared" si="7"/>
        <v>4.45</v>
      </c>
      <c r="AS28" s="1">
        <f t="shared" si="8"/>
        <v>-0.14999999999999997</v>
      </c>
      <c r="AT28" s="1">
        <f t="shared" si="9"/>
        <v>9.5500000000000007</v>
      </c>
      <c r="AU28" s="1">
        <f t="shared" si="10"/>
        <v>7.1499999999999995</v>
      </c>
      <c r="AV28" s="1">
        <f t="shared" si="11"/>
        <v>2.0499999999999998</v>
      </c>
      <c r="AW28" s="1">
        <f t="shared" si="12"/>
        <v>0.65000000000000013</v>
      </c>
      <c r="AX28" s="1">
        <f t="shared" si="13"/>
        <v>0.85000000000000009</v>
      </c>
      <c r="AY28" s="1">
        <f t="shared" si="14"/>
        <v>3.95</v>
      </c>
      <c r="AZ28" s="1">
        <f t="shared" si="15"/>
        <v>1.45</v>
      </c>
      <c r="BA28" s="1">
        <f t="shared" si="16"/>
        <v>1.6500000000000001</v>
      </c>
      <c r="BB28" s="1">
        <f t="shared" si="17"/>
        <v>4.75</v>
      </c>
      <c r="BC28" s="1">
        <f t="shared" si="18"/>
        <v>7.6499999999999995</v>
      </c>
      <c r="BD28" s="1">
        <f t="shared" si="19"/>
        <v>5.75</v>
      </c>
      <c r="BE28" s="1">
        <f t="shared" si="20"/>
        <v>4.95</v>
      </c>
      <c r="BF28" s="1">
        <f t="shared" si="21"/>
        <v>5.6499999999999995</v>
      </c>
      <c r="BG28" s="1">
        <f t="shared" si="22"/>
        <v>1.05</v>
      </c>
      <c r="BH28" s="1">
        <f t="shared" si="23"/>
        <v>0.25</v>
      </c>
      <c r="BI28" s="1">
        <f t="shared" si="24"/>
        <v>5.45</v>
      </c>
      <c r="BJ28" s="1">
        <f t="shared" si="25"/>
        <v>3.3499999999999996</v>
      </c>
      <c r="BK28" s="1">
        <f t="shared" si="26"/>
        <v>-0.35</v>
      </c>
      <c r="BL28" s="1">
        <f t="shared" si="27"/>
        <v>3.6499999999999995</v>
      </c>
      <c r="BM28" s="7" t="s">
        <v>1716</v>
      </c>
      <c r="BN28" s="25" t="s">
        <v>1690</v>
      </c>
      <c r="BO28" s="25" t="s">
        <v>1690</v>
      </c>
      <c r="BP28" s="25" t="s">
        <v>1690</v>
      </c>
      <c r="BQ28" s="25" t="s">
        <v>1690</v>
      </c>
      <c r="BR28" s="25" t="s">
        <v>1690</v>
      </c>
      <c r="BS28" s="2">
        <v>0.2</v>
      </c>
      <c r="BT28" s="2">
        <v>0.7</v>
      </c>
      <c r="BU28" s="29">
        <f t="shared" si="28"/>
        <v>0.44999999999999996</v>
      </c>
      <c r="BV28" s="21">
        <f t="shared" si="29"/>
        <v>0.35355339059327379</v>
      </c>
    </row>
    <row r="29" spans="1:74" ht="16" x14ac:dyDescent="0.2">
      <c r="A29" s="2" t="s">
        <v>91</v>
      </c>
      <c r="B29" s="7" t="s">
        <v>617</v>
      </c>
      <c r="C29" s="8" t="s">
        <v>1286</v>
      </c>
      <c r="D29" s="8" t="s">
        <v>1034</v>
      </c>
      <c r="E29" s="8" t="s">
        <v>1038</v>
      </c>
      <c r="F29" s="1">
        <v>0</v>
      </c>
      <c r="G29" s="1">
        <v>0</v>
      </c>
      <c r="H29" s="1">
        <v>0</v>
      </c>
      <c r="I29" s="5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0.3</v>
      </c>
      <c r="Q29" s="1">
        <v>0</v>
      </c>
      <c r="R29" s="1">
        <v>1.6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0.8</v>
      </c>
      <c r="Y29" s="1">
        <v>2.2999999999999998</v>
      </c>
      <c r="Z29" s="1">
        <v>0</v>
      </c>
      <c r="AA29" s="1">
        <v>0</v>
      </c>
      <c r="AB29" s="1">
        <v>0</v>
      </c>
      <c r="AC29" s="1">
        <v>0</v>
      </c>
      <c r="AD29" s="1">
        <v>0.1</v>
      </c>
      <c r="AE29" s="1">
        <v>0.1</v>
      </c>
      <c r="AF29" s="1">
        <v>0</v>
      </c>
      <c r="AG29" s="1">
        <v>0</v>
      </c>
      <c r="AH29" s="2" t="s">
        <v>617</v>
      </c>
      <c r="AI29" s="3" t="s">
        <v>1286</v>
      </c>
      <c r="AJ29" s="21">
        <v>1.1885714285714286</v>
      </c>
      <c r="AK29" s="1">
        <f t="shared" si="0"/>
        <v>-1.1885714285714286</v>
      </c>
      <c r="AL29" s="1">
        <f t="shared" si="1"/>
        <v>-1.1885714285714286</v>
      </c>
      <c r="AM29" s="1">
        <f t="shared" si="2"/>
        <v>-1.1885714285714286</v>
      </c>
      <c r="AN29" s="1">
        <f t="shared" si="3"/>
        <v>-1.1885714285714286</v>
      </c>
      <c r="AO29" s="1">
        <f t="shared" si="4"/>
        <v>-1.1885714285714286</v>
      </c>
      <c r="AP29" s="1">
        <f t="shared" si="5"/>
        <v>-1.1885714285714286</v>
      </c>
      <c r="AQ29" s="1">
        <f t="shared" si="6"/>
        <v>-1.1885714285714286</v>
      </c>
      <c r="AR29" s="1">
        <f t="shared" si="7"/>
        <v>-1.1885714285714286</v>
      </c>
      <c r="AS29" s="1">
        <f t="shared" si="8"/>
        <v>-1.1885714285714286</v>
      </c>
      <c r="AT29" s="1">
        <f t="shared" si="9"/>
        <v>-1.1885714285714286</v>
      </c>
      <c r="AU29" s="1">
        <f t="shared" si="10"/>
        <v>-0.88857142857142857</v>
      </c>
      <c r="AV29" s="1">
        <f t="shared" si="11"/>
        <v>-1.1885714285714286</v>
      </c>
      <c r="AW29" s="1">
        <f t="shared" si="12"/>
        <v>0.41142857142857148</v>
      </c>
      <c r="AX29" s="1">
        <f t="shared" si="13"/>
        <v>-1.1885714285714286</v>
      </c>
      <c r="AY29" s="1">
        <f t="shared" si="14"/>
        <v>-1.1885714285714286</v>
      </c>
      <c r="AZ29" s="1">
        <f t="shared" si="15"/>
        <v>-1.1885714285714286</v>
      </c>
      <c r="BA29" s="1">
        <f t="shared" si="16"/>
        <v>-1.1885714285714286</v>
      </c>
      <c r="BB29" s="1">
        <f t="shared" si="17"/>
        <v>-1.1885714285714286</v>
      </c>
      <c r="BC29" s="1">
        <f t="shared" si="18"/>
        <v>-0.38857142857142857</v>
      </c>
      <c r="BD29" s="1">
        <f t="shared" si="19"/>
        <v>1.1114285714285712</v>
      </c>
      <c r="BE29" s="1">
        <f t="shared" si="20"/>
        <v>-1.1885714285714286</v>
      </c>
      <c r="BF29" s="1">
        <f t="shared" si="21"/>
        <v>-1.1885714285714286</v>
      </c>
      <c r="BG29" s="1">
        <f t="shared" si="22"/>
        <v>-1.1885714285714286</v>
      </c>
      <c r="BH29" s="1">
        <f t="shared" si="23"/>
        <v>-1.1885714285714286</v>
      </c>
      <c r="BI29" s="1">
        <f t="shared" si="24"/>
        <v>-1.0885714285714285</v>
      </c>
      <c r="BJ29" s="1">
        <f t="shared" si="25"/>
        <v>-1.0885714285714285</v>
      </c>
      <c r="BK29" s="1">
        <f t="shared" si="26"/>
        <v>-1.1885714285714286</v>
      </c>
      <c r="BL29" s="1">
        <f t="shared" si="27"/>
        <v>-1.1885714285714286</v>
      </c>
      <c r="BM29" s="7" t="s">
        <v>617</v>
      </c>
      <c r="BN29" s="25">
        <v>0</v>
      </c>
      <c r="BO29" s="25">
        <v>0.52</v>
      </c>
      <c r="BP29" s="25">
        <v>3.61</v>
      </c>
      <c r="BQ29" s="25">
        <v>1.49</v>
      </c>
      <c r="BR29" s="26">
        <v>0.9</v>
      </c>
      <c r="BS29" s="2">
        <v>1.1000000000000001</v>
      </c>
      <c r="BT29" s="2">
        <v>0.7</v>
      </c>
      <c r="BU29" s="29">
        <f t="shared" si="28"/>
        <v>1.1885714285714286</v>
      </c>
      <c r="BV29" s="21">
        <f t="shared" si="29"/>
        <v>1.1650240136499126</v>
      </c>
    </row>
    <row r="30" spans="1:74" ht="16" x14ac:dyDescent="0.2">
      <c r="A30" s="2" t="s">
        <v>498</v>
      </c>
      <c r="B30" s="7" t="s">
        <v>1668</v>
      </c>
      <c r="C30" s="8" t="s">
        <v>1386</v>
      </c>
      <c r="D30" s="8" t="s">
        <v>1034</v>
      </c>
      <c r="E30" s="8" t="s">
        <v>1038</v>
      </c>
      <c r="F30" s="1">
        <v>0</v>
      </c>
      <c r="G30" s="1">
        <v>0</v>
      </c>
      <c r="H30" s="1">
        <v>0.2</v>
      </c>
      <c r="I30" s="5">
        <v>1.4</v>
      </c>
      <c r="J30" s="2" t="s">
        <v>1690</v>
      </c>
      <c r="K30" s="2" t="s">
        <v>1690</v>
      </c>
      <c r="L30" s="2" t="s">
        <v>1690</v>
      </c>
      <c r="M30" s="2" t="s">
        <v>1690</v>
      </c>
      <c r="N30" s="2" t="s">
        <v>1690</v>
      </c>
      <c r="O30" s="2" t="s">
        <v>1690</v>
      </c>
      <c r="P30" s="2" t="s">
        <v>1690</v>
      </c>
      <c r="Q30" s="1">
        <v>2.2000000000000002</v>
      </c>
      <c r="R30" s="1">
        <v>1.3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0.5</v>
      </c>
      <c r="Y30" s="1">
        <v>0.1</v>
      </c>
      <c r="Z30" s="1">
        <v>0</v>
      </c>
      <c r="AA30" s="1">
        <v>0</v>
      </c>
      <c r="AB30" s="1">
        <v>0</v>
      </c>
      <c r="AC30" s="1">
        <v>1.2</v>
      </c>
      <c r="AD30" s="1">
        <v>0.6</v>
      </c>
      <c r="AE30" s="1">
        <v>0</v>
      </c>
      <c r="AF30" s="1">
        <v>0</v>
      </c>
      <c r="AG30" s="1">
        <v>1.9</v>
      </c>
      <c r="AH30" s="2" t="s">
        <v>1668</v>
      </c>
      <c r="AI30" s="3" t="s">
        <v>1386</v>
      </c>
      <c r="AJ30" s="21">
        <v>0.3</v>
      </c>
      <c r="AK30" s="1">
        <f t="shared" si="0"/>
        <v>-0.3</v>
      </c>
      <c r="AL30" s="1">
        <f t="shared" si="1"/>
        <v>-0.3</v>
      </c>
      <c r="AM30" s="1">
        <f t="shared" si="2"/>
        <v>-9.9999999999999978E-2</v>
      </c>
      <c r="AN30" s="1">
        <f t="shared" si="3"/>
        <v>1.0999999999999999</v>
      </c>
      <c r="AO30" s="1" t="e">
        <f t="shared" si="4"/>
        <v>#VALUE!</v>
      </c>
      <c r="AP30" s="1" t="e">
        <f t="shared" si="5"/>
        <v>#VALUE!</v>
      </c>
      <c r="AQ30" s="1" t="e">
        <f t="shared" si="6"/>
        <v>#VALUE!</v>
      </c>
      <c r="AR30" s="1" t="e">
        <f t="shared" si="7"/>
        <v>#VALUE!</v>
      </c>
      <c r="AS30" s="1" t="e">
        <f t="shared" si="8"/>
        <v>#VALUE!</v>
      </c>
      <c r="AT30" s="1" t="e">
        <f t="shared" si="9"/>
        <v>#VALUE!</v>
      </c>
      <c r="AU30" s="1" t="e">
        <f t="shared" si="10"/>
        <v>#VALUE!</v>
      </c>
      <c r="AV30" s="1">
        <f t="shared" si="11"/>
        <v>1.9000000000000001</v>
      </c>
      <c r="AW30" s="1">
        <f t="shared" si="12"/>
        <v>1</v>
      </c>
      <c r="AX30" s="1">
        <f t="shared" si="13"/>
        <v>-0.3</v>
      </c>
      <c r="AY30" s="1">
        <f t="shared" si="14"/>
        <v>-0.3</v>
      </c>
      <c r="AZ30" s="1">
        <f t="shared" si="15"/>
        <v>-0.3</v>
      </c>
      <c r="BA30" s="1">
        <f t="shared" si="16"/>
        <v>-0.3</v>
      </c>
      <c r="BB30" s="1">
        <f t="shared" si="17"/>
        <v>-0.3</v>
      </c>
      <c r="BC30" s="1">
        <f t="shared" si="18"/>
        <v>0.2</v>
      </c>
      <c r="BD30" s="1">
        <f t="shared" si="19"/>
        <v>-0.19999999999999998</v>
      </c>
      <c r="BE30" s="1">
        <f t="shared" si="20"/>
        <v>-0.3</v>
      </c>
      <c r="BF30" s="1">
        <f t="shared" si="21"/>
        <v>-0.3</v>
      </c>
      <c r="BG30" s="1">
        <f t="shared" si="22"/>
        <v>-0.3</v>
      </c>
      <c r="BH30" s="1">
        <f t="shared" si="23"/>
        <v>0.89999999999999991</v>
      </c>
      <c r="BI30" s="1">
        <f t="shared" si="24"/>
        <v>0.3</v>
      </c>
      <c r="BJ30" s="1">
        <f t="shared" si="25"/>
        <v>-0.3</v>
      </c>
      <c r="BK30" s="1">
        <f t="shared" si="26"/>
        <v>-0.3</v>
      </c>
      <c r="BL30" s="1">
        <f t="shared" si="27"/>
        <v>1.5999999999999999</v>
      </c>
      <c r="BM30" s="7" t="s">
        <v>1668</v>
      </c>
      <c r="BN30" s="25">
        <v>0</v>
      </c>
      <c r="BO30" s="25">
        <v>0</v>
      </c>
      <c r="BP30" s="25">
        <v>0</v>
      </c>
      <c r="BQ30" s="25">
        <v>0</v>
      </c>
      <c r="BR30" s="26">
        <v>0</v>
      </c>
      <c r="BS30" s="2">
        <v>0</v>
      </c>
      <c r="BT30" s="2">
        <v>0</v>
      </c>
      <c r="BU30" s="29">
        <f t="shared" si="28"/>
        <v>0</v>
      </c>
      <c r="BV30" s="21">
        <f t="shared" si="29"/>
        <v>0</v>
      </c>
    </row>
    <row r="31" spans="1:74" ht="16" x14ac:dyDescent="0.2">
      <c r="A31" s="2" t="s">
        <v>70</v>
      </c>
      <c r="B31" s="7" t="s">
        <v>597</v>
      </c>
      <c r="C31" s="8" t="s">
        <v>1254</v>
      </c>
      <c r="D31" s="8" t="s">
        <v>1037</v>
      </c>
      <c r="E31" s="8" t="s">
        <v>1038</v>
      </c>
      <c r="F31" s="1" t="s">
        <v>1690</v>
      </c>
      <c r="G31" s="1" t="s">
        <v>1690</v>
      </c>
      <c r="H31" s="1" t="s">
        <v>1690</v>
      </c>
      <c r="I31" s="1" t="s">
        <v>1690</v>
      </c>
      <c r="J31" s="1">
        <v>0</v>
      </c>
      <c r="K31" s="1">
        <v>0</v>
      </c>
      <c r="L31" s="1">
        <v>0</v>
      </c>
      <c r="M31" s="1">
        <v>0.6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1.8</v>
      </c>
      <c r="Z31" s="1">
        <v>0</v>
      </c>
      <c r="AA31" s="1">
        <v>0</v>
      </c>
      <c r="AB31" s="1" t="s">
        <v>1690</v>
      </c>
      <c r="AC31" s="1" t="s">
        <v>1690</v>
      </c>
      <c r="AD31" s="1" t="s">
        <v>1690</v>
      </c>
      <c r="AE31" s="1" t="s">
        <v>1690</v>
      </c>
      <c r="AF31" s="1" t="s">
        <v>1690</v>
      </c>
      <c r="AG31" s="1" t="s">
        <v>1690</v>
      </c>
      <c r="AH31" s="2" t="s">
        <v>597</v>
      </c>
      <c r="AI31" s="3" t="s">
        <v>1254</v>
      </c>
      <c r="AJ31" s="21">
        <v>0.38</v>
      </c>
      <c r="AK31" s="1" t="e">
        <f t="shared" si="0"/>
        <v>#VALUE!</v>
      </c>
      <c r="AL31" s="1" t="e">
        <f t="shared" si="1"/>
        <v>#VALUE!</v>
      </c>
      <c r="AM31" s="1" t="e">
        <f t="shared" si="2"/>
        <v>#VALUE!</v>
      </c>
      <c r="AN31" s="1" t="e">
        <f t="shared" si="3"/>
        <v>#VALUE!</v>
      </c>
      <c r="AO31" s="1">
        <f t="shared" si="4"/>
        <v>-0.38</v>
      </c>
      <c r="AP31" s="1">
        <f t="shared" si="5"/>
        <v>-0.38</v>
      </c>
      <c r="AQ31" s="1">
        <f t="shared" si="6"/>
        <v>-0.38</v>
      </c>
      <c r="AR31" s="1">
        <f t="shared" si="7"/>
        <v>0.21999999999999997</v>
      </c>
      <c r="AS31" s="1">
        <f t="shared" si="8"/>
        <v>-0.38</v>
      </c>
      <c r="AT31" s="1">
        <f t="shared" si="9"/>
        <v>-0.38</v>
      </c>
      <c r="AU31" s="1">
        <f t="shared" si="10"/>
        <v>-0.38</v>
      </c>
      <c r="AV31" s="1">
        <f t="shared" si="11"/>
        <v>-0.38</v>
      </c>
      <c r="AW31" s="1">
        <f t="shared" si="12"/>
        <v>-0.38</v>
      </c>
      <c r="AX31" s="1">
        <f t="shared" si="13"/>
        <v>-0.38</v>
      </c>
      <c r="AY31" s="1">
        <f t="shared" si="14"/>
        <v>-0.38</v>
      </c>
      <c r="AZ31" s="1">
        <f t="shared" si="15"/>
        <v>-0.38</v>
      </c>
      <c r="BA31" s="1">
        <f t="shared" si="16"/>
        <v>-0.38</v>
      </c>
      <c r="BB31" s="1">
        <f t="shared" si="17"/>
        <v>-0.38</v>
      </c>
      <c r="BC31" s="1">
        <f t="shared" si="18"/>
        <v>-0.38</v>
      </c>
      <c r="BD31" s="1">
        <f t="shared" si="19"/>
        <v>1.42</v>
      </c>
      <c r="BE31" s="1">
        <f t="shared" si="20"/>
        <v>-0.38</v>
      </c>
      <c r="BF31" s="1">
        <f t="shared" si="21"/>
        <v>-0.38</v>
      </c>
      <c r="BG31" s="1" t="e">
        <f t="shared" si="22"/>
        <v>#VALUE!</v>
      </c>
      <c r="BH31" s="1" t="e">
        <f t="shared" si="23"/>
        <v>#VALUE!</v>
      </c>
      <c r="BI31" s="1" t="e">
        <f t="shared" si="24"/>
        <v>#VALUE!</v>
      </c>
      <c r="BJ31" s="1" t="e">
        <f t="shared" si="25"/>
        <v>#VALUE!</v>
      </c>
      <c r="BK31" s="1" t="e">
        <f t="shared" si="26"/>
        <v>#VALUE!</v>
      </c>
      <c r="BL31" s="1" t="e">
        <f t="shared" si="27"/>
        <v>#VALUE!</v>
      </c>
      <c r="BM31" s="7" t="s">
        <v>597</v>
      </c>
      <c r="BN31" s="25">
        <v>0</v>
      </c>
      <c r="BO31" s="25">
        <v>0</v>
      </c>
      <c r="BP31" s="25">
        <v>0</v>
      </c>
      <c r="BQ31" s="25">
        <v>0</v>
      </c>
      <c r="BR31" s="26">
        <v>1.9</v>
      </c>
      <c r="BS31" s="2" t="s">
        <v>1690</v>
      </c>
      <c r="BT31" s="2" t="s">
        <v>1690</v>
      </c>
      <c r="BU31" s="29">
        <f t="shared" si="28"/>
        <v>0.38</v>
      </c>
      <c r="BV31" s="21">
        <f t="shared" si="29"/>
        <v>0.84970583144992007</v>
      </c>
    </row>
    <row r="32" spans="1:74" ht="16" x14ac:dyDescent="0.2">
      <c r="A32" s="2" t="s">
        <v>38</v>
      </c>
      <c r="B32" s="7" t="s">
        <v>565</v>
      </c>
      <c r="C32" s="8" t="s">
        <v>1254</v>
      </c>
      <c r="D32" s="8" t="s">
        <v>1037</v>
      </c>
      <c r="E32" s="8" t="s">
        <v>1038</v>
      </c>
      <c r="F32" s="1" t="s">
        <v>1690</v>
      </c>
      <c r="G32" s="1" t="s">
        <v>1690</v>
      </c>
      <c r="H32" s="1" t="s">
        <v>1690</v>
      </c>
      <c r="I32" s="1" t="s">
        <v>1690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 t="s">
        <v>1690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 t="s">
        <v>1690</v>
      </c>
      <c r="AC32" s="1" t="s">
        <v>1690</v>
      </c>
      <c r="AD32" s="1" t="s">
        <v>1690</v>
      </c>
      <c r="AE32" s="1" t="s">
        <v>1690</v>
      </c>
      <c r="AF32" s="1" t="s">
        <v>1690</v>
      </c>
      <c r="AG32" s="1" t="s">
        <v>1690</v>
      </c>
      <c r="AH32" s="2" t="s">
        <v>565</v>
      </c>
      <c r="AI32" s="3" t="s">
        <v>1254</v>
      </c>
      <c r="AJ32" s="21">
        <v>1.4000000000000002E-2</v>
      </c>
      <c r="AK32" s="1" t="e">
        <f t="shared" si="0"/>
        <v>#VALUE!</v>
      </c>
      <c r="AL32" s="1" t="e">
        <f t="shared" si="1"/>
        <v>#VALUE!</v>
      </c>
      <c r="AM32" s="1" t="e">
        <f t="shared" si="2"/>
        <v>#VALUE!</v>
      </c>
      <c r="AN32" s="1" t="e">
        <f t="shared" si="3"/>
        <v>#VALUE!</v>
      </c>
      <c r="AO32" s="1">
        <f t="shared" si="4"/>
        <v>-1.4000000000000002E-2</v>
      </c>
      <c r="AP32" s="1">
        <f t="shared" si="5"/>
        <v>-1.4000000000000002E-2</v>
      </c>
      <c r="AQ32" s="1">
        <f t="shared" si="6"/>
        <v>-1.4000000000000002E-2</v>
      </c>
      <c r="AR32" s="1">
        <f t="shared" si="7"/>
        <v>-1.4000000000000002E-2</v>
      </c>
      <c r="AS32" s="1">
        <f t="shared" si="8"/>
        <v>-1.4000000000000002E-2</v>
      </c>
      <c r="AT32" s="1" t="e">
        <f t="shared" si="9"/>
        <v>#VALUE!</v>
      </c>
      <c r="AU32" s="1">
        <f t="shared" si="10"/>
        <v>-1.4000000000000002E-2</v>
      </c>
      <c r="AV32" s="1">
        <f t="shared" si="11"/>
        <v>-1.4000000000000002E-2</v>
      </c>
      <c r="AW32" s="1">
        <f t="shared" si="12"/>
        <v>-1.4000000000000002E-2</v>
      </c>
      <c r="AX32" s="1">
        <f t="shared" si="13"/>
        <v>-1.4000000000000002E-2</v>
      </c>
      <c r="AY32" s="1">
        <f t="shared" si="14"/>
        <v>-1.4000000000000002E-2</v>
      </c>
      <c r="AZ32" s="1">
        <f t="shared" si="15"/>
        <v>-1.4000000000000002E-2</v>
      </c>
      <c r="BA32" s="1">
        <f t="shared" si="16"/>
        <v>-1.4000000000000002E-2</v>
      </c>
      <c r="BB32" s="1">
        <f t="shared" si="17"/>
        <v>-1.4000000000000002E-2</v>
      </c>
      <c r="BC32" s="1">
        <f t="shared" si="18"/>
        <v>-1.4000000000000002E-2</v>
      </c>
      <c r="BD32" s="1">
        <f t="shared" si="19"/>
        <v>-1.4000000000000002E-2</v>
      </c>
      <c r="BE32" s="1">
        <f t="shared" si="20"/>
        <v>-1.4000000000000002E-2</v>
      </c>
      <c r="BF32" s="1">
        <f t="shared" si="21"/>
        <v>-1.4000000000000002E-2</v>
      </c>
      <c r="BG32" s="1" t="e">
        <f t="shared" si="22"/>
        <v>#VALUE!</v>
      </c>
      <c r="BH32" s="1" t="e">
        <f t="shared" si="23"/>
        <v>#VALUE!</v>
      </c>
      <c r="BI32" s="1" t="e">
        <f t="shared" si="24"/>
        <v>#VALUE!</v>
      </c>
      <c r="BJ32" s="1" t="e">
        <f t="shared" si="25"/>
        <v>#VALUE!</v>
      </c>
      <c r="BK32" s="1" t="e">
        <f t="shared" si="26"/>
        <v>#VALUE!</v>
      </c>
      <c r="BL32" s="1" t="e">
        <f t="shared" si="27"/>
        <v>#VALUE!</v>
      </c>
      <c r="BM32" s="7" t="s">
        <v>565</v>
      </c>
      <c r="BN32" s="25">
        <v>0</v>
      </c>
      <c r="BO32" s="25">
        <v>0</v>
      </c>
      <c r="BP32" s="25">
        <v>7.0000000000000007E-2</v>
      </c>
      <c r="BQ32" s="25">
        <v>0</v>
      </c>
      <c r="BR32" s="26">
        <v>0</v>
      </c>
      <c r="BS32" s="2" t="s">
        <v>1690</v>
      </c>
      <c r="BT32" s="2" t="s">
        <v>1690</v>
      </c>
      <c r="BU32" s="29">
        <f t="shared" si="28"/>
        <v>1.4000000000000002E-2</v>
      </c>
      <c r="BV32" s="21">
        <f t="shared" si="29"/>
        <v>3.1304951684997057E-2</v>
      </c>
    </row>
    <row r="33" spans="1:74" ht="16" x14ac:dyDescent="0.2">
      <c r="A33" s="2" t="s">
        <v>37</v>
      </c>
      <c r="B33" s="7" t="s">
        <v>564</v>
      </c>
      <c r="C33" s="8" t="s">
        <v>1254</v>
      </c>
      <c r="D33" s="8" t="s">
        <v>1037</v>
      </c>
      <c r="E33" s="8" t="s">
        <v>1038</v>
      </c>
      <c r="F33" s="1" t="s">
        <v>1690</v>
      </c>
      <c r="G33" s="1" t="s">
        <v>1690</v>
      </c>
      <c r="H33" s="1" t="s">
        <v>1690</v>
      </c>
      <c r="I33" s="1" t="s">
        <v>1690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 t="s">
        <v>1690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1.5</v>
      </c>
      <c r="Z33" s="1">
        <v>0</v>
      </c>
      <c r="AA33" s="1">
        <v>0</v>
      </c>
      <c r="AB33" s="1" t="s">
        <v>1690</v>
      </c>
      <c r="AC33" s="1" t="s">
        <v>1690</v>
      </c>
      <c r="AD33" s="1" t="s">
        <v>1690</v>
      </c>
      <c r="AE33" s="1" t="s">
        <v>1690</v>
      </c>
      <c r="AF33" s="1" t="s">
        <v>1690</v>
      </c>
      <c r="AG33" s="1" t="s">
        <v>1690</v>
      </c>
      <c r="AH33" s="2" t="s">
        <v>564</v>
      </c>
      <c r="AI33" s="3" t="s">
        <v>1254</v>
      </c>
      <c r="AJ33" s="21">
        <v>0</v>
      </c>
      <c r="AK33" s="1" t="e">
        <f t="shared" si="0"/>
        <v>#VALUE!</v>
      </c>
      <c r="AL33" s="1" t="e">
        <f t="shared" si="1"/>
        <v>#VALUE!</v>
      </c>
      <c r="AM33" s="1" t="e">
        <f t="shared" si="2"/>
        <v>#VALUE!</v>
      </c>
      <c r="AN33" s="1" t="e">
        <f t="shared" si="3"/>
        <v>#VALUE!</v>
      </c>
      <c r="AO33" s="1">
        <f t="shared" si="4"/>
        <v>0</v>
      </c>
      <c r="AP33" s="1">
        <f t="shared" si="5"/>
        <v>0</v>
      </c>
      <c r="AQ33" s="1">
        <f t="shared" si="6"/>
        <v>0</v>
      </c>
      <c r="AR33" s="1">
        <f t="shared" si="7"/>
        <v>0</v>
      </c>
      <c r="AS33" s="1">
        <f t="shared" si="8"/>
        <v>0</v>
      </c>
      <c r="AT33" s="1" t="e">
        <f t="shared" si="9"/>
        <v>#VALUE!</v>
      </c>
      <c r="AU33" s="1">
        <f t="shared" si="10"/>
        <v>0</v>
      </c>
      <c r="AV33" s="1">
        <f t="shared" si="11"/>
        <v>0</v>
      </c>
      <c r="AW33" s="1">
        <f t="shared" si="12"/>
        <v>0</v>
      </c>
      <c r="AX33" s="1">
        <f t="shared" si="13"/>
        <v>0</v>
      </c>
      <c r="AY33" s="1">
        <f t="shared" si="14"/>
        <v>0</v>
      </c>
      <c r="AZ33" s="1">
        <f t="shared" si="15"/>
        <v>0</v>
      </c>
      <c r="BA33" s="1">
        <f t="shared" si="16"/>
        <v>0</v>
      </c>
      <c r="BB33" s="1">
        <f t="shared" si="17"/>
        <v>0</v>
      </c>
      <c r="BC33" s="1">
        <f t="shared" si="18"/>
        <v>0</v>
      </c>
      <c r="BD33" s="1">
        <f t="shared" si="19"/>
        <v>1.5</v>
      </c>
      <c r="BE33" s="1">
        <f t="shared" si="20"/>
        <v>0</v>
      </c>
      <c r="BF33" s="1">
        <f t="shared" si="21"/>
        <v>0</v>
      </c>
      <c r="BG33" s="1" t="e">
        <f t="shared" si="22"/>
        <v>#VALUE!</v>
      </c>
      <c r="BH33" s="1" t="e">
        <f t="shared" si="23"/>
        <v>#VALUE!</v>
      </c>
      <c r="BI33" s="1" t="e">
        <f t="shared" si="24"/>
        <v>#VALUE!</v>
      </c>
      <c r="BJ33" s="1" t="e">
        <f t="shared" si="25"/>
        <v>#VALUE!</v>
      </c>
      <c r="BK33" s="1" t="e">
        <f t="shared" si="26"/>
        <v>#VALUE!</v>
      </c>
      <c r="BL33" s="1" t="e">
        <f t="shared" si="27"/>
        <v>#VALUE!</v>
      </c>
      <c r="BM33" s="7" t="s">
        <v>564</v>
      </c>
      <c r="BN33" s="25">
        <v>0</v>
      </c>
      <c r="BO33" s="25">
        <v>0</v>
      </c>
      <c r="BP33" s="25">
        <v>0</v>
      </c>
      <c r="BQ33" s="25">
        <v>0</v>
      </c>
      <c r="BR33" s="26">
        <v>0</v>
      </c>
      <c r="BS33" s="2" t="s">
        <v>1690</v>
      </c>
      <c r="BT33" s="2" t="s">
        <v>1690</v>
      </c>
      <c r="BU33" s="29">
        <f t="shared" si="28"/>
        <v>0</v>
      </c>
      <c r="BV33" s="21">
        <f t="shared" si="29"/>
        <v>0</v>
      </c>
    </row>
    <row r="34" spans="1:74" ht="16" x14ac:dyDescent="0.2">
      <c r="A34" s="2" t="s">
        <v>175</v>
      </c>
      <c r="B34" s="7" t="s">
        <v>696</v>
      </c>
      <c r="C34" s="8" t="s">
        <v>1254</v>
      </c>
      <c r="D34" s="8" t="s">
        <v>1037</v>
      </c>
      <c r="E34" s="8" t="s">
        <v>1038</v>
      </c>
      <c r="F34" s="1" t="s">
        <v>1690</v>
      </c>
      <c r="G34" s="1" t="s">
        <v>1690</v>
      </c>
      <c r="H34" s="1" t="s">
        <v>1690</v>
      </c>
      <c r="I34" s="1" t="s">
        <v>1690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 t="s">
        <v>1690</v>
      </c>
      <c r="AC34" s="1" t="s">
        <v>1690</v>
      </c>
      <c r="AD34" s="1" t="s">
        <v>1690</v>
      </c>
      <c r="AE34" s="1" t="s">
        <v>1690</v>
      </c>
      <c r="AF34" s="1" t="s">
        <v>1690</v>
      </c>
      <c r="AG34" s="1" t="s">
        <v>1690</v>
      </c>
      <c r="AH34" s="2" t="s">
        <v>696</v>
      </c>
      <c r="AI34" s="3" t="s">
        <v>1254</v>
      </c>
      <c r="AJ34" s="21">
        <v>0</v>
      </c>
      <c r="AK34" s="1" t="e">
        <f t="shared" si="0"/>
        <v>#VALUE!</v>
      </c>
      <c r="AL34" s="1" t="e">
        <f t="shared" si="1"/>
        <v>#VALUE!</v>
      </c>
      <c r="AM34" s="1" t="e">
        <f t="shared" si="2"/>
        <v>#VALUE!</v>
      </c>
      <c r="AN34" s="1" t="e">
        <f t="shared" si="3"/>
        <v>#VALUE!</v>
      </c>
      <c r="AO34" s="1">
        <f t="shared" si="4"/>
        <v>0</v>
      </c>
      <c r="AP34" s="1">
        <f t="shared" si="5"/>
        <v>0</v>
      </c>
      <c r="AQ34" s="1">
        <f t="shared" si="6"/>
        <v>0</v>
      </c>
      <c r="AR34" s="1">
        <f t="shared" si="7"/>
        <v>0</v>
      </c>
      <c r="AS34" s="1">
        <f t="shared" si="8"/>
        <v>0</v>
      </c>
      <c r="AT34" s="1">
        <f t="shared" si="9"/>
        <v>0</v>
      </c>
      <c r="AU34" s="1">
        <f t="shared" si="10"/>
        <v>0</v>
      </c>
      <c r="AV34" s="1">
        <f t="shared" si="11"/>
        <v>0</v>
      </c>
      <c r="AW34" s="1">
        <f t="shared" si="12"/>
        <v>0</v>
      </c>
      <c r="AX34" s="1">
        <f t="shared" si="13"/>
        <v>0</v>
      </c>
      <c r="AY34" s="1">
        <f t="shared" si="14"/>
        <v>0</v>
      </c>
      <c r="AZ34" s="1">
        <f t="shared" si="15"/>
        <v>0</v>
      </c>
      <c r="BA34" s="1">
        <f t="shared" si="16"/>
        <v>0</v>
      </c>
      <c r="BB34" s="1">
        <f t="shared" si="17"/>
        <v>0</v>
      </c>
      <c r="BC34" s="1">
        <f t="shared" si="18"/>
        <v>0</v>
      </c>
      <c r="BD34" s="1">
        <f t="shared" si="19"/>
        <v>0</v>
      </c>
      <c r="BE34" s="1">
        <f t="shared" si="20"/>
        <v>0</v>
      </c>
      <c r="BF34" s="1">
        <f t="shared" si="21"/>
        <v>0</v>
      </c>
      <c r="BG34" s="1" t="e">
        <f t="shared" si="22"/>
        <v>#VALUE!</v>
      </c>
      <c r="BH34" s="1" t="e">
        <f t="shared" si="23"/>
        <v>#VALUE!</v>
      </c>
      <c r="BI34" s="1" t="e">
        <f t="shared" si="24"/>
        <v>#VALUE!</v>
      </c>
      <c r="BJ34" s="1" t="e">
        <f t="shared" si="25"/>
        <v>#VALUE!</v>
      </c>
      <c r="BK34" s="1" t="e">
        <f t="shared" si="26"/>
        <v>#VALUE!</v>
      </c>
      <c r="BL34" s="1" t="e">
        <f t="shared" si="27"/>
        <v>#VALUE!</v>
      </c>
      <c r="BM34" s="7" t="s">
        <v>696</v>
      </c>
      <c r="BN34" s="25">
        <v>0</v>
      </c>
      <c r="BO34" s="25">
        <v>0</v>
      </c>
      <c r="BP34" s="25">
        <v>0</v>
      </c>
      <c r="BQ34" s="25">
        <v>0</v>
      </c>
      <c r="BR34" s="26">
        <v>0</v>
      </c>
      <c r="BS34" s="2" t="s">
        <v>1690</v>
      </c>
      <c r="BT34" s="2" t="s">
        <v>1690</v>
      </c>
      <c r="BU34" s="29">
        <f t="shared" si="28"/>
        <v>0</v>
      </c>
      <c r="BV34" s="21">
        <f t="shared" si="29"/>
        <v>0</v>
      </c>
    </row>
    <row r="35" spans="1:74" ht="16" x14ac:dyDescent="0.2">
      <c r="A35" s="2" t="s">
        <v>72</v>
      </c>
      <c r="B35" s="7" t="s">
        <v>599</v>
      </c>
      <c r="C35" s="8" t="s">
        <v>1254</v>
      </c>
      <c r="D35" s="8" t="s">
        <v>1037</v>
      </c>
      <c r="E35" s="8" t="s">
        <v>1038</v>
      </c>
      <c r="F35" s="1" t="s">
        <v>1690</v>
      </c>
      <c r="G35" s="1" t="s">
        <v>1690</v>
      </c>
      <c r="H35" s="1" t="s">
        <v>1690</v>
      </c>
      <c r="I35" s="1" t="s">
        <v>1690</v>
      </c>
      <c r="J35" s="1">
        <v>0</v>
      </c>
      <c r="K35" s="1">
        <v>0.4</v>
      </c>
      <c r="L35" s="1">
        <v>0</v>
      </c>
      <c r="M35" s="1">
        <v>2.2999999999999998</v>
      </c>
      <c r="N35" s="1">
        <v>0</v>
      </c>
      <c r="O35" s="1" t="s">
        <v>1690</v>
      </c>
      <c r="P35" s="1">
        <v>0</v>
      </c>
      <c r="Q35" s="1">
        <v>0.1</v>
      </c>
      <c r="R35" s="1">
        <v>0</v>
      </c>
      <c r="S35" s="1">
        <v>1.4</v>
      </c>
      <c r="T35" s="1">
        <v>0</v>
      </c>
      <c r="U35" s="1">
        <v>0</v>
      </c>
      <c r="V35" s="1">
        <v>0</v>
      </c>
      <c r="W35" s="1">
        <v>0.2</v>
      </c>
      <c r="X35" s="1">
        <v>0</v>
      </c>
      <c r="Y35" s="1">
        <v>0.7</v>
      </c>
      <c r="Z35" s="1">
        <v>0.1</v>
      </c>
      <c r="AA35" s="1">
        <v>0</v>
      </c>
      <c r="AB35" s="1" t="s">
        <v>1690</v>
      </c>
      <c r="AC35" s="1" t="s">
        <v>1690</v>
      </c>
      <c r="AD35" s="1" t="s">
        <v>1690</v>
      </c>
      <c r="AE35" s="1" t="s">
        <v>1690</v>
      </c>
      <c r="AF35" s="1" t="s">
        <v>1690</v>
      </c>
      <c r="AG35" s="1" t="s">
        <v>1690</v>
      </c>
      <c r="AH35" s="2" t="s">
        <v>599</v>
      </c>
      <c r="AI35" s="3" t="s">
        <v>1254</v>
      </c>
      <c r="AJ35" s="21">
        <v>0.22200000000000003</v>
      </c>
      <c r="AK35" s="1" t="e">
        <f t="shared" si="0"/>
        <v>#VALUE!</v>
      </c>
      <c r="AL35" s="1" t="e">
        <f t="shared" si="1"/>
        <v>#VALUE!</v>
      </c>
      <c r="AM35" s="1" t="e">
        <f t="shared" si="2"/>
        <v>#VALUE!</v>
      </c>
      <c r="AN35" s="1" t="e">
        <f t="shared" si="3"/>
        <v>#VALUE!</v>
      </c>
      <c r="AO35" s="1">
        <f t="shared" si="4"/>
        <v>-0.22200000000000003</v>
      </c>
      <c r="AP35" s="1">
        <f t="shared" si="5"/>
        <v>0.17799999999999999</v>
      </c>
      <c r="AQ35" s="1">
        <f t="shared" si="6"/>
        <v>-0.22200000000000003</v>
      </c>
      <c r="AR35" s="1">
        <f t="shared" si="7"/>
        <v>2.0779999999999998</v>
      </c>
      <c r="AS35" s="1">
        <f t="shared" si="8"/>
        <v>-0.22200000000000003</v>
      </c>
      <c r="AT35" s="1" t="e">
        <f t="shared" si="9"/>
        <v>#VALUE!</v>
      </c>
      <c r="AU35" s="1">
        <f t="shared" si="10"/>
        <v>-0.22200000000000003</v>
      </c>
      <c r="AV35" s="1">
        <f t="shared" si="11"/>
        <v>-0.12200000000000003</v>
      </c>
      <c r="AW35" s="1">
        <f t="shared" si="12"/>
        <v>-0.22200000000000003</v>
      </c>
      <c r="AX35" s="1">
        <f t="shared" si="13"/>
        <v>1.1779999999999999</v>
      </c>
      <c r="AY35" s="1">
        <f t="shared" si="14"/>
        <v>-0.22200000000000003</v>
      </c>
      <c r="AZ35" s="1">
        <f t="shared" si="15"/>
        <v>-0.22200000000000003</v>
      </c>
      <c r="BA35" s="1">
        <f t="shared" si="16"/>
        <v>-0.22200000000000003</v>
      </c>
      <c r="BB35" s="1">
        <f t="shared" si="17"/>
        <v>-2.200000000000002E-2</v>
      </c>
      <c r="BC35" s="1">
        <f t="shared" si="18"/>
        <v>-0.22200000000000003</v>
      </c>
      <c r="BD35" s="1">
        <f t="shared" si="19"/>
        <v>0.47799999999999992</v>
      </c>
      <c r="BE35" s="1">
        <f t="shared" si="20"/>
        <v>-0.12200000000000003</v>
      </c>
      <c r="BF35" s="1">
        <f t="shared" si="21"/>
        <v>-0.22200000000000003</v>
      </c>
      <c r="BG35" s="1" t="e">
        <f t="shared" si="22"/>
        <v>#VALUE!</v>
      </c>
      <c r="BH35" s="1" t="e">
        <f t="shared" si="23"/>
        <v>#VALUE!</v>
      </c>
      <c r="BI35" s="1" t="e">
        <f t="shared" si="24"/>
        <v>#VALUE!</v>
      </c>
      <c r="BJ35" s="1" t="e">
        <f t="shared" si="25"/>
        <v>#VALUE!</v>
      </c>
      <c r="BK35" s="1" t="e">
        <f t="shared" si="26"/>
        <v>#VALUE!</v>
      </c>
      <c r="BL35" s="1" t="e">
        <f t="shared" si="27"/>
        <v>#VALUE!</v>
      </c>
      <c r="BM35" s="7" t="s">
        <v>599</v>
      </c>
      <c r="BN35" s="25">
        <v>0</v>
      </c>
      <c r="BO35" s="25">
        <v>0</v>
      </c>
      <c r="BP35" s="25">
        <v>0.91</v>
      </c>
      <c r="BQ35" s="25">
        <v>0</v>
      </c>
      <c r="BR35" s="26">
        <v>0.2</v>
      </c>
      <c r="BS35" s="2" t="s">
        <v>1690</v>
      </c>
      <c r="BT35" s="2" t="s">
        <v>1690</v>
      </c>
      <c r="BU35" s="29">
        <f t="shared" si="28"/>
        <v>0.22200000000000003</v>
      </c>
      <c r="BV35" s="21">
        <f t="shared" si="29"/>
        <v>0.39423343338687045</v>
      </c>
    </row>
    <row r="36" spans="1:74" ht="16" x14ac:dyDescent="0.2">
      <c r="A36" s="2" t="s">
        <v>52</v>
      </c>
      <c r="B36" s="7" t="s">
        <v>579</v>
      </c>
      <c r="C36" s="8" t="s">
        <v>1254</v>
      </c>
      <c r="D36" s="8" t="s">
        <v>1037</v>
      </c>
      <c r="E36" s="8" t="s">
        <v>1038</v>
      </c>
      <c r="F36" s="1" t="s">
        <v>1690</v>
      </c>
      <c r="G36" s="1" t="s">
        <v>1690</v>
      </c>
      <c r="H36" s="1" t="s">
        <v>1690</v>
      </c>
      <c r="I36" s="1" t="s">
        <v>1690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 t="s">
        <v>1690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 t="s">
        <v>1690</v>
      </c>
      <c r="AC36" s="1" t="s">
        <v>1690</v>
      </c>
      <c r="AD36" s="1" t="s">
        <v>1690</v>
      </c>
      <c r="AE36" s="1" t="s">
        <v>1690</v>
      </c>
      <c r="AF36" s="1" t="s">
        <v>1690</v>
      </c>
      <c r="AG36" s="1" t="s">
        <v>1690</v>
      </c>
      <c r="AH36" s="2" t="s">
        <v>579</v>
      </c>
      <c r="AI36" s="3" t="s">
        <v>1254</v>
      </c>
      <c r="AJ36" s="21">
        <v>0</v>
      </c>
      <c r="AK36" s="1" t="e">
        <f t="shared" si="0"/>
        <v>#VALUE!</v>
      </c>
      <c r="AL36" s="1" t="e">
        <f t="shared" si="1"/>
        <v>#VALUE!</v>
      </c>
      <c r="AM36" s="1" t="e">
        <f t="shared" si="2"/>
        <v>#VALUE!</v>
      </c>
      <c r="AN36" s="1" t="e">
        <f t="shared" si="3"/>
        <v>#VALUE!</v>
      </c>
      <c r="AO36" s="1">
        <f t="shared" si="4"/>
        <v>0</v>
      </c>
      <c r="AP36" s="1">
        <f t="shared" si="5"/>
        <v>0</v>
      </c>
      <c r="AQ36" s="1">
        <f t="shared" si="6"/>
        <v>0</v>
      </c>
      <c r="AR36" s="1">
        <f t="shared" si="7"/>
        <v>0</v>
      </c>
      <c r="AS36" s="1">
        <f t="shared" si="8"/>
        <v>0</v>
      </c>
      <c r="AT36" s="1" t="e">
        <f t="shared" si="9"/>
        <v>#VALUE!</v>
      </c>
      <c r="AU36" s="1">
        <f t="shared" si="10"/>
        <v>0</v>
      </c>
      <c r="AV36" s="1">
        <f t="shared" si="11"/>
        <v>0</v>
      </c>
      <c r="AW36" s="1">
        <f t="shared" si="12"/>
        <v>0</v>
      </c>
      <c r="AX36" s="1">
        <f t="shared" si="13"/>
        <v>0</v>
      </c>
      <c r="AY36" s="1">
        <f t="shared" si="14"/>
        <v>0</v>
      </c>
      <c r="AZ36" s="1">
        <f t="shared" si="15"/>
        <v>0</v>
      </c>
      <c r="BA36" s="1">
        <f t="shared" si="16"/>
        <v>0</v>
      </c>
      <c r="BB36" s="1">
        <f t="shared" si="17"/>
        <v>0</v>
      </c>
      <c r="BC36" s="1">
        <f t="shared" si="18"/>
        <v>0</v>
      </c>
      <c r="BD36" s="1">
        <f t="shared" si="19"/>
        <v>0</v>
      </c>
      <c r="BE36" s="1">
        <f t="shared" si="20"/>
        <v>0</v>
      </c>
      <c r="BF36" s="1">
        <f t="shared" si="21"/>
        <v>0</v>
      </c>
      <c r="BG36" s="1" t="e">
        <f t="shared" si="22"/>
        <v>#VALUE!</v>
      </c>
      <c r="BH36" s="1" t="e">
        <f t="shared" si="23"/>
        <v>#VALUE!</v>
      </c>
      <c r="BI36" s="1" t="e">
        <f t="shared" si="24"/>
        <v>#VALUE!</v>
      </c>
      <c r="BJ36" s="1" t="e">
        <f t="shared" si="25"/>
        <v>#VALUE!</v>
      </c>
      <c r="BK36" s="1" t="e">
        <f t="shared" si="26"/>
        <v>#VALUE!</v>
      </c>
      <c r="BL36" s="1" t="e">
        <f t="shared" si="27"/>
        <v>#VALUE!</v>
      </c>
      <c r="BM36" s="7" t="s">
        <v>579</v>
      </c>
      <c r="BN36" s="25">
        <v>0</v>
      </c>
      <c r="BO36" s="25">
        <v>0</v>
      </c>
      <c r="BP36" s="25">
        <v>0</v>
      </c>
      <c r="BQ36" s="25">
        <v>0</v>
      </c>
      <c r="BR36" s="26">
        <v>0</v>
      </c>
      <c r="BS36" s="2" t="s">
        <v>1690</v>
      </c>
      <c r="BT36" s="2" t="s">
        <v>1690</v>
      </c>
      <c r="BU36" s="29">
        <f t="shared" si="28"/>
        <v>0</v>
      </c>
      <c r="BV36" s="21">
        <f t="shared" si="29"/>
        <v>0</v>
      </c>
    </row>
    <row r="37" spans="1:74" ht="16" x14ac:dyDescent="0.2">
      <c r="A37" s="2" t="s">
        <v>56</v>
      </c>
      <c r="B37" s="7" t="s">
        <v>583</v>
      </c>
      <c r="C37" s="8" t="s">
        <v>1254</v>
      </c>
      <c r="D37" s="8" t="s">
        <v>1037</v>
      </c>
      <c r="E37" s="8" t="s">
        <v>1038</v>
      </c>
      <c r="F37" s="1">
        <v>0</v>
      </c>
      <c r="G37" s="1">
        <v>0</v>
      </c>
      <c r="H37" s="1">
        <v>0</v>
      </c>
      <c r="I37" s="5">
        <v>4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16.7</v>
      </c>
      <c r="P37" s="1">
        <v>1.4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0.2</v>
      </c>
      <c r="AF37" s="1">
        <v>0</v>
      </c>
      <c r="AG37" s="1">
        <v>1.9</v>
      </c>
      <c r="AH37" s="2" t="s">
        <v>583</v>
      </c>
      <c r="AI37" s="3" t="s">
        <v>1254</v>
      </c>
      <c r="AJ37" s="21">
        <v>0.1842857142857143</v>
      </c>
      <c r="AK37" s="1">
        <f t="shared" si="0"/>
        <v>-0.1842857142857143</v>
      </c>
      <c r="AL37" s="1">
        <f t="shared" si="1"/>
        <v>-0.1842857142857143</v>
      </c>
      <c r="AM37" s="1">
        <f t="shared" si="2"/>
        <v>-0.1842857142857143</v>
      </c>
      <c r="AN37" s="1">
        <f t="shared" si="3"/>
        <v>3.8157142857142858</v>
      </c>
      <c r="AO37" s="1">
        <f t="shared" si="4"/>
        <v>-0.1842857142857143</v>
      </c>
      <c r="AP37" s="1">
        <f t="shared" si="5"/>
        <v>-0.1842857142857143</v>
      </c>
      <c r="AQ37" s="1">
        <f t="shared" si="6"/>
        <v>-0.1842857142857143</v>
      </c>
      <c r="AR37" s="1">
        <f t="shared" si="7"/>
        <v>-0.1842857142857143</v>
      </c>
      <c r="AS37" s="1">
        <f t="shared" si="8"/>
        <v>-0.1842857142857143</v>
      </c>
      <c r="AT37" s="1">
        <f t="shared" si="9"/>
        <v>16.515714285714285</v>
      </c>
      <c r="AU37" s="1">
        <f t="shared" si="10"/>
        <v>1.2157142857142855</v>
      </c>
      <c r="AV37" s="1">
        <f t="shared" si="11"/>
        <v>-0.1842857142857143</v>
      </c>
      <c r="AW37" s="1">
        <f t="shared" si="12"/>
        <v>-0.1842857142857143</v>
      </c>
      <c r="AX37" s="1">
        <f t="shared" si="13"/>
        <v>-0.1842857142857143</v>
      </c>
      <c r="AY37" s="1">
        <f t="shared" si="14"/>
        <v>-0.1842857142857143</v>
      </c>
      <c r="AZ37" s="1">
        <f t="shared" si="15"/>
        <v>-0.1842857142857143</v>
      </c>
      <c r="BA37" s="1">
        <f t="shared" si="16"/>
        <v>-0.1842857142857143</v>
      </c>
      <c r="BB37" s="1">
        <f t="shared" si="17"/>
        <v>-0.1842857142857143</v>
      </c>
      <c r="BC37" s="1">
        <f t="shared" si="18"/>
        <v>-0.1842857142857143</v>
      </c>
      <c r="BD37" s="1">
        <f t="shared" si="19"/>
        <v>-0.1842857142857143</v>
      </c>
      <c r="BE37" s="1">
        <f t="shared" si="20"/>
        <v>-0.1842857142857143</v>
      </c>
      <c r="BF37" s="1">
        <f t="shared" si="21"/>
        <v>-0.1842857142857143</v>
      </c>
      <c r="BG37" s="1">
        <f t="shared" si="22"/>
        <v>-0.1842857142857143</v>
      </c>
      <c r="BH37" s="1">
        <f t="shared" si="23"/>
        <v>-0.1842857142857143</v>
      </c>
      <c r="BI37" s="1">
        <f t="shared" si="24"/>
        <v>-0.1842857142857143</v>
      </c>
      <c r="BJ37" s="1">
        <f t="shared" si="25"/>
        <v>1.5714285714285708E-2</v>
      </c>
      <c r="BK37" s="1">
        <f t="shared" si="26"/>
        <v>-0.1842857142857143</v>
      </c>
      <c r="BL37" s="1">
        <f t="shared" si="27"/>
        <v>1.7157142857142855</v>
      </c>
      <c r="BM37" s="7" t="s">
        <v>583</v>
      </c>
      <c r="BN37" s="25">
        <v>1.0900000000000001</v>
      </c>
      <c r="BO37" s="25">
        <v>0</v>
      </c>
      <c r="BP37" s="25">
        <v>0</v>
      </c>
      <c r="BQ37" s="25">
        <v>0</v>
      </c>
      <c r="BR37" s="26">
        <v>0</v>
      </c>
      <c r="BS37" s="2">
        <v>0</v>
      </c>
      <c r="BT37" s="2">
        <v>0.2</v>
      </c>
      <c r="BU37" s="29">
        <f t="shared" si="28"/>
        <v>0.1842857142857143</v>
      </c>
      <c r="BV37" s="21">
        <f t="shared" si="29"/>
        <v>0.40627811258041552</v>
      </c>
    </row>
    <row r="38" spans="1:74" ht="16" x14ac:dyDescent="0.2">
      <c r="A38" s="2" t="s">
        <v>71</v>
      </c>
      <c r="B38" s="7" t="s">
        <v>598</v>
      </c>
      <c r="C38" s="8" t="s">
        <v>1254</v>
      </c>
      <c r="D38" s="8" t="s">
        <v>1037</v>
      </c>
      <c r="E38" s="8" t="s">
        <v>1038</v>
      </c>
      <c r="F38" s="1" t="s">
        <v>1690</v>
      </c>
      <c r="G38" s="1" t="s">
        <v>1690</v>
      </c>
      <c r="H38" s="1" t="s">
        <v>1690</v>
      </c>
      <c r="I38" s="1" t="s">
        <v>1690</v>
      </c>
      <c r="J38" s="1">
        <v>0</v>
      </c>
      <c r="K38" s="1">
        <v>0</v>
      </c>
      <c r="L38" s="1">
        <v>0</v>
      </c>
      <c r="M38" s="1">
        <v>2.8</v>
      </c>
      <c r="N38" s="1">
        <v>0</v>
      </c>
      <c r="O38" s="1">
        <v>0.9</v>
      </c>
      <c r="P38" s="1">
        <v>0</v>
      </c>
      <c r="Q38" s="1">
        <v>0</v>
      </c>
      <c r="R38" s="1">
        <v>0</v>
      </c>
      <c r="S38" s="1">
        <v>0.3</v>
      </c>
      <c r="T38" s="1">
        <v>0</v>
      </c>
      <c r="U38" s="1">
        <v>0</v>
      </c>
      <c r="V38" s="1">
        <v>0</v>
      </c>
      <c r="W38" s="1">
        <v>0</v>
      </c>
      <c r="X38" s="1">
        <v>2</v>
      </c>
      <c r="Y38" s="1">
        <v>0</v>
      </c>
      <c r="Z38" s="1">
        <v>0</v>
      </c>
      <c r="AA38" s="1">
        <v>0</v>
      </c>
      <c r="AB38" s="1" t="s">
        <v>1690</v>
      </c>
      <c r="AC38" s="1" t="s">
        <v>1690</v>
      </c>
      <c r="AD38" s="1" t="s">
        <v>1690</v>
      </c>
      <c r="AE38" s="1" t="s">
        <v>1690</v>
      </c>
      <c r="AF38" s="1" t="s">
        <v>1690</v>
      </c>
      <c r="AG38" s="1" t="s">
        <v>1690</v>
      </c>
      <c r="AH38" s="2" t="s">
        <v>598</v>
      </c>
      <c r="AI38" s="3" t="s">
        <v>1254</v>
      </c>
      <c r="AJ38" s="21">
        <v>2.8000000000000004E-2</v>
      </c>
      <c r="AK38" s="1" t="e">
        <f t="shared" si="0"/>
        <v>#VALUE!</v>
      </c>
      <c r="AL38" s="1" t="e">
        <f t="shared" si="1"/>
        <v>#VALUE!</v>
      </c>
      <c r="AM38" s="1" t="e">
        <f t="shared" si="2"/>
        <v>#VALUE!</v>
      </c>
      <c r="AN38" s="1" t="e">
        <f t="shared" si="3"/>
        <v>#VALUE!</v>
      </c>
      <c r="AO38" s="1">
        <f t="shared" si="4"/>
        <v>-2.8000000000000004E-2</v>
      </c>
      <c r="AP38" s="1">
        <f t="shared" si="5"/>
        <v>-2.8000000000000004E-2</v>
      </c>
      <c r="AQ38" s="1">
        <f t="shared" si="6"/>
        <v>-2.8000000000000004E-2</v>
      </c>
      <c r="AR38" s="1">
        <f t="shared" si="7"/>
        <v>2.7719999999999998</v>
      </c>
      <c r="AS38" s="1">
        <f t="shared" si="8"/>
        <v>-2.8000000000000004E-2</v>
      </c>
      <c r="AT38" s="1">
        <f t="shared" si="9"/>
        <v>0.872</v>
      </c>
      <c r="AU38" s="1">
        <f t="shared" si="10"/>
        <v>-2.8000000000000004E-2</v>
      </c>
      <c r="AV38" s="1">
        <f t="shared" si="11"/>
        <v>-2.8000000000000004E-2</v>
      </c>
      <c r="AW38" s="1">
        <f t="shared" si="12"/>
        <v>-2.8000000000000004E-2</v>
      </c>
      <c r="AX38" s="1">
        <f t="shared" si="13"/>
        <v>0.27199999999999996</v>
      </c>
      <c r="AY38" s="1">
        <f t="shared" si="14"/>
        <v>-2.8000000000000004E-2</v>
      </c>
      <c r="AZ38" s="1">
        <f t="shared" si="15"/>
        <v>-2.8000000000000004E-2</v>
      </c>
      <c r="BA38" s="1">
        <f t="shared" si="16"/>
        <v>-2.8000000000000004E-2</v>
      </c>
      <c r="BB38" s="1">
        <f t="shared" si="17"/>
        <v>-2.8000000000000004E-2</v>
      </c>
      <c r="BC38" s="1">
        <f t="shared" si="18"/>
        <v>1.972</v>
      </c>
      <c r="BD38" s="1">
        <f t="shared" si="19"/>
        <v>-2.8000000000000004E-2</v>
      </c>
      <c r="BE38" s="1">
        <f t="shared" si="20"/>
        <v>-2.8000000000000004E-2</v>
      </c>
      <c r="BF38" s="1">
        <f t="shared" si="21"/>
        <v>-2.8000000000000004E-2</v>
      </c>
      <c r="BG38" s="1" t="e">
        <f t="shared" si="22"/>
        <v>#VALUE!</v>
      </c>
      <c r="BH38" s="1" t="e">
        <f t="shared" si="23"/>
        <v>#VALUE!</v>
      </c>
      <c r="BI38" s="1" t="e">
        <f t="shared" si="24"/>
        <v>#VALUE!</v>
      </c>
      <c r="BJ38" s="1" t="e">
        <f t="shared" si="25"/>
        <v>#VALUE!</v>
      </c>
      <c r="BK38" s="1" t="e">
        <f t="shared" si="26"/>
        <v>#VALUE!</v>
      </c>
      <c r="BL38" s="1" t="e">
        <f t="shared" si="27"/>
        <v>#VALUE!</v>
      </c>
      <c r="BM38" s="7" t="s">
        <v>598</v>
      </c>
      <c r="BN38" s="25">
        <v>0</v>
      </c>
      <c r="BO38" s="25">
        <v>0.14000000000000001</v>
      </c>
      <c r="BP38" s="25">
        <v>0</v>
      </c>
      <c r="BQ38" s="25">
        <v>0</v>
      </c>
      <c r="BR38" s="26">
        <v>0</v>
      </c>
      <c r="BS38" s="2" t="s">
        <v>1690</v>
      </c>
      <c r="BT38" s="2" t="s">
        <v>1690</v>
      </c>
      <c r="BU38" s="29">
        <f t="shared" si="28"/>
        <v>2.8000000000000004E-2</v>
      </c>
      <c r="BV38" s="21">
        <f t="shared" si="29"/>
        <v>6.2609903369994113E-2</v>
      </c>
    </row>
    <row r="39" spans="1:74" ht="16" x14ac:dyDescent="0.2">
      <c r="A39" s="2" t="s">
        <v>187</v>
      </c>
      <c r="B39" s="7" t="s">
        <v>708</v>
      </c>
      <c r="C39" s="8" t="s">
        <v>1254</v>
      </c>
      <c r="D39" s="8" t="s">
        <v>1037</v>
      </c>
      <c r="E39" s="8" t="s">
        <v>1038</v>
      </c>
      <c r="F39" s="1" t="s">
        <v>1690</v>
      </c>
      <c r="G39" s="1" t="s">
        <v>1690</v>
      </c>
      <c r="H39" s="1" t="s">
        <v>1690</v>
      </c>
      <c r="I39" s="1" t="s">
        <v>1690</v>
      </c>
      <c r="J39" s="1">
        <v>0</v>
      </c>
      <c r="K39" s="1">
        <v>0</v>
      </c>
      <c r="L39" s="1">
        <v>0</v>
      </c>
      <c r="M39" s="1">
        <v>0.5</v>
      </c>
      <c r="N39" s="1">
        <v>0.3</v>
      </c>
      <c r="O39" s="1" t="s">
        <v>1690</v>
      </c>
      <c r="P39" s="1">
        <v>1</v>
      </c>
      <c r="Q39" s="1">
        <v>0</v>
      </c>
      <c r="R39" s="1">
        <v>0</v>
      </c>
      <c r="S39" s="1">
        <v>0.8</v>
      </c>
      <c r="T39" s="1">
        <v>0</v>
      </c>
      <c r="U39" s="1">
        <v>0</v>
      </c>
      <c r="V39" s="1">
        <v>2.7</v>
      </c>
      <c r="W39" s="1">
        <v>0</v>
      </c>
      <c r="X39" s="1">
        <v>0</v>
      </c>
      <c r="Y39" s="1">
        <v>0.8</v>
      </c>
      <c r="Z39" s="1">
        <v>0</v>
      </c>
      <c r="AA39" s="1">
        <v>0</v>
      </c>
      <c r="AB39" s="1" t="s">
        <v>1690</v>
      </c>
      <c r="AC39" s="1" t="s">
        <v>1690</v>
      </c>
      <c r="AD39" s="1" t="s">
        <v>1690</v>
      </c>
      <c r="AE39" s="1" t="s">
        <v>1690</v>
      </c>
      <c r="AF39" s="1" t="s">
        <v>1690</v>
      </c>
      <c r="AG39" s="1" t="s">
        <v>1690</v>
      </c>
      <c r="AH39" s="2" t="s">
        <v>708</v>
      </c>
      <c r="AI39" s="3" t="s">
        <v>1254</v>
      </c>
      <c r="AJ39" s="21">
        <v>0</v>
      </c>
      <c r="AK39" s="1" t="e">
        <f t="shared" si="0"/>
        <v>#VALUE!</v>
      </c>
      <c r="AL39" s="1" t="e">
        <f t="shared" si="1"/>
        <v>#VALUE!</v>
      </c>
      <c r="AM39" s="1" t="e">
        <f t="shared" si="2"/>
        <v>#VALUE!</v>
      </c>
      <c r="AN39" s="1" t="e">
        <f t="shared" si="3"/>
        <v>#VALUE!</v>
      </c>
      <c r="AO39" s="1">
        <f t="shared" si="4"/>
        <v>0</v>
      </c>
      <c r="AP39" s="1">
        <f t="shared" si="5"/>
        <v>0</v>
      </c>
      <c r="AQ39" s="1">
        <f t="shared" si="6"/>
        <v>0</v>
      </c>
      <c r="AR39" s="1">
        <f t="shared" si="7"/>
        <v>0.5</v>
      </c>
      <c r="AS39" s="1">
        <f t="shared" si="8"/>
        <v>0.3</v>
      </c>
      <c r="AT39" s="1" t="e">
        <f t="shared" si="9"/>
        <v>#VALUE!</v>
      </c>
      <c r="AU39" s="1">
        <f t="shared" si="10"/>
        <v>1</v>
      </c>
      <c r="AV39" s="1">
        <f t="shared" si="11"/>
        <v>0</v>
      </c>
      <c r="AW39" s="1">
        <f t="shared" si="12"/>
        <v>0</v>
      </c>
      <c r="AX39" s="1">
        <f t="shared" si="13"/>
        <v>0.8</v>
      </c>
      <c r="AY39" s="1">
        <f t="shared" si="14"/>
        <v>0</v>
      </c>
      <c r="AZ39" s="1">
        <f t="shared" si="15"/>
        <v>0</v>
      </c>
      <c r="BA39" s="1">
        <f t="shared" si="16"/>
        <v>2.7</v>
      </c>
      <c r="BB39" s="1">
        <f t="shared" si="17"/>
        <v>0</v>
      </c>
      <c r="BC39" s="1">
        <f t="shared" si="18"/>
        <v>0</v>
      </c>
      <c r="BD39" s="1">
        <f t="shared" si="19"/>
        <v>0.8</v>
      </c>
      <c r="BE39" s="1">
        <f t="shared" si="20"/>
        <v>0</v>
      </c>
      <c r="BF39" s="1">
        <f t="shared" si="21"/>
        <v>0</v>
      </c>
      <c r="BG39" s="1" t="e">
        <f t="shared" si="22"/>
        <v>#VALUE!</v>
      </c>
      <c r="BH39" s="1" t="e">
        <f t="shared" si="23"/>
        <v>#VALUE!</v>
      </c>
      <c r="BI39" s="1" t="e">
        <f t="shared" si="24"/>
        <v>#VALUE!</v>
      </c>
      <c r="BJ39" s="1" t="e">
        <f t="shared" si="25"/>
        <v>#VALUE!</v>
      </c>
      <c r="BK39" s="1" t="e">
        <f t="shared" si="26"/>
        <v>#VALUE!</v>
      </c>
      <c r="BL39" s="1" t="e">
        <f t="shared" si="27"/>
        <v>#VALUE!</v>
      </c>
      <c r="BM39" s="7" t="s">
        <v>708</v>
      </c>
      <c r="BN39" s="25">
        <v>0</v>
      </c>
      <c r="BO39" s="25">
        <v>0</v>
      </c>
      <c r="BP39" s="25">
        <v>0</v>
      </c>
      <c r="BQ39" s="25">
        <v>0</v>
      </c>
      <c r="BR39" s="26">
        <v>0</v>
      </c>
      <c r="BS39" s="2" t="s">
        <v>1690</v>
      </c>
      <c r="BT39" s="2" t="s">
        <v>1690</v>
      </c>
      <c r="BU39" s="29">
        <f t="shared" si="28"/>
        <v>0</v>
      </c>
      <c r="BV39" s="21">
        <f t="shared" si="29"/>
        <v>0</v>
      </c>
    </row>
    <row r="40" spans="1:74" ht="16" x14ac:dyDescent="0.2">
      <c r="A40" s="2" t="s">
        <v>65</v>
      </c>
      <c r="B40" s="7" t="s">
        <v>592</v>
      </c>
      <c r="C40" s="8" t="s">
        <v>1260</v>
      </c>
      <c r="D40" s="8" t="s">
        <v>1037</v>
      </c>
      <c r="E40" s="8" t="s">
        <v>1038</v>
      </c>
      <c r="F40" s="1" t="s">
        <v>1690</v>
      </c>
      <c r="G40" s="1" t="s">
        <v>1690</v>
      </c>
      <c r="H40" s="1" t="s">
        <v>1690</v>
      </c>
      <c r="I40" s="1" t="s">
        <v>1690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 t="s">
        <v>1690</v>
      </c>
      <c r="P40" s="1">
        <v>0.5</v>
      </c>
      <c r="Q40" s="1">
        <v>0</v>
      </c>
      <c r="R40" s="1">
        <v>0</v>
      </c>
      <c r="S40" s="1">
        <v>0</v>
      </c>
      <c r="T40" s="1">
        <v>0.4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0.9</v>
      </c>
      <c r="AB40" s="1" t="s">
        <v>1690</v>
      </c>
      <c r="AC40" s="1" t="s">
        <v>1690</v>
      </c>
      <c r="AD40" s="1" t="s">
        <v>1690</v>
      </c>
      <c r="AE40" s="1" t="s">
        <v>1690</v>
      </c>
      <c r="AF40" s="1" t="s">
        <v>1690</v>
      </c>
      <c r="AG40" s="1" t="s">
        <v>1690</v>
      </c>
      <c r="AH40" s="2" t="s">
        <v>592</v>
      </c>
      <c r="AI40" s="3" t="s">
        <v>1260</v>
      </c>
      <c r="AJ40" s="21">
        <v>0.43200000000000005</v>
      </c>
      <c r="AK40" s="1" t="e">
        <f t="shared" si="0"/>
        <v>#VALUE!</v>
      </c>
      <c r="AL40" s="1" t="e">
        <f t="shared" si="1"/>
        <v>#VALUE!</v>
      </c>
      <c r="AM40" s="1" t="e">
        <f t="shared" si="2"/>
        <v>#VALUE!</v>
      </c>
      <c r="AN40" s="1" t="e">
        <f t="shared" si="3"/>
        <v>#VALUE!</v>
      </c>
      <c r="AO40" s="1">
        <f t="shared" si="4"/>
        <v>-0.43200000000000005</v>
      </c>
      <c r="AP40" s="1">
        <f t="shared" si="5"/>
        <v>-0.43200000000000005</v>
      </c>
      <c r="AQ40" s="1">
        <f t="shared" si="6"/>
        <v>-0.43200000000000005</v>
      </c>
      <c r="AR40" s="1">
        <f t="shared" si="7"/>
        <v>-0.43200000000000005</v>
      </c>
      <c r="AS40" s="1">
        <f t="shared" si="8"/>
        <v>-0.43200000000000005</v>
      </c>
      <c r="AT40" s="1" t="e">
        <f t="shared" si="9"/>
        <v>#VALUE!</v>
      </c>
      <c r="AU40" s="1">
        <f t="shared" si="10"/>
        <v>6.7999999999999949E-2</v>
      </c>
      <c r="AV40" s="1">
        <f t="shared" si="11"/>
        <v>-0.43200000000000005</v>
      </c>
      <c r="AW40" s="1">
        <f t="shared" si="12"/>
        <v>-0.43200000000000005</v>
      </c>
      <c r="AX40" s="1">
        <f t="shared" si="13"/>
        <v>-0.43200000000000005</v>
      </c>
      <c r="AY40" s="1">
        <f t="shared" si="14"/>
        <v>-3.2000000000000028E-2</v>
      </c>
      <c r="AZ40" s="1">
        <f t="shared" si="15"/>
        <v>-0.43200000000000005</v>
      </c>
      <c r="BA40" s="1">
        <f t="shared" si="16"/>
        <v>-0.43200000000000005</v>
      </c>
      <c r="BB40" s="1">
        <f t="shared" si="17"/>
        <v>-0.43200000000000005</v>
      </c>
      <c r="BC40" s="1">
        <f t="shared" si="18"/>
        <v>-0.43200000000000005</v>
      </c>
      <c r="BD40" s="1">
        <f t="shared" si="19"/>
        <v>-0.43200000000000005</v>
      </c>
      <c r="BE40" s="1">
        <f t="shared" si="20"/>
        <v>-0.43200000000000005</v>
      </c>
      <c r="BF40" s="1">
        <f t="shared" si="21"/>
        <v>0.46799999999999997</v>
      </c>
      <c r="BG40" s="1" t="e">
        <f t="shared" si="22"/>
        <v>#VALUE!</v>
      </c>
      <c r="BH40" s="1" t="e">
        <f t="shared" si="23"/>
        <v>#VALUE!</v>
      </c>
      <c r="BI40" s="1" t="e">
        <f t="shared" si="24"/>
        <v>#VALUE!</v>
      </c>
      <c r="BJ40" s="1" t="e">
        <f t="shared" si="25"/>
        <v>#VALUE!</v>
      </c>
      <c r="BK40" s="1" t="e">
        <f t="shared" si="26"/>
        <v>#VALUE!</v>
      </c>
      <c r="BL40" s="1" t="e">
        <f t="shared" si="27"/>
        <v>#VALUE!</v>
      </c>
      <c r="BM40" s="7" t="s">
        <v>592</v>
      </c>
      <c r="BN40" s="25">
        <v>0.56000000000000005</v>
      </c>
      <c r="BO40" s="25">
        <v>0</v>
      </c>
      <c r="BP40" s="25">
        <v>0</v>
      </c>
      <c r="BQ40" s="25">
        <v>0</v>
      </c>
      <c r="BR40" s="26">
        <v>1.6</v>
      </c>
      <c r="BS40" s="2" t="s">
        <v>1690</v>
      </c>
      <c r="BT40" s="2" t="s">
        <v>1690</v>
      </c>
      <c r="BU40" s="29">
        <f t="shared" si="28"/>
        <v>0.43200000000000005</v>
      </c>
      <c r="BV40" s="21">
        <f t="shared" si="29"/>
        <v>0.69650556350972537</v>
      </c>
    </row>
    <row r="41" spans="1:74" ht="16" x14ac:dyDescent="0.2">
      <c r="A41" s="2" t="s">
        <v>180</v>
      </c>
      <c r="B41" s="7" t="s">
        <v>701</v>
      </c>
      <c r="C41" s="8" t="s">
        <v>1221</v>
      </c>
      <c r="D41" s="8" t="s">
        <v>1037</v>
      </c>
      <c r="E41" s="8" t="s">
        <v>1038</v>
      </c>
      <c r="F41" s="1" t="s">
        <v>1690</v>
      </c>
      <c r="G41" s="1" t="s">
        <v>1690</v>
      </c>
      <c r="H41" s="1" t="s">
        <v>1690</v>
      </c>
      <c r="I41" s="1" t="s">
        <v>1690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 t="s">
        <v>1690</v>
      </c>
      <c r="P41" s="1">
        <v>0</v>
      </c>
      <c r="Q41" s="1">
        <v>0</v>
      </c>
      <c r="R41" s="1">
        <v>0</v>
      </c>
      <c r="S41" s="1">
        <v>0</v>
      </c>
      <c r="T41" s="1">
        <v>0.6</v>
      </c>
      <c r="U41" s="1">
        <v>0</v>
      </c>
      <c r="V41" s="1">
        <v>0</v>
      </c>
      <c r="W41" s="1">
        <v>0</v>
      </c>
      <c r="X41" s="1">
        <v>0</v>
      </c>
      <c r="Y41" s="1">
        <v>0.5</v>
      </c>
      <c r="Z41" s="1">
        <v>0</v>
      </c>
      <c r="AA41" s="1">
        <v>0</v>
      </c>
      <c r="AB41" s="1" t="s">
        <v>1690</v>
      </c>
      <c r="AC41" s="1" t="s">
        <v>1690</v>
      </c>
      <c r="AD41" s="1" t="s">
        <v>1690</v>
      </c>
      <c r="AE41" s="1" t="s">
        <v>1690</v>
      </c>
      <c r="AF41" s="1" t="s">
        <v>1690</v>
      </c>
      <c r="AG41" s="1" t="s">
        <v>1690</v>
      </c>
      <c r="AH41" s="2" t="s">
        <v>701</v>
      </c>
      <c r="AI41" s="3" t="s">
        <v>1221</v>
      </c>
      <c r="AJ41" s="21">
        <v>0.65999999999999992</v>
      </c>
      <c r="AK41" s="1" t="e">
        <f t="shared" si="0"/>
        <v>#VALUE!</v>
      </c>
      <c r="AL41" s="1" t="e">
        <f t="shared" si="1"/>
        <v>#VALUE!</v>
      </c>
      <c r="AM41" s="1" t="e">
        <f t="shared" si="2"/>
        <v>#VALUE!</v>
      </c>
      <c r="AN41" s="1" t="e">
        <f t="shared" si="3"/>
        <v>#VALUE!</v>
      </c>
      <c r="AO41" s="1">
        <f t="shared" si="4"/>
        <v>-0.65999999999999992</v>
      </c>
      <c r="AP41" s="1">
        <f t="shared" si="5"/>
        <v>-0.65999999999999992</v>
      </c>
      <c r="AQ41" s="1">
        <f t="shared" si="6"/>
        <v>-0.65999999999999992</v>
      </c>
      <c r="AR41" s="1">
        <f t="shared" si="7"/>
        <v>-0.65999999999999992</v>
      </c>
      <c r="AS41" s="1">
        <f t="shared" si="8"/>
        <v>-0.65999999999999992</v>
      </c>
      <c r="AT41" s="1" t="e">
        <f t="shared" si="9"/>
        <v>#VALUE!</v>
      </c>
      <c r="AU41" s="1">
        <f t="shared" si="10"/>
        <v>-0.65999999999999992</v>
      </c>
      <c r="AV41" s="1">
        <f t="shared" si="11"/>
        <v>-0.65999999999999992</v>
      </c>
      <c r="AW41" s="1">
        <f t="shared" si="12"/>
        <v>-0.65999999999999992</v>
      </c>
      <c r="AX41" s="1">
        <f t="shared" si="13"/>
        <v>-0.65999999999999992</v>
      </c>
      <c r="AY41" s="1">
        <f t="shared" si="14"/>
        <v>-5.9999999999999942E-2</v>
      </c>
      <c r="AZ41" s="1">
        <f t="shared" si="15"/>
        <v>-0.65999999999999992</v>
      </c>
      <c r="BA41" s="1">
        <f t="shared" si="16"/>
        <v>-0.65999999999999992</v>
      </c>
      <c r="BB41" s="1">
        <f t="shared" si="17"/>
        <v>-0.65999999999999992</v>
      </c>
      <c r="BC41" s="1">
        <f t="shared" si="18"/>
        <v>-0.65999999999999992</v>
      </c>
      <c r="BD41" s="1">
        <f t="shared" si="19"/>
        <v>-0.15999999999999992</v>
      </c>
      <c r="BE41" s="1">
        <f t="shared" si="20"/>
        <v>-0.65999999999999992</v>
      </c>
      <c r="BF41" s="1">
        <f t="shared" si="21"/>
        <v>-0.65999999999999992</v>
      </c>
      <c r="BG41" s="1" t="e">
        <f t="shared" si="22"/>
        <v>#VALUE!</v>
      </c>
      <c r="BH41" s="1" t="e">
        <f t="shared" si="23"/>
        <v>#VALUE!</v>
      </c>
      <c r="BI41" s="1" t="e">
        <f t="shared" si="24"/>
        <v>#VALUE!</v>
      </c>
      <c r="BJ41" s="1" t="e">
        <f t="shared" si="25"/>
        <v>#VALUE!</v>
      </c>
      <c r="BK41" s="1" t="e">
        <f t="shared" si="26"/>
        <v>#VALUE!</v>
      </c>
      <c r="BL41" s="1" t="e">
        <f t="shared" si="27"/>
        <v>#VALUE!</v>
      </c>
      <c r="BM41" s="7" t="s">
        <v>701</v>
      </c>
      <c r="BN41" s="25">
        <v>0</v>
      </c>
      <c r="BO41" s="25">
        <v>0</v>
      </c>
      <c r="BP41" s="25">
        <v>0</v>
      </c>
      <c r="BQ41" s="25">
        <v>0</v>
      </c>
      <c r="BR41" s="26">
        <v>3.3</v>
      </c>
      <c r="BS41" s="2" t="s">
        <v>1690</v>
      </c>
      <c r="BT41" s="2" t="s">
        <v>1690</v>
      </c>
      <c r="BU41" s="29">
        <f t="shared" si="28"/>
        <v>0.65999999999999992</v>
      </c>
      <c r="BV41" s="21">
        <f t="shared" si="29"/>
        <v>1.4758048651498612</v>
      </c>
    </row>
    <row r="42" spans="1:74" ht="16" x14ac:dyDescent="0.2">
      <c r="A42" s="2" t="s">
        <v>28</v>
      </c>
      <c r="B42" s="7" t="s">
        <v>555</v>
      </c>
      <c r="C42" s="8" t="s">
        <v>1327</v>
      </c>
      <c r="D42" s="8" t="s">
        <v>1037</v>
      </c>
      <c r="E42" s="8" t="s">
        <v>1038</v>
      </c>
      <c r="F42" s="1" t="s">
        <v>1690</v>
      </c>
      <c r="G42" s="1" t="s">
        <v>1690</v>
      </c>
      <c r="H42" s="1" t="s">
        <v>1690</v>
      </c>
      <c r="I42" s="1" t="s">
        <v>1690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 t="s">
        <v>1690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0.2</v>
      </c>
      <c r="Z42" s="1">
        <v>0</v>
      </c>
      <c r="AA42" s="1">
        <v>0</v>
      </c>
      <c r="AB42" s="1" t="s">
        <v>1690</v>
      </c>
      <c r="AC42" s="1" t="s">
        <v>1690</v>
      </c>
      <c r="AD42" s="1" t="s">
        <v>1690</v>
      </c>
      <c r="AE42" s="1" t="s">
        <v>1690</v>
      </c>
      <c r="AF42" s="1" t="s">
        <v>1690</v>
      </c>
      <c r="AG42" s="1" t="s">
        <v>1690</v>
      </c>
      <c r="AH42" s="2" t="s">
        <v>555</v>
      </c>
      <c r="AI42" s="3" t="s">
        <v>1327</v>
      </c>
      <c r="AJ42" s="21">
        <v>0</v>
      </c>
      <c r="AK42" s="1" t="e">
        <f t="shared" si="0"/>
        <v>#VALUE!</v>
      </c>
      <c r="AL42" s="1" t="e">
        <f t="shared" si="1"/>
        <v>#VALUE!</v>
      </c>
      <c r="AM42" s="1" t="e">
        <f t="shared" si="2"/>
        <v>#VALUE!</v>
      </c>
      <c r="AN42" s="1" t="e">
        <f t="shared" si="3"/>
        <v>#VALUE!</v>
      </c>
      <c r="AO42" s="1">
        <f t="shared" si="4"/>
        <v>0</v>
      </c>
      <c r="AP42" s="1">
        <f t="shared" si="5"/>
        <v>0</v>
      </c>
      <c r="AQ42" s="1">
        <f t="shared" si="6"/>
        <v>0</v>
      </c>
      <c r="AR42" s="1">
        <f t="shared" si="7"/>
        <v>0</v>
      </c>
      <c r="AS42" s="1">
        <f t="shared" si="8"/>
        <v>0</v>
      </c>
      <c r="AT42" s="1" t="e">
        <f t="shared" si="9"/>
        <v>#VALUE!</v>
      </c>
      <c r="AU42" s="1">
        <f t="shared" si="10"/>
        <v>0</v>
      </c>
      <c r="AV42" s="1">
        <f t="shared" si="11"/>
        <v>0</v>
      </c>
      <c r="AW42" s="1">
        <f t="shared" si="12"/>
        <v>0</v>
      </c>
      <c r="AX42" s="1">
        <f t="shared" si="13"/>
        <v>0</v>
      </c>
      <c r="AY42" s="1">
        <f t="shared" si="14"/>
        <v>0</v>
      </c>
      <c r="AZ42" s="1">
        <f t="shared" si="15"/>
        <v>0</v>
      </c>
      <c r="BA42" s="1">
        <f t="shared" si="16"/>
        <v>0</v>
      </c>
      <c r="BB42" s="1">
        <f t="shared" si="17"/>
        <v>0</v>
      </c>
      <c r="BC42" s="1">
        <f t="shared" si="18"/>
        <v>0</v>
      </c>
      <c r="BD42" s="1">
        <f t="shared" si="19"/>
        <v>0.2</v>
      </c>
      <c r="BE42" s="1">
        <f t="shared" si="20"/>
        <v>0</v>
      </c>
      <c r="BF42" s="1">
        <f t="shared" si="21"/>
        <v>0</v>
      </c>
      <c r="BG42" s="1" t="e">
        <f t="shared" si="22"/>
        <v>#VALUE!</v>
      </c>
      <c r="BH42" s="1" t="e">
        <f t="shared" si="23"/>
        <v>#VALUE!</v>
      </c>
      <c r="BI42" s="1" t="e">
        <f t="shared" si="24"/>
        <v>#VALUE!</v>
      </c>
      <c r="BJ42" s="1" t="e">
        <f t="shared" si="25"/>
        <v>#VALUE!</v>
      </c>
      <c r="BK42" s="1" t="e">
        <f t="shared" si="26"/>
        <v>#VALUE!</v>
      </c>
      <c r="BL42" s="1" t="e">
        <f t="shared" si="27"/>
        <v>#VALUE!</v>
      </c>
      <c r="BM42" s="7" t="s">
        <v>555</v>
      </c>
      <c r="BN42" s="25">
        <v>0</v>
      </c>
      <c r="BO42" s="25">
        <v>0</v>
      </c>
      <c r="BP42" s="25">
        <v>0</v>
      </c>
      <c r="BQ42" s="25">
        <v>0</v>
      </c>
      <c r="BR42" s="26">
        <v>0</v>
      </c>
      <c r="BS42" s="2" t="s">
        <v>1690</v>
      </c>
      <c r="BT42" s="2" t="s">
        <v>1690</v>
      </c>
      <c r="BU42" s="29">
        <f t="shared" si="28"/>
        <v>0</v>
      </c>
      <c r="BV42" s="21">
        <f t="shared" si="29"/>
        <v>0</v>
      </c>
    </row>
    <row r="43" spans="1:74" ht="17" x14ac:dyDescent="0.2">
      <c r="A43" s="2" t="s">
        <v>1617</v>
      </c>
      <c r="B43" s="9" t="s">
        <v>1553</v>
      </c>
      <c r="C43" s="12" t="s">
        <v>1554</v>
      </c>
      <c r="D43" s="12" t="s">
        <v>1034</v>
      </c>
      <c r="E43" s="12" t="s">
        <v>1038</v>
      </c>
      <c r="F43" s="1">
        <v>0</v>
      </c>
      <c r="G43" s="1">
        <v>0</v>
      </c>
      <c r="H43" s="1">
        <v>0</v>
      </c>
      <c r="I43" s="1">
        <v>0</v>
      </c>
      <c r="J43" s="2" t="s">
        <v>1690</v>
      </c>
      <c r="K43" s="2" t="s">
        <v>1690</v>
      </c>
      <c r="L43" s="2" t="s">
        <v>1690</v>
      </c>
      <c r="M43" s="2" t="s">
        <v>1690</v>
      </c>
      <c r="N43" s="2" t="s">
        <v>1690</v>
      </c>
      <c r="O43" s="2" t="s">
        <v>1690</v>
      </c>
      <c r="P43" s="2" t="s">
        <v>1690</v>
      </c>
      <c r="Q43" s="2" t="s">
        <v>1690</v>
      </c>
      <c r="R43" s="2" t="s">
        <v>1690</v>
      </c>
      <c r="S43" s="2" t="s">
        <v>1690</v>
      </c>
      <c r="T43" s="2" t="s">
        <v>1690</v>
      </c>
      <c r="U43" s="2" t="s">
        <v>1690</v>
      </c>
      <c r="V43" s="2" t="s">
        <v>1690</v>
      </c>
      <c r="W43" s="2" t="s">
        <v>1690</v>
      </c>
      <c r="X43" s="2" t="s">
        <v>1690</v>
      </c>
      <c r="Y43" s="2" t="s">
        <v>1690</v>
      </c>
      <c r="Z43" s="2" t="s">
        <v>1690</v>
      </c>
      <c r="AA43" s="2" t="s">
        <v>1690</v>
      </c>
      <c r="AB43" s="1">
        <v>1.3</v>
      </c>
      <c r="AC43" s="1">
        <v>1</v>
      </c>
      <c r="AD43" s="1">
        <v>0</v>
      </c>
      <c r="AE43" s="1">
        <v>0</v>
      </c>
      <c r="AF43" s="1">
        <v>0</v>
      </c>
      <c r="AG43" s="1">
        <v>0</v>
      </c>
      <c r="AH43" s="2" t="s">
        <v>1553</v>
      </c>
      <c r="AI43" s="2" t="s">
        <v>1554</v>
      </c>
      <c r="AJ43" s="21">
        <v>0</v>
      </c>
      <c r="AK43" s="1">
        <f t="shared" si="0"/>
        <v>0</v>
      </c>
      <c r="AL43" s="1">
        <f t="shared" si="1"/>
        <v>0</v>
      </c>
      <c r="AM43" s="1">
        <f t="shared" si="2"/>
        <v>0</v>
      </c>
      <c r="AN43" s="1">
        <f t="shared" si="3"/>
        <v>0</v>
      </c>
      <c r="AO43" s="1" t="e">
        <f t="shared" si="4"/>
        <v>#VALUE!</v>
      </c>
      <c r="AP43" s="1" t="e">
        <f t="shared" si="5"/>
        <v>#VALUE!</v>
      </c>
      <c r="AQ43" s="1" t="e">
        <f t="shared" si="6"/>
        <v>#VALUE!</v>
      </c>
      <c r="AR43" s="1" t="e">
        <f t="shared" si="7"/>
        <v>#VALUE!</v>
      </c>
      <c r="AS43" s="1" t="e">
        <f t="shared" si="8"/>
        <v>#VALUE!</v>
      </c>
      <c r="AT43" s="1" t="e">
        <f t="shared" si="9"/>
        <v>#VALUE!</v>
      </c>
      <c r="AU43" s="1" t="e">
        <f t="shared" si="10"/>
        <v>#VALUE!</v>
      </c>
      <c r="AV43" s="1" t="e">
        <f t="shared" si="11"/>
        <v>#VALUE!</v>
      </c>
      <c r="AW43" s="1" t="e">
        <f t="shared" si="12"/>
        <v>#VALUE!</v>
      </c>
      <c r="AX43" s="1" t="e">
        <f t="shared" si="13"/>
        <v>#VALUE!</v>
      </c>
      <c r="AY43" s="1" t="e">
        <f t="shared" si="14"/>
        <v>#VALUE!</v>
      </c>
      <c r="AZ43" s="1" t="e">
        <f t="shared" si="15"/>
        <v>#VALUE!</v>
      </c>
      <c r="BA43" s="1" t="e">
        <f t="shared" si="16"/>
        <v>#VALUE!</v>
      </c>
      <c r="BB43" s="1" t="e">
        <f t="shared" si="17"/>
        <v>#VALUE!</v>
      </c>
      <c r="BC43" s="1" t="e">
        <f t="shared" si="18"/>
        <v>#VALUE!</v>
      </c>
      <c r="BD43" s="1" t="e">
        <f t="shared" si="19"/>
        <v>#VALUE!</v>
      </c>
      <c r="BE43" s="1" t="e">
        <f t="shared" si="20"/>
        <v>#VALUE!</v>
      </c>
      <c r="BF43" s="1" t="e">
        <f t="shared" si="21"/>
        <v>#VALUE!</v>
      </c>
      <c r="BG43" s="1">
        <f t="shared" si="22"/>
        <v>1.3</v>
      </c>
      <c r="BH43" s="1">
        <f t="shared" si="23"/>
        <v>1</v>
      </c>
      <c r="BI43" s="1">
        <f t="shared" si="24"/>
        <v>0</v>
      </c>
      <c r="BJ43" s="1">
        <f t="shared" si="25"/>
        <v>0</v>
      </c>
      <c r="BK43" s="1">
        <f t="shared" si="26"/>
        <v>0</v>
      </c>
      <c r="BL43" s="1">
        <f t="shared" si="27"/>
        <v>0</v>
      </c>
      <c r="BM43" s="9" t="s">
        <v>1553</v>
      </c>
      <c r="BN43" s="25" t="s">
        <v>1690</v>
      </c>
      <c r="BO43" s="25" t="s">
        <v>1690</v>
      </c>
      <c r="BP43" s="25" t="s">
        <v>1690</v>
      </c>
      <c r="BQ43" s="25" t="s">
        <v>1690</v>
      </c>
      <c r="BR43" s="25" t="s">
        <v>1690</v>
      </c>
      <c r="BS43" s="2">
        <v>0</v>
      </c>
      <c r="BT43" s="2">
        <v>0</v>
      </c>
      <c r="BU43" s="29">
        <f t="shared" si="28"/>
        <v>0</v>
      </c>
      <c r="BV43" s="21">
        <f t="shared" si="29"/>
        <v>0</v>
      </c>
    </row>
    <row r="44" spans="1:74" ht="16" x14ac:dyDescent="0.2">
      <c r="A44" s="2" t="s">
        <v>287</v>
      </c>
      <c r="B44" s="7" t="s">
        <v>802</v>
      </c>
      <c r="C44" s="8" t="s">
        <v>1356</v>
      </c>
      <c r="D44" s="8" t="s">
        <v>1034</v>
      </c>
      <c r="E44" s="8" t="s">
        <v>1029</v>
      </c>
      <c r="F44" s="1" t="s">
        <v>1690</v>
      </c>
      <c r="G44" s="1" t="s">
        <v>1690</v>
      </c>
      <c r="H44" s="1" t="s">
        <v>1690</v>
      </c>
      <c r="I44" s="1" t="s">
        <v>1690</v>
      </c>
      <c r="J44" s="1">
        <v>0</v>
      </c>
      <c r="K44" s="1">
        <v>0</v>
      </c>
      <c r="L44" s="1">
        <v>3.9</v>
      </c>
      <c r="M44" s="1">
        <v>1.1000000000000001</v>
      </c>
      <c r="N44" s="1">
        <v>0</v>
      </c>
      <c r="O44" s="1">
        <v>3</v>
      </c>
      <c r="P44" s="1">
        <v>3.9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0.3</v>
      </c>
      <c r="Z44" s="1">
        <v>0</v>
      </c>
      <c r="AA44" s="1">
        <v>0.8</v>
      </c>
      <c r="AB44" s="1" t="s">
        <v>1690</v>
      </c>
      <c r="AC44" s="1" t="s">
        <v>1690</v>
      </c>
      <c r="AD44" s="1" t="s">
        <v>1690</v>
      </c>
      <c r="AE44" s="1" t="s">
        <v>1690</v>
      </c>
      <c r="AF44" s="1" t="s">
        <v>1690</v>
      </c>
      <c r="AG44" s="1" t="s">
        <v>1690</v>
      </c>
      <c r="AH44" s="2" t="s">
        <v>802</v>
      </c>
      <c r="AI44" s="3" t="s">
        <v>1356</v>
      </c>
      <c r="AJ44" s="21">
        <v>0</v>
      </c>
      <c r="AK44" s="1" t="e">
        <f t="shared" si="0"/>
        <v>#VALUE!</v>
      </c>
      <c r="AL44" s="1" t="e">
        <f t="shared" si="1"/>
        <v>#VALUE!</v>
      </c>
      <c r="AM44" s="1" t="e">
        <f t="shared" si="2"/>
        <v>#VALUE!</v>
      </c>
      <c r="AN44" s="1" t="e">
        <f t="shared" si="3"/>
        <v>#VALUE!</v>
      </c>
      <c r="AO44" s="1">
        <f t="shared" si="4"/>
        <v>0</v>
      </c>
      <c r="AP44" s="1">
        <f t="shared" si="5"/>
        <v>0</v>
      </c>
      <c r="AQ44" s="1">
        <f t="shared" si="6"/>
        <v>3.9</v>
      </c>
      <c r="AR44" s="1">
        <f t="shared" si="7"/>
        <v>1.1000000000000001</v>
      </c>
      <c r="AS44" s="1">
        <f t="shared" si="8"/>
        <v>0</v>
      </c>
      <c r="AT44" s="1">
        <f t="shared" si="9"/>
        <v>3</v>
      </c>
      <c r="AU44" s="1">
        <f t="shared" si="10"/>
        <v>3.9</v>
      </c>
      <c r="AV44" s="1">
        <f t="shared" si="11"/>
        <v>0</v>
      </c>
      <c r="AW44" s="1">
        <f t="shared" si="12"/>
        <v>0</v>
      </c>
      <c r="AX44" s="1">
        <f t="shared" si="13"/>
        <v>0</v>
      </c>
      <c r="AY44" s="1">
        <f t="shared" si="14"/>
        <v>0</v>
      </c>
      <c r="AZ44" s="1">
        <f t="shared" si="15"/>
        <v>0</v>
      </c>
      <c r="BA44" s="1">
        <f t="shared" si="16"/>
        <v>0</v>
      </c>
      <c r="BB44" s="1">
        <f t="shared" si="17"/>
        <v>0</v>
      </c>
      <c r="BC44" s="1">
        <f t="shared" si="18"/>
        <v>0</v>
      </c>
      <c r="BD44" s="1">
        <f t="shared" si="19"/>
        <v>0.3</v>
      </c>
      <c r="BE44" s="1">
        <f t="shared" si="20"/>
        <v>0</v>
      </c>
      <c r="BF44" s="1">
        <f t="shared" si="21"/>
        <v>0.8</v>
      </c>
      <c r="BG44" s="1" t="e">
        <f t="shared" si="22"/>
        <v>#VALUE!</v>
      </c>
      <c r="BH44" s="1" t="e">
        <f t="shared" si="23"/>
        <v>#VALUE!</v>
      </c>
      <c r="BI44" s="1" t="e">
        <f t="shared" si="24"/>
        <v>#VALUE!</v>
      </c>
      <c r="BJ44" s="1" t="e">
        <f t="shared" si="25"/>
        <v>#VALUE!</v>
      </c>
      <c r="BK44" s="1" t="e">
        <f t="shared" si="26"/>
        <v>#VALUE!</v>
      </c>
      <c r="BL44" s="1" t="e">
        <f t="shared" si="27"/>
        <v>#VALUE!</v>
      </c>
      <c r="BM44" s="7" t="s">
        <v>802</v>
      </c>
      <c r="BN44" s="25">
        <v>0</v>
      </c>
      <c r="BO44" s="25">
        <v>0</v>
      </c>
      <c r="BP44" s="25">
        <v>0</v>
      </c>
      <c r="BQ44" s="25">
        <v>0</v>
      </c>
      <c r="BR44" s="26">
        <v>0</v>
      </c>
      <c r="BS44" s="2" t="s">
        <v>1690</v>
      </c>
      <c r="BT44" s="2" t="s">
        <v>1690</v>
      </c>
      <c r="BU44" s="29">
        <f t="shared" si="28"/>
        <v>0</v>
      </c>
      <c r="BV44" s="21">
        <f t="shared" si="29"/>
        <v>0</v>
      </c>
    </row>
    <row r="45" spans="1:74" ht="16" x14ac:dyDescent="0.2">
      <c r="A45" s="2" t="s">
        <v>345</v>
      </c>
      <c r="B45" s="7" t="s">
        <v>857</v>
      </c>
      <c r="C45" s="8" t="s">
        <v>1366</v>
      </c>
      <c r="D45" s="8" t="s">
        <v>1051</v>
      </c>
      <c r="E45" s="8" t="s">
        <v>1045</v>
      </c>
      <c r="F45" s="1">
        <v>0</v>
      </c>
      <c r="G45" s="1">
        <v>0</v>
      </c>
      <c r="H45" s="1">
        <v>0</v>
      </c>
      <c r="I45" s="5">
        <v>0</v>
      </c>
      <c r="J45" s="1">
        <v>0.4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1.6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0.1</v>
      </c>
      <c r="AG45" s="1">
        <v>0</v>
      </c>
      <c r="AH45" s="2" t="s">
        <v>857</v>
      </c>
      <c r="AI45" s="3" t="s">
        <v>1366</v>
      </c>
      <c r="AJ45" s="21">
        <v>0</v>
      </c>
      <c r="AK45" s="1">
        <f t="shared" si="0"/>
        <v>0</v>
      </c>
      <c r="AL45" s="1">
        <f t="shared" si="1"/>
        <v>0</v>
      </c>
      <c r="AM45" s="1">
        <f t="shared" si="2"/>
        <v>0</v>
      </c>
      <c r="AN45" s="1">
        <f t="shared" si="3"/>
        <v>0</v>
      </c>
      <c r="AO45" s="1">
        <f t="shared" si="4"/>
        <v>0.4</v>
      </c>
      <c r="AP45" s="1">
        <f t="shared" si="5"/>
        <v>0</v>
      </c>
      <c r="AQ45" s="1">
        <f t="shared" si="6"/>
        <v>0</v>
      </c>
      <c r="AR45" s="1">
        <f t="shared" si="7"/>
        <v>0</v>
      </c>
      <c r="AS45" s="1">
        <f t="shared" si="8"/>
        <v>0</v>
      </c>
      <c r="AT45" s="1">
        <f t="shared" si="9"/>
        <v>0</v>
      </c>
      <c r="AU45" s="1">
        <f t="shared" si="10"/>
        <v>0</v>
      </c>
      <c r="AV45" s="1">
        <f t="shared" si="11"/>
        <v>0</v>
      </c>
      <c r="AW45" s="1">
        <f t="shared" si="12"/>
        <v>0</v>
      </c>
      <c r="AX45" s="1">
        <f t="shared" si="13"/>
        <v>0</v>
      </c>
      <c r="AY45" s="1">
        <f t="shared" si="14"/>
        <v>0</v>
      </c>
      <c r="AZ45" s="1">
        <f t="shared" si="15"/>
        <v>0</v>
      </c>
      <c r="BA45" s="1">
        <f t="shared" si="16"/>
        <v>0</v>
      </c>
      <c r="BB45" s="1">
        <f t="shared" si="17"/>
        <v>0</v>
      </c>
      <c r="BC45" s="1">
        <f t="shared" si="18"/>
        <v>0</v>
      </c>
      <c r="BD45" s="1">
        <f t="shared" si="19"/>
        <v>1.6</v>
      </c>
      <c r="BE45" s="1">
        <f t="shared" si="20"/>
        <v>0</v>
      </c>
      <c r="BF45" s="1">
        <f t="shared" si="21"/>
        <v>0</v>
      </c>
      <c r="BG45" s="1">
        <f t="shared" si="22"/>
        <v>0</v>
      </c>
      <c r="BH45" s="1">
        <f t="shared" si="23"/>
        <v>0</v>
      </c>
      <c r="BI45" s="1">
        <f t="shared" si="24"/>
        <v>0</v>
      </c>
      <c r="BJ45" s="1">
        <f t="shared" si="25"/>
        <v>0</v>
      </c>
      <c r="BK45" s="1">
        <f t="shared" si="26"/>
        <v>0.1</v>
      </c>
      <c r="BL45" s="1">
        <f t="shared" si="27"/>
        <v>0</v>
      </c>
      <c r="BM45" s="7" t="s">
        <v>857</v>
      </c>
      <c r="BN45" s="25">
        <v>0</v>
      </c>
      <c r="BO45" s="25">
        <v>0</v>
      </c>
      <c r="BP45" s="25">
        <v>0</v>
      </c>
      <c r="BQ45" s="25">
        <v>0</v>
      </c>
      <c r="BR45" s="26">
        <v>0</v>
      </c>
      <c r="BS45" s="2">
        <v>0</v>
      </c>
      <c r="BT45" s="2">
        <v>0</v>
      </c>
      <c r="BU45" s="29">
        <f t="shared" si="28"/>
        <v>0</v>
      </c>
      <c r="BV45" s="21">
        <f t="shared" si="29"/>
        <v>0</v>
      </c>
    </row>
    <row r="46" spans="1:74" ht="16" x14ac:dyDescent="0.2">
      <c r="A46" s="2" t="s">
        <v>240</v>
      </c>
      <c r="B46" s="7" t="s">
        <v>760</v>
      </c>
      <c r="C46" s="8" t="s">
        <v>1280</v>
      </c>
      <c r="D46" s="8" t="s">
        <v>1051</v>
      </c>
      <c r="E46" s="8" t="s">
        <v>1045</v>
      </c>
      <c r="F46" s="1">
        <v>6.7</v>
      </c>
      <c r="G46" s="1">
        <v>7.4</v>
      </c>
      <c r="H46" s="1">
        <v>4</v>
      </c>
      <c r="I46" s="5">
        <v>19.100000000000001</v>
      </c>
      <c r="J46" s="1">
        <v>0</v>
      </c>
      <c r="K46" s="1">
        <v>1.7</v>
      </c>
      <c r="L46" s="1">
        <v>9</v>
      </c>
      <c r="M46" s="1">
        <v>3</v>
      </c>
      <c r="N46" s="1">
        <v>1.5</v>
      </c>
      <c r="O46" s="1">
        <v>5</v>
      </c>
      <c r="P46" s="1">
        <v>3.9</v>
      </c>
      <c r="Q46" s="1">
        <v>2.7</v>
      </c>
      <c r="R46" s="1">
        <v>2.2000000000000002</v>
      </c>
      <c r="S46" s="1">
        <v>1.1000000000000001</v>
      </c>
      <c r="T46" s="1">
        <v>3.8</v>
      </c>
      <c r="U46" s="1">
        <v>1.1000000000000001</v>
      </c>
      <c r="V46" s="1">
        <v>1.6</v>
      </c>
      <c r="W46" s="1">
        <v>17.100000000000001</v>
      </c>
      <c r="X46" s="1">
        <v>9.6</v>
      </c>
      <c r="Y46" s="1">
        <v>2.8</v>
      </c>
      <c r="Z46" s="1">
        <v>0.8</v>
      </c>
      <c r="AA46" s="1">
        <v>1</v>
      </c>
      <c r="AB46" s="1">
        <v>17.100000000000001</v>
      </c>
      <c r="AC46" s="1">
        <v>8.4</v>
      </c>
      <c r="AD46" s="1">
        <v>2.1</v>
      </c>
      <c r="AE46" s="1">
        <v>5.3</v>
      </c>
      <c r="AF46" s="1">
        <v>2.7</v>
      </c>
      <c r="AG46" s="1">
        <v>17.899999999999999</v>
      </c>
      <c r="AH46" s="2" t="s">
        <v>760</v>
      </c>
      <c r="AI46" s="3" t="s">
        <v>1280</v>
      </c>
      <c r="AJ46" s="21">
        <v>0.80142857142857149</v>
      </c>
      <c r="AK46" s="1">
        <f t="shared" si="0"/>
        <v>5.8985714285714286</v>
      </c>
      <c r="AL46" s="1">
        <f t="shared" si="1"/>
        <v>6.5985714285714288</v>
      </c>
      <c r="AM46" s="1">
        <f t="shared" si="2"/>
        <v>3.1985714285714284</v>
      </c>
      <c r="AN46" s="1">
        <f t="shared" si="3"/>
        <v>18.298571428571432</v>
      </c>
      <c r="AO46" s="1">
        <f t="shared" si="4"/>
        <v>-0.80142857142857149</v>
      </c>
      <c r="AP46" s="1">
        <f t="shared" si="5"/>
        <v>0.89857142857142847</v>
      </c>
      <c r="AQ46" s="1">
        <f t="shared" si="6"/>
        <v>8.1985714285714284</v>
      </c>
      <c r="AR46" s="1">
        <f t="shared" si="7"/>
        <v>2.1985714285714284</v>
      </c>
      <c r="AS46" s="1">
        <f t="shared" si="8"/>
        <v>0.69857142857142851</v>
      </c>
      <c r="AT46" s="1">
        <f t="shared" si="9"/>
        <v>4.1985714285714284</v>
      </c>
      <c r="AU46" s="1">
        <f t="shared" si="10"/>
        <v>3.0985714285714283</v>
      </c>
      <c r="AV46" s="1">
        <f t="shared" si="11"/>
        <v>1.8985714285714286</v>
      </c>
      <c r="AW46" s="1">
        <f t="shared" si="12"/>
        <v>1.3985714285714286</v>
      </c>
      <c r="AX46" s="1">
        <f t="shared" si="13"/>
        <v>0.2985714285714286</v>
      </c>
      <c r="AY46" s="1">
        <f t="shared" si="14"/>
        <v>2.9985714285714282</v>
      </c>
      <c r="AZ46" s="1">
        <f t="shared" si="15"/>
        <v>0.2985714285714286</v>
      </c>
      <c r="BA46" s="1">
        <f t="shared" si="16"/>
        <v>0.7985714285714286</v>
      </c>
      <c r="BB46" s="1">
        <f t="shared" si="17"/>
        <v>16.298571428571432</v>
      </c>
      <c r="BC46" s="1">
        <f t="shared" si="18"/>
        <v>8.798571428571428</v>
      </c>
      <c r="BD46" s="1">
        <f t="shared" si="19"/>
        <v>1.9985714285714282</v>
      </c>
      <c r="BE46" s="1">
        <f t="shared" si="20"/>
        <v>-1.4285714285714457E-3</v>
      </c>
      <c r="BF46" s="1">
        <f t="shared" si="21"/>
        <v>0.19857142857142851</v>
      </c>
      <c r="BG46" s="1">
        <f t="shared" si="22"/>
        <v>16.298571428571432</v>
      </c>
      <c r="BH46" s="1">
        <f t="shared" si="23"/>
        <v>7.5985714285714288</v>
      </c>
      <c r="BI46" s="1">
        <f t="shared" si="24"/>
        <v>1.2985714285714285</v>
      </c>
      <c r="BJ46" s="1">
        <f t="shared" si="25"/>
        <v>4.4985714285714282</v>
      </c>
      <c r="BK46" s="1">
        <f t="shared" si="26"/>
        <v>1.8985714285714286</v>
      </c>
      <c r="BL46" s="1">
        <f t="shared" si="27"/>
        <v>17.098571428571429</v>
      </c>
      <c r="BM46" s="7" t="s">
        <v>760</v>
      </c>
      <c r="BN46" s="25">
        <v>0</v>
      </c>
      <c r="BO46" s="25">
        <v>0</v>
      </c>
      <c r="BP46" s="25">
        <v>0.31</v>
      </c>
      <c r="BQ46" s="25">
        <v>0</v>
      </c>
      <c r="BR46" s="26">
        <v>1.1000000000000001</v>
      </c>
      <c r="BS46" s="2">
        <v>1.6</v>
      </c>
      <c r="BT46" s="2">
        <v>2.6</v>
      </c>
      <c r="BU46" s="29">
        <f t="shared" si="28"/>
        <v>0.80142857142857149</v>
      </c>
      <c r="BV46" s="21">
        <f t="shared" si="29"/>
        <v>1.0107823466904002</v>
      </c>
    </row>
    <row r="47" spans="1:74" ht="16" x14ac:dyDescent="0.2">
      <c r="A47" s="2" t="s">
        <v>5</v>
      </c>
      <c r="B47" s="7" t="s">
        <v>532</v>
      </c>
      <c r="C47" s="8" t="s">
        <v>1315</v>
      </c>
      <c r="D47" s="8" t="s">
        <v>1031</v>
      </c>
      <c r="E47" s="8" t="s">
        <v>1032</v>
      </c>
      <c r="F47" s="1">
        <v>0</v>
      </c>
      <c r="G47" s="1">
        <v>0</v>
      </c>
      <c r="H47" s="1">
        <v>0</v>
      </c>
      <c r="I47" s="5">
        <v>0</v>
      </c>
      <c r="J47" s="1">
        <v>0</v>
      </c>
      <c r="K47" s="1">
        <v>0</v>
      </c>
      <c r="L47" s="1">
        <v>0</v>
      </c>
      <c r="M47" s="1">
        <v>1.1000000000000001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0.3</v>
      </c>
      <c r="AH47" s="2" t="s">
        <v>532</v>
      </c>
      <c r="AI47" s="3" t="s">
        <v>1315</v>
      </c>
      <c r="AJ47" s="21">
        <v>1.4285714285714287E-2</v>
      </c>
      <c r="AK47" s="1">
        <f t="shared" si="0"/>
        <v>-1.4285714285714287E-2</v>
      </c>
      <c r="AL47" s="1">
        <f t="shared" si="1"/>
        <v>-1.4285714285714287E-2</v>
      </c>
      <c r="AM47" s="1">
        <f t="shared" si="2"/>
        <v>-1.4285714285714287E-2</v>
      </c>
      <c r="AN47" s="1">
        <f t="shared" si="3"/>
        <v>-1.4285714285714287E-2</v>
      </c>
      <c r="AO47" s="1">
        <f t="shared" si="4"/>
        <v>-1.4285714285714287E-2</v>
      </c>
      <c r="AP47" s="1">
        <f t="shared" si="5"/>
        <v>-1.4285714285714287E-2</v>
      </c>
      <c r="AQ47" s="1">
        <f t="shared" si="6"/>
        <v>-1.4285714285714287E-2</v>
      </c>
      <c r="AR47" s="1">
        <f t="shared" si="7"/>
        <v>1.0857142857142859</v>
      </c>
      <c r="AS47" s="1">
        <f t="shared" si="8"/>
        <v>-1.4285714285714287E-2</v>
      </c>
      <c r="AT47" s="1">
        <f t="shared" si="9"/>
        <v>-1.4285714285714287E-2</v>
      </c>
      <c r="AU47" s="1">
        <f t="shared" si="10"/>
        <v>-1.4285714285714287E-2</v>
      </c>
      <c r="AV47" s="1">
        <f t="shared" si="11"/>
        <v>-1.4285714285714287E-2</v>
      </c>
      <c r="AW47" s="1">
        <f t="shared" si="12"/>
        <v>-1.4285714285714287E-2</v>
      </c>
      <c r="AX47" s="1">
        <f t="shared" si="13"/>
        <v>-1.4285714285714287E-2</v>
      </c>
      <c r="AY47" s="1">
        <f t="shared" si="14"/>
        <v>-1.4285714285714287E-2</v>
      </c>
      <c r="AZ47" s="1">
        <f t="shared" si="15"/>
        <v>-1.4285714285714287E-2</v>
      </c>
      <c r="BA47" s="1">
        <f t="shared" si="16"/>
        <v>-1.4285714285714287E-2</v>
      </c>
      <c r="BB47" s="1">
        <f t="shared" si="17"/>
        <v>-1.4285714285714287E-2</v>
      </c>
      <c r="BC47" s="1">
        <f t="shared" si="18"/>
        <v>-1.4285714285714287E-2</v>
      </c>
      <c r="BD47" s="1">
        <f t="shared" si="19"/>
        <v>-1.4285714285714287E-2</v>
      </c>
      <c r="BE47" s="1">
        <f t="shared" si="20"/>
        <v>-1.4285714285714287E-2</v>
      </c>
      <c r="BF47" s="1">
        <f t="shared" si="21"/>
        <v>-1.4285714285714287E-2</v>
      </c>
      <c r="BG47" s="1">
        <f t="shared" si="22"/>
        <v>-1.4285714285714287E-2</v>
      </c>
      <c r="BH47" s="1">
        <f t="shared" si="23"/>
        <v>-1.4285714285714287E-2</v>
      </c>
      <c r="BI47" s="1">
        <f t="shared" si="24"/>
        <v>-1.4285714285714287E-2</v>
      </c>
      <c r="BJ47" s="1">
        <f t="shared" si="25"/>
        <v>-1.4285714285714287E-2</v>
      </c>
      <c r="BK47" s="1">
        <f t="shared" si="26"/>
        <v>-1.4285714285714287E-2</v>
      </c>
      <c r="BL47" s="1">
        <f t="shared" si="27"/>
        <v>0.2857142857142857</v>
      </c>
      <c r="BM47" s="7" t="s">
        <v>532</v>
      </c>
      <c r="BN47" s="25">
        <v>0</v>
      </c>
      <c r="BO47" s="25">
        <v>0</v>
      </c>
      <c r="BP47" s="25">
        <v>0</v>
      </c>
      <c r="BQ47" s="25">
        <v>0</v>
      </c>
      <c r="BR47" s="26">
        <v>0</v>
      </c>
      <c r="BS47" s="2">
        <v>0</v>
      </c>
      <c r="BT47" s="2">
        <v>0.1</v>
      </c>
      <c r="BU47" s="29">
        <f t="shared" si="28"/>
        <v>1.4285714285714287E-2</v>
      </c>
      <c r="BV47" s="21">
        <f t="shared" si="29"/>
        <v>3.7796447300922728E-2</v>
      </c>
    </row>
    <row r="48" spans="1:74" ht="16" x14ac:dyDescent="0.2">
      <c r="A48" s="2" t="s">
        <v>142</v>
      </c>
      <c r="B48" s="7" t="s">
        <v>665</v>
      </c>
      <c r="C48" s="8" t="s">
        <v>1210</v>
      </c>
      <c r="D48" s="8" t="s">
        <v>1051</v>
      </c>
      <c r="E48" s="8" t="s">
        <v>1035</v>
      </c>
      <c r="F48" s="1" t="s">
        <v>1690</v>
      </c>
      <c r="G48" s="1" t="s">
        <v>1690</v>
      </c>
      <c r="H48" s="1" t="s">
        <v>1690</v>
      </c>
      <c r="I48" s="1" t="s">
        <v>1690</v>
      </c>
      <c r="J48" s="1">
        <v>2.2999999999999998</v>
      </c>
      <c r="K48" s="1">
        <v>0</v>
      </c>
      <c r="L48" s="1">
        <v>3.3</v>
      </c>
      <c r="M48" s="1">
        <v>2.1</v>
      </c>
      <c r="N48" s="1">
        <v>4.2</v>
      </c>
      <c r="O48" s="1">
        <v>0</v>
      </c>
      <c r="P48" s="1">
        <v>2.2000000000000002</v>
      </c>
      <c r="Q48" s="1">
        <v>3.4</v>
      </c>
      <c r="R48" s="1">
        <v>0.6</v>
      </c>
      <c r="S48" s="1">
        <v>0</v>
      </c>
      <c r="T48" s="1">
        <v>0</v>
      </c>
      <c r="U48" s="1">
        <v>0</v>
      </c>
      <c r="V48" s="1">
        <v>1.6</v>
      </c>
      <c r="W48" s="1">
        <v>5.7</v>
      </c>
      <c r="X48" s="1">
        <v>5.3</v>
      </c>
      <c r="Y48" s="1">
        <v>4</v>
      </c>
      <c r="Z48" s="1">
        <v>1.8</v>
      </c>
      <c r="AA48" s="1">
        <v>0</v>
      </c>
      <c r="AB48" s="1" t="s">
        <v>1690</v>
      </c>
      <c r="AC48" s="1" t="s">
        <v>1690</v>
      </c>
      <c r="AD48" s="1" t="s">
        <v>1690</v>
      </c>
      <c r="AE48" s="1" t="s">
        <v>1690</v>
      </c>
      <c r="AF48" s="1" t="s">
        <v>1690</v>
      </c>
      <c r="AG48" s="1" t="s">
        <v>1690</v>
      </c>
      <c r="AH48" s="2" t="s">
        <v>665</v>
      </c>
      <c r="AI48" s="3" t="s">
        <v>1210</v>
      </c>
      <c r="AJ48" s="21">
        <v>2.5900000000000003</v>
      </c>
      <c r="AK48" s="1" t="e">
        <f t="shared" si="0"/>
        <v>#VALUE!</v>
      </c>
      <c r="AL48" s="1" t="e">
        <f t="shared" si="1"/>
        <v>#VALUE!</v>
      </c>
      <c r="AM48" s="1" t="e">
        <f t="shared" si="2"/>
        <v>#VALUE!</v>
      </c>
      <c r="AN48" s="1" t="e">
        <f t="shared" si="3"/>
        <v>#VALUE!</v>
      </c>
      <c r="AO48" s="1">
        <f t="shared" si="4"/>
        <v>-0.29000000000000048</v>
      </c>
      <c r="AP48" s="1">
        <f t="shared" si="5"/>
        <v>-2.5900000000000003</v>
      </c>
      <c r="AQ48" s="1">
        <f t="shared" si="6"/>
        <v>0.70999999999999952</v>
      </c>
      <c r="AR48" s="1">
        <f t="shared" si="7"/>
        <v>-0.49000000000000021</v>
      </c>
      <c r="AS48" s="1">
        <f t="shared" si="8"/>
        <v>1.6099999999999999</v>
      </c>
      <c r="AT48" s="1">
        <f t="shared" si="9"/>
        <v>-2.5900000000000003</v>
      </c>
      <c r="AU48" s="1">
        <f t="shared" si="10"/>
        <v>-0.39000000000000012</v>
      </c>
      <c r="AV48" s="1">
        <f t="shared" si="11"/>
        <v>0.80999999999999961</v>
      </c>
      <c r="AW48" s="1">
        <f t="shared" si="12"/>
        <v>-1.9900000000000002</v>
      </c>
      <c r="AX48" s="1">
        <f t="shared" si="13"/>
        <v>-2.5900000000000003</v>
      </c>
      <c r="AY48" s="1">
        <f t="shared" si="14"/>
        <v>-2.5900000000000003</v>
      </c>
      <c r="AZ48" s="1">
        <f t="shared" si="15"/>
        <v>-2.5900000000000003</v>
      </c>
      <c r="BA48" s="1">
        <f t="shared" si="16"/>
        <v>-0.99000000000000021</v>
      </c>
      <c r="BB48" s="1">
        <f t="shared" si="17"/>
        <v>3.11</v>
      </c>
      <c r="BC48" s="1">
        <f t="shared" si="18"/>
        <v>2.7099999999999995</v>
      </c>
      <c r="BD48" s="1">
        <f t="shared" si="19"/>
        <v>1.4099999999999997</v>
      </c>
      <c r="BE48" s="1">
        <f t="shared" si="20"/>
        <v>-0.79000000000000026</v>
      </c>
      <c r="BF48" s="1">
        <f t="shared" si="21"/>
        <v>-2.5900000000000003</v>
      </c>
      <c r="BG48" s="1" t="e">
        <f t="shared" si="22"/>
        <v>#VALUE!</v>
      </c>
      <c r="BH48" s="1" t="e">
        <f t="shared" si="23"/>
        <v>#VALUE!</v>
      </c>
      <c r="BI48" s="1" t="e">
        <f t="shared" si="24"/>
        <v>#VALUE!</v>
      </c>
      <c r="BJ48" s="1" t="e">
        <f t="shared" si="25"/>
        <v>#VALUE!</v>
      </c>
      <c r="BK48" s="1" t="e">
        <f t="shared" si="26"/>
        <v>#VALUE!</v>
      </c>
      <c r="BL48" s="1" t="e">
        <f t="shared" si="27"/>
        <v>#VALUE!</v>
      </c>
      <c r="BM48" s="7" t="s">
        <v>665</v>
      </c>
      <c r="BN48" s="25">
        <v>1.94</v>
      </c>
      <c r="BO48" s="25">
        <v>0.49</v>
      </c>
      <c r="BP48" s="25">
        <v>3.56</v>
      </c>
      <c r="BQ48" s="25">
        <v>3.06</v>
      </c>
      <c r="BR48" s="26">
        <v>3.9</v>
      </c>
      <c r="BS48" s="2" t="s">
        <v>1690</v>
      </c>
      <c r="BT48" s="2" t="s">
        <v>1690</v>
      </c>
      <c r="BU48" s="29">
        <f t="shared" si="28"/>
        <v>2.5900000000000003</v>
      </c>
      <c r="BV48" s="21">
        <f t="shared" si="29"/>
        <v>1.3883803513446882</v>
      </c>
    </row>
    <row r="49" spans="1:74" ht="16" x14ac:dyDescent="0.2">
      <c r="A49" s="2" t="s">
        <v>32</v>
      </c>
      <c r="B49" s="7" t="s">
        <v>559</v>
      </c>
      <c r="C49" s="8" t="s">
        <v>1329</v>
      </c>
      <c r="D49" s="8" t="s">
        <v>1154</v>
      </c>
      <c r="E49" s="8" t="s">
        <v>1038</v>
      </c>
      <c r="F49" s="1">
        <v>0</v>
      </c>
      <c r="G49" s="1">
        <v>0</v>
      </c>
      <c r="H49" s="1">
        <v>0</v>
      </c>
      <c r="I49" s="5">
        <v>0.3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2" t="s">
        <v>559</v>
      </c>
      <c r="AI49" s="3" t="s">
        <v>1329</v>
      </c>
      <c r="AJ49" s="21">
        <v>0</v>
      </c>
      <c r="AK49" s="1">
        <f t="shared" si="0"/>
        <v>0</v>
      </c>
      <c r="AL49" s="1">
        <f t="shared" si="1"/>
        <v>0</v>
      </c>
      <c r="AM49" s="1">
        <f t="shared" si="2"/>
        <v>0</v>
      </c>
      <c r="AN49" s="1">
        <f t="shared" si="3"/>
        <v>0.3</v>
      </c>
      <c r="AO49" s="1">
        <f t="shared" si="4"/>
        <v>0</v>
      </c>
      <c r="AP49" s="1">
        <f t="shared" si="5"/>
        <v>0</v>
      </c>
      <c r="AQ49" s="1">
        <f t="shared" si="6"/>
        <v>0</v>
      </c>
      <c r="AR49" s="1">
        <f t="shared" si="7"/>
        <v>0</v>
      </c>
      <c r="AS49" s="1">
        <f t="shared" si="8"/>
        <v>0</v>
      </c>
      <c r="AT49" s="1">
        <f t="shared" si="9"/>
        <v>0</v>
      </c>
      <c r="AU49" s="1">
        <f t="shared" si="10"/>
        <v>0</v>
      </c>
      <c r="AV49" s="1">
        <f t="shared" si="11"/>
        <v>0</v>
      </c>
      <c r="AW49" s="1">
        <f t="shared" si="12"/>
        <v>0</v>
      </c>
      <c r="AX49" s="1">
        <f t="shared" si="13"/>
        <v>0</v>
      </c>
      <c r="AY49" s="1">
        <f t="shared" si="14"/>
        <v>0</v>
      </c>
      <c r="AZ49" s="1">
        <f t="shared" si="15"/>
        <v>0</v>
      </c>
      <c r="BA49" s="1">
        <f t="shared" si="16"/>
        <v>0</v>
      </c>
      <c r="BB49" s="1">
        <f t="shared" si="17"/>
        <v>0</v>
      </c>
      <c r="BC49" s="1">
        <f t="shared" si="18"/>
        <v>0</v>
      </c>
      <c r="BD49" s="1">
        <f t="shared" si="19"/>
        <v>1</v>
      </c>
      <c r="BE49" s="1">
        <f t="shared" si="20"/>
        <v>0</v>
      </c>
      <c r="BF49" s="1">
        <f t="shared" si="21"/>
        <v>0</v>
      </c>
      <c r="BG49" s="1">
        <f t="shared" si="22"/>
        <v>0</v>
      </c>
      <c r="BH49" s="1">
        <f t="shared" si="23"/>
        <v>0</v>
      </c>
      <c r="BI49" s="1">
        <f t="shared" si="24"/>
        <v>0</v>
      </c>
      <c r="BJ49" s="1">
        <f t="shared" si="25"/>
        <v>0</v>
      </c>
      <c r="BK49" s="1">
        <f t="shared" si="26"/>
        <v>0</v>
      </c>
      <c r="BL49" s="1">
        <f t="shared" si="27"/>
        <v>0</v>
      </c>
      <c r="BM49" s="7" t="s">
        <v>559</v>
      </c>
      <c r="BN49" s="25">
        <v>0</v>
      </c>
      <c r="BO49" s="25">
        <v>0</v>
      </c>
      <c r="BP49" s="25">
        <v>0</v>
      </c>
      <c r="BQ49" s="25">
        <v>0</v>
      </c>
      <c r="BR49" s="26">
        <v>0</v>
      </c>
      <c r="BS49" s="2">
        <v>0</v>
      </c>
      <c r="BT49" s="2">
        <v>0</v>
      </c>
      <c r="BU49" s="29">
        <f t="shared" si="28"/>
        <v>0</v>
      </c>
      <c r="BV49" s="21">
        <f t="shared" si="29"/>
        <v>0</v>
      </c>
    </row>
    <row r="50" spans="1:74" ht="17" x14ac:dyDescent="0.2">
      <c r="A50" s="2" t="s">
        <v>1620</v>
      </c>
      <c r="B50" s="9" t="s">
        <v>1466</v>
      </c>
      <c r="C50" s="8" t="s">
        <v>1467</v>
      </c>
      <c r="D50" s="8" t="s">
        <v>1268</v>
      </c>
      <c r="E50" s="8" t="s">
        <v>1038</v>
      </c>
      <c r="F50" s="1">
        <v>0</v>
      </c>
      <c r="G50" s="1">
        <v>0</v>
      </c>
      <c r="H50" s="1">
        <v>0</v>
      </c>
      <c r="I50" s="1">
        <v>0</v>
      </c>
      <c r="J50" s="2" t="s">
        <v>1690</v>
      </c>
      <c r="K50" s="2" t="s">
        <v>1690</v>
      </c>
      <c r="L50" s="2" t="s">
        <v>1690</v>
      </c>
      <c r="M50" s="2" t="s">
        <v>1690</v>
      </c>
      <c r="N50" s="2" t="s">
        <v>1690</v>
      </c>
      <c r="O50" s="2" t="s">
        <v>1690</v>
      </c>
      <c r="P50" s="2" t="s">
        <v>1690</v>
      </c>
      <c r="Q50" s="2" t="s">
        <v>1690</v>
      </c>
      <c r="R50" s="2" t="s">
        <v>1690</v>
      </c>
      <c r="S50" s="2" t="s">
        <v>1690</v>
      </c>
      <c r="T50" s="2" t="s">
        <v>1690</v>
      </c>
      <c r="U50" s="2" t="s">
        <v>1690</v>
      </c>
      <c r="V50" s="2" t="s">
        <v>1690</v>
      </c>
      <c r="W50" s="2" t="s">
        <v>1690</v>
      </c>
      <c r="X50" s="2" t="s">
        <v>1690</v>
      </c>
      <c r="Y50" s="2" t="s">
        <v>1690</v>
      </c>
      <c r="Z50" s="2" t="s">
        <v>1690</v>
      </c>
      <c r="AA50" s="2" t="s">
        <v>1690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2" t="s">
        <v>1466</v>
      </c>
      <c r="AI50" s="3" t="s">
        <v>1467</v>
      </c>
      <c r="AJ50" s="21">
        <v>0</v>
      </c>
      <c r="AK50" s="1">
        <f t="shared" si="0"/>
        <v>0</v>
      </c>
      <c r="AL50" s="1">
        <f t="shared" si="1"/>
        <v>0</v>
      </c>
      <c r="AM50" s="1">
        <f t="shared" si="2"/>
        <v>0</v>
      </c>
      <c r="AN50" s="1">
        <f t="shared" si="3"/>
        <v>0</v>
      </c>
      <c r="AO50" s="1" t="e">
        <f t="shared" si="4"/>
        <v>#VALUE!</v>
      </c>
      <c r="AP50" s="1" t="e">
        <f t="shared" si="5"/>
        <v>#VALUE!</v>
      </c>
      <c r="AQ50" s="1" t="e">
        <f t="shared" si="6"/>
        <v>#VALUE!</v>
      </c>
      <c r="AR50" s="1" t="e">
        <f t="shared" si="7"/>
        <v>#VALUE!</v>
      </c>
      <c r="AS50" s="1" t="e">
        <f t="shared" si="8"/>
        <v>#VALUE!</v>
      </c>
      <c r="AT50" s="1" t="e">
        <f t="shared" si="9"/>
        <v>#VALUE!</v>
      </c>
      <c r="AU50" s="1" t="e">
        <f t="shared" si="10"/>
        <v>#VALUE!</v>
      </c>
      <c r="AV50" s="1" t="e">
        <f t="shared" si="11"/>
        <v>#VALUE!</v>
      </c>
      <c r="AW50" s="1" t="e">
        <f t="shared" si="12"/>
        <v>#VALUE!</v>
      </c>
      <c r="AX50" s="1" t="e">
        <f t="shared" si="13"/>
        <v>#VALUE!</v>
      </c>
      <c r="AY50" s="1" t="e">
        <f t="shared" si="14"/>
        <v>#VALUE!</v>
      </c>
      <c r="AZ50" s="1" t="e">
        <f t="shared" si="15"/>
        <v>#VALUE!</v>
      </c>
      <c r="BA50" s="1" t="e">
        <f t="shared" si="16"/>
        <v>#VALUE!</v>
      </c>
      <c r="BB50" s="1" t="e">
        <f t="shared" si="17"/>
        <v>#VALUE!</v>
      </c>
      <c r="BC50" s="1" t="e">
        <f t="shared" si="18"/>
        <v>#VALUE!</v>
      </c>
      <c r="BD50" s="1" t="e">
        <f t="shared" si="19"/>
        <v>#VALUE!</v>
      </c>
      <c r="BE50" s="1" t="e">
        <f t="shared" si="20"/>
        <v>#VALUE!</v>
      </c>
      <c r="BF50" s="1" t="e">
        <f t="shared" si="21"/>
        <v>#VALUE!</v>
      </c>
      <c r="BG50" s="1">
        <f t="shared" si="22"/>
        <v>0</v>
      </c>
      <c r="BH50" s="1">
        <f t="shared" si="23"/>
        <v>0</v>
      </c>
      <c r="BI50" s="1">
        <f t="shared" si="24"/>
        <v>0</v>
      </c>
      <c r="BJ50" s="1">
        <f t="shared" si="25"/>
        <v>0</v>
      </c>
      <c r="BK50" s="1">
        <f t="shared" si="26"/>
        <v>0</v>
      </c>
      <c r="BL50" s="1">
        <f t="shared" si="27"/>
        <v>0</v>
      </c>
      <c r="BM50" s="9" t="s">
        <v>1466</v>
      </c>
      <c r="BN50" s="25" t="s">
        <v>1690</v>
      </c>
      <c r="BO50" s="25" t="s">
        <v>1690</v>
      </c>
      <c r="BP50" s="25" t="s">
        <v>1690</v>
      </c>
      <c r="BQ50" s="25" t="s">
        <v>1690</v>
      </c>
      <c r="BR50" s="25" t="s">
        <v>1690</v>
      </c>
      <c r="BS50" s="2">
        <v>0</v>
      </c>
      <c r="BT50" s="2">
        <v>0</v>
      </c>
      <c r="BU50" s="29">
        <f t="shared" si="28"/>
        <v>0</v>
      </c>
      <c r="BV50" s="21">
        <f t="shared" si="29"/>
        <v>0</v>
      </c>
    </row>
    <row r="51" spans="1:74" ht="16" x14ac:dyDescent="0.2">
      <c r="A51" s="2" t="s">
        <v>74</v>
      </c>
      <c r="B51" s="7" t="s">
        <v>601</v>
      </c>
      <c r="C51" s="8" t="s">
        <v>1231</v>
      </c>
      <c r="D51" s="8" t="s">
        <v>1051</v>
      </c>
      <c r="E51" s="8" t="s">
        <v>1032</v>
      </c>
      <c r="F51" s="1">
        <v>1.5</v>
      </c>
      <c r="G51" s="1">
        <v>1.5</v>
      </c>
      <c r="H51" s="1">
        <v>1.1000000000000001</v>
      </c>
      <c r="I51" s="5">
        <v>1.6</v>
      </c>
      <c r="J51" s="1">
        <v>1</v>
      </c>
      <c r="K51" s="1">
        <v>0</v>
      </c>
      <c r="L51" s="1">
        <v>4.5999999999999996</v>
      </c>
      <c r="M51" s="1">
        <v>0</v>
      </c>
      <c r="N51" s="1">
        <v>0</v>
      </c>
      <c r="O51" s="1" t="s">
        <v>1690</v>
      </c>
      <c r="P51" s="1">
        <v>2.1</v>
      </c>
      <c r="Q51" s="1">
        <v>0</v>
      </c>
      <c r="R51" s="1">
        <v>0</v>
      </c>
      <c r="S51" s="1">
        <v>2.2000000000000002</v>
      </c>
      <c r="T51" s="1">
        <v>0.8</v>
      </c>
      <c r="U51" s="1">
        <v>0</v>
      </c>
      <c r="V51" s="1">
        <v>0.5</v>
      </c>
      <c r="W51" s="1">
        <v>1.8</v>
      </c>
      <c r="X51" s="1">
        <v>2.4</v>
      </c>
      <c r="Y51" s="1">
        <v>5</v>
      </c>
      <c r="Z51" s="1">
        <v>1.2</v>
      </c>
      <c r="AA51" s="1">
        <v>0.1</v>
      </c>
      <c r="AB51" s="1">
        <v>0.8</v>
      </c>
      <c r="AC51" s="1">
        <v>1.6</v>
      </c>
      <c r="AD51" s="1">
        <v>3.7</v>
      </c>
      <c r="AE51" s="1">
        <v>1.8</v>
      </c>
      <c r="AF51" s="1">
        <v>1.2</v>
      </c>
      <c r="AG51" s="1">
        <v>0.6</v>
      </c>
      <c r="AH51" s="2" t="s">
        <v>601</v>
      </c>
      <c r="AI51" s="3" t="s">
        <v>1231</v>
      </c>
      <c r="AJ51" s="21">
        <v>2.1057142857142859</v>
      </c>
      <c r="AK51" s="1">
        <f t="shared" si="0"/>
        <v>-0.60571428571428587</v>
      </c>
      <c r="AL51" s="1">
        <f t="shared" si="1"/>
        <v>-0.60571428571428587</v>
      </c>
      <c r="AM51" s="1">
        <f t="shared" si="2"/>
        <v>-1.0057142857142858</v>
      </c>
      <c r="AN51" s="1">
        <f t="shared" si="3"/>
        <v>-0.50571428571428578</v>
      </c>
      <c r="AO51" s="1">
        <f t="shared" si="4"/>
        <v>-1.1057142857142859</v>
      </c>
      <c r="AP51" s="1">
        <f t="shared" si="5"/>
        <v>-2.1057142857142859</v>
      </c>
      <c r="AQ51" s="1">
        <f t="shared" si="6"/>
        <v>2.4942857142857138</v>
      </c>
      <c r="AR51" s="1">
        <f t="shared" si="7"/>
        <v>-2.1057142857142859</v>
      </c>
      <c r="AS51" s="1">
        <f t="shared" si="8"/>
        <v>-2.1057142857142859</v>
      </c>
      <c r="AT51" s="1" t="e">
        <f t="shared" si="9"/>
        <v>#VALUE!</v>
      </c>
      <c r="AU51" s="1">
        <f t="shared" si="10"/>
        <v>-5.7142857142857828E-3</v>
      </c>
      <c r="AV51" s="1">
        <f t="shared" si="11"/>
        <v>-2.1057142857142859</v>
      </c>
      <c r="AW51" s="1">
        <f t="shared" si="12"/>
        <v>-2.1057142857142859</v>
      </c>
      <c r="AX51" s="1">
        <f t="shared" si="13"/>
        <v>9.4285714285714306E-2</v>
      </c>
      <c r="AY51" s="1">
        <f t="shared" si="14"/>
        <v>-1.3057142857142858</v>
      </c>
      <c r="AZ51" s="1">
        <f t="shared" si="15"/>
        <v>-2.1057142857142859</v>
      </c>
      <c r="BA51" s="1">
        <f t="shared" si="16"/>
        <v>-1.6057142857142859</v>
      </c>
      <c r="BB51" s="1">
        <f t="shared" si="17"/>
        <v>-0.30571428571428583</v>
      </c>
      <c r="BC51" s="1">
        <f t="shared" si="18"/>
        <v>0.29428571428571404</v>
      </c>
      <c r="BD51" s="1">
        <f t="shared" si="19"/>
        <v>2.8942857142857141</v>
      </c>
      <c r="BE51" s="1">
        <f t="shared" si="20"/>
        <v>-0.90571428571428592</v>
      </c>
      <c r="BF51" s="1">
        <f t="shared" si="21"/>
        <v>-2.0057142857142858</v>
      </c>
      <c r="BG51" s="1">
        <f t="shared" si="22"/>
        <v>-1.3057142857142858</v>
      </c>
      <c r="BH51" s="1">
        <f t="shared" si="23"/>
        <v>-0.50571428571428578</v>
      </c>
      <c r="BI51" s="1">
        <f t="shared" si="24"/>
        <v>1.5942857142857143</v>
      </c>
      <c r="BJ51" s="1">
        <f t="shared" si="25"/>
        <v>-0.30571428571428583</v>
      </c>
      <c r="BK51" s="1">
        <f t="shared" si="26"/>
        <v>-0.90571428571428592</v>
      </c>
      <c r="BL51" s="1">
        <f t="shared" si="27"/>
        <v>-1.5057142857142858</v>
      </c>
      <c r="BM51" s="7" t="s">
        <v>601</v>
      </c>
      <c r="BN51" s="25">
        <v>3.05</v>
      </c>
      <c r="BO51" s="25">
        <v>0</v>
      </c>
      <c r="BP51" s="25">
        <v>1.1400000000000001</v>
      </c>
      <c r="BQ51" s="25">
        <v>1.1499999999999999</v>
      </c>
      <c r="BR51" s="26">
        <v>2.9</v>
      </c>
      <c r="BS51" s="2">
        <v>3</v>
      </c>
      <c r="BT51" s="2">
        <v>3.5</v>
      </c>
      <c r="BU51" s="29">
        <f t="shared" si="28"/>
        <v>2.1057142857142859</v>
      </c>
      <c r="BV51" s="21">
        <f t="shared" si="29"/>
        <v>1.3257935629005635</v>
      </c>
    </row>
    <row r="52" spans="1:74" ht="16" x14ac:dyDescent="0.2">
      <c r="A52" s="2" t="s">
        <v>212</v>
      </c>
      <c r="B52" s="7" t="s">
        <v>733</v>
      </c>
      <c r="C52" s="8" t="s">
        <v>1088</v>
      </c>
      <c r="D52" s="8" t="s">
        <v>1037</v>
      </c>
      <c r="E52" s="8" t="s">
        <v>1038</v>
      </c>
      <c r="F52" s="1">
        <v>9.1999999999999993</v>
      </c>
      <c r="G52" s="1">
        <v>10.6</v>
      </c>
      <c r="H52" s="1">
        <v>16.899999999999999</v>
      </c>
      <c r="I52" s="5">
        <v>6.3</v>
      </c>
      <c r="J52" s="1">
        <v>6.3</v>
      </c>
      <c r="K52" s="1">
        <v>6.3</v>
      </c>
      <c r="L52" s="1">
        <v>8.1</v>
      </c>
      <c r="M52" s="1">
        <v>7.8</v>
      </c>
      <c r="N52" s="1">
        <v>1.9</v>
      </c>
      <c r="O52" s="1">
        <v>6.2</v>
      </c>
      <c r="P52" s="1">
        <v>7.3</v>
      </c>
      <c r="Q52" s="1">
        <v>6.3</v>
      </c>
      <c r="R52" s="1">
        <v>7.9</v>
      </c>
      <c r="S52" s="1">
        <v>4.9000000000000004</v>
      </c>
      <c r="T52" s="1">
        <v>4.4000000000000004</v>
      </c>
      <c r="U52" s="1">
        <v>4.2</v>
      </c>
      <c r="V52" s="1">
        <v>9.1</v>
      </c>
      <c r="W52" s="1">
        <v>7</v>
      </c>
      <c r="X52" s="1">
        <v>8.8000000000000007</v>
      </c>
      <c r="Y52" s="1">
        <v>15.3</v>
      </c>
      <c r="Z52" s="1">
        <v>8.9</v>
      </c>
      <c r="AA52" s="1">
        <v>5.6</v>
      </c>
      <c r="AB52" s="1">
        <v>9.3000000000000007</v>
      </c>
      <c r="AC52" s="1">
        <v>8.8000000000000007</v>
      </c>
      <c r="AD52" s="1">
        <v>9.3000000000000007</v>
      </c>
      <c r="AE52" s="1">
        <v>15</v>
      </c>
      <c r="AF52" s="1">
        <v>9</v>
      </c>
      <c r="AG52" s="1">
        <v>8.5</v>
      </c>
      <c r="AH52" s="2" t="s">
        <v>733</v>
      </c>
      <c r="AI52" s="3" t="s">
        <v>1088</v>
      </c>
      <c r="AJ52" s="21">
        <v>10.268571428571429</v>
      </c>
      <c r="AK52" s="1">
        <f t="shared" si="0"/>
        <v>-1.0685714285714294</v>
      </c>
      <c r="AL52" s="1">
        <f t="shared" si="1"/>
        <v>0.33142857142857096</v>
      </c>
      <c r="AM52" s="1">
        <f t="shared" si="2"/>
        <v>6.6314285714285699</v>
      </c>
      <c r="AN52" s="1">
        <f t="shared" si="3"/>
        <v>-3.9685714285714289</v>
      </c>
      <c r="AO52" s="1">
        <f t="shared" si="4"/>
        <v>-3.9685714285714289</v>
      </c>
      <c r="AP52" s="1">
        <f t="shared" si="5"/>
        <v>-3.9685714285714289</v>
      </c>
      <c r="AQ52" s="1">
        <f t="shared" si="6"/>
        <v>-2.168571428571429</v>
      </c>
      <c r="AR52" s="1">
        <f t="shared" si="7"/>
        <v>-2.4685714285714289</v>
      </c>
      <c r="AS52" s="1">
        <f t="shared" si="8"/>
        <v>-8.3685714285714283</v>
      </c>
      <c r="AT52" s="1">
        <f t="shared" si="9"/>
        <v>-4.0685714285714285</v>
      </c>
      <c r="AU52" s="1">
        <f t="shared" si="10"/>
        <v>-2.9685714285714289</v>
      </c>
      <c r="AV52" s="1">
        <f t="shared" si="11"/>
        <v>-3.9685714285714289</v>
      </c>
      <c r="AW52" s="1">
        <f t="shared" si="12"/>
        <v>-2.3685714285714283</v>
      </c>
      <c r="AX52" s="1">
        <f t="shared" si="13"/>
        <v>-5.3685714285714283</v>
      </c>
      <c r="AY52" s="1">
        <f t="shared" si="14"/>
        <v>-5.8685714285714283</v>
      </c>
      <c r="AZ52" s="1">
        <f t="shared" si="15"/>
        <v>-6.0685714285714285</v>
      </c>
      <c r="BA52" s="1">
        <f t="shared" si="16"/>
        <v>-1.168571428571429</v>
      </c>
      <c r="BB52" s="1">
        <f t="shared" si="17"/>
        <v>-3.2685714285714287</v>
      </c>
      <c r="BC52" s="1">
        <f t="shared" si="18"/>
        <v>-1.468571428571428</v>
      </c>
      <c r="BD52" s="1">
        <f t="shared" si="19"/>
        <v>5.031428571428572</v>
      </c>
      <c r="BE52" s="1">
        <f t="shared" si="20"/>
        <v>-1.3685714285714283</v>
      </c>
      <c r="BF52" s="1">
        <f t="shared" si="21"/>
        <v>-4.668571428571429</v>
      </c>
      <c r="BG52" s="1">
        <f t="shared" si="22"/>
        <v>-0.96857142857142797</v>
      </c>
      <c r="BH52" s="1">
        <f t="shared" si="23"/>
        <v>-1.468571428571428</v>
      </c>
      <c r="BI52" s="1">
        <f t="shared" si="24"/>
        <v>-0.96857142857142797</v>
      </c>
      <c r="BJ52" s="1">
        <f t="shared" si="25"/>
        <v>4.7314285714285713</v>
      </c>
      <c r="BK52" s="1">
        <f t="shared" si="26"/>
        <v>-1.2685714285714287</v>
      </c>
      <c r="BL52" s="1">
        <f t="shared" si="27"/>
        <v>-1.7685714285714287</v>
      </c>
      <c r="BM52" s="7" t="s">
        <v>733</v>
      </c>
      <c r="BN52" s="25">
        <v>6.43</v>
      </c>
      <c r="BO52" s="25">
        <v>4.33</v>
      </c>
      <c r="BP52" s="25">
        <v>14.4</v>
      </c>
      <c r="BQ52" s="25">
        <v>14.62</v>
      </c>
      <c r="BR52" s="26">
        <v>11.9</v>
      </c>
      <c r="BS52" s="2">
        <v>9.6999999999999993</v>
      </c>
      <c r="BT52" s="2">
        <v>10.5</v>
      </c>
      <c r="BU52" s="29">
        <f t="shared" si="28"/>
        <v>10.268571428571429</v>
      </c>
      <c r="BV52" s="21">
        <f t="shared" si="29"/>
        <v>3.852343133606821</v>
      </c>
    </row>
    <row r="53" spans="1:74" ht="16" x14ac:dyDescent="0.2">
      <c r="A53" s="2" t="s">
        <v>42</v>
      </c>
      <c r="B53" s="7" t="s">
        <v>569</v>
      </c>
      <c r="C53" s="8" t="s">
        <v>1278</v>
      </c>
      <c r="D53" s="8" t="s">
        <v>1037</v>
      </c>
      <c r="E53" s="8" t="s">
        <v>1038</v>
      </c>
      <c r="F53" s="1">
        <v>2.2999999999999998</v>
      </c>
      <c r="G53" s="1">
        <v>2</v>
      </c>
      <c r="H53" s="1">
        <v>1.4</v>
      </c>
      <c r="I53" s="5">
        <v>3.7</v>
      </c>
      <c r="J53" s="1">
        <v>0</v>
      </c>
      <c r="K53" s="1">
        <v>1.1000000000000001</v>
      </c>
      <c r="L53" s="1">
        <v>0</v>
      </c>
      <c r="M53" s="1">
        <v>0.7</v>
      </c>
      <c r="N53" s="1">
        <v>0.4</v>
      </c>
      <c r="O53" s="1">
        <v>2.2999999999999998</v>
      </c>
      <c r="P53" s="1">
        <v>1.8</v>
      </c>
      <c r="Q53" s="1">
        <v>0.1</v>
      </c>
      <c r="R53" s="1">
        <v>0</v>
      </c>
      <c r="S53" s="1">
        <v>0.1</v>
      </c>
      <c r="T53" s="1">
        <v>0</v>
      </c>
      <c r="U53" s="1">
        <v>0</v>
      </c>
      <c r="V53" s="1">
        <v>2</v>
      </c>
      <c r="W53" s="1">
        <v>2.1</v>
      </c>
      <c r="X53" s="1">
        <v>4.5999999999999996</v>
      </c>
      <c r="Y53" s="1">
        <v>0.3</v>
      </c>
      <c r="Z53" s="1">
        <v>1</v>
      </c>
      <c r="AA53" s="1">
        <v>0</v>
      </c>
      <c r="AB53" s="1">
        <v>0.9</v>
      </c>
      <c r="AC53" s="1">
        <v>0.2</v>
      </c>
      <c r="AD53" s="1">
        <v>0</v>
      </c>
      <c r="AE53" s="1">
        <v>0</v>
      </c>
      <c r="AF53" s="1">
        <v>0</v>
      </c>
      <c r="AG53" s="1">
        <v>0.1</v>
      </c>
      <c r="AH53" s="2" t="s">
        <v>569</v>
      </c>
      <c r="AI53" s="3" t="s">
        <v>1278</v>
      </c>
      <c r="AJ53" s="21">
        <v>0.18571428571428572</v>
      </c>
      <c r="AK53" s="1">
        <f t="shared" si="0"/>
        <v>2.1142857142857139</v>
      </c>
      <c r="AL53" s="1">
        <f t="shared" si="1"/>
        <v>1.8142857142857143</v>
      </c>
      <c r="AM53" s="1">
        <f t="shared" si="2"/>
        <v>1.2142857142857142</v>
      </c>
      <c r="AN53" s="1">
        <f t="shared" si="3"/>
        <v>3.5142857142857142</v>
      </c>
      <c r="AO53" s="1">
        <f t="shared" si="4"/>
        <v>-0.18571428571428572</v>
      </c>
      <c r="AP53" s="1">
        <f t="shared" si="5"/>
        <v>0.91428571428571437</v>
      </c>
      <c r="AQ53" s="1">
        <f t="shared" si="6"/>
        <v>-0.18571428571428572</v>
      </c>
      <c r="AR53" s="1">
        <f t="shared" si="7"/>
        <v>0.51428571428571423</v>
      </c>
      <c r="AS53" s="1">
        <f t="shared" si="8"/>
        <v>0.2142857142857143</v>
      </c>
      <c r="AT53" s="1">
        <f t="shared" si="9"/>
        <v>2.1142857142857139</v>
      </c>
      <c r="AU53" s="1">
        <f t="shared" si="10"/>
        <v>1.6142857142857143</v>
      </c>
      <c r="AV53" s="1">
        <f t="shared" si="11"/>
        <v>-8.5714285714285715E-2</v>
      </c>
      <c r="AW53" s="1">
        <f t="shared" si="12"/>
        <v>-0.18571428571428572</v>
      </c>
      <c r="AX53" s="1">
        <f t="shared" si="13"/>
        <v>-8.5714285714285715E-2</v>
      </c>
      <c r="AY53" s="1">
        <f t="shared" si="14"/>
        <v>-0.18571428571428572</v>
      </c>
      <c r="AZ53" s="1">
        <f t="shared" si="15"/>
        <v>-0.18571428571428572</v>
      </c>
      <c r="BA53" s="1">
        <f t="shared" si="16"/>
        <v>1.8142857142857143</v>
      </c>
      <c r="BB53" s="1">
        <f t="shared" si="17"/>
        <v>1.9142857142857144</v>
      </c>
      <c r="BC53" s="1">
        <f t="shared" si="18"/>
        <v>4.4142857142857137</v>
      </c>
      <c r="BD53" s="1">
        <f t="shared" si="19"/>
        <v>0.11428571428571427</v>
      </c>
      <c r="BE53" s="1">
        <f t="shared" si="20"/>
        <v>0.81428571428571428</v>
      </c>
      <c r="BF53" s="1">
        <f t="shared" si="21"/>
        <v>-0.18571428571428572</v>
      </c>
      <c r="BG53" s="1">
        <f t="shared" si="22"/>
        <v>0.7142857142857143</v>
      </c>
      <c r="BH53" s="1">
        <f t="shared" si="23"/>
        <v>1.428571428571429E-2</v>
      </c>
      <c r="BI53" s="1">
        <f t="shared" si="24"/>
        <v>-0.18571428571428572</v>
      </c>
      <c r="BJ53" s="1">
        <f t="shared" si="25"/>
        <v>-0.18571428571428572</v>
      </c>
      <c r="BK53" s="1">
        <f t="shared" si="26"/>
        <v>-0.18571428571428572</v>
      </c>
      <c r="BL53" s="1">
        <f t="shared" si="27"/>
        <v>-8.5714285714285715E-2</v>
      </c>
      <c r="BM53" s="7" t="s">
        <v>569</v>
      </c>
      <c r="BN53" s="25">
        <v>0</v>
      </c>
      <c r="BO53" s="25">
        <v>0</v>
      </c>
      <c r="BP53" s="25">
        <v>0</v>
      </c>
      <c r="BQ53" s="25">
        <v>0</v>
      </c>
      <c r="BR53" s="26">
        <v>1.1000000000000001</v>
      </c>
      <c r="BS53" s="2">
        <v>0.2</v>
      </c>
      <c r="BT53" s="2">
        <v>0</v>
      </c>
      <c r="BU53" s="29">
        <f t="shared" si="28"/>
        <v>0.18571428571428572</v>
      </c>
      <c r="BV53" s="21">
        <f t="shared" si="29"/>
        <v>0.40999419275794396</v>
      </c>
    </row>
    <row r="54" spans="1:74" ht="16" x14ac:dyDescent="0.2">
      <c r="A54" s="2" t="s">
        <v>68</v>
      </c>
      <c r="B54" s="7" t="s">
        <v>595</v>
      </c>
      <c r="C54" s="8" t="s">
        <v>1278</v>
      </c>
      <c r="D54" s="8" t="s">
        <v>1037</v>
      </c>
      <c r="E54" s="8" t="s">
        <v>1038</v>
      </c>
      <c r="F54" s="1">
        <v>3.3</v>
      </c>
      <c r="G54" s="1">
        <v>2.4</v>
      </c>
      <c r="H54" s="1">
        <v>1.1000000000000001</v>
      </c>
      <c r="I54" s="5">
        <v>3.1</v>
      </c>
      <c r="J54" s="1">
        <v>0</v>
      </c>
      <c r="K54" s="1">
        <v>0</v>
      </c>
      <c r="L54" s="1">
        <v>8.8000000000000007</v>
      </c>
      <c r="M54" s="1">
        <v>0.6</v>
      </c>
      <c r="N54" s="1">
        <v>3.2</v>
      </c>
      <c r="O54" s="1" t="s">
        <v>1690</v>
      </c>
      <c r="P54" s="1">
        <v>6.4</v>
      </c>
      <c r="Q54" s="1">
        <v>0</v>
      </c>
      <c r="R54" s="1">
        <v>0.5</v>
      </c>
      <c r="S54" s="1">
        <v>0</v>
      </c>
      <c r="T54" s="1">
        <v>2.2999999999999998</v>
      </c>
      <c r="U54" s="1">
        <v>0.1</v>
      </c>
      <c r="V54" s="1">
        <v>1.3</v>
      </c>
      <c r="W54" s="1">
        <v>2.4</v>
      </c>
      <c r="X54" s="1">
        <v>1.3</v>
      </c>
      <c r="Y54" s="1">
        <v>4.4000000000000004</v>
      </c>
      <c r="Z54" s="1">
        <v>0</v>
      </c>
      <c r="AA54" s="1">
        <v>1.9</v>
      </c>
      <c r="AB54" s="1">
        <v>0</v>
      </c>
      <c r="AC54" s="1">
        <v>0</v>
      </c>
      <c r="AD54" s="1">
        <v>1</v>
      </c>
      <c r="AE54" s="1" t="s">
        <v>1690</v>
      </c>
      <c r="AF54" s="1">
        <v>0.3</v>
      </c>
      <c r="AG54" s="1">
        <v>0</v>
      </c>
      <c r="AH54" s="2" t="s">
        <v>595</v>
      </c>
      <c r="AI54" s="3" t="s">
        <v>1278</v>
      </c>
      <c r="AJ54" s="21">
        <v>0.02</v>
      </c>
      <c r="AK54" s="1">
        <f t="shared" si="0"/>
        <v>3.28</v>
      </c>
      <c r="AL54" s="1">
        <f t="shared" si="1"/>
        <v>2.38</v>
      </c>
      <c r="AM54" s="1">
        <f t="shared" si="2"/>
        <v>1.08</v>
      </c>
      <c r="AN54" s="1">
        <f t="shared" si="3"/>
        <v>3.08</v>
      </c>
      <c r="AO54" s="1">
        <f t="shared" si="4"/>
        <v>-0.02</v>
      </c>
      <c r="AP54" s="1">
        <f t="shared" si="5"/>
        <v>-0.02</v>
      </c>
      <c r="AQ54" s="1">
        <f t="shared" si="6"/>
        <v>8.7800000000000011</v>
      </c>
      <c r="AR54" s="1">
        <f t="shared" si="7"/>
        <v>0.57999999999999996</v>
      </c>
      <c r="AS54" s="1">
        <f t="shared" si="8"/>
        <v>3.18</v>
      </c>
      <c r="AT54" s="1" t="e">
        <f t="shared" si="9"/>
        <v>#VALUE!</v>
      </c>
      <c r="AU54" s="1">
        <f t="shared" si="10"/>
        <v>6.3800000000000008</v>
      </c>
      <c r="AV54" s="1">
        <f t="shared" si="11"/>
        <v>-0.02</v>
      </c>
      <c r="AW54" s="1">
        <f t="shared" si="12"/>
        <v>0.48</v>
      </c>
      <c r="AX54" s="1">
        <f t="shared" si="13"/>
        <v>-0.02</v>
      </c>
      <c r="AY54" s="1">
        <f t="shared" si="14"/>
        <v>2.2799999999999998</v>
      </c>
      <c r="AZ54" s="1">
        <f t="shared" si="15"/>
        <v>0.08</v>
      </c>
      <c r="BA54" s="1">
        <f t="shared" si="16"/>
        <v>1.28</v>
      </c>
      <c r="BB54" s="1">
        <f t="shared" si="17"/>
        <v>2.38</v>
      </c>
      <c r="BC54" s="1">
        <f t="shared" si="18"/>
        <v>1.28</v>
      </c>
      <c r="BD54" s="1">
        <f t="shared" si="19"/>
        <v>4.3800000000000008</v>
      </c>
      <c r="BE54" s="1">
        <f t="shared" si="20"/>
        <v>-0.02</v>
      </c>
      <c r="BF54" s="1">
        <f t="shared" si="21"/>
        <v>1.88</v>
      </c>
      <c r="BG54" s="1">
        <f t="shared" si="22"/>
        <v>-0.02</v>
      </c>
      <c r="BH54" s="1">
        <f t="shared" si="23"/>
        <v>-0.02</v>
      </c>
      <c r="BI54" s="1">
        <f t="shared" si="24"/>
        <v>0.98</v>
      </c>
      <c r="BJ54" s="1" t="e">
        <f t="shared" si="25"/>
        <v>#VALUE!</v>
      </c>
      <c r="BK54" s="1">
        <f t="shared" si="26"/>
        <v>0.27999999999999997</v>
      </c>
      <c r="BL54" s="1">
        <f t="shared" si="27"/>
        <v>-0.02</v>
      </c>
      <c r="BM54" s="7" t="s">
        <v>595</v>
      </c>
      <c r="BN54" s="25">
        <v>0.14000000000000001</v>
      </c>
      <c r="BO54" s="25">
        <v>0</v>
      </c>
      <c r="BP54" s="25">
        <v>0</v>
      </c>
      <c r="BQ54" s="25">
        <v>0</v>
      </c>
      <c r="BR54" s="26">
        <v>0</v>
      </c>
      <c r="BS54" s="2">
        <v>0</v>
      </c>
      <c r="BT54" s="2">
        <v>0</v>
      </c>
      <c r="BU54" s="29">
        <f t="shared" si="28"/>
        <v>0.02</v>
      </c>
      <c r="BV54" s="21">
        <f t="shared" si="29"/>
        <v>5.2915026221291815E-2</v>
      </c>
    </row>
    <row r="55" spans="1:74" ht="16" x14ac:dyDescent="0.2">
      <c r="A55" s="2" t="s">
        <v>39</v>
      </c>
      <c r="B55" s="7" t="s">
        <v>566</v>
      </c>
      <c r="C55" s="8" t="s">
        <v>1126</v>
      </c>
      <c r="D55" s="8" t="s">
        <v>1037</v>
      </c>
      <c r="E55" s="8" t="s">
        <v>1038</v>
      </c>
      <c r="F55" s="1">
        <v>0.5</v>
      </c>
      <c r="G55" s="1">
        <v>0.6</v>
      </c>
      <c r="H55" s="1">
        <v>0</v>
      </c>
      <c r="I55" s="5">
        <v>5.5</v>
      </c>
      <c r="J55" s="1">
        <v>0.5</v>
      </c>
      <c r="K55" s="1">
        <v>0</v>
      </c>
      <c r="L55" s="1">
        <v>1</v>
      </c>
      <c r="M55" s="1">
        <v>0</v>
      </c>
      <c r="N55" s="1">
        <v>0.8</v>
      </c>
      <c r="O55" s="1" t="s">
        <v>1690</v>
      </c>
      <c r="P55" s="1">
        <v>4</v>
      </c>
      <c r="Q55" s="1">
        <v>1.9</v>
      </c>
      <c r="R55" s="1">
        <v>1.3</v>
      </c>
      <c r="S55" s="1">
        <v>0</v>
      </c>
      <c r="T55" s="1">
        <v>0</v>
      </c>
      <c r="U55" s="1">
        <v>4.0999999999999996</v>
      </c>
      <c r="V55" s="1">
        <v>0.4</v>
      </c>
      <c r="W55" s="1">
        <v>8.9</v>
      </c>
      <c r="X55" s="1">
        <v>1.7</v>
      </c>
      <c r="Y55" s="1">
        <v>1</v>
      </c>
      <c r="Z55" s="1">
        <v>0.8</v>
      </c>
      <c r="AA55" s="1">
        <v>0</v>
      </c>
      <c r="AB55" s="1">
        <v>1.4</v>
      </c>
      <c r="AC55" s="1">
        <v>4.5999999999999996</v>
      </c>
      <c r="AD55" s="1">
        <v>1.7</v>
      </c>
      <c r="AE55" s="1">
        <v>4.7</v>
      </c>
      <c r="AF55" s="1">
        <v>0</v>
      </c>
      <c r="AG55" s="1">
        <v>11</v>
      </c>
      <c r="AH55" s="2" t="s">
        <v>566</v>
      </c>
      <c r="AI55" s="3" t="s">
        <v>1126</v>
      </c>
      <c r="AJ55" s="21">
        <v>7.0242857142857149</v>
      </c>
      <c r="AK55" s="1">
        <f t="shared" si="0"/>
        <v>-6.5242857142857149</v>
      </c>
      <c r="AL55" s="1">
        <f t="shared" si="1"/>
        <v>-6.4242857142857153</v>
      </c>
      <c r="AM55" s="1">
        <f t="shared" si="2"/>
        <v>-7.0242857142857149</v>
      </c>
      <c r="AN55" s="1">
        <f t="shared" si="3"/>
        <v>-1.5242857142857149</v>
      </c>
      <c r="AO55" s="1">
        <f t="shared" si="4"/>
        <v>-6.5242857142857149</v>
      </c>
      <c r="AP55" s="1">
        <f t="shared" si="5"/>
        <v>-7.0242857142857149</v>
      </c>
      <c r="AQ55" s="1">
        <f t="shared" si="6"/>
        <v>-6.0242857142857149</v>
      </c>
      <c r="AR55" s="1">
        <f t="shared" si="7"/>
        <v>-7.0242857142857149</v>
      </c>
      <c r="AS55" s="1">
        <f t="shared" si="8"/>
        <v>-6.2242857142857151</v>
      </c>
      <c r="AT55" s="1" t="e">
        <f t="shared" si="9"/>
        <v>#VALUE!</v>
      </c>
      <c r="AU55" s="1">
        <f t="shared" si="10"/>
        <v>-3.0242857142857149</v>
      </c>
      <c r="AV55" s="1">
        <f t="shared" si="11"/>
        <v>-5.1242857142857154</v>
      </c>
      <c r="AW55" s="1">
        <f t="shared" si="12"/>
        <v>-5.7242857142857151</v>
      </c>
      <c r="AX55" s="1">
        <f t="shared" si="13"/>
        <v>-7.0242857142857149</v>
      </c>
      <c r="AY55" s="1">
        <f t="shared" si="14"/>
        <v>-7.0242857142857149</v>
      </c>
      <c r="AZ55" s="1">
        <f t="shared" si="15"/>
        <v>-2.9242857142857153</v>
      </c>
      <c r="BA55" s="1">
        <f t="shared" si="16"/>
        <v>-6.6242857142857146</v>
      </c>
      <c r="BB55" s="1">
        <f t="shared" si="17"/>
        <v>1.8757142857142854</v>
      </c>
      <c r="BC55" s="1">
        <f t="shared" si="18"/>
        <v>-5.3242857142857147</v>
      </c>
      <c r="BD55" s="1">
        <f t="shared" si="19"/>
        <v>-6.0242857142857149</v>
      </c>
      <c r="BE55" s="1">
        <f t="shared" si="20"/>
        <v>-6.2242857142857151</v>
      </c>
      <c r="BF55" s="1">
        <f t="shared" si="21"/>
        <v>-7.0242857142857149</v>
      </c>
      <c r="BG55" s="1">
        <f t="shared" si="22"/>
        <v>-5.6242857142857154</v>
      </c>
      <c r="BH55" s="1">
        <f t="shared" si="23"/>
        <v>-2.4242857142857153</v>
      </c>
      <c r="BI55" s="1">
        <f t="shared" si="24"/>
        <v>-5.3242857142857147</v>
      </c>
      <c r="BJ55" s="1">
        <f t="shared" si="25"/>
        <v>-2.3242857142857147</v>
      </c>
      <c r="BK55" s="1">
        <f t="shared" si="26"/>
        <v>-7.0242857142857149</v>
      </c>
      <c r="BL55" s="1">
        <f t="shared" si="27"/>
        <v>3.9757142857142851</v>
      </c>
      <c r="BM55" s="7" t="s">
        <v>566</v>
      </c>
      <c r="BN55" s="25">
        <v>4.62</v>
      </c>
      <c r="BO55" s="25">
        <v>4.9000000000000004</v>
      </c>
      <c r="BP55" s="25">
        <v>6.82</v>
      </c>
      <c r="BQ55" s="25">
        <v>4.2300000000000004</v>
      </c>
      <c r="BR55" s="26">
        <v>8.6</v>
      </c>
      <c r="BS55" s="2">
        <v>10.199999999999999</v>
      </c>
      <c r="BT55" s="2">
        <v>9.8000000000000007</v>
      </c>
      <c r="BU55" s="29">
        <f t="shared" si="28"/>
        <v>7.0242857142857149</v>
      </c>
      <c r="BV55" s="21">
        <f t="shared" si="29"/>
        <v>2.5303350051120179</v>
      </c>
    </row>
    <row r="56" spans="1:74" ht="17" x14ac:dyDescent="0.2">
      <c r="A56" s="2" t="s">
        <v>1573</v>
      </c>
      <c r="B56" s="9" t="s">
        <v>1534</v>
      </c>
      <c r="C56" s="12" t="s">
        <v>1535</v>
      </c>
      <c r="D56" s="12" t="s">
        <v>1037</v>
      </c>
      <c r="E56" s="12" t="s">
        <v>1038</v>
      </c>
      <c r="F56" s="1">
        <v>5.8</v>
      </c>
      <c r="G56" s="1">
        <v>9.1</v>
      </c>
      <c r="H56" s="1">
        <v>10.4</v>
      </c>
      <c r="I56" s="1">
        <v>11.7</v>
      </c>
      <c r="J56" s="2" t="s">
        <v>1690</v>
      </c>
      <c r="K56" s="2" t="s">
        <v>1690</v>
      </c>
      <c r="L56" s="2" t="s">
        <v>1690</v>
      </c>
      <c r="M56" s="2" t="s">
        <v>1690</v>
      </c>
      <c r="N56" s="2" t="s">
        <v>1690</v>
      </c>
      <c r="O56" s="2" t="s">
        <v>1690</v>
      </c>
      <c r="P56" s="2" t="s">
        <v>1690</v>
      </c>
      <c r="Q56" s="2" t="s">
        <v>1690</v>
      </c>
      <c r="R56" s="2" t="s">
        <v>1690</v>
      </c>
      <c r="S56" s="2" t="s">
        <v>1690</v>
      </c>
      <c r="T56" s="2" t="s">
        <v>1690</v>
      </c>
      <c r="U56" s="2" t="s">
        <v>1690</v>
      </c>
      <c r="V56" s="2" t="s">
        <v>1690</v>
      </c>
      <c r="W56" s="2" t="s">
        <v>1690</v>
      </c>
      <c r="X56" s="2" t="s">
        <v>1690</v>
      </c>
      <c r="Y56" s="2" t="s">
        <v>1690</v>
      </c>
      <c r="Z56" s="2" t="s">
        <v>1690</v>
      </c>
      <c r="AA56" s="2" t="s">
        <v>1690</v>
      </c>
      <c r="AB56" s="1">
        <v>7.2</v>
      </c>
      <c r="AC56" s="1">
        <v>5.3</v>
      </c>
      <c r="AD56" s="1">
        <v>2.1</v>
      </c>
      <c r="AE56" s="1">
        <v>6.5</v>
      </c>
      <c r="AF56" s="1">
        <v>1.3</v>
      </c>
      <c r="AG56" s="1">
        <v>9.6999999999999993</v>
      </c>
      <c r="AH56" s="2" t="s">
        <v>1534</v>
      </c>
      <c r="AI56" s="2" t="s">
        <v>1535</v>
      </c>
      <c r="AJ56" s="21">
        <v>11.1</v>
      </c>
      <c r="AK56" s="1">
        <f t="shared" si="0"/>
        <v>-5.3</v>
      </c>
      <c r="AL56" s="1">
        <f t="shared" si="1"/>
        <v>-2</v>
      </c>
      <c r="AM56" s="1">
        <f t="shared" si="2"/>
        <v>-0.69999999999999929</v>
      </c>
      <c r="AN56" s="1">
        <f t="shared" si="3"/>
        <v>0.59999999999999964</v>
      </c>
      <c r="AO56" s="1" t="e">
        <f t="shared" si="4"/>
        <v>#VALUE!</v>
      </c>
      <c r="AP56" s="1" t="e">
        <f t="shared" si="5"/>
        <v>#VALUE!</v>
      </c>
      <c r="AQ56" s="1" t="e">
        <f t="shared" si="6"/>
        <v>#VALUE!</v>
      </c>
      <c r="AR56" s="1" t="e">
        <f t="shared" si="7"/>
        <v>#VALUE!</v>
      </c>
      <c r="AS56" s="1" t="e">
        <f t="shared" si="8"/>
        <v>#VALUE!</v>
      </c>
      <c r="AT56" s="1" t="e">
        <f t="shared" si="9"/>
        <v>#VALUE!</v>
      </c>
      <c r="AU56" s="1" t="e">
        <f t="shared" si="10"/>
        <v>#VALUE!</v>
      </c>
      <c r="AV56" s="1" t="e">
        <f t="shared" si="11"/>
        <v>#VALUE!</v>
      </c>
      <c r="AW56" s="1" t="e">
        <f t="shared" si="12"/>
        <v>#VALUE!</v>
      </c>
      <c r="AX56" s="1" t="e">
        <f t="shared" si="13"/>
        <v>#VALUE!</v>
      </c>
      <c r="AY56" s="1" t="e">
        <f t="shared" si="14"/>
        <v>#VALUE!</v>
      </c>
      <c r="AZ56" s="1" t="e">
        <f t="shared" si="15"/>
        <v>#VALUE!</v>
      </c>
      <c r="BA56" s="1" t="e">
        <f t="shared" si="16"/>
        <v>#VALUE!</v>
      </c>
      <c r="BB56" s="1" t="e">
        <f t="shared" si="17"/>
        <v>#VALUE!</v>
      </c>
      <c r="BC56" s="1" t="e">
        <f t="shared" si="18"/>
        <v>#VALUE!</v>
      </c>
      <c r="BD56" s="1" t="e">
        <f t="shared" si="19"/>
        <v>#VALUE!</v>
      </c>
      <c r="BE56" s="1" t="e">
        <f t="shared" si="20"/>
        <v>#VALUE!</v>
      </c>
      <c r="BF56" s="1" t="e">
        <f t="shared" si="21"/>
        <v>#VALUE!</v>
      </c>
      <c r="BG56" s="1">
        <f t="shared" si="22"/>
        <v>-3.8999999999999995</v>
      </c>
      <c r="BH56" s="1">
        <f t="shared" si="23"/>
        <v>-5.8</v>
      </c>
      <c r="BI56" s="1">
        <f t="shared" si="24"/>
        <v>-9</v>
      </c>
      <c r="BJ56" s="1">
        <f t="shared" si="25"/>
        <v>-4.5999999999999996</v>
      </c>
      <c r="BK56" s="1">
        <f t="shared" si="26"/>
        <v>-9.7999999999999989</v>
      </c>
      <c r="BL56" s="1">
        <f t="shared" si="27"/>
        <v>-1.4000000000000004</v>
      </c>
      <c r="BM56" s="9" t="s">
        <v>1534</v>
      </c>
      <c r="BN56" s="25" t="s">
        <v>1690</v>
      </c>
      <c r="BO56" s="25" t="s">
        <v>1690</v>
      </c>
      <c r="BP56" s="25" t="s">
        <v>1690</v>
      </c>
      <c r="BQ56" s="25" t="s">
        <v>1690</v>
      </c>
      <c r="BR56" s="25" t="s">
        <v>1690</v>
      </c>
      <c r="BS56" s="2">
        <v>11.7</v>
      </c>
      <c r="BT56" s="2">
        <v>10.5</v>
      </c>
      <c r="BU56" s="29">
        <f t="shared" si="28"/>
        <v>11.1</v>
      </c>
      <c r="BV56" s="21">
        <f t="shared" si="29"/>
        <v>0.84852813742385658</v>
      </c>
    </row>
    <row r="57" spans="1:74" ht="16" x14ac:dyDescent="0.2">
      <c r="A57" s="2" t="s">
        <v>176</v>
      </c>
      <c r="B57" s="7" t="s">
        <v>697</v>
      </c>
      <c r="C57" s="8" t="s">
        <v>1302</v>
      </c>
      <c r="D57" s="8" t="s">
        <v>1037</v>
      </c>
      <c r="E57" s="8" t="s">
        <v>1038</v>
      </c>
      <c r="F57" s="1">
        <v>1.6</v>
      </c>
      <c r="G57" s="1">
        <v>1.9</v>
      </c>
      <c r="H57" s="1">
        <v>1.4</v>
      </c>
      <c r="I57" s="5">
        <v>7.2</v>
      </c>
      <c r="J57" s="1">
        <v>0</v>
      </c>
      <c r="K57" s="1">
        <v>0</v>
      </c>
      <c r="L57" s="1">
        <v>6.4</v>
      </c>
      <c r="M57" s="1">
        <v>0</v>
      </c>
      <c r="N57" s="1">
        <v>0</v>
      </c>
      <c r="O57" s="1" t="s">
        <v>1690</v>
      </c>
      <c r="P57" s="1">
        <v>5.5</v>
      </c>
      <c r="Q57" s="1">
        <v>0</v>
      </c>
      <c r="R57" s="1">
        <v>0.6</v>
      </c>
      <c r="S57" s="1">
        <v>0</v>
      </c>
      <c r="T57" s="1">
        <v>0</v>
      </c>
      <c r="U57" s="1">
        <v>0.2</v>
      </c>
      <c r="V57" s="1">
        <v>0</v>
      </c>
      <c r="W57" s="1">
        <v>0</v>
      </c>
      <c r="X57" s="1">
        <v>0</v>
      </c>
      <c r="Y57" s="1">
        <v>2.7</v>
      </c>
      <c r="Z57" s="1">
        <v>0</v>
      </c>
      <c r="AA57" s="1">
        <v>0</v>
      </c>
      <c r="AB57" s="1">
        <v>1.2</v>
      </c>
      <c r="AC57" s="1">
        <v>0.8</v>
      </c>
      <c r="AD57" s="1">
        <v>0</v>
      </c>
      <c r="AE57" s="1">
        <v>1.1000000000000001</v>
      </c>
      <c r="AF57" s="1">
        <v>0.2</v>
      </c>
      <c r="AG57" s="1">
        <v>0</v>
      </c>
      <c r="AH57" s="2" t="s">
        <v>697</v>
      </c>
      <c r="AI57" s="3" t="s">
        <v>1302</v>
      </c>
      <c r="AJ57" s="21">
        <v>0.41428571428571426</v>
      </c>
      <c r="AK57" s="1">
        <f t="shared" si="0"/>
        <v>1.1857142857142859</v>
      </c>
      <c r="AL57" s="1">
        <f t="shared" si="1"/>
        <v>1.4857142857142858</v>
      </c>
      <c r="AM57" s="1">
        <f t="shared" si="2"/>
        <v>0.98571428571428565</v>
      </c>
      <c r="AN57" s="1">
        <f t="shared" si="3"/>
        <v>6.7857142857142856</v>
      </c>
      <c r="AO57" s="1">
        <f t="shared" si="4"/>
        <v>-0.41428571428571426</v>
      </c>
      <c r="AP57" s="1">
        <f t="shared" si="5"/>
        <v>-0.41428571428571426</v>
      </c>
      <c r="AQ57" s="1">
        <f t="shared" si="6"/>
        <v>5.9857142857142858</v>
      </c>
      <c r="AR57" s="1">
        <f t="shared" si="7"/>
        <v>-0.41428571428571426</v>
      </c>
      <c r="AS57" s="1">
        <f t="shared" si="8"/>
        <v>-0.41428571428571426</v>
      </c>
      <c r="AT57" s="1" t="e">
        <f t="shared" si="9"/>
        <v>#VALUE!</v>
      </c>
      <c r="AU57" s="1">
        <f t="shared" si="10"/>
        <v>5.0857142857142854</v>
      </c>
      <c r="AV57" s="1">
        <f t="shared" si="11"/>
        <v>-0.41428571428571426</v>
      </c>
      <c r="AW57" s="1">
        <f t="shared" si="12"/>
        <v>0.18571428571428572</v>
      </c>
      <c r="AX57" s="1">
        <f t="shared" si="13"/>
        <v>-0.41428571428571426</v>
      </c>
      <c r="AY57" s="1">
        <f t="shared" si="14"/>
        <v>-0.41428571428571426</v>
      </c>
      <c r="AZ57" s="1">
        <f t="shared" si="15"/>
        <v>-0.21428571428571425</v>
      </c>
      <c r="BA57" s="1">
        <f t="shared" si="16"/>
        <v>-0.41428571428571426</v>
      </c>
      <c r="BB57" s="1">
        <f t="shared" si="17"/>
        <v>-0.41428571428571426</v>
      </c>
      <c r="BC57" s="1">
        <f t="shared" si="18"/>
        <v>-0.41428571428571426</v>
      </c>
      <c r="BD57" s="1">
        <f t="shared" si="19"/>
        <v>2.285714285714286</v>
      </c>
      <c r="BE57" s="1">
        <f t="shared" si="20"/>
        <v>-0.41428571428571426</v>
      </c>
      <c r="BF57" s="1">
        <f t="shared" si="21"/>
        <v>-0.41428571428571426</v>
      </c>
      <c r="BG57" s="1">
        <f t="shared" si="22"/>
        <v>0.7857142857142857</v>
      </c>
      <c r="BH57" s="1">
        <f t="shared" si="23"/>
        <v>0.38571428571428579</v>
      </c>
      <c r="BI57" s="1">
        <f t="shared" si="24"/>
        <v>-0.41428571428571426</v>
      </c>
      <c r="BJ57" s="1">
        <f t="shared" si="25"/>
        <v>0.68571428571428583</v>
      </c>
      <c r="BK57" s="1">
        <f t="shared" si="26"/>
        <v>-0.21428571428571425</v>
      </c>
      <c r="BL57" s="1">
        <f t="shared" si="27"/>
        <v>-0.41428571428571426</v>
      </c>
      <c r="BM57" s="7" t="s">
        <v>697</v>
      </c>
      <c r="BN57" s="25">
        <v>0</v>
      </c>
      <c r="BO57" s="25">
        <v>0</v>
      </c>
      <c r="BP57" s="25">
        <v>0</v>
      </c>
      <c r="BQ57" s="25">
        <v>0</v>
      </c>
      <c r="BR57" s="26">
        <v>0.4</v>
      </c>
      <c r="BS57" s="2">
        <v>1.5</v>
      </c>
      <c r="BT57" s="2">
        <v>1</v>
      </c>
      <c r="BU57" s="29">
        <f t="shared" si="28"/>
        <v>0.41428571428571426</v>
      </c>
      <c r="BV57" s="21">
        <f t="shared" si="29"/>
        <v>0.60670852812140208</v>
      </c>
    </row>
    <row r="58" spans="1:74" ht="16" x14ac:dyDescent="0.2">
      <c r="A58" s="2" t="s">
        <v>61</v>
      </c>
      <c r="B58" s="7" t="s">
        <v>588</v>
      </c>
      <c r="C58" s="8" t="s">
        <v>1402</v>
      </c>
      <c r="D58" s="8" t="s">
        <v>1031</v>
      </c>
      <c r="E58" s="8" t="s">
        <v>1038</v>
      </c>
      <c r="F58" s="1">
        <v>0</v>
      </c>
      <c r="G58" s="1">
        <v>0</v>
      </c>
      <c r="H58" s="1">
        <v>0</v>
      </c>
      <c r="I58" s="5">
        <v>8.6</v>
      </c>
      <c r="J58" s="1">
        <v>8.3000000000000007</v>
      </c>
      <c r="K58" s="1">
        <v>0</v>
      </c>
      <c r="L58" s="1">
        <v>4.5999999999999996</v>
      </c>
      <c r="M58" s="1">
        <v>0.5</v>
      </c>
      <c r="N58" s="1">
        <v>1.8</v>
      </c>
      <c r="O58" s="1">
        <v>0</v>
      </c>
      <c r="P58" s="1">
        <v>9.1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2" t="s">
        <v>588</v>
      </c>
      <c r="AI58" s="3" t="s">
        <v>1402</v>
      </c>
      <c r="AJ58" s="21">
        <v>0.28285714285714286</v>
      </c>
      <c r="AK58" s="1">
        <f t="shared" si="0"/>
        <v>-0.28285714285714286</v>
      </c>
      <c r="AL58" s="1">
        <f t="shared" si="1"/>
        <v>-0.28285714285714286</v>
      </c>
      <c r="AM58" s="1">
        <f t="shared" si="2"/>
        <v>-0.28285714285714286</v>
      </c>
      <c r="AN58" s="1">
        <f t="shared" si="3"/>
        <v>8.3171428571428567</v>
      </c>
      <c r="AO58" s="1">
        <f t="shared" si="4"/>
        <v>8.0171428571428578</v>
      </c>
      <c r="AP58" s="1">
        <f t="shared" si="5"/>
        <v>-0.28285714285714286</v>
      </c>
      <c r="AQ58" s="1">
        <f t="shared" si="6"/>
        <v>4.3171428571428567</v>
      </c>
      <c r="AR58" s="1">
        <f t="shared" si="7"/>
        <v>0.21714285714285714</v>
      </c>
      <c r="AS58" s="1">
        <f t="shared" si="8"/>
        <v>1.5171428571428571</v>
      </c>
      <c r="AT58" s="1">
        <f t="shared" si="9"/>
        <v>-0.28285714285714286</v>
      </c>
      <c r="AU58" s="1">
        <f t="shared" si="10"/>
        <v>8.8171428571428567</v>
      </c>
      <c r="AV58" s="1">
        <f t="shared" si="11"/>
        <v>-0.28285714285714286</v>
      </c>
      <c r="AW58" s="1">
        <f t="shared" si="12"/>
        <v>-0.28285714285714286</v>
      </c>
      <c r="AX58" s="1">
        <f t="shared" si="13"/>
        <v>-0.28285714285714286</v>
      </c>
      <c r="AY58" s="1">
        <f t="shared" si="14"/>
        <v>-0.28285714285714286</v>
      </c>
      <c r="AZ58" s="1">
        <f t="shared" si="15"/>
        <v>-0.28285714285714286</v>
      </c>
      <c r="BA58" s="1">
        <f t="shared" si="16"/>
        <v>-0.28285714285714286</v>
      </c>
      <c r="BB58" s="1">
        <f t="shared" si="17"/>
        <v>-0.28285714285714286</v>
      </c>
      <c r="BC58" s="1">
        <f t="shared" si="18"/>
        <v>-0.28285714285714286</v>
      </c>
      <c r="BD58" s="1">
        <f t="shared" si="19"/>
        <v>-0.28285714285714286</v>
      </c>
      <c r="BE58" s="1">
        <f t="shared" si="20"/>
        <v>-0.28285714285714286</v>
      </c>
      <c r="BF58" s="1">
        <f t="shared" si="21"/>
        <v>-0.28285714285714286</v>
      </c>
      <c r="BG58" s="1">
        <f t="shared" si="22"/>
        <v>-0.28285714285714286</v>
      </c>
      <c r="BH58" s="1">
        <f t="shared" si="23"/>
        <v>-0.28285714285714286</v>
      </c>
      <c r="BI58" s="1">
        <f t="shared" si="24"/>
        <v>-0.28285714285714286</v>
      </c>
      <c r="BJ58" s="1">
        <f t="shared" si="25"/>
        <v>-0.28285714285714286</v>
      </c>
      <c r="BK58" s="1">
        <f t="shared" si="26"/>
        <v>-0.28285714285714286</v>
      </c>
      <c r="BL58" s="1">
        <f t="shared" si="27"/>
        <v>-0.28285714285714286</v>
      </c>
      <c r="BM58" s="7" t="s">
        <v>588</v>
      </c>
      <c r="BN58" s="25">
        <v>0.89</v>
      </c>
      <c r="BO58" s="25">
        <v>0.89</v>
      </c>
      <c r="BP58" s="25">
        <v>0</v>
      </c>
      <c r="BQ58" s="25">
        <v>0</v>
      </c>
      <c r="BR58" s="26">
        <v>0</v>
      </c>
      <c r="BS58" s="2">
        <v>0</v>
      </c>
      <c r="BT58" s="2">
        <v>0.2</v>
      </c>
      <c r="BU58" s="29">
        <f t="shared" si="28"/>
        <v>0.28285714285714286</v>
      </c>
      <c r="BV58" s="21">
        <f t="shared" si="29"/>
        <v>0.42113791429547504</v>
      </c>
    </row>
    <row r="59" spans="1:74" ht="16" x14ac:dyDescent="0.2">
      <c r="A59" s="2" t="s">
        <v>177</v>
      </c>
      <c r="B59" s="7" t="s">
        <v>698</v>
      </c>
      <c r="C59" s="8" t="s">
        <v>1133</v>
      </c>
      <c r="D59" s="8" t="s">
        <v>1037</v>
      </c>
      <c r="E59" s="8" t="s">
        <v>1038</v>
      </c>
      <c r="F59" s="1">
        <v>0.1</v>
      </c>
      <c r="G59" s="1">
        <v>1.7</v>
      </c>
      <c r="H59" s="1">
        <v>4.0999999999999996</v>
      </c>
      <c r="I59" s="5">
        <v>11.7</v>
      </c>
      <c r="J59" s="1">
        <v>0</v>
      </c>
      <c r="K59" s="1">
        <v>0.6</v>
      </c>
      <c r="L59" s="1">
        <v>1.7</v>
      </c>
      <c r="M59" s="1">
        <v>0</v>
      </c>
      <c r="N59" s="1">
        <v>4.8</v>
      </c>
      <c r="O59" s="1" t="s">
        <v>1690</v>
      </c>
      <c r="P59" s="1">
        <v>11.5</v>
      </c>
      <c r="Q59" s="1">
        <v>2.7</v>
      </c>
      <c r="R59" s="1">
        <v>1.4</v>
      </c>
      <c r="S59" s="1">
        <v>0.6</v>
      </c>
      <c r="T59" s="1">
        <v>0.9</v>
      </c>
      <c r="U59" s="1">
        <v>4</v>
      </c>
      <c r="V59" s="1">
        <v>3.1</v>
      </c>
      <c r="W59" s="1">
        <v>10.8</v>
      </c>
      <c r="X59" s="1">
        <v>3.6</v>
      </c>
      <c r="Y59" s="1">
        <v>0.5</v>
      </c>
      <c r="Z59" s="1">
        <v>1</v>
      </c>
      <c r="AA59" s="1">
        <v>3.4</v>
      </c>
      <c r="AB59" s="1">
        <v>5.3</v>
      </c>
      <c r="AC59" s="1">
        <v>13.9</v>
      </c>
      <c r="AD59" s="1">
        <v>0.3</v>
      </c>
      <c r="AE59" s="1">
        <v>8.8000000000000007</v>
      </c>
      <c r="AF59" s="1">
        <v>2.9</v>
      </c>
      <c r="AG59" s="1">
        <v>19.600000000000001</v>
      </c>
      <c r="AH59" s="2" t="s">
        <v>698</v>
      </c>
      <c r="AI59" s="3" t="s">
        <v>1133</v>
      </c>
      <c r="AJ59" s="21">
        <v>6.8714285714285728</v>
      </c>
      <c r="AK59" s="1">
        <f t="shared" si="0"/>
        <v>-6.7714285714285731</v>
      </c>
      <c r="AL59" s="1">
        <f t="shared" si="1"/>
        <v>-5.1714285714285726</v>
      </c>
      <c r="AM59" s="1">
        <f t="shared" si="2"/>
        <v>-2.7714285714285731</v>
      </c>
      <c r="AN59" s="1">
        <f t="shared" si="3"/>
        <v>4.8285714285714265</v>
      </c>
      <c r="AO59" s="1">
        <f t="shared" si="4"/>
        <v>-6.8714285714285728</v>
      </c>
      <c r="AP59" s="1">
        <f t="shared" si="5"/>
        <v>-6.2714285714285731</v>
      </c>
      <c r="AQ59" s="1">
        <f t="shared" si="6"/>
        <v>-5.1714285714285726</v>
      </c>
      <c r="AR59" s="1">
        <f t="shared" si="7"/>
        <v>-6.8714285714285728</v>
      </c>
      <c r="AS59" s="1">
        <f t="shared" si="8"/>
        <v>-2.071428571428573</v>
      </c>
      <c r="AT59" s="1" t="e">
        <f t="shared" si="9"/>
        <v>#VALUE!</v>
      </c>
      <c r="AU59" s="1">
        <f t="shared" si="10"/>
        <v>4.6285714285714272</v>
      </c>
      <c r="AV59" s="1">
        <f t="shared" si="11"/>
        <v>-4.1714285714285726</v>
      </c>
      <c r="AW59" s="1">
        <f t="shared" si="12"/>
        <v>-5.4714285714285733</v>
      </c>
      <c r="AX59" s="1">
        <f t="shared" si="13"/>
        <v>-6.2714285714285731</v>
      </c>
      <c r="AY59" s="1">
        <f t="shared" si="14"/>
        <v>-5.9714285714285724</v>
      </c>
      <c r="AZ59" s="1">
        <f t="shared" si="15"/>
        <v>-2.8714285714285728</v>
      </c>
      <c r="BA59" s="1">
        <f t="shared" si="16"/>
        <v>-3.7714285714285727</v>
      </c>
      <c r="BB59" s="1">
        <f t="shared" si="17"/>
        <v>3.9285714285714279</v>
      </c>
      <c r="BC59" s="1">
        <f t="shared" si="18"/>
        <v>-3.2714285714285727</v>
      </c>
      <c r="BD59" s="1">
        <f t="shared" si="19"/>
        <v>-6.3714285714285728</v>
      </c>
      <c r="BE59" s="1">
        <f t="shared" si="20"/>
        <v>-5.8714285714285728</v>
      </c>
      <c r="BF59" s="1">
        <f t="shared" si="21"/>
        <v>-3.4714285714285729</v>
      </c>
      <c r="BG59" s="1">
        <f t="shared" si="22"/>
        <v>-1.571428571428573</v>
      </c>
      <c r="BH59" s="1">
        <f t="shared" si="23"/>
        <v>7.0285714285714276</v>
      </c>
      <c r="BI59" s="1">
        <f t="shared" si="24"/>
        <v>-6.571428571428573</v>
      </c>
      <c r="BJ59" s="1">
        <f t="shared" si="25"/>
        <v>1.9285714285714279</v>
      </c>
      <c r="BK59" s="1">
        <f t="shared" si="26"/>
        <v>-3.9714285714285729</v>
      </c>
      <c r="BL59" s="1">
        <f t="shared" si="27"/>
        <v>12.728571428571428</v>
      </c>
      <c r="BM59" s="7" t="s">
        <v>698</v>
      </c>
      <c r="BN59" s="25">
        <v>5.79</v>
      </c>
      <c r="BO59" s="25">
        <v>4.87</v>
      </c>
      <c r="BP59" s="25">
        <v>9.7200000000000006</v>
      </c>
      <c r="BQ59" s="25">
        <v>5.72</v>
      </c>
      <c r="BR59" s="26">
        <v>8.1</v>
      </c>
      <c r="BS59" s="2">
        <v>10.199999999999999</v>
      </c>
      <c r="BT59" s="2">
        <v>3.7</v>
      </c>
      <c r="BU59" s="29">
        <f t="shared" si="28"/>
        <v>6.8714285714285728</v>
      </c>
      <c r="BV59" s="21">
        <f t="shared" si="29"/>
        <v>2.492056905258706</v>
      </c>
    </row>
    <row r="60" spans="1:74" ht="17" x14ac:dyDescent="0.2">
      <c r="A60" s="2" t="s">
        <v>1629</v>
      </c>
      <c r="B60" s="9" t="s">
        <v>1431</v>
      </c>
      <c r="C60" s="12" t="s">
        <v>1133</v>
      </c>
      <c r="D60" s="12" t="s">
        <v>1037</v>
      </c>
      <c r="E60" s="12" t="s">
        <v>1038</v>
      </c>
      <c r="F60" s="1">
        <v>0</v>
      </c>
      <c r="G60" s="1">
        <v>0.2</v>
      </c>
      <c r="H60" s="1">
        <v>0</v>
      </c>
      <c r="I60" s="1">
        <v>2.2999999999999998</v>
      </c>
      <c r="J60" s="2" t="s">
        <v>1690</v>
      </c>
      <c r="K60" s="2" t="s">
        <v>1690</v>
      </c>
      <c r="L60" s="2" t="s">
        <v>1690</v>
      </c>
      <c r="M60" s="2" t="s">
        <v>1690</v>
      </c>
      <c r="N60" s="2" t="s">
        <v>1690</v>
      </c>
      <c r="O60" s="2" t="s">
        <v>1690</v>
      </c>
      <c r="P60" s="2" t="s">
        <v>1690</v>
      </c>
      <c r="Q60" s="2" t="s">
        <v>1690</v>
      </c>
      <c r="R60" s="2" t="s">
        <v>1690</v>
      </c>
      <c r="S60" s="2" t="s">
        <v>1690</v>
      </c>
      <c r="T60" s="2" t="s">
        <v>1690</v>
      </c>
      <c r="U60" s="2" t="s">
        <v>1690</v>
      </c>
      <c r="V60" s="2" t="s">
        <v>1690</v>
      </c>
      <c r="W60" s="2" t="s">
        <v>1690</v>
      </c>
      <c r="X60" s="2" t="s">
        <v>1690</v>
      </c>
      <c r="Y60" s="2" t="s">
        <v>1690</v>
      </c>
      <c r="Z60" s="2" t="s">
        <v>1690</v>
      </c>
      <c r="AA60" s="2" t="s">
        <v>1690</v>
      </c>
      <c r="AB60" s="1">
        <v>0</v>
      </c>
      <c r="AC60" s="1">
        <v>0.6</v>
      </c>
      <c r="AD60" s="1">
        <v>0.6</v>
      </c>
      <c r="AE60" s="1">
        <v>0</v>
      </c>
      <c r="AF60" s="1">
        <v>0</v>
      </c>
      <c r="AG60" s="1">
        <v>0</v>
      </c>
      <c r="AH60" s="2" t="s">
        <v>1431</v>
      </c>
      <c r="AI60" s="2" t="s">
        <v>1133</v>
      </c>
      <c r="AJ60" s="21">
        <v>0</v>
      </c>
      <c r="AK60" s="1">
        <f t="shared" si="0"/>
        <v>0</v>
      </c>
      <c r="AL60" s="1">
        <f t="shared" si="1"/>
        <v>0.2</v>
      </c>
      <c r="AM60" s="1">
        <f t="shared" si="2"/>
        <v>0</v>
      </c>
      <c r="AN60" s="1">
        <f t="shared" si="3"/>
        <v>2.2999999999999998</v>
      </c>
      <c r="AO60" s="1" t="e">
        <f t="shared" si="4"/>
        <v>#VALUE!</v>
      </c>
      <c r="AP60" s="1" t="e">
        <f t="shared" si="5"/>
        <v>#VALUE!</v>
      </c>
      <c r="AQ60" s="1" t="e">
        <f t="shared" si="6"/>
        <v>#VALUE!</v>
      </c>
      <c r="AR60" s="1" t="e">
        <f t="shared" si="7"/>
        <v>#VALUE!</v>
      </c>
      <c r="AS60" s="1" t="e">
        <f t="shared" si="8"/>
        <v>#VALUE!</v>
      </c>
      <c r="AT60" s="1" t="e">
        <f t="shared" si="9"/>
        <v>#VALUE!</v>
      </c>
      <c r="AU60" s="1" t="e">
        <f t="shared" si="10"/>
        <v>#VALUE!</v>
      </c>
      <c r="AV60" s="1" t="e">
        <f t="shared" si="11"/>
        <v>#VALUE!</v>
      </c>
      <c r="AW60" s="1" t="e">
        <f t="shared" si="12"/>
        <v>#VALUE!</v>
      </c>
      <c r="AX60" s="1" t="e">
        <f t="shared" si="13"/>
        <v>#VALUE!</v>
      </c>
      <c r="AY60" s="1" t="e">
        <f t="shared" si="14"/>
        <v>#VALUE!</v>
      </c>
      <c r="AZ60" s="1" t="e">
        <f t="shared" si="15"/>
        <v>#VALUE!</v>
      </c>
      <c r="BA60" s="1" t="e">
        <f t="shared" si="16"/>
        <v>#VALUE!</v>
      </c>
      <c r="BB60" s="1" t="e">
        <f t="shared" si="17"/>
        <v>#VALUE!</v>
      </c>
      <c r="BC60" s="1" t="e">
        <f t="shared" si="18"/>
        <v>#VALUE!</v>
      </c>
      <c r="BD60" s="1" t="e">
        <f t="shared" si="19"/>
        <v>#VALUE!</v>
      </c>
      <c r="BE60" s="1" t="e">
        <f t="shared" si="20"/>
        <v>#VALUE!</v>
      </c>
      <c r="BF60" s="1" t="e">
        <f t="shared" si="21"/>
        <v>#VALUE!</v>
      </c>
      <c r="BG60" s="1">
        <f t="shared" si="22"/>
        <v>0</v>
      </c>
      <c r="BH60" s="1">
        <f t="shared" si="23"/>
        <v>0.6</v>
      </c>
      <c r="BI60" s="1">
        <f t="shared" si="24"/>
        <v>0.6</v>
      </c>
      <c r="BJ60" s="1">
        <f t="shared" si="25"/>
        <v>0</v>
      </c>
      <c r="BK60" s="1">
        <f t="shared" si="26"/>
        <v>0</v>
      </c>
      <c r="BL60" s="1">
        <f t="shared" si="27"/>
        <v>0</v>
      </c>
      <c r="BM60" s="9" t="s">
        <v>1431</v>
      </c>
      <c r="BN60" s="25" t="s">
        <v>1690</v>
      </c>
      <c r="BO60" s="25" t="s">
        <v>1690</v>
      </c>
      <c r="BP60" s="25" t="s">
        <v>1690</v>
      </c>
      <c r="BQ60" s="25" t="s">
        <v>1690</v>
      </c>
      <c r="BR60" s="25" t="s">
        <v>1690</v>
      </c>
      <c r="BS60" s="2">
        <v>0</v>
      </c>
      <c r="BT60" s="2">
        <v>0</v>
      </c>
      <c r="BU60" s="29">
        <f t="shared" si="28"/>
        <v>0</v>
      </c>
      <c r="BV60" s="21">
        <f t="shared" si="29"/>
        <v>0</v>
      </c>
    </row>
    <row r="61" spans="1:74" ht="16" x14ac:dyDescent="0.2">
      <c r="A61" s="2" t="s">
        <v>181</v>
      </c>
      <c r="B61" s="7" t="s">
        <v>702</v>
      </c>
      <c r="C61" s="8" t="s">
        <v>1044</v>
      </c>
      <c r="D61" s="8" t="s">
        <v>1037</v>
      </c>
      <c r="E61" s="8" t="s">
        <v>1038</v>
      </c>
      <c r="F61" s="1">
        <v>0.1</v>
      </c>
      <c r="G61" s="1">
        <v>2.4</v>
      </c>
      <c r="H61" s="1">
        <v>4.4000000000000004</v>
      </c>
      <c r="I61" s="5">
        <v>12.4</v>
      </c>
      <c r="J61" s="1">
        <v>0</v>
      </c>
      <c r="K61" s="1">
        <v>0</v>
      </c>
      <c r="L61" s="1">
        <v>0.3</v>
      </c>
      <c r="M61" s="1">
        <v>0</v>
      </c>
      <c r="N61" s="1">
        <v>1.5</v>
      </c>
      <c r="O61" s="1" t="s">
        <v>1690</v>
      </c>
      <c r="P61" s="1">
        <v>4.9000000000000004</v>
      </c>
      <c r="Q61" s="1">
        <v>1.5</v>
      </c>
      <c r="R61" s="1">
        <v>5.3</v>
      </c>
      <c r="S61" s="1">
        <v>1.5</v>
      </c>
      <c r="T61" s="1">
        <v>0.3</v>
      </c>
      <c r="U61" s="1">
        <v>1.8</v>
      </c>
      <c r="V61" s="1">
        <v>2.2000000000000002</v>
      </c>
      <c r="W61" s="1">
        <v>11.1</v>
      </c>
      <c r="X61" s="1">
        <v>3.7</v>
      </c>
      <c r="Y61" s="1">
        <v>0.4</v>
      </c>
      <c r="Z61" s="1">
        <v>1.1000000000000001</v>
      </c>
      <c r="AA61" s="1">
        <v>0</v>
      </c>
      <c r="AB61" s="1">
        <v>6.1</v>
      </c>
      <c r="AC61" s="1">
        <v>8.9</v>
      </c>
      <c r="AD61" s="1">
        <v>1.9</v>
      </c>
      <c r="AE61" s="1">
        <v>7.3</v>
      </c>
      <c r="AF61" s="1">
        <v>3</v>
      </c>
      <c r="AG61" s="1">
        <v>10.1</v>
      </c>
      <c r="AH61" s="2" t="s">
        <v>702</v>
      </c>
      <c r="AI61" s="3" t="s">
        <v>1044</v>
      </c>
      <c r="AJ61" s="21">
        <v>12.974285714285713</v>
      </c>
      <c r="AK61" s="1">
        <f t="shared" si="0"/>
        <v>-12.874285714285714</v>
      </c>
      <c r="AL61" s="1">
        <f t="shared" si="1"/>
        <v>-10.574285714285713</v>
      </c>
      <c r="AM61" s="1">
        <f t="shared" si="2"/>
        <v>-8.574285714285713</v>
      </c>
      <c r="AN61" s="1">
        <f t="shared" si="3"/>
        <v>-0.57428571428571296</v>
      </c>
      <c r="AO61" s="1">
        <f t="shared" si="4"/>
        <v>-12.974285714285713</v>
      </c>
      <c r="AP61" s="1">
        <f t="shared" si="5"/>
        <v>-12.974285714285713</v>
      </c>
      <c r="AQ61" s="1">
        <f t="shared" si="6"/>
        <v>-12.674285714285713</v>
      </c>
      <c r="AR61" s="1">
        <f t="shared" si="7"/>
        <v>-12.974285714285713</v>
      </c>
      <c r="AS61" s="1">
        <f t="shared" si="8"/>
        <v>-11.474285714285713</v>
      </c>
      <c r="AT61" s="1" t="e">
        <f t="shared" si="9"/>
        <v>#VALUE!</v>
      </c>
      <c r="AU61" s="1">
        <f t="shared" si="10"/>
        <v>-8.074285714285713</v>
      </c>
      <c r="AV61" s="1">
        <f t="shared" si="11"/>
        <v>-11.474285714285713</v>
      </c>
      <c r="AW61" s="1">
        <f t="shared" si="12"/>
        <v>-7.6742857142857135</v>
      </c>
      <c r="AX61" s="1">
        <f t="shared" si="13"/>
        <v>-11.474285714285713</v>
      </c>
      <c r="AY61" s="1">
        <f t="shared" si="14"/>
        <v>-12.674285714285713</v>
      </c>
      <c r="AZ61" s="1">
        <f t="shared" si="15"/>
        <v>-11.174285714285713</v>
      </c>
      <c r="BA61" s="1">
        <f t="shared" si="16"/>
        <v>-10.774285714285714</v>
      </c>
      <c r="BB61" s="1">
        <f t="shared" si="17"/>
        <v>-1.8742857142857137</v>
      </c>
      <c r="BC61" s="1">
        <f t="shared" si="18"/>
        <v>-9.274285714285714</v>
      </c>
      <c r="BD61" s="1">
        <f t="shared" si="19"/>
        <v>-12.574285714285713</v>
      </c>
      <c r="BE61" s="1">
        <f t="shared" si="20"/>
        <v>-11.874285714285714</v>
      </c>
      <c r="BF61" s="1">
        <f t="shared" si="21"/>
        <v>-12.974285714285713</v>
      </c>
      <c r="BG61" s="1">
        <f t="shared" si="22"/>
        <v>-6.8742857142857137</v>
      </c>
      <c r="BH61" s="1">
        <f t="shared" si="23"/>
        <v>-4.074285714285713</v>
      </c>
      <c r="BI61" s="1">
        <f t="shared" si="24"/>
        <v>-11.074285714285713</v>
      </c>
      <c r="BJ61" s="1">
        <f t="shared" si="25"/>
        <v>-5.6742857142857135</v>
      </c>
      <c r="BK61" s="1">
        <f t="shared" si="26"/>
        <v>-9.9742857142857133</v>
      </c>
      <c r="BL61" s="1">
        <f t="shared" si="27"/>
        <v>-2.8742857142857137</v>
      </c>
      <c r="BM61" s="7" t="s">
        <v>702</v>
      </c>
      <c r="BN61" s="25">
        <v>12.61</v>
      </c>
      <c r="BO61" s="25">
        <v>10.16</v>
      </c>
      <c r="BP61" s="25">
        <v>12.78</v>
      </c>
      <c r="BQ61" s="25">
        <v>9.57</v>
      </c>
      <c r="BR61" s="26">
        <v>14.5</v>
      </c>
      <c r="BS61" s="2">
        <v>14.8</v>
      </c>
      <c r="BT61" s="2">
        <v>16.399999999999999</v>
      </c>
      <c r="BU61" s="29">
        <f t="shared" si="28"/>
        <v>12.974285714285713</v>
      </c>
      <c r="BV61" s="21">
        <f t="shared" si="29"/>
        <v>2.4858389404978132</v>
      </c>
    </row>
    <row r="62" spans="1:74" ht="16" x14ac:dyDescent="0.2">
      <c r="A62" s="2" t="s">
        <v>27</v>
      </c>
      <c r="B62" s="7" t="s">
        <v>554</v>
      </c>
      <c r="C62" s="8" t="s">
        <v>1044</v>
      </c>
      <c r="D62" s="8" t="s">
        <v>1037</v>
      </c>
      <c r="E62" s="8" t="s">
        <v>1038</v>
      </c>
      <c r="F62" s="1">
        <v>1.3</v>
      </c>
      <c r="G62" s="1">
        <v>8.3000000000000007</v>
      </c>
      <c r="H62" s="1">
        <v>7.5</v>
      </c>
      <c r="I62" s="5">
        <v>15.6</v>
      </c>
      <c r="J62" s="1">
        <v>1.1000000000000001</v>
      </c>
      <c r="K62" s="1">
        <v>6.1</v>
      </c>
      <c r="L62" s="1">
        <v>2.8</v>
      </c>
      <c r="M62" s="1">
        <v>0</v>
      </c>
      <c r="N62" s="1">
        <v>9.1</v>
      </c>
      <c r="O62" s="1" t="s">
        <v>1690</v>
      </c>
      <c r="P62" s="1">
        <v>10.199999999999999</v>
      </c>
      <c r="Q62" s="1">
        <v>7.2</v>
      </c>
      <c r="R62" s="1">
        <v>7.4</v>
      </c>
      <c r="S62" s="1">
        <v>4.8</v>
      </c>
      <c r="T62" s="1">
        <v>1.7</v>
      </c>
      <c r="U62" s="1">
        <v>4.2</v>
      </c>
      <c r="V62" s="1">
        <v>6.1</v>
      </c>
      <c r="W62" s="1">
        <v>15.5</v>
      </c>
      <c r="X62" s="1">
        <v>5.7</v>
      </c>
      <c r="Y62" s="1">
        <v>4.4000000000000004</v>
      </c>
      <c r="Z62" s="1">
        <v>5.5</v>
      </c>
      <c r="AA62" s="1">
        <v>3.6</v>
      </c>
      <c r="AB62" s="1">
        <v>8.6999999999999993</v>
      </c>
      <c r="AC62" s="1">
        <v>12.7</v>
      </c>
      <c r="AD62" s="1">
        <v>6.4</v>
      </c>
      <c r="AE62" s="1">
        <v>13.5</v>
      </c>
      <c r="AF62" s="1">
        <v>2.6</v>
      </c>
      <c r="AG62" s="1">
        <v>12.8</v>
      </c>
      <c r="AH62" s="2" t="s">
        <v>554</v>
      </c>
      <c r="AI62" s="3" t="s">
        <v>1044</v>
      </c>
      <c r="AJ62" s="21">
        <v>22.434285714285714</v>
      </c>
      <c r="AK62" s="1">
        <f t="shared" si="0"/>
        <v>-21.134285714285713</v>
      </c>
      <c r="AL62" s="1">
        <f t="shared" si="1"/>
        <v>-14.134285714285713</v>
      </c>
      <c r="AM62" s="1">
        <f t="shared" si="2"/>
        <v>-14.934285714285714</v>
      </c>
      <c r="AN62" s="1">
        <f t="shared" si="3"/>
        <v>-6.8342857142857145</v>
      </c>
      <c r="AO62" s="1">
        <f t="shared" si="4"/>
        <v>-21.334285714285713</v>
      </c>
      <c r="AP62" s="1">
        <f t="shared" si="5"/>
        <v>-16.334285714285713</v>
      </c>
      <c r="AQ62" s="1">
        <f t="shared" si="6"/>
        <v>-19.634285714285713</v>
      </c>
      <c r="AR62" s="1">
        <f t="shared" si="7"/>
        <v>-22.434285714285714</v>
      </c>
      <c r="AS62" s="1">
        <f t="shared" si="8"/>
        <v>-13.334285714285715</v>
      </c>
      <c r="AT62" s="1" t="e">
        <f t="shared" si="9"/>
        <v>#VALUE!</v>
      </c>
      <c r="AU62" s="1">
        <f t="shared" si="10"/>
        <v>-12.234285714285715</v>
      </c>
      <c r="AV62" s="1">
        <f t="shared" si="11"/>
        <v>-15.234285714285715</v>
      </c>
      <c r="AW62" s="1">
        <f t="shared" si="12"/>
        <v>-15.034285714285714</v>
      </c>
      <c r="AX62" s="1">
        <f t="shared" si="13"/>
        <v>-17.634285714285713</v>
      </c>
      <c r="AY62" s="1">
        <f t="shared" si="14"/>
        <v>-20.734285714285715</v>
      </c>
      <c r="AZ62" s="1">
        <f t="shared" si="15"/>
        <v>-18.234285714285715</v>
      </c>
      <c r="BA62" s="1">
        <f t="shared" si="16"/>
        <v>-16.334285714285713</v>
      </c>
      <c r="BB62" s="1">
        <f t="shared" si="17"/>
        <v>-6.9342857142857142</v>
      </c>
      <c r="BC62" s="1">
        <f t="shared" si="18"/>
        <v>-16.734285714285715</v>
      </c>
      <c r="BD62" s="1">
        <f t="shared" si="19"/>
        <v>-18.034285714285716</v>
      </c>
      <c r="BE62" s="1">
        <f t="shared" si="20"/>
        <v>-16.934285714285714</v>
      </c>
      <c r="BF62" s="1">
        <f t="shared" si="21"/>
        <v>-18.834285714285713</v>
      </c>
      <c r="BG62" s="1">
        <f t="shared" si="22"/>
        <v>-13.734285714285715</v>
      </c>
      <c r="BH62" s="1">
        <f t="shared" si="23"/>
        <v>-9.7342857142857149</v>
      </c>
      <c r="BI62" s="1">
        <f t="shared" si="24"/>
        <v>-16.034285714285716</v>
      </c>
      <c r="BJ62" s="1">
        <f t="shared" si="25"/>
        <v>-8.9342857142857142</v>
      </c>
      <c r="BK62" s="1">
        <f t="shared" si="26"/>
        <v>-19.834285714285713</v>
      </c>
      <c r="BL62" s="1">
        <f t="shared" si="27"/>
        <v>-9.6342857142857135</v>
      </c>
      <c r="BM62" s="7" t="s">
        <v>554</v>
      </c>
      <c r="BN62" s="25">
        <v>22.67</v>
      </c>
      <c r="BO62" s="25">
        <v>18.48</v>
      </c>
      <c r="BP62" s="25">
        <v>21.58</v>
      </c>
      <c r="BQ62" s="25">
        <v>17.91</v>
      </c>
      <c r="BR62" s="26">
        <v>25.6</v>
      </c>
      <c r="BS62" s="2">
        <v>23.7</v>
      </c>
      <c r="BT62" s="2">
        <v>27.1</v>
      </c>
      <c r="BU62" s="29">
        <f t="shared" si="28"/>
        <v>22.434285714285714</v>
      </c>
      <c r="BV62" s="21">
        <f t="shared" si="29"/>
        <v>3.4225616972420925</v>
      </c>
    </row>
    <row r="63" spans="1:74" ht="16" x14ac:dyDescent="0.2">
      <c r="A63" s="2" t="s">
        <v>196</v>
      </c>
      <c r="B63" s="7" t="s">
        <v>717</v>
      </c>
      <c r="C63" s="8" t="s">
        <v>1044</v>
      </c>
      <c r="D63" s="8" t="s">
        <v>1037</v>
      </c>
      <c r="E63" s="8" t="s">
        <v>1038</v>
      </c>
      <c r="F63" s="1">
        <v>0</v>
      </c>
      <c r="G63" s="1">
        <v>0.5</v>
      </c>
      <c r="H63" s="1">
        <v>0</v>
      </c>
      <c r="I63" s="5">
        <v>0.7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 t="s">
        <v>1690</v>
      </c>
      <c r="P63" s="1">
        <v>0</v>
      </c>
      <c r="Q63" s="1">
        <v>0.1</v>
      </c>
      <c r="R63" s="1">
        <v>0.6</v>
      </c>
      <c r="S63" s="1">
        <v>0</v>
      </c>
      <c r="T63" s="1">
        <v>0.2</v>
      </c>
      <c r="U63" s="1">
        <v>1.6</v>
      </c>
      <c r="V63" s="1">
        <v>0.3</v>
      </c>
      <c r="W63" s="1">
        <v>3.9</v>
      </c>
      <c r="X63" s="1">
        <v>0.4</v>
      </c>
      <c r="Y63" s="1">
        <v>2.9</v>
      </c>
      <c r="Z63" s="1">
        <v>0</v>
      </c>
      <c r="AA63" s="1">
        <v>2.8</v>
      </c>
      <c r="AB63" s="1">
        <v>0.2</v>
      </c>
      <c r="AC63" s="1">
        <v>1</v>
      </c>
      <c r="AD63" s="1">
        <v>0.6</v>
      </c>
      <c r="AE63" s="1">
        <v>0.7</v>
      </c>
      <c r="AF63" s="1">
        <v>0</v>
      </c>
      <c r="AG63" s="1">
        <v>2.2999999999999998</v>
      </c>
      <c r="AH63" s="2" t="s">
        <v>717</v>
      </c>
      <c r="AI63" s="3" t="s">
        <v>1044</v>
      </c>
      <c r="AJ63" s="21">
        <v>10.428571428571429</v>
      </c>
      <c r="AK63" s="1">
        <f t="shared" si="0"/>
        <v>-10.428571428571429</v>
      </c>
      <c r="AL63" s="1">
        <f t="shared" si="1"/>
        <v>-9.9285714285714288</v>
      </c>
      <c r="AM63" s="1">
        <f t="shared" si="2"/>
        <v>-10.428571428571429</v>
      </c>
      <c r="AN63" s="1">
        <f t="shared" si="3"/>
        <v>-9.7285714285714295</v>
      </c>
      <c r="AO63" s="1">
        <f t="shared" si="4"/>
        <v>-10.428571428571429</v>
      </c>
      <c r="AP63" s="1">
        <f t="shared" si="5"/>
        <v>-10.428571428571429</v>
      </c>
      <c r="AQ63" s="1">
        <f t="shared" si="6"/>
        <v>-10.428571428571429</v>
      </c>
      <c r="AR63" s="1">
        <f t="shared" si="7"/>
        <v>-10.428571428571429</v>
      </c>
      <c r="AS63" s="1">
        <f t="shared" si="8"/>
        <v>-10.428571428571429</v>
      </c>
      <c r="AT63" s="1" t="e">
        <f t="shared" si="9"/>
        <v>#VALUE!</v>
      </c>
      <c r="AU63" s="1">
        <f t="shared" si="10"/>
        <v>-10.428571428571429</v>
      </c>
      <c r="AV63" s="1">
        <f t="shared" si="11"/>
        <v>-10.328571428571429</v>
      </c>
      <c r="AW63" s="1">
        <f t="shared" si="12"/>
        <v>-9.8285714285714292</v>
      </c>
      <c r="AX63" s="1">
        <f t="shared" si="13"/>
        <v>-10.428571428571429</v>
      </c>
      <c r="AY63" s="1">
        <f t="shared" si="14"/>
        <v>-10.22857142857143</v>
      </c>
      <c r="AZ63" s="1">
        <f t="shared" si="15"/>
        <v>-8.8285714285714292</v>
      </c>
      <c r="BA63" s="1">
        <f t="shared" si="16"/>
        <v>-10.128571428571428</v>
      </c>
      <c r="BB63" s="1">
        <f t="shared" si="17"/>
        <v>-6.5285714285714285</v>
      </c>
      <c r="BC63" s="1">
        <f t="shared" si="18"/>
        <v>-10.028571428571428</v>
      </c>
      <c r="BD63" s="1">
        <f t="shared" si="19"/>
        <v>-7.5285714285714285</v>
      </c>
      <c r="BE63" s="1">
        <f t="shared" si="20"/>
        <v>-10.428571428571429</v>
      </c>
      <c r="BF63" s="1">
        <f t="shared" si="21"/>
        <v>-7.628571428571429</v>
      </c>
      <c r="BG63" s="1">
        <f t="shared" si="22"/>
        <v>-10.22857142857143</v>
      </c>
      <c r="BH63" s="1">
        <f t="shared" si="23"/>
        <v>-9.4285714285714288</v>
      </c>
      <c r="BI63" s="1">
        <f t="shared" si="24"/>
        <v>-9.8285714285714292</v>
      </c>
      <c r="BJ63" s="1">
        <f t="shared" si="25"/>
        <v>-9.7285714285714295</v>
      </c>
      <c r="BK63" s="1">
        <f t="shared" si="26"/>
        <v>-10.428571428571429</v>
      </c>
      <c r="BL63" s="1">
        <f t="shared" si="27"/>
        <v>-8.1285714285714299</v>
      </c>
      <c r="BM63" s="7" t="s">
        <v>717</v>
      </c>
      <c r="BN63" s="25">
        <v>11.16</v>
      </c>
      <c r="BO63" s="25">
        <v>7.22</v>
      </c>
      <c r="BP63" s="25">
        <v>9.84</v>
      </c>
      <c r="BQ63" s="25">
        <v>6.88</v>
      </c>
      <c r="BR63" s="26">
        <v>13.1</v>
      </c>
      <c r="BS63" s="2">
        <v>11.6</v>
      </c>
      <c r="BT63" s="2">
        <v>13.2</v>
      </c>
      <c r="BU63" s="29">
        <f t="shared" si="28"/>
        <v>10.428571428571429</v>
      </c>
      <c r="BV63" s="21">
        <f t="shared" si="29"/>
        <v>2.5806422235006274</v>
      </c>
    </row>
    <row r="64" spans="1:74" ht="16" x14ac:dyDescent="0.2">
      <c r="A64" s="2" t="s">
        <v>173</v>
      </c>
      <c r="B64" s="7" t="s">
        <v>694</v>
      </c>
      <c r="C64" s="8" t="s">
        <v>1044</v>
      </c>
      <c r="D64" s="8" t="s">
        <v>1037</v>
      </c>
      <c r="E64" s="8" t="s">
        <v>1038</v>
      </c>
      <c r="F64" s="1">
        <v>0</v>
      </c>
      <c r="G64" s="1">
        <v>0</v>
      </c>
      <c r="H64" s="1">
        <v>0</v>
      </c>
      <c r="I64" s="5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 t="s">
        <v>1690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1.5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2" t="s">
        <v>694</v>
      </c>
      <c r="AI64" s="3" t="s">
        <v>1044</v>
      </c>
      <c r="AJ64" s="21">
        <v>0.66428571428571437</v>
      </c>
      <c r="AK64" s="1">
        <f t="shared" si="0"/>
        <v>-0.66428571428571437</v>
      </c>
      <c r="AL64" s="1">
        <f t="shared" si="1"/>
        <v>-0.66428571428571437</v>
      </c>
      <c r="AM64" s="1">
        <f t="shared" si="2"/>
        <v>-0.66428571428571437</v>
      </c>
      <c r="AN64" s="1">
        <f t="shared" si="3"/>
        <v>-0.66428571428571437</v>
      </c>
      <c r="AO64" s="1">
        <f t="shared" si="4"/>
        <v>-0.66428571428571437</v>
      </c>
      <c r="AP64" s="1">
        <f t="shared" si="5"/>
        <v>-0.66428571428571437</v>
      </c>
      <c r="AQ64" s="1">
        <f t="shared" si="6"/>
        <v>-0.66428571428571437</v>
      </c>
      <c r="AR64" s="1">
        <f t="shared" si="7"/>
        <v>-0.66428571428571437</v>
      </c>
      <c r="AS64" s="1">
        <f t="shared" si="8"/>
        <v>-0.66428571428571437</v>
      </c>
      <c r="AT64" s="1" t="e">
        <f t="shared" si="9"/>
        <v>#VALUE!</v>
      </c>
      <c r="AU64" s="1">
        <f t="shared" si="10"/>
        <v>-0.66428571428571437</v>
      </c>
      <c r="AV64" s="1">
        <f t="shared" si="11"/>
        <v>-0.66428571428571437</v>
      </c>
      <c r="AW64" s="1">
        <f t="shared" si="12"/>
        <v>-0.66428571428571437</v>
      </c>
      <c r="AX64" s="1">
        <f t="shared" si="13"/>
        <v>-0.66428571428571437</v>
      </c>
      <c r="AY64" s="1">
        <f t="shared" si="14"/>
        <v>-0.66428571428571437</v>
      </c>
      <c r="AZ64" s="1">
        <f t="shared" si="15"/>
        <v>-0.66428571428571437</v>
      </c>
      <c r="BA64" s="1">
        <f t="shared" si="16"/>
        <v>-0.66428571428571437</v>
      </c>
      <c r="BB64" s="1">
        <f t="shared" si="17"/>
        <v>-0.66428571428571437</v>
      </c>
      <c r="BC64" s="1">
        <f t="shared" si="18"/>
        <v>-0.66428571428571437</v>
      </c>
      <c r="BD64" s="1">
        <f t="shared" si="19"/>
        <v>0.83571428571428563</v>
      </c>
      <c r="BE64" s="1">
        <f t="shared" si="20"/>
        <v>-0.66428571428571437</v>
      </c>
      <c r="BF64" s="1">
        <f t="shared" si="21"/>
        <v>-0.66428571428571437</v>
      </c>
      <c r="BG64" s="1">
        <f t="shared" si="22"/>
        <v>-0.66428571428571437</v>
      </c>
      <c r="BH64" s="1">
        <f t="shared" si="23"/>
        <v>-0.66428571428571437</v>
      </c>
      <c r="BI64" s="1">
        <f t="shared" si="24"/>
        <v>-0.66428571428571437</v>
      </c>
      <c r="BJ64" s="1">
        <f t="shared" si="25"/>
        <v>-0.66428571428571437</v>
      </c>
      <c r="BK64" s="1">
        <f t="shared" si="26"/>
        <v>-0.66428571428571437</v>
      </c>
      <c r="BL64" s="1">
        <f t="shared" si="27"/>
        <v>-0.66428571428571437</v>
      </c>
      <c r="BM64" s="7" t="s">
        <v>694</v>
      </c>
      <c r="BN64" s="25">
        <v>0.75</v>
      </c>
      <c r="BO64" s="25">
        <v>0</v>
      </c>
      <c r="BP64" s="25">
        <v>0</v>
      </c>
      <c r="BQ64" s="25">
        <v>3.9</v>
      </c>
      <c r="BR64" s="26">
        <v>0</v>
      </c>
      <c r="BS64" s="2">
        <v>0</v>
      </c>
      <c r="BT64" s="2">
        <v>0</v>
      </c>
      <c r="BU64" s="29">
        <f t="shared" si="28"/>
        <v>0.66428571428571437</v>
      </c>
      <c r="BV64" s="21">
        <f t="shared" si="29"/>
        <v>1.4539355458302032</v>
      </c>
    </row>
    <row r="65" spans="1:74" ht="16" x14ac:dyDescent="0.2">
      <c r="A65" s="2" t="s">
        <v>69</v>
      </c>
      <c r="B65" s="7" t="s">
        <v>596</v>
      </c>
      <c r="C65" s="8" t="s">
        <v>1044</v>
      </c>
      <c r="D65" s="8" t="s">
        <v>1037</v>
      </c>
      <c r="E65" s="8" t="s">
        <v>1038</v>
      </c>
      <c r="F65" s="1">
        <v>10.6</v>
      </c>
      <c r="G65" s="1">
        <v>9.5</v>
      </c>
      <c r="H65" s="1">
        <v>9</v>
      </c>
      <c r="I65" s="5">
        <v>7.2</v>
      </c>
      <c r="J65" s="1">
        <v>4.5</v>
      </c>
      <c r="K65" s="1">
        <v>4.4000000000000004</v>
      </c>
      <c r="L65" s="1">
        <v>9.5</v>
      </c>
      <c r="M65" s="1">
        <v>6.6</v>
      </c>
      <c r="N65" s="1">
        <v>7.3</v>
      </c>
      <c r="O65" s="1">
        <v>6.7</v>
      </c>
      <c r="P65" s="1">
        <v>9.8000000000000007</v>
      </c>
      <c r="Q65" s="1">
        <v>3.2</v>
      </c>
      <c r="R65" s="1">
        <v>6.6</v>
      </c>
      <c r="S65" s="1">
        <v>5.8</v>
      </c>
      <c r="T65" s="1">
        <v>4.7</v>
      </c>
      <c r="U65" s="1">
        <v>4.5</v>
      </c>
      <c r="V65" s="1">
        <v>6.5</v>
      </c>
      <c r="W65" s="1">
        <v>8.6</v>
      </c>
      <c r="X65" s="1">
        <v>9.6999999999999993</v>
      </c>
      <c r="Y65" s="1">
        <v>8.6</v>
      </c>
      <c r="Z65" s="1">
        <v>5.7</v>
      </c>
      <c r="AA65" s="1">
        <v>2.4</v>
      </c>
      <c r="AB65" s="1">
        <v>3.2</v>
      </c>
      <c r="AC65" s="1">
        <v>2.4</v>
      </c>
      <c r="AD65" s="1">
        <v>2.5</v>
      </c>
      <c r="AE65" s="1">
        <v>2.2000000000000002</v>
      </c>
      <c r="AF65" s="1">
        <v>4.3</v>
      </c>
      <c r="AG65" s="1">
        <v>3.6</v>
      </c>
      <c r="AH65" s="2" t="s">
        <v>596</v>
      </c>
      <c r="AI65" s="3" t="s">
        <v>1044</v>
      </c>
      <c r="AJ65" s="21">
        <v>2.657142857142857</v>
      </c>
      <c r="AK65" s="1">
        <f t="shared" si="0"/>
        <v>7.9428571428571431</v>
      </c>
      <c r="AL65" s="1">
        <f t="shared" si="1"/>
        <v>6.8428571428571434</v>
      </c>
      <c r="AM65" s="1">
        <f t="shared" si="2"/>
        <v>6.3428571428571434</v>
      </c>
      <c r="AN65" s="1">
        <f t="shared" si="3"/>
        <v>4.5428571428571427</v>
      </c>
      <c r="AO65" s="1">
        <f t="shared" si="4"/>
        <v>1.842857142857143</v>
      </c>
      <c r="AP65" s="1">
        <f t="shared" si="5"/>
        <v>1.7428571428571433</v>
      </c>
      <c r="AQ65" s="1">
        <f t="shared" si="6"/>
        <v>6.8428571428571434</v>
      </c>
      <c r="AR65" s="1">
        <f t="shared" si="7"/>
        <v>3.9428571428571426</v>
      </c>
      <c r="AS65" s="1">
        <f t="shared" si="8"/>
        <v>4.6428571428571423</v>
      </c>
      <c r="AT65" s="1">
        <f t="shared" si="9"/>
        <v>4.0428571428571427</v>
      </c>
      <c r="AU65" s="1">
        <f t="shared" si="10"/>
        <v>7.1428571428571441</v>
      </c>
      <c r="AV65" s="1">
        <f t="shared" si="11"/>
        <v>0.54285714285714315</v>
      </c>
      <c r="AW65" s="1">
        <f t="shared" si="12"/>
        <v>3.9428571428571426</v>
      </c>
      <c r="AX65" s="1">
        <f t="shared" si="13"/>
        <v>3.1428571428571428</v>
      </c>
      <c r="AY65" s="1">
        <f t="shared" si="14"/>
        <v>2.0428571428571431</v>
      </c>
      <c r="AZ65" s="1">
        <f t="shared" si="15"/>
        <v>1.842857142857143</v>
      </c>
      <c r="BA65" s="1">
        <f t="shared" si="16"/>
        <v>3.842857142857143</v>
      </c>
      <c r="BB65" s="1">
        <f t="shared" si="17"/>
        <v>5.9428571428571431</v>
      </c>
      <c r="BC65" s="1">
        <f t="shared" si="18"/>
        <v>7.0428571428571427</v>
      </c>
      <c r="BD65" s="1">
        <f t="shared" si="19"/>
        <v>5.9428571428571431</v>
      </c>
      <c r="BE65" s="1">
        <f t="shared" si="20"/>
        <v>3.0428571428571431</v>
      </c>
      <c r="BF65" s="1">
        <f t="shared" si="21"/>
        <v>-0.25714285714285712</v>
      </c>
      <c r="BG65" s="1">
        <f t="shared" si="22"/>
        <v>0.54285714285714315</v>
      </c>
      <c r="BH65" s="1">
        <f t="shared" si="23"/>
        <v>-0.25714285714285712</v>
      </c>
      <c r="BI65" s="1">
        <f t="shared" si="24"/>
        <v>-0.15714285714285703</v>
      </c>
      <c r="BJ65" s="1">
        <f t="shared" si="25"/>
        <v>-0.45714285714285685</v>
      </c>
      <c r="BK65" s="1">
        <f t="shared" si="26"/>
        <v>1.6428571428571428</v>
      </c>
      <c r="BL65" s="1">
        <f t="shared" si="27"/>
        <v>0.94285714285714306</v>
      </c>
      <c r="BM65" s="7" t="s">
        <v>596</v>
      </c>
      <c r="BN65" s="25">
        <v>2.66</v>
      </c>
      <c r="BO65" s="25">
        <v>1.05</v>
      </c>
      <c r="BP65" s="25">
        <v>2.39</v>
      </c>
      <c r="BQ65" s="25">
        <v>1.3</v>
      </c>
      <c r="BR65" s="26">
        <v>3.3</v>
      </c>
      <c r="BS65" s="2">
        <v>4.2</v>
      </c>
      <c r="BT65" s="2">
        <v>3.7</v>
      </c>
      <c r="BU65" s="29">
        <f t="shared" si="28"/>
        <v>2.657142857142857</v>
      </c>
      <c r="BV65" s="21">
        <f t="shared" si="29"/>
        <v>1.1816191474091013</v>
      </c>
    </row>
    <row r="66" spans="1:74" ht="17" x14ac:dyDescent="0.2">
      <c r="A66" s="2" t="s">
        <v>1572</v>
      </c>
      <c r="B66" s="9" t="s">
        <v>1495</v>
      </c>
      <c r="C66" s="12" t="s">
        <v>1496</v>
      </c>
      <c r="D66" s="12" t="s">
        <v>1051</v>
      </c>
      <c r="E66" s="12" t="s">
        <v>1038</v>
      </c>
      <c r="F66" s="1">
        <v>3.9</v>
      </c>
      <c r="G66" s="1">
        <v>1.8</v>
      </c>
      <c r="H66" s="1">
        <v>0</v>
      </c>
      <c r="I66" s="1">
        <v>5.8</v>
      </c>
      <c r="J66" s="2" t="s">
        <v>1690</v>
      </c>
      <c r="K66" s="2" t="s">
        <v>1690</v>
      </c>
      <c r="L66" s="2" t="s">
        <v>1690</v>
      </c>
      <c r="M66" s="2" t="s">
        <v>1690</v>
      </c>
      <c r="N66" s="2" t="s">
        <v>1690</v>
      </c>
      <c r="O66" s="2" t="s">
        <v>1690</v>
      </c>
      <c r="P66" s="2" t="s">
        <v>1690</v>
      </c>
      <c r="Q66" s="2" t="s">
        <v>1690</v>
      </c>
      <c r="R66" s="2" t="s">
        <v>1690</v>
      </c>
      <c r="S66" s="2" t="s">
        <v>1690</v>
      </c>
      <c r="T66" s="2" t="s">
        <v>1690</v>
      </c>
      <c r="U66" s="2" t="s">
        <v>1690</v>
      </c>
      <c r="V66" s="2" t="s">
        <v>1690</v>
      </c>
      <c r="W66" s="2" t="s">
        <v>1690</v>
      </c>
      <c r="X66" s="2" t="s">
        <v>1690</v>
      </c>
      <c r="Y66" s="2" t="s">
        <v>1690</v>
      </c>
      <c r="Z66" s="2" t="s">
        <v>1690</v>
      </c>
      <c r="AA66" s="2" t="s">
        <v>1690</v>
      </c>
      <c r="AB66" s="1">
        <v>3.3</v>
      </c>
      <c r="AC66" s="1">
        <v>4.0999999999999996</v>
      </c>
      <c r="AD66" s="1">
        <v>7.5</v>
      </c>
      <c r="AE66" s="1">
        <v>2.6</v>
      </c>
      <c r="AF66" s="1">
        <v>5</v>
      </c>
      <c r="AG66" s="1">
        <v>4.7</v>
      </c>
      <c r="AH66" s="2" t="s">
        <v>1495</v>
      </c>
      <c r="AI66" s="2" t="s">
        <v>1496</v>
      </c>
      <c r="AJ66" s="21">
        <v>5.6</v>
      </c>
      <c r="AK66" s="1">
        <f t="shared" ref="AK66:AK129" si="30">F66-AJ66</f>
        <v>-1.6999999999999997</v>
      </c>
      <c r="AL66" s="1">
        <f t="shared" ref="AL66:AL129" si="31">G66-AJ66</f>
        <v>-3.8</v>
      </c>
      <c r="AM66" s="1">
        <f t="shared" ref="AM66:AM129" si="32">H66-AJ66</f>
        <v>-5.6</v>
      </c>
      <c r="AN66" s="1">
        <f t="shared" ref="AN66:AN129" si="33">I66-AJ66</f>
        <v>0.20000000000000018</v>
      </c>
      <c r="AO66" s="1" t="e">
        <f t="shared" ref="AO66:AO129" si="34">J66-AJ66</f>
        <v>#VALUE!</v>
      </c>
      <c r="AP66" s="1" t="e">
        <f t="shared" ref="AP66:AP129" si="35">K66-AJ66</f>
        <v>#VALUE!</v>
      </c>
      <c r="AQ66" s="1" t="e">
        <f t="shared" ref="AQ66:AQ129" si="36">L66-AJ66</f>
        <v>#VALUE!</v>
      </c>
      <c r="AR66" s="1" t="e">
        <f t="shared" ref="AR66:AR129" si="37">M66-AJ66</f>
        <v>#VALUE!</v>
      </c>
      <c r="AS66" s="1" t="e">
        <f t="shared" ref="AS66:AS129" si="38">N66-AJ66</f>
        <v>#VALUE!</v>
      </c>
      <c r="AT66" s="1" t="e">
        <f t="shared" ref="AT66:AT129" si="39">O66-AJ66</f>
        <v>#VALUE!</v>
      </c>
      <c r="AU66" s="1" t="e">
        <f t="shared" ref="AU66:AU129" si="40">P66-AJ66</f>
        <v>#VALUE!</v>
      </c>
      <c r="AV66" s="1" t="e">
        <f t="shared" ref="AV66:AV129" si="41">Q66-AJ66</f>
        <v>#VALUE!</v>
      </c>
      <c r="AW66" s="1" t="e">
        <f t="shared" ref="AW66:AW129" si="42">R66-AJ66</f>
        <v>#VALUE!</v>
      </c>
      <c r="AX66" s="1" t="e">
        <f t="shared" ref="AX66:AX129" si="43">S66-AJ66</f>
        <v>#VALUE!</v>
      </c>
      <c r="AY66" s="1" t="e">
        <f t="shared" ref="AY66:AY129" si="44">T66-AJ66</f>
        <v>#VALUE!</v>
      </c>
      <c r="AZ66" s="1" t="e">
        <f t="shared" ref="AZ66:AZ129" si="45">U66-AJ66</f>
        <v>#VALUE!</v>
      </c>
      <c r="BA66" s="1" t="e">
        <f t="shared" ref="BA66:BA129" si="46">V66-AJ66</f>
        <v>#VALUE!</v>
      </c>
      <c r="BB66" s="1" t="e">
        <f t="shared" ref="BB66:BB129" si="47">W66-AJ66</f>
        <v>#VALUE!</v>
      </c>
      <c r="BC66" s="1" t="e">
        <f t="shared" ref="BC66:BC129" si="48">X66-AJ66</f>
        <v>#VALUE!</v>
      </c>
      <c r="BD66" s="1" t="e">
        <f t="shared" ref="BD66:BD129" si="49">Y66-AJ66</f>
        <v>#VALUE!</v>
      </c>
      <c r="BE66" s="1" t="e">
        <f t="shared" ref="BE66:BE129" si="50">Z66-AJ66</f>
        <v>#VALUE!</v>
      </c>
      <c r="BF66" s="1" t="e">
        <f t="shared" ref="BF66:BF129" si="51">AA66-AJ66</f>
        <v>#VALUE!</v>
      </c>
      <c r="BG66" s="1">
        <f t="shared" ref="BG66:BG129" si="52">AB66-AJ66</f>
        <v>-2.2999999999999998</v>
      </c>
      <c r="BH66" s="1">
        <f t="shared" ref="BH66:BH129" si="53">AC66-AJ66</f>
        <v>-1.5</v>
      </c>
      <c r="BI66" s="1">
        <f t="shared" ref="BI66:BI129" si="54">AD66-AJ66</f>
        <v>1.9000000000000004</v>
      </c>
      <c r="BJ66" s="1">
        <f t="shared" ref="BJ66:BJ129" si="55">AE66-AJ66</f>
        <v>-2.9999999999999996</v>
      </c>
      <c r="BK66" s="1">
        <f t="shared" ref="BK66:BK129" si="56">AF66-AJ66</f>
        <v>-0.59999999999999964</v>
      </c>
      <c r="BL66" s="1">
        <f t="shared" ref="BL66:BL129" si="57">AG66-AJ66</f>
        <v>-0.89999999999999947</v>
      </c>
      <c r="BM66" s="9" t="s">
        <v>1495</v>
      </c>
      <c r="BN66" s="25" t="s">
        <v>1690</v>
      </c>
      <c r="BO66" s="25" t="s">
        <v>1690</v>
      </c>
      <c r="BP66" s="25" t="s">
        <v>1690</v>
      </c>
      <c r="BQ66" s="25" t="s">
        <v>1690</v>
      </c>
      <c r="BR66" s="25" t="s">
        <v>1690</v>
      </c>
      <c r="BS66" s="2">
        <v>6.8</v>
      </c>
      <c r="BT66" s="2">
        <v>4.4000000000000004</v>
      </c>
      <c r="BU66" s="29">
        <f t="shared" ref="BU66:BU129" si="58">AVERAGE(BN66:BT66)</f>
        <v>5.6</v>
      </c>
      <c r="BV66" s="21">
        <f t="shared" ref="BV66:BV129" si="59">STDEV(BN66:BT66)</f>
        <v>1.6970562748477147</v>
      </c>
    </row>
    <row r="67" spans="1:74" ht="16" x14ac:dyDescent="0.2">
      <c r="A67" s="2" t="s">
        <v>67</v>
      </c>
      <c r="B67" s="7" t="s">
        <v>594</v>
      </c>
      <c r="C67" s="8" t="s">
        <v>1307</v>
      </c>
      <c r="D67" s="8" t="s">
        <v>1037</v>
      </c>
      <c r="E67" s="8" t="s">
        <v>1038</v>
      </c>
      <c r="F67" s="1">
        <v>0</v>
      </c>
      <c r="G67" s="1">
        <v>1.9</v>
      </c>
      <c r="H67" s="1">
        <v>1.3</v>
      </c>
      <c r="I67" s="5">
        <v>5.4</v>
      </c>
      <c r="J67" s="1">
        <v>0</v>
      </c>
      <c r="K67" s="1">
        <v>0</v>
      </c>
      <c r="L67" s="1">
        <v>0</v>
      </c>
      <c r="M67" s="1">
        <v>0.1</v>
      </c>
      <c r="N67" s="1">
        <v>0.9</v>
      </c>
      <c r="O67" s="1" t="s">
        <v>1690</v>
      </c>
      <c r="P67" s="1">
        <v>0</v>
      </c>
      <c r="Q67" s="1">
        <v>0.3</v>
      </c>
      <c r="R67" s="1">
        <v>0</v>
      </c>
      <c r="S67" s="1">
        <v>0.2</v>
      </c>
      <c r="T67" s="1">
        <v>0</v>
      </c>
      <c r="U67" s="1">
        <v>0.1</v>
      </c>
      <c r="V67" s="1">
        <v>0</v>
      </c>
      <c r="W67" s="1">
        <v>0</v>
      </c>
      <c r="X67" s="1">
        <v>0.6</v>
      </c>
      <c r="Y67" s="1">
        <v>0.1</v>
      </c>
      <c r="Z67" s="1">
        <v>0</v>
      </c>
      <c r="AA67" s="1">
        <v>0</v>
      </c>
      <c r="AB67" s="1">
        <v>0.6</v>
      </c>
      <c r="AC67" s="1">
        <v>4</v>
      </c>
      <c r="AD67" s="1">
        <v>0.2</v>
      </c>
      <c r="AE67" s="1">
        <v>0.9</v>
      </c>
      <c r="AF67" s="1">
        <v>0</v>
      </c>
      <c r="AG67" s="1">
        <v>5.0999999999999996</v>
      </c>
      <c r="AH67" s="2" t="s">
        <v>594</v>
      </c>
      <c r="AI67" s="3" t="s">
        <v>1307</v>
      </c>
      <c r="AJ67" s="21">
        <v>0.84285714285714286</v>
      </c>
      <c r="AK67" s="1">
        <f t="shared" si="30"/>
        <v>-0.84285714285714286</v>
      </c>
      <c r="AL67" s="1">
        <f t="shared" si="31"/>
        <v>1.0571428571428569</v>
      </c>
      <c r="AM67" s="1">
        <f t="shared" si="32"/>
        <v>0.45714285714285718</v>
      </c>
      <c r="AN67" s="1">
        <f t="shared" si="33"/>
        <v>4.5571428571428578</v>
      </c>
      <c r="AO67" s="1">
        <f t="shared" si="34"/>
        <v>-0.84285714285714286</v>
      </c>
      <c r="AP67" s="1">
        <f t="shared" si="35"/>
        <v>-0.84285714285714286</v>
      </c>
      <c r="AQ67" s="1">
        <f t="shared" si="36"/>
        <v>-0.84285714285714286</v>
      </c>
      <c r="AR67" s="1">
        <f t="shared" si="37"/>
        <v>-0.74285714285714288</v>
      </c>
      <c r="AS67" s="1">
        <f t="shared" si="38"/>
        <v>5.7142857142857162E-2</v>
      </c>
      <c r="AT67" s="1" t="e">
        <f t="shared" si="39"/>
        <v>#VALUE!</v>
      </c>
      <c r="AU67" s="1">
        <f t="shared" si="40"/>
        <v>-0.84285714285714286</v>
      </c>
      <c r="AV67" s="1">
        <f t="shared" si="41"/>
        <v>-0.54285714285714293</v>
      </c>
      <c r="AW67" s="1">
        <f t="shared" si="42"/>
        <v>-0.84285714285714286</v>
      </c>
      <c r="AX67" s="1">
        <f t="shared" si="43"/>
        <v>-0.64285714285714279</v>
      </c>
      <c r="AY67" s="1">
        <f t="shared" si="44"/>
        <v>-0.84285714285714286</v>
      </c>
      <c r="AZ67" s="1">
        <f t="shared" si="45"/>
        <v>-0.74285714285714288</v>
      </c>
      <c r="BA67" s="1">
        <f t="shared" si="46"/>
        <v>-0.84285714285714286</v>
      </c>
      <c r="BB67" s="1">
        <f t="shared" si="47"/>
        <v>-0.84285714285714286</v>
      </c>
      <c r="BC67" s="1">
        <f t="shared" si="48"/>
        <v>-0.24285714285714288</v>
      </c>
      <c r="BD67" s="1">
        <f t="shared" si="49"/>
        <v>-0.74285714285714288</v>
      </c>
      <c r="BE67" s="1">
        <f t="shared" si="50"/>
        <v>-0.84285714285714286</v>
      </c>
      <c r="BF67" s="1">
        <f t="shared" si="51"/>
        <v>-0.84285714285714286</v>
      </c>
      <c r="BG67" s="1">
        <f t="shared" si="52"/>
        <v>-0.24285714285714288</v>
      </c>
      <c r="BH67" s="1">
        <f t="shared" si="53"/>
        <v>3.157142857142857</v>
      </c>
      <c r="BI67" s="1">
        <f t="shared" si="54"/>
        <v>-0.64285714285714279</v>
      </c>
      <c r="BJ67" s="1">
        <f t="shared" si="55"/>
        <v>5.7142857142857162E-2</v>
      </c>
      <c r="BK67" s="1">
        <f t="shared" si="56"/>
        <v>-0.84285714285714286</v>
      </c>
      <c r="BL67" s="1">
        <f t="shared" si="57"/>
        <v>4.2571428571428571</v>
      </c>
      <c r="BM67" s="7" t="s">
        <v>594</v>
      </c>
      <c r="BN67" s="25">
        <v>0</v>
      </c>
      <c r="BO67" s="25">
        <v>0</v>
      </c>
      <c r="BP67" s="25">
        <v>0</v>
      </c>
      <c r="BQ67" s="25">
        <v>0</v>
      </c>
      <c r="BR67" s="26">
        <v>0.2</v>
      </c>
      <c r="BS67" s="2">
        <v>2.7</v>
      </c>
      <c r="BT67" s="2">
        <v>3</v>
      </c>
      <c r="BU67" s="29">
        <f t="shared" si="58"/>
        <v>0.84285714285714286</v>
      </c>
      <c r="BV67" s="21">
        <f t="shared" si="59"/>
        <v>1.3758114488755875</v>
      </c>
    </row>
    <row r="68" spans="1:74" ht="16" x14ac:dyDescent="0.2">
      <c r="A68" s="2" t="s">
        <v>63</v>
      </c>
      <c r="B68" s="7" t="s">
        <v>590</v>
      </c>
      <c r="C68" s="8" t="s">
        <v>1307</v>
      </c>
      <c r="D68" s="8" t="s">
        <v>1037</v>
      </c>
      <c r="E68" s="8" t="s">
        <v>1038</v>
      </c>
      <c r="F68" s="1">
        <v>0</v>
      </c>
      <c r="G68" s="1">
        <v>0</v>
      </c>
      <c r="H68" s="1">
        <v>0</v>
      </c>
      <c r="I68" s="5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 t="s">
        <v>1690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2" t="s">
        <v>590</v>
      </c>
      <c r="AI68" s="3" t="s">
        <v>1307</v>
      </c>
      <c r="AJ68" s="21">
        <v>0</v>
      </c>
      <c r="AK68" s="1">
        <f t="shared" si="30"/>
        <v>0</v>
      </c>
      <c r="AL68" s="1">
        <f t="shared" si="31"/>
        <v>0</v>
      </c>
      <c r="AM68" s="1">
        <f t="shared" si="32"/>
        <v>0</v>
      </c>
      <c r="AN68" s="1">
        <f t="shared" si="33"/>
        <v>1</v>
      </c>
      <c r="AO68" s="1">
        <f t="shared" si="34"/>
        <v>0</v>
      </c>
      <c r="AP68" s="1">
        <f t="shared" si="35"/>
        <v>0</v>
      </c>
      <c r="AQ68" s="1">
        <f t="shared" si="36"/>
        <v>0</v>
      </c>
      <c r="AR68" s="1">
        <f t="shared" si="37"/>
        <v>0</v>
      </c>
      <c r="AS68" s="1">
        <f t="shared" si="38"/>
        <v>0</v>
      </c>
      <c r="AT68" s="1" t="e">
        <f t="shared" si="39"/>
        <v>#VALUE!</v>
      </c>
      <c r="AU68" s="1">
        <f t="shared" si="40"/>
        <v>0</v>
      </c>
      <c r="AV68" s="1">
        <f t="shared" si="41"/>
        <v>0</v>
      </c>
      <c r="AW68" s="1">
        <f t="shared" si="42"/>
        <v>0</v>
      </c>
      <c r="AX68" s="1">
        <f t="shared" si="43"/>
        <v>0</v>
      </c>
      <c r="AY68" s="1">
        <f t="shared" si="44"/>
        <v>0</v>
      </c>
      <c r="AZ68" s="1">
        <f t="shared" si="45"/>
        <v>0</v>
      </c>
      <c r="BA68" s="1">
        <f t="shared" si="46"/>
        <v>0</v>
      </c>
      <c r="BB68" s="1">
        <f t="shared" si="47"/>
        <v>0</v>
      </c>
      <c r="BC68" s="1">
        <f t="shared" si="48"/>
        <v>0</v>
      </c>
      <c r="BD68" s="1">
        <f t="shared" si="49"/>
        <v>0</v>
      </c>
      <c r="BE68" s="1">
        <f t="shared" si="50"/>
        <v>0</v>
      </c>
      <c r="BF68" s="1">
        <f t="shared" si="51"/>
        <v>0</v>
      </c>
      <c r="BG68" s="1">
        <f t="shared" si="52"/>
        <v>0</v>
      </c>
      <c r="BH68" s="1">
        <f t="shared" si="53"/>
        <v>0</v>
      </c>
      <c r="BI68" s="1">
        <f t="shared" si="54"/>
        <v>0</v>
      </c>
      <c r="BJ68" s="1">
        <f t="shared" si="55"/>
        <v>0</v>
      </c>
      <c r="BK68" s="1">
        <f t="shared" si="56"/>
        <v>0</v>
      </c>
      <c r="BL68" s="1">
        <f t="shared" si="57"/>
        <v>0</v>
      </c>
      <c r="BM68" s="7" t="s">
        <v>590</v>
      </c>
      <c r="BN68" s="25">
        <v>0</v>
      </c>
      <c r="BO68" s="25">
        <v>0</v>
      </c>
      <c r="BP68" s="25">
        <v>0</v>
      </c>
      <c r="BQ68" s="25">
        <v>0</v>
      </c>
      <c r="BR68" s="26">
        <v>0</v>
      </c>
      <c r="BS68" s="2">
        <v>0</v>
      </c>
      <c r="BT68" s="2">
        <v>0</v>
      </c>
      <c r="BU68" s="29">
        <f t="shared" si="58"/>
        <v>0</v>
      </c>
      <c r="BV68" s="21">
        <f t="shared" si="59"/>
        <v>0</v>
      </c>
    </row>
    <row r="69" spans="1:74" ht="16" x14ac:dyDescent="0.2">
      <c r="A69" s="2" t="s">
        <v>23</v>
      </c>
      <c r="B69" s="7" t="s">
        <v>550</v>
      </c>
      <c r="C69" s="8" t="s">
        <v>1324</v>
      </c>
      <c r="D69" s="8" t="s">
        <v>1028</v>
      </c>
      <c r="E69" s="8" t="s">
        <v>1038</v>
      </c>
      <c r="F69" s="1">
        <v>7.2</v>
      </c>
      <c r="G69" s="1">
        <v>0.1</v>
      </c>
      <c r="H69" s="1">
        <v>4</v>
      </c>
      <c r="I69" s="5">
        <v>0</v>
      </c>
      <c r="J69" s="1">
        <v>0</v>
      </c>
      <c r="K69" s="1">
        <v>0</v>
      </c>
      <c r="L69" s="1">
        <v>3.4</v>
      </c>
      <c r="M69" s="1">
        <v>4.9000000000000004</v>
      </c>
      <c r="N69" s="1">
        <v>0</v>
      </c>
      <c r="O69" s="1">
        <v>7.8</v>
      </c>
      <c r="P69" s="1">
        <v>2.9</v>
      </c>
      <c r="Q69" s="1">
        <v>2</v>
      </c>
      <c r="R69" s="1">
        <v>0</v>
      </c>
      <c r="S69" s="1">
        <v>0</v>
      </c>
      <c r="T69" s="1">
        <v>3.7</v>
      </c>
      <c r="U69" s="1">
        <v>0</v>
      </c>
      <c r="V69" s="1">
        <v>1</v>
      </c>
      <c r="W69" s="1">
        <v>2.2999999999999998</v>
      </c>
      <c r="X69" s="1">
        <v>2.1</v>
      </c>
      <c r="Y69" s="1">
        <v>3.6</v>
      </c>
      <c r="Z69" s="1">
        <v>0</v>
      </c>
      <c r="AA69" s="1">
        <v>0.9</v>
      </c>
      <c r="AB69" s="1">
        <v>0</v>
      </c>
      <c r="AC69" s="1">
        <v>5.9</v>
      </c>
      <c r="AD69" s="1">
        <v>7.9</v>
      </c>
      <c r="AE69" s="1">
        <v>0</v>
      </c>
      <c r="AF69" s="1">
        <v>0</v>
      </c>
      <c r="AG69" s="1">
        <v>5.8</v>
      </c>
      <c r="AH69" s="2" t="s">
        <v>550</v>
      </c>
      <c r="AI69" s="3" t="s">
        <v>1324</v>
      </c>
      <c r="AJ69" s="21">
        <v>0.37142857142857144</v>
      </c>
      <c r="AK69" s="1">
        <f t="shared" si="30"/>
        <v>6.8285714285714292</v>
      </c>
      <c r="AL69" s="1">
        <f t="shared" si="31"/>
        <v>-0.27142857142857146</v>
      </c>
      <c r="AM69" s="1">
        <f t="shared" si="32"/>
        <v>3.6285714285714286</v>
      </c>
      <c r="AN69" s="1">
        <f t="shared" si="33"/>
        <v>-0.37142857142857144</v>
      </c>
      <c r="AO69" s="1">
        <f t="shared" si="34"/>
        <v>-0.37142857142857144</v>
      </c>
      <c r="AP69" s="1">
        <f t="shared" si="35"/>
        <v>-0.37142857142857144</v>
      </c>
      <c r="AQ69" s="1">
        <f t="shared" si="36"/>
        <v>3.0285714285714285</v>
      </c>
      <c r="AR69" s="1">
        <f t="shared" si="37"/>
        <v>4.5285714285714285</v>
      </c>
      <c r="AS69" s="1">
        <f t="shared" si="38"/>
        <v>-0.37142857142857144</v>
      </c>
      <c r="AT69" s="1">
        <f t="shared" si="39"/>
        <v>7.4285714285714288</v>
      </c>
      <c r="AU69" s="1">
        <f t="shared" si="40"/>
        <v>2.5285714285714285</v>
      </c>
      <c r="AV69" s="1">
        <f t="shared" si="41"/>
        <v>1.6285714285714286</v>
      </c>
      <c r="AW69" s="1">
        <f t="shared" si="42"/>
        <v>-0.37142857142857144</v>
      </c>
      <c r="AX69" s="1">
        <f t="shared" si="43"/>
        <v>-0.37142857142857144</v>
      </c>
      <c r="AY69" s="1">
        <f t="shared" si="44"/>
        <v>3.3285714285714287</v>
      </c>
      <c r="AZ69" s="1">
        <f t="shared" si="45"/>
        <v>-0.37142857142857144</v>
      </c>
      <c r="BA69" s="1">
        <f t="shared" si="46"/>
        <v>0.62857142857142856</v>
      </c>
      <c r="BB69" s="1">
        <f t="shared" si="47"/>
        <v>1.9285714285714284</v>
      </c>
      <c r="BC69" s="1">
        <f t="shared" si="48"/>
        <v>1.7285714285714286</v>
      </c>
      <c r="BD69" s="1">
        <f t="shared" si="49"/>
        <v>3.2285714285714286</v>
      </c>
      <c r="BE69" s="1">
        <f t="shared" si="50"/>
        <v>-0.37142857142857144</v>
      </c>
      <c r="BF69" s="1">
        <f t="shared" si="51"/>
        <v>0.52857142857142858</v>
      </c>
      <c r="BG69" s="1">
        <f t="shared" si="52"/>
        <v>-0.37142857142857144</v>
      </c>
      <c r="BH69" s="1">
        <f t="shared" si="53"/>
        <v>5.5285714285714285</v>
      </c>
      <c r="BI69" s="1">
        <f t="shared" si="54"/>
        <v>7.5285714285714285</v>
      </c>
      <c r="BJ69" s="1">
        <f t="shared" si="55"/>
        <v>-0.37142857142857144</v>
      </c>
      <c r="BK69" s="1">
        <f t="shared" si="56"/>
        <v>-0.37142857142857144</v>
      </c>
      <c r="BL69" s="1">
        <f t="shared" si="57"/>
        <v>5.4285714285714288</v>
      </c>
      <c r="BM69" s="7" t="s">
        <v>550</v>
      </c>
      <c r="BN69" s="25">
        <v>0</v>
      </c>
      <c r="BO69" s="25">
        <v>0</v>
      </c>
      <c r="BP69" s="25">
        <v>0</v>
      </c>
      <c r="BQ69" s="25">
        <v>0</v>
      </c>
      <c r="BR69" s="26">
        <v>0</v>
      </c>
      <c r="BS69" s="2">
        <v>0.4</v>
      </c>
      <c r="BT69" s="2">
        <v>2.2000000000000002</v>
      </c>
      <c r="BU69" s="29">
        <f t="shared" si="58"/>
        <v>0.37142857142857144</v>
      </c>
      <c r="BV69" s="21">
        <f t="shared" si="59"/>
        <v>0.81998838551588793</v>
      </c>
    </row>
    <row r="70" spans="1:74" ht="16" x14ac:dyDescent="0.2">
      <c r="A70" s="2" t="s">
        <v>182</v>
      </c>
      <c r="B70" s="7" t="s">
        <v>703</v>
      </c>
      <c r="C70" s="8" t="s">
        <v>1291</v>
      </c>
      <c r="D70" s="8" t="s">
        <v>1037</v>
      </c>
      <c r="E70" s="8" t="s">
        <v>1038</v>
      </c>
      <c r="F70" s="1">
        <v>1.7</v>
      </c>
      <c r="G70" s="1">
        <v>2.4</v>
      </c>
      <c r="H70" s="1">
        <v>3.6</v>
      </c>
      <c r="I70" s="5">
        <v>10.3</v>
      </c>
      <c r="J70" s="1">
        <v>1.9</v>
      </c>
      <c r="K70" s="1">
        <v>4.7</v>
      </c>
      <c r="L70" s="1">
        <v>1.1000000000000001</v>
      </c>
      <c r="M70" s="1">
        <v>4.0999999999999996</v>
      </c>
      <c r="N70" s="1">
        <v>3.5</v>
      </c>
      <c r="O70" s="1">
        <v>4.5</v>
      </c>
      <c r="P70" s="1">
        <v>6.3</v>
      </c>
      <c r="Q70" s="1">
        <v>5.2</v>
      </c>
      <c r="R70" s="1">
        <v>2.8</v>
      </c>
      <c r="S70" s="1">
        <v>5</v>
      </c>
      <c r="T70" s="1">
        <v>3</v>
      </c>
      <c r="U70" s="1">
        <v>4.0999999999999996</v>
      </c>
      <c r="V70" s="1">
        <v>4.5999999999999996</v>
      </c>
      <c r="W70" s="1">
        <v>7</v>
      </c>
      <c r="X70" s="1">
        <v>7.4</v>
      </c>
      <c r="Y70" s="1">
        <v>2.2999999999999998</v>
      </c>
      <c r="Z70" s="1">
        <v>4.5999999999999996</v>
      </c>
      <c r="AA70" s="1">
        <v>0</v>
      </c>
      <c r="AB70" s="1">
        <v>2</v>
      </c>
      <c r="AC70" s="1">
        <v>1.8</v>
      </c>
      <c r="AD70" s="1">
        <v>0</v>
      </c>
      <c r="AE70" s="1">
        <v>1</v>
      </c>
      <c r="AF70" s="1">
        <v>0</v>
      </c>
      <c r="AG70" s="1">
        <v>0</v>
      </c>
      <c r="AH70" s="2" t="s">
        <v>703</v>
      </c>
      <c r="AI70" s="3" t="s">
        <v>1291</v>
      </c>
      <c r="AJ70" s="21">
        <v>3.6057142857142854</v>
      </c>
      <c r="AK70" s="1">
        <f t="shared" si="30"/>
        <v>-1.9057142857142855</v>
      </c>
      <c r="AL70" s="1">
        <f t="shared" si="31"/>
        <v>-1.2057142857142855</v>
      </c>
      <c r="AM70" s="1">
        <f t="shared" si="32"/>
        <v>-5.7142857142853387E-3</v>
      </c>
      <c r="AN70" s="1">
        <f t="shared" si="33"/>
        <v>6.6942857142857157</v>
      </c>
      <c r="AO70" s="1">
        <f t="shared" si="34"/>
        <v>-1.7057142857142855</v>
      </c>
      <c r="AP70" s="1">
        <f t="shared" si="35"/>
        <v>1.0942857142857148</v>
      </c>
      <c r="AQ70" s="1">
        <f t="shared" si="36"/>
        <v>-2.5057142857142853</v>
      </c>
      <c r="AR70" s="1">
        <f t="shared" si="37"/>
        <v>0.49428571428571422</v>
      </c>
      <c r="AS70" s="1">
        <f t="shared" si="38"/>
        <v>-0.10571428571428543</v>
      </c>
      <c r="AT70" s="1">
        <f t="shared" si="39"/>
        <v>0.89428571428571457</v>
      </c>
      <c r="AU70" s="1">
        <f t="shared" si="40"/>
        <v>2.6942857142857144</v>
      </c>
      <c r="AV70" s="1">
        <f t="shared" si="41"/>
        <v>1.5942857142857148</v>
      </c>
      <c r="AW70" s="1">
        <f t="shared" si="42"/>
        <v>-0.80571428571428561</v>
      </c>
      <c r="AX70" s="1">
        <f t="shared" si="43"/>
        <v>1.3942857142857146</v>
      </c>
      <c r="AY70" s="1">
        <f t="shared" si="44"/>
        <v>-0.60571428571428543</v>
      </c>
      <c r="AZ70" s="1">
        <f t="shared" si="45"/>
        <v>0.49428571428571422</v>
      </c>
      <c r="BA70" s="1">
        <f t="shared" si="46"/>
        <v>0.99428571428571422</v>
      </c>
      <c r="BB70" s="1">
        <f t="shared" si="47"/>
        <v>3.3942857142857146</v>
      </c>
      <c r="BC70" s="1">
        <f t="shared" si="48"/>
        <v>3.7942857142857149</v>
      </c>
      <c r="BD70" s="1">
        <f t="shared" si="49"/>
        <v>-1.3057142857142856</v>
      </c>
      <c r="BE70" s="1">
        <f t="shared" si="50"/>
        <v>0.99428571428571422</v>
      </c>
      <c r="BF70" s="1">
        <f t="shared" si="51"/>
        <v>-3.6057142857142854</v>
      </c>
      <c r="BG70" s="1">
        <f t="shared" si="52"/>
        <v>-1.6057142857142854</v>
      </c>
      <c r="BH70" s="1">
        <f t="shared" si="53"/>
        <v>-1.8057142857142854</v>
      </c>
      <c r="BI70" s="1">
        <f t="shared" si="54"/>
        <v>-3.6057142857142854</v>
      </c>
      <c r="BJ70" s="1">
        <f t="shared" si="55"/>
        <v>-2.6057142857142854</v>
      </c>
      <c r="BK70" s="1">
        <f t="shared" si="56"/>
        <v>-3.6057142857142854</v>
      </c>
      <c r="BL70" s="1">
        <f t="shared" si="57"/>
        <v>-3.6057142857142854</v>
      </c>
      <c r="BM70" s="7" t="s">
        <v>703</v>
      </c>
      <c r="BN70" s="25">
        <v>5.88</v>
      </c>
      <c r="BO70" s="25">
        <v>5.17</v>
      </c>
      <c r="BP70" s="25">
        <v>1.76</v>
      </c>
      <c r="BQ70" s="25">
        <v>0.53</v>
      </c>
      <c r="BR70" s="26">
        <v>0.8</v>
      </c>
      <c r="BS70" s="2">
        <v>6.4</v>
      </c>
      <c r="BT70" s="2">
        <v>4.7</v>
      </c>
      <c r="BU70" s="29">
        <f t="shared" si="58"/>
        <v>3.6057142857142854</v>
      </c>
      <c r="BV70" s="21">
        <f t="shared" si="59"/>
        <v>2.495448237243544</v>
      </c>
    </row>
    <row r="71" spans="1:74" ht="16" x14ac:dyDescent="0.2">
      <c r="A71" s="2" t="s">
        <v>12</v>
      </c>
      <c r="B71" s="7" t="s">
        <v>539</v>
      </c>
      <c r="C71" s="8" t="s">
        <v>1113</v>
      </c>
      <c r="D71" s="8" t="s">
        <v>1037</v>
      </c>
      <c r="E71" s="8" t="s">
        <v>1038</v>
      </c>
      <c r="F71" s="1">
        <v>8.9</v>
      </c>
      <c r="G71" s="1">
        <v>11.4</v>
      </c>
      <c r="H71" s="1">
        <v>8.3000000000000007</v>
      </c>
      <c r="I71" s="5">
        <v>10</v>
      </c>
      <c r="J71" s="1">
        <v>0</v>
      </c>
      <c r="K71" s="1">
        <v>2.8</v>
      </c>
      <c r="L71" s="1">
        <v>10.1</v>
      </c>
      <c r="M71" s="1">
        <v>8</v>
      </c>
      <c r="N71" s="1">
        <v>3.6</v>
      </c>
      <c r="O71" s="1" t="s">
        <v>1690</v>
      </c>
      <c r="P71" s="1">
        <v>9.1</v>
      </c>
      <c r="Q71" s="1">
        <v>3.4</v>
      </c>
      <c r="R71" s="1">
        <v>3.1</v>
      </c>
      <c r="S71" s="1">
        <v>2.6</v>
      </c>
      <c r="T71" s="1">
        <v>5.9</v>
      </c>
      <c r="U71" s="1">
        <v>3.3</v>
      </c>
      <c r="V71" s="1">
        <v>8</v>
      </c>
      <c r="W71" s="1">
        <v>7.5</v>
      </c>
      <c r="X71" s="1">
        <v>7.1</v>
      </c>
      <c r="Y71" s="1">
        <v>8.1</v>
      </c>
      <c r="Z71" s="1">
        <v>10</v>
      </c>
      <c r="AA71" s="1">
        <v>4.4000000000000004</v>
      </c>
      <c r="AB71" s="1">
        <v>7.2</v>
      </c>
      <c r="AC71" s="1">
        <v>5.0999999999999996</v>
      </c>
      <c r="AD71" s="1">
        <v>7.4</v>
      </c>
      <c r="AE71" s="1">
        <v>5.4</v>
      </c>
      <c r="AF71" s="1">
        <v>6</v>
      </c>
      <c r="AG71" s="1">
        <v>9.5</v>
      </c>
      <c r="AH71" s="2" t="s">
        <v>539</v>
      </c>
      <c r="AI71" s="3" t="s">
        <v>1113</v>
      </c>
      <c r="AJ71" s="21">
        <v>8.31</v>
      </c>
      <c r="AK71" s="1">
        <f t="shared" si="30"/>
        <v>0.58999999999999986</v>
      </c>
      <c r="AL71" s="1">
        <f t="shared" si="31"/>
        <v>3.09</v>
      </c>
      <c r="AM71" s="1">
        <f t="shared" si="32"/>
        <v>-9.9999999999997868E-3</v>
      </c>
      <c r="AN71" s="1">
        <f t="shared" si="33"/>
        <v>1.6899999999999995</v>
      </c>
      <c r="AO71" s="1">
        <f t="shared" si="34"/>
        <v>-8.31</v>
      </c>
      <c r="AP71" s="1">
        <f t="shared" si="35"/>
        <v>-5.5100000000000007</v>
      </c>
      <c r="AQ71" s="1">
        <f t="shared" si="36"/>
        <v>1.7899999999999991</v>
      </c>
      <c r="AR71" s="1">
        <f t="shared" si="37"/>
        <v>-0.3100000000000005</v>
      </c>
      <c r="AS71" s="1">
        <f t="shared" si="38"/>
        <v>-4.7100000000000009</v>
      </c>
      <c r="AT71" s="1" t="e">
        <f t="shared" si="39"/>
        <v>#VALUE!</v>
      </c>
      <c r="AU71" s="1">
        <f t="shared" si="40"/>
        <v>0.78999999999999915</v>
      </c>
      <c r="AV71" s="1">
        <f t="shared" si="41"/>
        <v>-4.91</v>
      </c>
      <c r="AW71" s="1">
        <f t="shared" si="42"/>
        <v>-5.2100000000000009</v>
      </c>
      <c r="AX71" s="1">
        <f t="shared" si="43"/>
        <v>-5.7100000000000009</v>
      </c>
      <c r="AY71" s="1">
        <f t="shared" si="44"/>
        <v>-2.41</v>
      </c>
      <c r="AZ71" s="1">
        <f t="shared" si="45"/>
        <v>-5.0100000000000007</v>
      </c>
      <c r="BA71" s="1">
        <f t="shared" si="46"/>
        <v>-0.3100000000000005</v>
      </c>
      <c r="BB71" s="1">
        <f t="shared" si="47"/>
        <v>-0.8100000000000005</v>
      </c>
      <c r="BC71" s="1">
        <f t="shared" si="48"/>
        <v>-1.2100000000000009</v>
      </c>
      <c r="BD71" s="1">
        <f t="shared" si="49"/>
        <v>-0.21000000000000085</v>
      </c>
      <c r="BE71" s="1">
        <f t="shared" si="50"/>
        <v>1.6899999999999995</v>
      </c>
      <c r="BF71" s="1">
        <f t="shared" si="51"/>
        <v>-3.91</v>
      </c>
      <c r="BG71" s="1">
        <f t="shared" si="52"/>
        <v>-1.1100000000000003</v>
      </c>
      <c r="BH71" s="1">
        <f t="shared" si="53"/>
        <v>-3.2100000000000009</v>
      </c>
      <c r="BI71" s="1">
        <f t="shared" si="54"/>
        <v>-0.91000000000000014</v>
      </c>
      <c r="BJ71" s="1">
        <f t="shared" si="55"/>
        <v>-2.91</v>
      </c>
      <c r="BK71" s="1">
        <f t="shared" si="56"/>
        <v>-2.3100000000000005</v>
      </c>
      <c r="BL71" s="1">
        <f t="shared" si="57"/>
        <v>1.1899999999999995</v>
      </c>
      <c r="BM71" s="7" t="s">
        <v>539</v>
      </c>
      <c r="BN71" s="25">
        <v>6.66</v>
      </c>
      <c r="BO71" s="25">
        <v>4.34</v>
      </c>
      <c r="BP71" s="25">
        <v>9.1</v>
      </c>
      <c r="BQ71" s="25">
        <v>8.4700000000000006</v>
      </c>
      <c r="BR71" s="26">
        <v>9.5</v>
      </c>
      <c r="BS71" s="2">
        <v>7.7</v>
      </c>
      <c r="BT71" s="2">
        <v>12.4</v>
      </c>
      <c r="BU71" s="29">
        <f t="shared" si="58"/>
        <v>8.31</v>
      </c>
      <c r="BV71" s="21">
        <f t="shared" si="59"/>
        <v>2.504975049775946</v>
      </c>
    </row>
    <row r="72" spans="1:74" ht="16" x14ac:dyDescent="0.2">
      <c r="A72" s="2" t="s">
        <v>337</v>
      </c>
      <c r="B72" s="9" t="s">
        <v>1674</v>
      </c>
      <c r="C72" s="8" t="s">
        <v>1306</v>
      </c>
      <c r="D72" s="8" t="s">
        <v>1154</v>
      </c>
      <c r="E72" s="8" t="s">
        <v>1038</v>
      </c>
      <c r="F72" s="1">
        <v>0</v>
      </c>
      <c r="G72" s="1">
        <v>0</v>
      </c>
      <c r="H72" s="1">
        <v>0</v>
      </c>
      <c r="I72" s="5">
        <v>0</v>
      </c>
      <c r="J72" s="1">
        <v>0</v>
      </c>
      <c r="K72" s="1">
        <v>0</v>
      </c>
      <c r="L72" s="1">
        <v>0.4</v>
      </c>
      <c r="M72" s="1">
        <v>0</v>
      </c>
      <c r="N72" s="1">
        <v>0</v>
      </c>
      <c r="O72" s="1">
        <v>9.8000000000000007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3.8</v>
      </c>
      <c r="Z72" s="1">
        <v>0</v>
      </c>
      <c r="AA72" s="1">
        <v>0.9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0.1</v>
      </c>
      <c r="AH72" s="2" t="s">
        <v>1674</v>
      </c>
      <c r="AI72" s="3" t="s">
        <v>1306</v>
      </c>
      <c r="AJ72" s="21">
        <v>0</v>
      </c>
      <c r="AK72" s="1">
        <f t="shared" si="30"/>
        <v>0</v>
      </c>
      <c r="AL72" s="1">
        <f t="shared" si="31"/>
        <v>0</v>
      </c>
      <c r="AM72" s="1">
        <f t="shared" si="32"/>
        <v>0</v>
      </c>
      <c r="AN72" s="1">
        <f t="shared" si="33"/>
        <v>0</v>
      </c>
      <c r="AO72" s="1">
        <f t="shared" si="34"/>
        <v>0</v>
      </c>
      <c r="AP72" s="1">
        <f t="shared" si="35"/>
        <v>0</v>
      </c>
      <c r="AQ72" s="1">
        <f t="shared" si="36"/>
        <v>0.4</v>
      </c>
      <c r="AR72" s="1">
        <f t="shared" si="37"/>
        <v>0</v>
      </c>
      <c r="AS72" s="1">
        <f t="shared" si="38"/>
        <v>0</v>
      </c>
      <c r="AT72" s="1">
        <f t="shared" si="39"/>
        <v>9.8000000000000007</v>
      </c>
      <c r="AU72" s="1">
        <f t="shared" si="40"/>
        <v>0</v>
      </c>
      <c r="AV72" s="1">
        <f t="shared" si="41"/>
        <v>0</v>
      </c>
      <c r="AW72" s="1">
        <f t="shared" si="42"/>
        <v>0</v>
      </c>
      <c r="AX72" s="1">
        <f t="shared" si="43"/>
        <v>0</v>
      </c>
      <c r="AY72" s="1">
        <f t="shared" si="44"/>
        <v>0</v>
      </c>
      <c r="AZ72" s="1">
        <f t="shared" si="45"/>
        <v>0</v>
      </c>
      <c r="BA72" s="1">
        <f t="shared" si="46"/>
        <v>0</v>
      </c>
      <c r="BB72" s="1">
        <f t="shared" si="47"/>
        <v>0</v>
      </c>
      <c r="BC72" s="1">
        <f t="shared" si="48"/>
        <v>0</v>
      </c>
      <c r="BD72" s="1">
        <f t="shared" si="49"/>
        <v>3.8</v>
      </c>
      <c r="BE72" s="1">
        <f t="shared" si="50"/>
        <v>0</v>
      </c>
      <c r="BF72" s="1">
        <f t="shared" si="51"/>
        <v>0.9</v>
      </c>
      <c r="BG72" s="1">
        <f t="shared" si="52"/>
        <v>0</v>
      </c>
      <c r="BH72" s="1">
        <f t="shared" si="53"/>
        <v>0</v>
      </c>
      <c r="BI72" s="1">
        <f t="shared" si="54"/>
        <v>0</v>
      </c>
      <c r="BJ72" s="1">
        <f t="shared" si="55"/>
        <v>0</v>
      </c>
      <c r="BK72" s="1">
        <f t="shared" si="56"/>
        <v>0</v>
      </c>
      <c r="BL72" s="1">
        <f t="shared" si="57"/>
        <v>0.1</v>
      </c>
      <c r="BM72" s="9" t="s">
        <v>1674</v>
      </c>
      <c r="BN72" s="25">
        <v>0</v>
      </c>
      <c r="BO72" s="25">
        <v>0</v>
      </c>
      <c r="BP72" s="25">
        <v>0</v>
      </c>
      <c r="BQ72" s="25">
        <v>0</v>
      </c>
      <c r="BR72" s="26">
        <v>0</v>
      </c>
      <c r="BS72" s="2">
        <v>0</v>
      </c>
      <c r="BT72" s="2">
        <v>0</v>
      </c>
      <c r="BU72" s="29">
        <f t="shared" si="58"/>
        <v>0</v>
      </c>
      <c r="BV72" s="21">
        <f t="shared" si="59"/>
        <v>0</v>
      </c>
    </row>
    <row r="73" spans="1:74" ht="16" x14ac:dyDescent="0.2">
      <c r="A73" s="2" t="s">
        <v>268</v>
      </c>
      <c r="B73" s="7" t="s">
        <v>786</v>
      </c>
      <c r="C73" s="8" t="s">
        <v>1306</v>
      </c>
      <c r="D73" s="8" t="s">
        <v>1154</v>
      </c>
      <c r="E73" s="8" t="s">
        <v>1038</v>
      </c>
      <c r="F73" s="1">
        <v>0</v>
      </c>
      <c r="G73" s="1">
        <v>0</v>
      </c>
      <c r="H73" s="1">
        <v>0</v>
      </c>
      <c r="I73" s="5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0.8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0.5</v>
      </c>
      <c r="AF73" s="1">
        <v>0</v>
      </c>
      <c r="AG73" s="1">
        <v>1</v>
      </c>
      <c r="AH73" s="2" t="s">
        <v>786</v>
      </c>
      <c r="AI73" s="3" t="s">
        <v>1306</v>
      </c>
      <c r="AJ73" s="21">
        <v>0</v>
      </c>
      <c r="AK73" s="1">
        <f t="shared" si="30"/>
        <v>0</v>
      </c>
      <c r="AL73" s="1">
        <f t="shared" si="31"/>
        <v>0</v>
      </c>
      <c r="AM73" s="1">
        <f t="shared" si="32"/>
        <v>0</v>
      </c>
      <c r="AN73" s="1">
        <f t="shared" si="33"/>
        <v>0</v>
      </c>
      <c r="AO73" s="1">
        <f t="shared" si="34"/>
        <v>0</v>
      </c>
      <c r="AP73" s="1">
        <f t="shared" si="35"/>
        <v>0</v>
      </c>
      <c r="AQ73" s="1">
        <f t="shared" si="36"/>
        <v>0</v>
      </c>
      <c r="AR73" s="1">
        <f t="shared" si="37"/>
        <v>0</v>
      </c>
      <c r="AS73" s="1">
        <f t="shared" si="38"/>
        <v>0</v>
      </c>
      <c r="AT73" s="1">
        <f t="shared" si="39"/>
        <v>0</v>
      </c>
      <c r="AU73" s="1">
        <f t="shared" si="40"/>
        <v>0</v>
      </c>
      <c r="AV73" s="1">
        <f t="shared" si="41"/>
        <v>0</v>
      </c>
      <c r="AW73" s="1">
        <f t="shared" si="42"/>
        <v>0</v>
      </c>
      <c r="AX73" s="1">
        <f t="shared" si="43"/>
        <v>0</v>
      </c>
      <c r="AY73" s="1">
        <f t="shared" si="44"/>
        <v>0</v>
      </c>
      <c r="AZ73" s="1">
        <f t="shared" si="45"/>
        <v>0</v>
      </c>
      <c r="BA73" s="1">
        <f t="shared" si="46"/>
        <v>0</v>
      </c>
      <c r="BB73" s="1">
        <f t="shared" si="47"/>
        <v>0</v>
      </c>
      <c r="BC73" s="1">
        <f t="shared" si="48"/>
        <v>0</v>
      </c>
      <c r="BD73" s="1">
        <f t="shared" si="49"/>
        <v>0.8</v>
      </c>
      <c r="BE73" s="1">
        <f t="shared" si="50"/>
        <v>0</v>
      </c>
      <c r="BF73" s="1">
        <f t="shared" si="51"/>
        <v>0</v>
      </c>
      <c r="BG73" s="1">
        <f t="shared" si="52"/>
        <v>0</v>
      </c>
      <c r="BH73" s="1">
        <f t="shared" si="53"/>
        <v>0</v>
      </c>
      <c r="BI73" s="1">
        <f t="shared" si="54"/>
        <v>0</v>
      </c>
      <c r="BJ73" s="1">
        <f t="shared" si="55"/>
        <v>0.5</v>
      </c>
      <c r="BK73" s="1">
        <f t="shared" si="56"/>
        <v>0</v>
      </c>
      <c r="BL73" s="1">
        <f t="shared" si="57"/>
        <v>1</v>
      </c>
      <c r="BM73" s="7" t="s">
        <v>786</v>
      </c>
      <c r="BN73" s="25">
        <v>0</v>
      </c>
      <c r="BO73" s="25">
        <v>0</v>
      </c>
      <c r="BP73" s="25">
        <v>0</v>
      </c>
      <c r="BQ73" s="25">
        <v>0</v>
      </c>
      <c r="BR73" s="26">
        <v>0</v>
      </c>
      <c r="BS73" s="2">
        <v>0</v>
      </c>
      <c r="BT73" s="2">
        <v>0</v>
      </c>
      <c r="BU73" s="29">
        <f t="shared" si="58"/>
        <v>0</v>
      </c>
      <c r="BV73" s="21">
        <f t="shared" si="59"/>
        <v>0</v>
      </c>
    </row>
    <row r="74" spans="1:74" ht="17" x14ac:dyDescent="0.2">
      <c r="A74" s="2" t="s">
        <v>1606</v>
      </c>
      <c r="B74" s="9" t="s">
        <v>1479</v>
      </c>
      <c r="C74" s="12" t="s">
        <v>1306</v>
      </c>
      <c r="D74" s="12" t="s">
        <v>1480</v>
      </c>
      <c r="E74" s="12" t="s">
        <v>1045</v>
      </c>
      <c r="F74" s="1">
        <v>0.6</v>
      </c>
      <c r="G74" s="1">
        <v>0</v>
      </c>
      <c r="H74" s="1">
        <v>0</v>
      </c>
      <c r="I74" s="1">
        <v>1.6</v>
      </c>
      <c r="J74" s="2" t="s">
        <v>1690</v>
      </c>
      <c r="K74" s="2" t="s">
        <v>1690</v>
      </c>
      <c r="L74" s="2" t="s">
        <v>1690</v>
      </c>
      <c r="M74" s="2" t="s">
        <v>1690</v>
      </c>
      <c r="N74" s="2" t="s">
        <v>1690</v>
      </c>
      <c r="O74" s="2" t="s">
        <v>1690</v>
      </c>
      <c r="P74" s="2" t="s">
        <v>1690</v>
      </c>
      <c r="Q74" s="2" t="s">
        <v>1690</v>
      </c>
      <c r="R74" s="2" t="s">
        <v>1690</v>
      </c>
      <c r="S74" s="2" t="s">
        <v>1690</v>
      </c>
      <c r="T74" s="2" t="s">
        <v>1690</v>
      </c>
      <c r="U74" s="2" t="s">
        <v>1690</v>
      </c>
      <c r="V74" s="2" t="s">
        <v>1690</v>
      </c>
      <c r="W74" s="2" t="s">
        <v>1690</v>
      </c>
      <c r="X74" s="2" t="s">
        <v>1690</v>
      </c>
      <c r="Y74" s="2" t="s">
        <v>1690</v>
      </c>
      <c r="Z74" s="2" t="s">
        <v>1690</v>
      </c>
      <c r="AA74" s="2" t="s">
        <v>1690</v>
      </c>
      <c r="AB74" s="1">
        <v>0</v>
      </c>
      <c r="AC74" s="1">
        <v>0</v>
      </c>
      <c r="AD74" s="1">
        <v>0.9</v>
      </c>
      <c r="AE74" s="1">
        <v>0.1</v>
      </c>
      <c r="AF74" s="1">
        <v>0</v>
      </c>
      <c r="AG74" s="1">
        <v>0</v>
      </c>
      <c r="AH74" s="2" t="s">
        <v>1479</v>
      </c>
      <c r="AI74" s="2" t="s">
        <v>1306</v>
      </c>
      <c r="AJ74" s="21">
        <v>0</v>
      </c>
      <c r="AK74" s="1">
        <f t="shared" si="30"/>
        <v>0.6</v>
      </c>
      <c r="AL74" s="1">
        <f t="shared" si="31"/>
        <v>0</v>
      </c>
      <c r="AM74" s="1">
        <f t="shared" si="32"/>
        <v>0</v>
      </c>
      <c r="AN74" s="1">
        <f t="shared" si="33"/>
        <v>1.6</v>
      </c>
      <c r="AO74" s="1" t="e">
        <f t="shared" si="34"/>
        <v>#VALUE!</v>
      </c>
      <c r="AP74" s="1" t="e">
        <f t="shared" si="35"/>
        <v>#VALUE!</v>
      </c>
      <c r="AQ74" s="1" t="e">
        <f t="shared" si="36"/>
        <v>#VALUE!</v>
      </c>
      <c r="AR74" s="1" t="e">
        <f t="shared" si="37"/>
        <v>#VALUE!</v>
      </c>
      <c r="AS74" s="1" t="e">
        <f t="shared" si="38"/>
        <v>#VALUE!</v>
      </c>
      <c r="AT74" s="1" t="e">
        <f t="shared" si="39"/>
        <v>#VALUE!</v>
      </c>
      <c r="AU74" s="1" t="e">
        <f t="shared" si="40"/>
        <v>#VALUE!</v>
      </c>
      <c r="AV74" s="1" t="e">
        <f t="shared" si="41"/>
        <v>#VALUE!</v>
      </c>
      <c r="AW74" s="1" t="e">
        <f t="shared" si="42"/>
        <v>#VALUE!</v>
      </c>
      <c r="AX74" s="1" t="e">
        <f t="shared" si="43"/>
        <v>#VALUE!</v>
      </c>
      <c r="AY74" s="1" t="e">
        <f t="shared" si="44"/>
        <v>#VALUE!</v>
      </c>
      <c r="AZ74" s="1" t="e">
        <f t="shared" si="45"/>
        <v>#VALUE!</v>
      </c>
      <c r="BA74" s="1" t="e">
        <f t="shared" si="46"/>
        <v>#VALUE!</v>
      </c>
      <c r="BB74" s="1" t="e">
        <f t="shared" si="47"/>
        <v>#VALUE!</v>
      </c>
      <c r="BC74" s="1" t="e">
        <f t="shared" si="48"/>
        <v>#VALUE!</v>
      </c>
      <c r="BD74" s="1" t="e">
        <f t="shared" si="49"/>
        <v>#VALUE!</v>
      </c>
      <c r="BE74" s="1" t="e">
        <f t="shared" si="50"/>
        <v>#VALUE!</v>
      </c>
      <c r="BF74" s="1" t="e">
        <f t="shared" si="51"/>
        <v>#VALUE!</v>
      </c>
      <c r="BG74" s="1">
        <f t="shared" si="52"/>
        <v>0</v>
      </c>
      <c r="BH74" s="1">
        <f t="shared" si="53"/>
        <v>0</v>
      </c>
      <c r="BI74" s="1">
        <f t="shared" si="54"/>
        <v>0.9</v>
      </c>
      <c r="BJ74" s="1">
        <f t="shared" si="55"/>
        <v>0.1</v>
      </c>
      <c r="BK74" s="1">
        <f t="shared" si="56"/>
        <v>0</v>
      </c>
      <c r="BL74" s="1">
        <f t="shared" si="57"/>
        <v>0</v>
      </c>
      <c r="BM74" s="9" t="s">
        <v>1479</v>
      </c>
      <c r="BN74" s="25" t="s">
        <v>1690</v>
      </c>
      <c r="BO74" s="25" t="s">
        <v>1690</v>
      </c>
      <c r="BP74" s="25" t="s">
        <v>1690</v>
      </c>
      <c r="BQ74" s="25" t="s">
        <v>1690</v>
      </c>
      <c r="BR74" s="25" t="s">
        <v>1690</v>
      </c>
      <c r="BS74" s="2">
        <v>0</v>
      </c>
      <c r="BT74" s="2">
        <v>0</v>
      </c>
      <c r="BU74" s="29">
        <f t="shared" si="58"/>
        <v>0</v>
      </c>
      <c r="BV74" s="21">
        <f t="shared" si="59"/>
        <v>0</v>
      </c>
    </row>
    <row r="75" spans="1:74" ht="16" x14ac:dyDescent="0.2">
      <c r="A75" s="2" t="s">
        <v>267</v>
      </c>
      <c r="B75" s="7" t="s">
        <v>785</v>
      </c>
      <c r="C75" s="8" t="s">
        <v>1306</v>
      </c>
      <c r="D75" s="8" t="s">
        <v>1154</v>
      </c>
      <c r="E75" s="8" t="s">
        <v>1047</v>
      </c>
      <c r="F75" s="1" t="s">
        <v>1690</v>
      </c>
      <c r="G75" s="1" t="s">
        <v>1690</v>
      </c>
      <c r="H75" s="1" t="s">
        <v>1690</v>
      </c>
      <c r="I75" s="1" t="s">
        <v>1690</v>
      </c>
      <c r="J75" s="1">
        <v>0</v>
      </c>
      <c r="K75" s="1">
        <v>2</v>
      </c>
      <c r="L75" s="1">
        <v>0</v>
      </c>
      <c r="M75" s="1">
        <v>4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0.2</v>
      </c>
      <c r="T75" s="1">
        <v>0</v>
      </c>
      <c r="U75" s="1">
        <v>0.2</v>
      </c>
      <c r="V75" s="1">
        <v>0.7</v>
      </c>
      <c r="W75" s="1">
        <v>0.6</v>
      </c>
      <c r="X75" s="1">
        <v>1</v>
      </c>
      <c r="Y75" s="1">
        <v>0.8</v>
      </c>
      <c r="Z75" s="1">
        <v>0</v>
      </c>
      <c r="AA75" s="1">
        <v>0</v>
      </c>
      <c r="AB75" s="1" t="s">
        <v>1690</v>
      </c>
      <c r="AC75" s="1" t="s">
        <v>1690</v>
      </c>
      <c r="AD75" s="1" t="s">
        <v>1690</v>
      </c>
      <c r="AE75" s="1" t="s">
        <v>1690</v>
      </c>
      <c r="AF75" s="1" t="s">
        <v>1690</v>
      </c>
      <c r="AG75" s="1" t="s">
        <v>1690</v>
      </c>
      <c r="AH75" s="2" t="s">
        <v>785</v>
      </c>
      <c r="AI75" s="3" t="s">
        <v>1306</v>
      </c>
      <c r="AJ75" s="21">
        <v>0.17</v>
      </c>
      <c r="AK75" s="1" t="e">
        <f t="shared" si="30"/>
        <v>#VALUE!</v>
      </c>
      <c r="AL75" s="1" t="e">
        <f t="shared" si="31"/>
        <v>#VALUE!</v>
      </c>
      <c r="AM75" s="1" t="e">
        <f t="shared" si="32"/>
        <v>#VALUE!</v>
      </c>
      <c r="AN75" s="1" t="e">
        <f t="shared" si="33"/>
        <v>#VALUE!</v>
      </c>
      <c r="AO75" s="1">
        <f t="shared" si="34"/>
        <v>-0.17</v>
      </c>
      <c r="AP75" s="1">
        <f t="shared" si="35"/>
        <v>1.83</v>
      </c>
      <c r="AQ75" s="1">
        <f t="shared" si="36"/>
        <v>-0.17</v>
      </c>
      <c r="AR75" s="1">
        <f t="shared" si="37"/>
        <v>3.83</v>
      </c>
      <c r="AS75" s="1">
        <f t="shared" si="38"/>
        <v>-0.17</v>
      </c>
      <c r="AT75" s="1">
        <f t="shared" si="39"/>
        <v>-0.17</v>
      </c>
      <c r="AU75" s="1">
        <f t="shared" si="40"/>
        <v>-0.17</v>
      </c>
      <c r="AV75" s="1">
        <f t="shared" si="41"/>
        <v>-0.17</v>
      </c>
      <c r="AW75" s="1">
        <f t="shared" si="42"/>
        <v>-0.17</v>
      </c>
      <c r="AX75" s="1">
        <f t="shared" si="43"/>
        <v>0.03</v>
      </c>
      <c r="AY75" s="1">
        <f t="shared" si="44"/>
        <v>-0.17</v>
      </c>
      <c r="AZ75" s="1">
        <f t="shared" si="45"/>
        <v>0.03</v>
      </c>
      <c r="BA75" s="1">
        <f t="shared" si="46"/>
        <v>0.52999999999999992</v>
      </c>
      <c r="BB75" s="1">
        <f t="shared" si="47"/>
        <v>0.42999999999999994</v>
      </c>
      <c r="BC75" s="1">
        <f t="shared" si="48"/>
        <v>0.83</v>
      </c>
      <c r="BD75" s="1">
        <f t="shared" si="49"/>
        <v>0.63</v>
      </c>
      <c r="BE75" s="1">
        <f t="shared" si="50"/>
        <v>-0.17</v>
      </c>
      <c r="BF75" s="1">
        <f t="shared" si="51"/>
        <v>-0.17</v>
      </c>
      <c r="BG75" s="1" t="e">
        <f t="shared" si="52"/>
        <v>#VALUE!</v>
      </c>
      <c r="BH75" s="1" t="e">
        <f t="shared" si="53"/>
        <v>#VALUE!</v>
      </c>
      <c r="BI75" s="1" t="e">
        <f t="shared" si="54"/>
        <v>#VALUE!</v>
      </c>
      <c r="BJ75" s="1" t="e">
        <f t="shared" si="55"/>
        <v>#VALUE!</v>
      </c>
      <c r="BK75" s="1" t="e">
        <f t="shared" si="56"/>
        <v>#VALUE!</v>
      </c>
      <c r="BL75" s="1" t="e">
        <f t="shared" si="57"/>
        <v>#VALUE!</v>
      </c>
      <c r="BM75" s="7" t="s">
        <v>785</v>
      </c>
      <c r="BN75" s="25">
        <v>0</v>
      </c>
      <c r="BO75" s="25">
        <v>0</v>
      </c>
      <c r="BP75" s="25">
        <v>0</v>
      </c>
      <c r="BQ75" s="25">
        <v>0.55000000000000004</v>
      </c>
      <c r="BR75" s="26">
        <v>0.3</v>
      </c>
      <c r="BS75" s="2" t="s">
        <v>1690</v>
      </c>
      <c r="BT75" s="2" t="s">
        <v>1690</v>
      </c>
      <c r="BU75" s="29">
        <f t="shared" si="58"/>
        <v>0.17</v>
      </c>
      <c r="BV75" s="21">
        <f t="shared" si="59"/>
        <v>0.24899799195977468</v>
      </c>
    </row>
    <row r="76" spans="1:74" ht="16" x14ac:dyDescent="0.2">
      <c r="A76" s="2" t="s">
        <v>25</v>
      </c>
      <c r="B76" s="7" t="s">
        <v>552</v>
      </c>
      <c r="C76" s="8" t="s">
        <v>1265</v>
      </c>
      <c r="D76" s="8" t="s">
        <v>1154</v>
      </c>
      <c r="E76" s="8" t="s">
        <v>1038</v>
      </c>
      <c r="F76" s="1">
        <v>0</v>
      </c>
      <c r="G76" s="1">
        <v>0</v>
      </c>
      <c r="H76" s="1">
        <v>0</v>
      </c>
      <c r="I76" s="5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 t="s">
        <v>1690</v>
      </c>
      <c r="AG76" s="1">
        <v>0</v>
      </c>
      <c r="AH76" s="2" t="s">
        <v>552</v>
      </c>
      <c r="AI76" s="3" t="s">
        <v>1265</v>
      </c>
      <c r="AJ76" s="21">
        <v>0</v>
      </c>
      <c r="AK76" s="1">
        <f t="shared" si="30"/>
        <v>0</v>
      </c>
      <c r="AL76" s="1">
        <f t="shared" si="31"/>
        <v>0</v>
      </c>
      <c r="AM76" s="1">
        <f t="shared" si="32"/>
        <v>0</v>
      </c>
      <c r="AN76" s="1">
        <f t="shared" si="33"/>
        <v>0</v>
      </c>
      <c r="AO76" s="1">
        <f t="shared" si="34"/>
        <v>0</v>
      </c>
      <c r="AP76" s="1">
        <f t="shared" si="35"/>
        <v>0</v>
      </c>
      <c r="AQ76" s="1">
        <f t="shared" si="36"/>
        <v>0</v>
      </c>
      <c r="AR76" s="1">
        <f t="shared" si="37"/>
        <v>0</v>
      </c>
      <c r="AS76" s="1">
        <f t="shared" si="38"/>
        <v>0</v>
      </c>
      <c r="AT76" s="1">
        <f t="shared" si="39"/>
        <v>0</v>
      </c>
      <c r="AU76" s="1">
        <f t="shared" si="40"/>
        <v>0</v>
      </c>
      <c r="AV76" s="1">
        <f t="shared" si="41"/>
        <v>0</v>
      </c>
      <c r="AW76" s="1">
        <f t="shared" si="42"/>
        <v>0</v>
      </c>
      <c r="AX76" s="1">
        <f t="shared" si="43"/>
        <v>0</v>
      </c>
      <c r="AY76" s="1">
        <f t="shared" si="44"/>
        <v>0</v>
      </c>
      <c r="AZ76" s="1">
        <f t="shared" si="45"/>
        <v>0</v>
      </c>
      <c r="BA76" s="1">
        <f t="shared" si="46"/>
        <v>0</v>
      </c>
      <c r="BB76" s="1">
        <f t="shared" si="47"/>
        <v>0</v>
      </c>
      <c r="BC76" s="1">
        <f t="shared" si="48"/>
        <v>0</v>
      </c>
      <c r="BD76" s="1">
        <f t="shared" si="49"/>
        <v>0</v>
      </c>
      <c r="BE76" s="1">
        <f t="shared" si="50"/>
        <v>0</v>
      </c>
      <c r="BF76" s="1">
        <f t="shared" si="51"/>
        <v>0</v>
      </c>
      <c r="BG76" s="1">
        <f t="shared" si="52"/>
        <v>0</v>
      </c>
      <c r="BH76" s="1">
        <f t="shared" si="53"/>
        <v>0</v>
      </c>
      <c r="BI76" s="1">
        <f t="shared" si="54"/>
        <v>0</v>
      </c>
      <c r="BJ76" s="1">
        <f t="shared" si="55"/>
        <v>0</v>
      </c>
      <c r="BK76" s="1" t="e">
        <f t="shared" si="56"/>
        <v>#VALUE!</v>
      </c>
      <c r="BL76" s="1">
        <f t="shared" si="57"/>
        <v>0</v>
      </c>
      <c r="BM76" s="7" t="s">
        <v>552</v>
      </c>
      <c r="BN76" s="25">
        <v>0</v>
      </c>
      <c r="BO76" s="25">
        <v>0</v>
      </c>
      <c r="BP76" s="25">
        <v>0</v>
      </c>
      <c r="BQ76" s="25">
        <v>0</v>
      </c>
      <c r="BR76" s="26">
        <v>0</v>
      </c>
      <c r="BS76" s="2">
        <v>0</v>
      </c>
      <c r="BT76" s="2">
        <v>0</v>
      </c>
      <c r="BU76" s="29">
        <f t="shared" si="58"/>
        <v>0</v>
      </c>
      <c r="BV76" s="21">
        <f t="shared" si="59"/>
        <v>0</v>
      </c>
    </row>
    <row r="77" spans="1:74" ht="16" x14ac:dyDescent="0.2">
      <c r="A77" s="2" t="s">
        <v>80</v>
      </c>
      <c r="B77" s="7" t="s">
        <v>606</v>
      </c>
      <c r="C77" s="8" t="s">
        <v>1265</v>
      </c>
      <c r="D77" s="8" t="s">
        <v>1154</v>
      </c>
      <c r="E77" s="8" t="s">
        <v>1038</v>
      </c>
      <c r="F77" s="1">
        <v>0</v>
      </c>
      <c r="G77" s="1">
        <v>0</v>
      </c>
      <c r="H77" s="1">
        <v>0</v>
      </c>
      <c r="I77" s="5">
        <v>0.7</v>
      </c>
      <c r="J77" s="1">
        <v>0</v>
      </c>
      <c r="K77" s="1">
        <v>0</v>
      </c>
      <c r="L77" s="1">
        <v>0.2</v>
      </c>
      <c r="M77" s="1">
        <v>0</v>
      </c>
      <c r="N77" s="1">
        <v>0</v>
      </c>
      <c r="O77" s="1" t="s">
        <v>1690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0.1</v>
      </c>
      <c r="V77" s="1">
        <v>0</v>
      </c>
      <c r="W77" s="1">
        <v>0</v>
      </c>
      <c r="X77" s="1">
        <v>0</v>
      </c>
      <c r="Y77" s="1">
        <v>3.6</v>
      </c>
      <c r="Z77" s="1">
        <v>1.7</v>
      </c>
      <c r="AA77" s="1">
        <v>0</v>
      </c>
      <c r="AB77" s="1">
        <v>0</v>
      </c>
      <c r="AC77" s="1">
        <v>0</v>
      </c>
      <c r="AD77" s="1">
        <v>0</v>
      </c>
      <c r="AE77" s="1">
        <v>0.4</v>
      </c>
      <c r="AF77" s="1">
        <v>0</v>
      </c>
      <c r="AG77" s="1">
        <v>0</v>
      </c>
      <c r="AH77" s="2" t="s">
        <v>606</v>
      </c>
      <c r="AI77" s="3" t="s">
        <v>1265</v>
      </c>
      <c r="AJ77" s="21">
        <v>0.35285714285714281</v>
      </c>
      <c r="AK77" s="1">
        <f t="shared" si="30"/>
        <v>-0.35285714285714281</v>
      </c>
      <c r="AL77" s="1">
        <f t="shared" si="31"/>
        <v>-0.35285714285714281</v>
      </c>
      <c r="AM77" s="1">
        <f t="shared" si="32"/>
        <v>-0.35285714285714281</v>
      </c>
      <c r="AN77" s="1">
        <f t="shared" si="33"/>
        <v>0.34714285714285714</v>
      </c>
      <c r="AO77" s="1">
        <f t="shared" si="34"/>
        <v>-0.35285714285714281</v>
      </c>
      <c r="AP77" s="1">
        <f t="shared" si="35"/>
        <v>-0.35285714285714281</v>
      </c>
      <c r="AQ77" s="1">
        <f t="shared" si="36"/>
        <v>-0.1528571428571428</v>
      </c>
      <c r="AR77" s="1">
        <f t="shared" si="37"/>
        <v>-0.35285714285714281</v>
      </c>
      <c r="AS77" s="1">
        <f t="shared" si="38"/>
        <v>-0.35285714285714281</v>
      </c>
      <c r="AT77" s="1" t="e">
        <f t="shared" si="39"/>
        <v>#VALUE!</v>
      </c>
      <c r="AU77" s="1">
        <f t="shared" si="40"/>
        <v>-0.35285714285714281</v>
      </c>
      <c r="AV77" s="1">
        <f t="shared" si="41"/>
        <v>-0.35285714285714281</v>
      </c>
      <c r="AW77" s="1">
        <f t="shared" si="42"/>
        <v>-0.35285714285714281</v>
      </c>
      <c r="AX77" s="1">
        <f t="shared" si="43"/>
        <v>-0.35285714285714281</v>
      </c>
      <c r="AY77" s="1">
        <f t="shared" si="44"/>
        <v>-0.35285714285714281</v>
      </c>
      <c r="AZ77" s="1">
        <f t="shared" si="45"/>
        <v>-0.25285714285714278</v>
      </c>
      <c r="BA77" s="1">
        <f t="shared" si="46"/>
        <v>-0.35285714285714281</v>
      </c>
      <c r="BB77" s="1">
        <f t="shared" si="47"/>
        <v>-0.35285714285714281</v>
      </c>
      <c r="BC77" s="1">
        <f t="shared" si="48"/>
        <v>-0.35285714285714281</v>
      </c>
      <c r="BD77" s="1">
        <f t="shared" si="49"/>
        <v>3.2471428571428573</v>
      </c>
      <c r="BE77" s="1">
        <f t="shared" si="50"/>
        <v>1.3471428571428572</v>
      </c>
      <c r="BF77" s="1">
        <f t="shared" si="51"/>
        <v>-0.35285714285714281</v>
      </c>
      <c r="BG77" s="1">
        <f t="shared" si="52"/>
        <v>-0.35285714285714281</v>
      </c>
      <c r="BH77" s="1">
        <f t="shared" si="53"/>
        <v>-0.35285714285714281</v>
      </c>
      <c r="BI77" s="1">
        <f t="shared" si="54"/>
        <v>-0.35285714285714281</v>
      </c>
      <c r="BJ77" s="1">
        <f t="shared" si="55"/>
        <v>4.7142857142857209E-2</v>
      </c>
      <c r="BK77" s="1">
        <f t="shared" si="56"/>
        <v>-0.35285714285714281</v>
      </c>
      <c r="BL77" s="1">
        <f t="shared" si="57"/>
        <v>-0.35285714285714281</v>
      </c>
      <c r="BM77" s="7" t="s">
        <v>606</v>
      </c>
      <c r="BN77" s="25">
        <v>0.37</v>
      </c>
      <c r="BO77" s="25">
        <v>0</v>
      </c>
      <c r="BP77" s="25">
        <v>0</v>
      </c>
      <c r="BQ77" s="25">
        <v>0</v>
      </c>
      <c r="BR77" s="26">
        <v>1.4</v>
      </c>
      <c r="BS77" s="2">
        <v>0.4</v>
      </c>
      <c r="BT77" s="2">
        <v>0.3</v>
      </c>
      <c r="BU77" s="29">
        <f t="shared" si="58"/>
        <v>0.35285714285714281</v>
      </c>
      <c r="BV77" s="21">
        <f t="shared" si="59"/>
        <v>0.49587344775706249</v>
      </c>
    </row>
    <row r="78" spans="1:74" ht="16" x14ac:dyDescent="0.2">
      <c r="A78" s="2" t="s">
        <v>22</v>
      </c>
      <c r="B78" s="7" t="s">
        <v>549</v>
      </c>
      <c r="C78" s="8" t="s">
        <v>1265</v>
      </c>
      <c r="D78" s="8" t="s">
        <v>1154</v>
      </c>
      <c r="E78" s="8" t="s">
        <v>1038</v>
      </c>
      <c r="F78" s="1">
        <v>0</v>
      </c>
      <c r="G78" s="1">
        <v>0</v>
      </c>
      <c r="H78" s="1">
        <v>0</v>
      </c>
      <c r="I78" s="5">
        <v>0</v>
      </c>
      <c r="J78" s="1">
        <v>0</v>
      </c>
      <c r="K78" s="1">
        <v>1.9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1.9</v>
      </c>
      <c r="V78" s="1">
        <v>0</v>
      </c>
      <c r="W78" s="1">
        <v>1.9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2" t="s">
        <v>549</v>
      </c>
      <c r="AI78" s="3" t="s">
        <v>1265</v>
      </c>
      <c r="AJ78" s="21">
        <v>2.8571428571428574E-2</v>
      </c>
      <c r="AK78" s="1">
        <f t="shared" si="30"/>
        <v>-2.8571428571428574E-2</v>
      </c>
      <c r="AL78" s="1">
        <f t="shared" si="31"/>
        <v>-2.8571428571428574E-2</v>
      </c>
      <c r="AM78" s="1">
        <f t="shared" si="32"/>
        <v>-2.8571428571428574E-2</v>
      </c>
      <c r="AN78" s="1">
        <f t="shared" si="33"/>
        <v>-2.8571428571428574E-2</v>
      </c>
      <c r="AO78" s="1">
        <f t="shared" si="34"/>
        <v>-2.8571428571428574E-2</v>
      </c>
      <c r="AP78" s="1">
        <f t="shared" si="35"/>
        <v>1.8714285714285714</v>
      </c>
      <c r="AQ78" s="1">
        <f t="shared" si="36"/>
        <v>-2.8571428571428574E-2</v>
      </c>
      <c r="AR78" s="1">
        <f t="shared" si="37"/>
        <v>-2.8571428571428574E-2</v>
      </c>
      <c r="AS78" s="1">
        <f t="shared" si="38"/>
        <v>-2.8571428571428574E-2</v>
      </c>
      <c r="AT78" s="1">
        <f t="shared" si="39"/>
        <v>-2.8571428571428574E-2</v>
      </c>
      <c r="AU78" s="1">
        <f t="shared" si="40"/>
        <v>-2.8571428571428574E-2</v>
      </c>
      <c r="AV78" s="1">
        <f t="shared" si="41"/>
        <v>-2.8571428571428574E-2</v>
      </c>
      <c r="AW78" s="1">
        <f t="shared" si="42"/>
        <v>-2.8571428571428574E-2</v>
      </c>
      <c r="AX78" s="1">
        <f t="shared" si="43"/>
        <v>-2.8571428571428574E-2</v>
      </c>
      <c r="AY78" s="1">
        <f t="shared" si="44"/>
        <v>-2.8571428571428574E-2</v>
      </c>
      <c r="AZ78" s="1">
        <f t="shared" si="45"/>
        <v>1.8714285714285714</v>
      </c>
      <c r="BA78" s="1">
        <f t="shared" si="46"/>
        <v>-2.8571428571428574E-2</v>
      </c>
      <c r="BB78" s="1">
        <f t="shared" si="47"/>
        <v>1.8714285714285714</v>
      </c>
      <c r="BC78" s="1">
        <f t="shared" si="48"/>
        <v>-2.8571428571428574E-2</v>
      </c>
      <c r="BD78" s="1">
        <f t="shared" si="49"/>
        <v>-2.8571428571428574E-2</v>
      </c>
      <c r="BE78" s="1">
        <f t="shared" si="50"/>
        <v>-2.8571428571428574E-2</v>
      </c>
      <c r="BF78" s="1">
        <f t="shared" si="51"/>
        <v>-2.8571428571428574E-2</v>
      </c>
      <c r="BG78" s="1">
        <f t="shared" si="52"/>
        <v>-2.8571428571428574E-2</v>
      </c>
      <c r="BH78" s="1">
        <f t="shared" si="53"/>
        <v>-2.8571428571428574E-2</v>
      </c>
      <c r="BI78" s="1">
        <f t="shared" si="54"/>
        <v>-2.8571428571428574E-2</v>
      </c>
      <c r="BJ78" s="1">
        <f t="shared" si="55"/>
        <v>-2.8571428571428574E-2</v>
      </c>
      <c r="BK78" s="1">
        <f t="shared" si="56"/>
        <v>-2.8571428571428574E-2</v>
      </c>
      <c r="BL78" s="1">
        <f t="shared" si="57"/>
        <v>-2.8571428571428574E-2</v>
      </c>
      <c r="BM78" s="7" t="s">
        <v>549</v>
      </c>
      <c r="BN78" s="25">
        <v>0</v>
      </c>
      <c r="BO78" s="25">
        <v>0</v>
      </c>
      <c r="BP78" s="25">
        <v>0</v>
      </c>
      <c r="BQ78" s="25">
        <v>0</v>
      </c>
      <c r="BR78" s="26">
        <v>0</v>
      </c>
      <c r="BS78" s="2">
        <v>0</v>
      </c>
      <c r="BT78" s="2">
        <v>0.2</v>
      </c>
      <c r="BU78" s="29">
        <f t="shared" si="58"/>
        <v>2.8571428571428574E-2</v>
      </c>
      <c r="BV78" s="21">
        <f t="shared" si="59"/>
        <v>7.5592894601845456E-2</v>
      </c>
    </row>
    <row r="79" spans="1:74" ht="17" x14ac:dyDescent="0.2">
      <c r="A79" s="2" t="s">
        <v>1619</v>
      </c>
      <c r="B79" s="9" t="s">
        <v>1447</v>
      </c>
      <c r="C79" s="12" t="s">
        <v>1448</v>
      </c>
      <c r="D79" s="12" t="s">
        <v>1034</v>
      </c>
      <c r="E79" s="12" t="s">
        <v>1035</v>
      </c>
      <c r="F79" s="1">
        <v>0</v>
      </c>
      <c r="G79" s="1">
        <v>0</v>
      </c>
      <c r="H79" s="1">
        <v>0</v>
      </c>
      <c r="I79" s="1">
        <v>0</v>
      </c>
      <c r="J79" s="2" t="s">
        <v>1690</v>
      </c>
      <c r="K79" s="2" t="s">
        <v>1690</v>
      </c>
      <c r="L79" s="2" t="s">
        <v>1690</v>
      </c>
      <c r="M79" s="2" t="s">
        <v>1690</v>
      </c>
      <c r="N79" s="2" t="s">
        <v>1690</v>
      </c>
      <c r="O79" s="2" t="s">
        <v>1690</v>
      </c>
      <c r="P79" s="2" t="s">
        <v>1690</v>
      </c>
      <c r="Q79" s="2" t="s">
        <v>1690</v>
      </c>
      <c r="R79" s="2" t="s">
        <v>1690</v>
      </c>
      <c r="S79" s="2" t="s">
        <v>1690</v>
      </c>
      <c r="T79" s="2" t="s">
        <v>1690</v>
      </c>
      <c r="U79" s="2" t="s">
        <v>1690</v>
      </c>
      <c r="V79" s="2" t="s">
        <v>1690</v>
      </c>
      <c r="W79" s="2" t="s">
        <v>1690</v>
      </c>
      <c r="X79" s="2" t="s">
        <v>1690</v>
      </c>
      <c r="Y79" s="2" t="s">
        <v>1690</v>
      </c>
      <c r="Z79" s="2" t="s">
        <v>1690</v>
      </c>
      <c r="AA79" s="2" t="s">
        <v>1690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2" t="s">
        <v>1447</v>
      </c>
      <c r="AI79" s="2" t="s">
        <v>1448</v>
      </c>
      <c r="AJ79" s="21">
        <v>0</v>
      </c>
      <c r="AK79" s="1">
        <f t="shared" si="30"/>
        <v>0</v>
      </c>
      <c r="AL79" s="1">
        <f t="shared" si="31"/>
        <v>0</v>
      </c>
      <c r="AM79" s="1">
        <f t="shared" si="32"/>
        <v>0</v>
      </c>
      <c r="AN79" s="1">
        <f t="shared" si="33"/>
        <v>0</v>
      </c>
      <c r="AO79" s="1" t="e">
        <f t="shared" si="34"/>
        <v>#VALUE!</v>
      </c>
      <c r="AP79" s="1" t="e">
        <f t="shared" si="35"/>
        <v>#VALUE!</v>
      </c>
      <c r="AQ79" s="1" t="e">
        <f t="shared" si="36"/>
        <v>#VALUE!</v>
      </c>
      <c r="AR79" s="1" t="e">
        <f t="shared" si="37"/>
        <v>#VALUE!</v>
      </c>
      <c r="AS79" s="1" t="e">
        <f t="shared" si="38"/>
        <v>#VALUE!</v>
      </c>
      <c r="AT79" s="1" t="e">
        <f t="shared" si="39"/>
        <v>#VALUE!</v>
      </c>
      <c r="AU79" s="1" t="e">
        <f t="shared" si="40"/>
        <v>#VALUE!</v>
      </c>
      <c r="AV79" s="1" t="e">
        <f t="shared" si="41"/>
        <v>#VALUE!</v>
      </c>
      <c r="AW79" s="1" t="e">
        <f t="shared" si="42"/>
        <v>#VALUE!</v>
      </c>
      <c r="AX79" s="1" t="e">
        <f t="shared" si="43"/>
        <v>#VALUE!</v>
      </c>
      <c r="AY79" s="1" t="e">
        <f t="shared" si="44"/>
        <v>#VALUE!</v>
      </c>
      <c r="AZ79" s="1" t="e">
        <f t="shared" si="45"/>
        <v>#VALUE!</v>
      </c>
      <c r="BA79" s="1" t="e">
        <f t="shared" si="46"/>
        <v>#VALUE!</v>
      </c>
      <c r="BB79" s="1" t="e">
        <f t="shared" si="47"/>
        <v>#VALUE!</v>
      </c>
      <c r="BC79" s="1" t="e">
        <f t="shared" si="48"/>
        <v>#VALUE!</v>
      </c>
      <c r="BD79" s="1" t="e">
        <f t="shared" si="49"/>
        <v>#VALUE!</v>
      </c>
      <c r="BE79" s="1" t="e">
        <f t="shared" si="50"/>
        <v>#VALUE!</v>
      </c>
      <c r="BF79" s="1" t="e">
        <f t="shared" si="51"/>
        <v>#VALUE!</v>
      </c>
      <c r="BG79" s="1">
        <f t="shared" si="52"/>
        <v>0</v>
      </c>
      <c r="BH79" s="1">
        <f t="shared" si="53"/>
        <v>0</v>
      </c>
      <c r="BI79" s="1">
        <f t="shared" si="54"/>
        <v>0</v>
      </c>
      <c r="BJ79" s="1">
        <f t="shared" si="55"/>
        <v>0</v>
      </c>
      <c r="BK79" s="1">
        <f t="shared" si="56"/>
        <v>0</v>
      </c>
      <c r="BL79" s="1">
        <f t="shared" si="57"/>
        <v>0</v>
      </c>
      <c r="BM79" s="9" t="s">
        <v>1447</v>
      </c>
      <c r="BN79" s="25" t="s">
        <v>1690</v>
      </c>
      <c r="BO79" s="25" t="s">
        <v>1690</v>
      </c>
      <c r="BP79" s="25" t="s">
        <v>1690</v>
      </c>
      <c r="BQ79" s="25" t="s">
        <v>1690</v>
      </c>
      <c r="BR79" s="25" t="s">
        <v>1690</v>
      </c>
      <c r="BS79" s="2">
        <v>0</v>
      </c>
      <c r="BT79" s="2">
        <v>0</v>
      </c>
      <c r="BU79" s="29">
        <f t="shared" si="58"/>
        <v>0</v>
      </c>
      <c r="BV79" s="21">
        <f t="shared" si="59"/>
        <v>0</v>
      </c>
    </row>
    <row r="80" spans="1:74" ht="16" x14ac:dyDescent="0.2">
      <c r="A80" s="2" t="s">
        <v>425</v>
      </c>
      <c r="B80" s="7" t="s">
        <v>929</v>
      </c>
      <c r="C80" s="8" t="s">
        <v>1192</v>
      </c>
      <c r="D80" s="8" t="s">
        <v>1034</v>
      </c>
      <c r="E80" s="8" t="s">
        <v>1047</v>
      </c>
      <c r="F80" s="1">
        <v>1.1000000000000001</v>
      </c>
      <c r="G80" s="1">
        <v>0.6</v>
      </c>
      <c r="H80" s="1">
        <v>0</v>
      </c>
      <c r="I80" s="5">
        <v>0</v>
      </c>
      <c r="J80" s="1">
        <v>1.2</v>
      </c>
      <c r="K80" s="1">
        <v>1.8</v>
      </c>
      <c r="L80" s="1">
        <v>4.5999999999999996</v>
      </c>
      <c r="M80" s="1">
        <v>2.2999999999999998</v>
      </c>
      <c r="N80" s="1">
        <v>2.1</v>
      </c>
      <c r="O80" s="1">
        <v>3</v>
      </c>
      <c r="P80" s="1">
        <v>2.5</v>
      </c>
      <c r="Q80" s="1">
        <v>0</v>
      </c>
      <c r="R80" s="1">
        <v>0.3</v>
      </c>
      <c r="S80" s="1">
        <v>0.9</v>
      </c>
      <c r="T80" s="1">
        <v>1.1000000000000001</v>
      </c>
      <c r="U80" s="1">
        <v>3.3</v>
      </c>
      <c r="V80" s="1">
        <v>3.2</v>
      </c>
      <c r="W80" s="1">
        <v>0.1</v>
      </c>
      <c r="X80" s="1">
        <v>2.2000000000000002</v>
      </c>
      <c r="Y80" s="1">
        <v>7</v>
      </c>
      <c r="Z80" s="1">
        <v>1.7</v>
      </c>
      <c r="AA80" s="1">
        <v>0.2</v>
      </c>
      <c r="AB80" s="1">
        <v>0</v>
      </c>
      <c r="AC80" s="1">
        <v>0.5</v>
      </c>
      <c r="AD80" s="1">
        <v>2.2999999999999998</v>
      </c>
      <c r="AE80" s="1">
        <v>2.2000000000000002</v>
      </c>
      <c r="AF80" s="1">
        <v>0</v>
      </c>
      <c r="AG80" s="1">
        <v>0</v>
      </c>
      <c r="AH80" s="2" t="s">
        <v>929</v>
      </c>
      <c r="AI80" s="3" t="s">
        <v>1192</v>
      </c>
      <c r="AJ80" s="21">
        <v>2.7300000000000004</v>
      </c>
      <c r="AK80" s="1">
        <f t="shared" si="30"/>
        <v>-1.6300000000000003</v>
      </c>
      <c r="AL80" s="1">
        <f t="shared" si="31"/>
        <v>-2.1300000000000003</v>
      </c>
      <c r="AM80" s="1">
        <f t="shared" si="32"/>
        <v>-2.7300000000000004</v>
      </c>
      <c r="AN80" s="1">
        <f t="shared" si="33"/>
        <v>-2.7300000000000004</v>
      </c>
      <c r="AO80" s="1">
        <f t="shared" si="34"/>
        <v>-1.5300000000000005</v>
      </c>
      <c r="AP80" s="1">
        <f t="shared" si="35"/>
        <v>-0.93000000000000038</v>
      </c>
      <c r="AQ80" s="1">
        <f t="shared" si="36"/>
        <v>1.8699999999999992</v>
      </c>
      <c r="AR80" s="1">
        <f t="shared" si="37"/>
        <v>-0.4300000000000006</v>
      </c>
      <c r="AS80" s="1">
        <f t="shared" si="38"/>
        <v>-0.63000000000000034</v>
      </c>
      <c r="AT80" s="1">
        <f t="shared" si="39"/>
        <v>0.26999999999999957</v>
      </c>
      <c r="AU80" s="1">
        <f t="shared" si="40"/>
        <v>-0.23000000000000043</v>
      </c>
      <c r="AV80" s="1">
        <f t="shared" si="41"/>
        <v>-2.7300000000000004</v>
      </c>
      <c r="AW80" s="1">
        <f t="shared" si="42"/>
        <v>-2.4300000000000006</v>
      </c>
      <c r="AX80" s="1">
        <f t="shared" si="43"/>
        <v>-1.8300000000000005</v>
      </c>
      <c r="AY80" s="1">
        <f t="shared" si="44"/>
        <v>-1.6300000000000003</v>
      </c>
      <c r="AZ80" s="1">
        <f t="shared" si="45"/>
        <v>0.5699999999999994</v>
      </c>
      <c r="BA80" s="1">
        <f t="shared" si="46"/>
        <v>0.46999999999999975</v>
      </c>
      <c r="BB80" s="1">
        <f t="shared" si="47"/>
        <v>-2.6300000000000003</v>
      </c>
      <c r="BC80" s="1">
        <f t="shared" si="48"/>
        <v>-0.53000000000000025</v>
      </c>
      <c r="BD80" s="1">
        <f t="shared" si="49"/>
        <v>4.2699999999999996</v>
      </c>
      <c r="BE80" s="1">
        <f t="shared" si="50"/>
        <v>-1.0300000000000005</v>
      </c>
      <c r="BF80" s="1">
        <f t="shared" si="51"/>
        <v>-2.5300000000000002</v>
      </c>
      <c r="BG80" s="1">
        <f t="shared" si="52"/>
        <v>-2.7300000000000004</v>
      </c>
      <c r="BH80" s="1">
        <f t="shared" si="53"/>
        <v>-2.2300000000000004</v>
      </c>
      <c r="BI80" s="1">
        <f t="shared" si="54"/>
        <v>-0.4300000000000006</v>
      </c>
      <c r="BJ80" s="1">
        <f t="shared" si="55"/>
        <v>-0.53000000000000025</v>
      </c>
      <c r="BK80" s="1">
        <f t="shared" si="56"/>
        <v>-2.7300000000000004</v>
      </c>
      <c r="BL80" s="1">
        <f t="shared" si="57"/>
        <v>-2.7300000000000004</v>
      </c>
      <c r="BM80" s="7" t="s">
        <v>929</v>
      </c>
      <c r="BN80" s="25">
        <v>3.1</v>
      </c>
      <c r="BO80" s="25">
        <v>1.3</v>
      </c>
      <c r="BP80" s="25">
        <v>3.59</v>
      </c>
      <c r="BQ80" s="25">
        <v>2.52</v>
      </c>
      <c r="BR80" s="26">
        <v>4.7</v>
      </c>
      <c r="BS80" s="2">
        <v>1.1000000000000001</v>
      </c>
      <c r="BT80" s="2">
        <v>2.8</v>
      </c>
      <c r="BU80" s="29">
        <f t="shared" si="58"/>
        <v>2.7300000000000004</v>
      </c>
      <c r="BV80" s="21">
        <f t="shared" si="59"/>
        <v>1.2588486803424779</v>
      </c>
    </row>
    <row r="81" spans="1:74" ht="17" x14ac:dyDescent="0.2">
      <c r="A81" s="2" t="s">
        <v>1627</v>
      </c>
      <c r="B81" s="9" t="s">
        <v>1551</v>
      </c>
      <c r="C81" s="12" t="s">
        <v>1552</v>
      </c>
      <c r="D81" s="12" t="s">
        <v>1034</v>
      </c>
      <c r="E81" s="12" t="s">
        <v>1029</v>
      </c>
      <c r="F81" s="1">
        <v>1.7</v>
      </c>
      <c r="G81" s="1">
        <v>0</v>
      </c>
      <c r="H81" s="1">
        <v>0.7</v>
      </c>
      <c r="I81" s="1">
        <v>0</v>
      </c>
      <c r="J81" s="2" t="s">
        <v>1690</v>
      </c>
      <c r="K81" s="2" t="s">
        <v>1690</v>
      </c>
      <c r="L81" s="2" t="s">
        <v>1690</v>
      </c>
      <c r="M81" s="2" t="s">
        <v>1690</v>
      </c>
      <c r="N81" s="2" t="s">
        <v>1690</v>
      </c>
      <c r="O81" s="2" t="s">
        <v>1690</v>
      </c>
      <c r="P81" s="2" t="s">
        <v>1690</v>
      </c>
      <c r="Q81" s="2" t="s">
        <v>1690</v>
      </c>
      <c r="R81" s="2" t="s">
        <v>1690</v>
      </c>
      <c r="S81" s="2" t="s">
        <v>1690</v>
      </c>
      <c r="T81" s="2" t="s">
        <v>1690</v>
      </c>
      <c r="U81" s="2" t="s">
        <v>1690</v>
      </c>
      <c r="V81" s="2" t="s">
        <v>1690</v>
      </c>
      <c r="W81" s="2" t="s">
        <v>1690</v>
      </c>
      <c r="X81" s="2" t="s">
        <v>1690</v>
      </c>
      <c r="Y81" s="2" t="s">
        <v>1690</v>
      </c>
      <c r="Z81" s="2" t="s">
        <v>1690</v>
      </c>
      <c r="AA81" s="2" t="s">
        <v>1690</v>
      </c>
      <c r="AB81" s="1">
        <v>1.6</v>
      </c>
      <c r="AC81" s="1">
        <v>0</v>
      </c>
      <c r="AD81" s="1">
        <v>1</v>
      </c>
      <c r="AE81" s="1">
        <v>1.6</v>
      </c>
      <c r="AF81" s="1">
        <v>0</v>
      </c>
      <c r="AG81" s="1">
        <v>0.7</v>
      </c>
      <c r="AH81" s="2" t="s">
        <v>1551</v>
      </c>
      <c r="AI81" s="2" t="s">
        <v>1552</v>
      </c>
      <c r="AJ81" s="21">
        <v>0</v>
      </c>
      <c r="AK81" s="1">
        <f t="shared" si="30"/>
        <v>1.7</v>
      </c>
      <c r="AL81" s="1">
        <f t="shared" si="31"/>
        <v>0</v>
      </c>
      <c r="AM81" s="1">
        <f t="shared" si="32"/>
        <v>0.7</v>
      </c>
      <c r="AN81" s="1">
        <f t="shared" si="33"/>
        <v>0</v>
      </c>
      <c r="AO81" s="1" t="e">
        <f t="shared" si="34"/>
        <v>#VALUE!</v>
      </c>
      <c r="AP81" s="1" t="e">
        <f t="shared" si="35"/>
        <v>#VALUE!</v>
      </c>
      <c r="AQ81" s="1" t="e">
        <f t="shared" si="36"/>
        <v>#VALUE!</v>
      </c>
      <c r="AR81" s="1" t="e">
        <f t="shared" si="37"/>
        <v>#VALUE!</v>
      </c>
      <c r="AS81" s="1" t="e">
        <f t="shared" si="38"/>
        <v>#VALUE!</v>
      </c>
      <c r="AT81" s="1" t="e">
        <f t="shared" si="39"/>
        <v>#VALUE!</v>
      </c>
      <c r="AU81" s="1" t="e">
        <f t="shared" si="40"/>
        <v>#VALUE!</v>
      </c>
      <c r="AV81" s="1" t="e">
        <f t="shared" si="41"/>
        <v>#VALUE!</v>
      </c>
      <c r="AW81" s="1" t="e">
        <f t="shared" si="42"/>
        <v>#VALUE!</v>
      </c>
      <c r="AX81" s="1" t="e">
        <f t="shared" si="43"/>
        <v>#VALUE!</v>
      </c>
      <c r="AY81" s="1" t="e">
        <f t="shared" si="44"/>
        <v>#VALUE!</v>
      </c>
      <c r="AZ81" s="1" t="e">
        <f t="shared" si="45"/>
        <v>#VALUE!</v>
      </c>
      <c r="BA81" s="1" t="e">
        <f t="shared" si="46"/>
        <v>#VALUE!</v>
      </c>
      <c r="BB81" s="1" t="e">
        <f t="shared" si="47"/>
        <v>#VALUE!</v>
      </c>
      <c r="BC81" s="1" t="e">
        <f t="shared" si="48"/>
        <v>#VALUE!</v>
      </c>
      <c r="BD81" s="1" t="e">
        <f t="shared" si="49"/>
        <v>#VALUE!</v>
      </c>
      <c r="BE81" s="1" t="e">
        <f t="shared" si="50"/>
        <v>#VALUE!</v>
      </c>
      <c r="BF81" s="1" t="e">
        <f t="shared" si="51"/>
        <v>#VALUE!</v>
      </c>
      <c r="BG81" s="1">
        <f t="shared" si="52"/>
        <v>1.6</v>
      </c>
      <c r="BH81" s="1">
        <f t="shared" si="53"/>
        <v>0</v>
      </c>
      <c r="BI81" s="1">
        <f t="shared" si="54"/>
        <v>1</v>
      </c>
      <c r="BJ81" s="1">
        <f t="shared" si="55"/>
        <v>1.6</v>
      </c>
      <c r="BK81" s="1">
        <f t="shared" si="56"/>
        <v>0</v>
      </c>
      <c r="BL81" s="1">
        <f t="shared" si="57"/>
        <v>0.7</v>
      </c>
      <c r="BM81" s="9" t="s">
        <v>1551</v>
      </c>
      <c r="BN81" s="25" t="s">
        <v>1690</v>
      </c>
      <c r="BO81" s="25" t="s">
        <v>1690</v>
      </c>
      <c r="BP81" s="25" t="s">
        <v>1690</v>
      </c>
      <c r="BQ81" s="25" t="s">
        <v>1690</v>
      </c>
      <c r="BR81" s="25" t="s">
        <v>1690</v>
      </c>
      <c r="BS81" s="2">
        <v>0</v>
      </c>
      <c r="BT81" s="2">
        <v>0</v>
      </c>
      <c r="BU81" s="29">
        <f t="shared" si="58"/>
        <v>0</v>
      </c>
      <c r="BV81" s="21">
        <f t="shared" si="59"/>
        <v>0</v>
      </c>
    </row>
    <row r="82" spans="1:74" ht="17" x14ac:dyDescent="0.2">
      <c r="A82" s="2" t="s">
        <v>1605</v>
      </c>
      <c r="B82" s="9" t="s">
        <v>1547</v>
      </c>
      <c r="C82" s="12" t="s">
        <v>1272</v>
      </c>
      <c r="D82" s="12" t="s">
        <v>1034</v>
      </c>
      <c r="E82" s="12" t="s">
        <v>1029</v>
      </c>
      <c r="F82" s="1">
        <v>3.5</v>
      </c>
      <c r="G82" s="1">
        <v>5.9</v>
      </c>
      <c r="H82" s="1">
        <v>7.1</v>
      </c>
      <c r="I82" s="1">
        <v>6.7</v>
      </c>
      <c r="J82" s="2" t="s">
        <v>1690</v>
      </c>
      <c r="K82" s="2" t="s">
        <v>1690</v>
      </c>
      <c r="L82" s="2" t="s">
        <v>1690</v>
      </c>
      <c r="M82" s="2" t="s">
        <v>1690</v>
      </c>
      <c r="N82" s="2" t="s">
        <v>1690</v>
      </c>
      <c r="O82" s="2" t="s">
        <v>1690</v>
      </c>
      <c r="P82" s="2" t="s">
        <v>1690</v>
      </c>
      <c r="Q82" s="2" t="s">
        <v>1690</v>
      </c>
      <c r="R82" s="2" t="s">
        <v>1690</v>
      </c>
      <c r="S82" s="2" t="s">
        <v>1690</v>
      </c>
      <c r="T82" s="2" t="s">
        <v>1690</v>
      </c>
      <c r="U82" s="2" t="s">
        <v>1690</v>
      </c>
      <c r="V82" s="2" t="s">
        <v>1690</v>
      </c>
      <c r="W82" s="2" t="s">
        <v>1690</v>
      </c>
      <c r="X82" s="2" t="s">
        <v>1690</v>
      </c>
      <c r="Y82" s="2" t="s">
        <v>1690</v>
      </c>
      <c r="Z82" s="2" t="s">
        <v>1690</v>
      </c>
      <c r="AA82" s="2" t="s">
        <v>1690</v>
      </c>
      <c r="AB82" s="1">
        <v>5.9</v>
      </c>
      <c r="AC82" s="1">
        <v>3.6</v>
      </c>
      <c r="AD82" s="1">
        <v>9.3000000000000007</v>
      </c>
      <c r="AE82" s="1">
        <v>6</v>
      </c>
      <c r="AF82" s="1">
        <v>2.1</v>
      </c>
      <c r="AG82" s="1">
        <v>3.5</v>
      </c>
      <c r="AH82" s="2" t="s">
        <v>1547</v>
      </c>
      <c r="AI82" s="2" t="s">
        <v>1272</v>
      </c>
      <c r="AJ82" s="21">
        <v>5.6999999999999993</v>
      </c>
      <c r="AK82" s="1">
        <f t="shared" si="30"/>
        <v>-2.1999999999999993</v>
      </c>
      <c r="AL82" s="1">
        <f t="shared" si="31"/>
        <v>0.20000000000000107</v>
      </c>
      <c r="AM82" s="1">
        <f t="shared" si="32"/>
        <v>1.4000000000000004</v>
      </c>
      <c r="AN82" s="1">
        <f t="shared" si="33"/>
        <v>1.0000000000000009</v>
      </c>
      <c r="AO82" s="1" t="e">
        <f t="shared" si="34"/>
        <v>#VALUE!</v>
      </c>
      <c r="AP82" s="1" t="e">
        <f t="shared" si="35"/>
        <v>#VALUE!</v>
      </c>
      <c r="AQ82" s="1" t="e">
        <f t="shared" si="36"/>
        <v>#VALUE!</v>
      </c>
      <c r="AR82" s="1" t="e">
        <f t="shared" si="37"/>
        <v>#VALUE!</v>
      </c>
      <c r="AS82" s="1" t="e">
        <f t="shared" si="38"/>
        <v>#VALUE!</v>
      </c>
      <c r="AT82" s="1" t="e">
        <f t="shared" si="39"/>
        <v>#VALUE!</v>
      </c>
      <c r="AU82" s="1" t="e">
        <f t="shared" si="40"/>
        <v>#VALUE!</v>
      </c>
      <c r="AV82" s="1" t="e">
        <f t="shared" si="41"/>
        <v>#VALUE!</v>
      </c>
      <c r="AW82" s="1" t="e">
        <f t="shared" si="42"/>
        <v>#VALUE!</v>
      </c>
      <c r="AX82" s="1" t="e">
        <f t="shared" si="43"/>
        <v>#VALUE!</v>
      </c>
      <c r="AY82" s="1" t="e">
        <f t="shared" si="44"/>
        <v>#VALUE!</v>
      </c>
      <c r="AZ82" s="1" t="e">
        <f t="shared" si="45"/>
        <v>#VALUE!</v>
      </c>
      <c r="BA82" s="1" t="e">
        <f t="shared" si="46"/>
        <v>#VALUE!</v>
      </c>
      <c r="BB82" s="1" t="e">
        <f t="shared" si="47"/>
        <v>#VALUE!</v>
      </c>
      <c r="BC82" s="1" t="e">
        <f t="shared" si="48"/>
        <v>#VALUE!</v>
      </c>
      <c r="BD82" s="1" t="e">
        <f t="shared" si="49"/>
        <v>#VALUE!</v>
      </c>
      <c r="BE82" s="1" t="e">
        <f t="shared" si="50"/>
        <v>#VALUE!</v>
      </c>
      <c r="BF82" s="1" t="e">
        <f t="shared" si="51"/>
        <v>#VALUE!</v>
      </c>
      <c r="BG82" s="1">
        <f t="shared" si="52"/>
        <v>0.20000000000000107</v>
      </c>
      <c r="BH82" s="1">
        <f t="shared" si="53"/>
        <v>-2.0999999999999992</v>
      </c>
      <c r="BI82" s="1">
        <f t="shared" si="54"/>
        <v>3.6000000000000014</v>
      </c>
      <c r="BJ82" s="1">
        <f t="shared" si="55"/>
        <v>0.30000000000000071</v>
      </c>
      <c r="BK82" s="1">
        <f t="shared" si="56"/>
        <v>-3.5999999999999992</v>
      </c>
      <c r="BL82" s="1">
        <f t="shared" si="57"/>
        <v>-2.1999999999999993</v>
      </c>
      <c r="BM82" s="9" t="s">
        <v>1547</v>
      </c>
      <c r="BN82" s="25" t="s">
        <v>1690</v>
      </c>
      <c r="BO82" s="25" t="s">
        <v>1690</v>
      </c>
      <c r="BP82" s="25" t="s">
        <v>1690</v>
      </c>
      <c r="BQ82" s="25" t="s">
        <v>1690</v>
      </c>
      <c r="BR82" s="25" t="s">
        <v>1690</v>
      </c>
      <c r="BS82" s="2">
        <v>5.6</v>
      </c>
      <c r="BT82" s="2">
        <v>5.8</v>
      </c>
      <c r="BU82" s="29">
        <f t="shared" si="58"/>
        <v>5.6999999999999993</v>
      </c>
      <c r="BV82" s="21">
        <f t="shared" si="59"/>
        <v>0.14142135623730964</v>
      </c>
    </row>
    <row r="83" spans="1:74" ht="16" x14ac:dyDescent="0.2">
      <c r="A83" s="2" t="s">
        <v>448</v>
      </c>
      <c r="B83" s="7" t="s">
        <v>949</v>
      </c>
      <c r="C83" s="8" t="s">
        <v>1272</v>
      </c>
      <c r="D83" s="8" t="s">
        <v>1034</v>
      </c>
      <c r="E83" s="8" t="s">
        <v>1047</v>
      </c>
      <c r="F83" s="1">
        <v>0</v>
      </c>
      <c r="G83" s="1">
        <v>0</v>
      </c>
      <c r="H83" s="1">
        <v>0</v>
      </c>
      <c r="I83" s="5">
        <v>0</v>
      </c>
      <c r="J83" s="1">
        <v>0</v>
      </c>
      <c r="K83" s="1">
        <v>0</v>
      </c>
      <c r="L83" s="1">
        <v>0</v>
      </c>
      <c r="M83" s="1">
        <v>0</v>
      </c>
      <c r="N83" s="1">
        <v>1.4</v>
      </c>
      <c r="O83" s="1">
        <v>0</v>
      </c>
      <c r="P83" s="1">
        <v>4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3.2</v>
      </c>
      <c r="X83" s="1">
        <v>0</v>
      </c>
      <c r="Y83" s="1">
        <v>0.7</v>
      </c>
      <c r="Z83" s="1">
        <v>0</v>
      </c>
      <c r="AA83" s="1">
        <v>0</v>
      </c>
      <c r="AB83" s="1">
        <v>0</v>
      </c>
      <c r="AC83" s="1">
        <v>0</v>
      </c>
      <c r="AD83" s="1">
        <v>1.4</v>
      </c>
      <c r="AE83" s="1">
        <v>0</v>
      </c>
      <c r="AF83" s="1">
        <v>0</v>
      </c>
      <c r="AG83" s="1">
        <v>0</v>
      </c>
      <c r="AH83" s="2" t="s">
        <v>949</v>
      </c>
      <c r="AI83" s="3" t="s">
        <v>1272</v>
      </c>
      <c r="AJ83" s="21">
        <v>0.34285714285714292</v>
      </c>
      <c r="AK83" s="1">
        <f t="shared" si="30"/>
        <v>-0.34285714285714292</v>
      </c>
      <c r="AL83" s="1">
        <f t="shared" si="31"/>
        <v>-0.34285714285714292</v>
      </c>
      <c r="AM83" s="1">
        <f t="shared" si="32"/>
        <v>-0.34285714285714292</v>
      </c>
      <c r="AN83" s="1">
        <f t="shared" si="33"/>
        <v>-0.34285714285714292</v>
      </c>
      <c r="AO83" s="1">
        <f t="shared" si="34"/>
        <v>-0.34285714285714292</v>
      </c>
      <c r="AP83" s="1">
        <f t="shared" si="35"/>
        <v>-0.34285714285714292</v>
      </c>
      <c r="AQ83" s="1">
        <f t="shared" si="36"/>
        <v>-0.34285714285714292</v>
      </c>
      <c r="AR83" s="1">
        <f t="shared" si="37"/>
        <v>-0.34285714285714292</v>
      </c>
      <c r="AS83" s="1">
        <f t="shared" si="38"/>
        <v>1.0571428571428569</v>
      </c>
      <c r="AT83" s="1">
        <f t="shared" si="39"/>
        <v>-0.34285714285714292</v>
      </c>
      <c r="AU83" s="1">
        <f t="shared" si="40"/>
        <v>3.657142857142857</v>
      </c>
      <c r="AV83" s="1">
        <f t="shared" si="41"/>
        <v>-0.34285714285714292</v>
      </c>
      <c r="AW83" s="1">
        <f t="shared" si="42"/>
        <v>-0.34285714285714292</v>
      </c>
      <c r="AX83" s="1">
        <f t="shared" si="43"/>
        <v>-0.34285714285714292</v>
      </c>
      <c r="AY83" s="1">
        <f t="shared" si="44"/>
        <v>-0.34285714285714292</v>
      </c>
      <c r="AZ83" s="1">
        <f t="shared" si="45"/>
        <v>-0.34285714285714292</v>
      </c>
      <c r="BA83" s="1">
        <f t="shared" si="46"/>
        <v>-0.34285714285714292</v>
      </c>
      <c r="BB83" s="1">
        <f t="shared" si="47"/>
        <v>2.8571428571428572</v>
      </c>
      <c r="BC83" s="1">
        <f t="shared" si="48"/>
        <v>-0.34285714285714292</v>
      </c>
      <c r="BD83" s="1">
        <f t="shared" si="49"/>
        <v>0.35714285714285704</v>
      </c>
      <c r="BE83" s="1">
        <f t="shared" si="50"/>
        <v>-0.34285714285714292</v>
      </c>
      <c r="BF83" s="1">
        <f t="shared" si="51"/>
        <v>-0.34285714285714292</v>
      </c>
      <c r="BG83" s="1">
        <f t="shared" si="52"/>
        <v>-0.34285714285714292</v>
      </c>
      <c r="BH83" s="1">
        <f t="shared" si="53"/>
        <v>-0.34285714285714292</v>
      </c>
      <c r="BI83" s="1">
        <f t="shared" si="54"/>
        <v>1.0571428571428569</v>
      </c>
      <c r="BJ83" s="1">
        <f t="shared" si="55"/>
        <v>-0.34285714285714292</v>
      </c>
      <c r="BK83" s="1">
        <f t="shared" si="56"/>
        <v>-0.34285714285714292</v>
      </c>
      <c r="BL83" s="1">
        <f t="shared" si="57"/>
        <v>-0.34285714285714292</v>
      </c>
      <c r="BM83" s="7" t="s">
        <v>949</v>
      </c>
      <c r="BN83" s="25">
        <v>0.26</v>
      </c>
      <c r="BO83" s="25">
        <v>0.84</v>
      </c>
      <c r="BP83" s="25">
        <v>0</v>
      </c>
      <c r="BQ83" s="25">
        <v>0</v>
      </c>
      <c r="BR83" s="26">
        <v>1.3</v>
      </c>
      <c r="BS83" s="2">
        <v>0</v>
      </c>
      <c r="BT83" s="2">
        <v>0</v>
      </c>
      <c r="BU83" s="29">
        <f t="shared" si="58"/>
        <v>0.34285714285714292</v>
      </c>
      <c r="BV83" s="21">
        <f t="shared" si="59"/>
        <v>0.52286755128854212</v>
      </c>
    </row>
    <row r="84" spans="1:74" ht="16" x14ac:dyDescent="0.2">
      <c r="A84" s="2" t="s">
        <v>394</v>
      </c>
      <c r="B84" s="7" t="s">
        <v>900</v>
      </c>
      <c r="C84" s="8" t="s">
        <v>1290</v>
      </c>
      <c r="D84" s="8" t="s">
        <v>1034</v>
      </c>
      <c r="E84" s="8" t="s">
        <v>1029</v>
      </c>
      <c r="F84" s="1" t="s">
        <v>1690</v>
      </c>
      <c r="G84" s="1" t="s">
        <v>1690</v>
      </c>
      <c r="H84" s="1" t="s">
        <v>1690</v>
      </c>
      <c r="I84" s="1" t="s">
        <v>1690</v>
      </c>
      <c r="J84" s="1">
        <v>0</v>
      </c>
      <c r="K84" s="1">
        <v>0</v>
      </c>
      <c r="L84" s="1">
        <v>2.2999999999999998</v>
      </c>
      <c r="M84" s="1">
        <v>0</v>
      </c>
      <c r="N84" s="1">
        <v>0</v>
      </c>
      <c r="O84" s="1">
        <v>1.4</v>
      </c>
      <c r="P84" s="1">
        <v>1.8</v>
      </c>
      <c r="Q84" s="1">
        <v>0</v>
      </c>
      <c r="R84" s="1">
        <v>0</v>
      </c>
      <c r="S84" s="1">
        <v>0.8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0.4</v>
      </c>
      <c r="AB84" s="1" t="s">
        <v>1690</v>
      </c>
      <c r="AC84" s="1" t="s">
        <v>1690</v>
      </c>
      <c r="AD84" s="1" t="s">
        <v>1690</v>
      </c>
      <c r="AE84" s="1" t="s">
        <v>1690</v>
      </c>
      <c r="AF84" s="1" t="s">
        <v>1690</v>
      </c>
      <c r="AG84" s="1" t="s">
        <v>1690</v>
      </c>
      <c r="AH84" s="2" t="s">
        <v>900</v>
      </c>
      <c r="AI84" s="3" t="s">
        <v>1290</v>
      </c>
      <c r="AJ84" s="21">
        <v>0.33799999999999997</v>
      </c>
      <c r="AK84" s="1" t="e">
        <f t="shared" si="30"/>
        <v>#VALUE!</v>
      </c>
      <c r="AL84" s="1" t="e">
        <f t="shared" si="31"/>
        <v>#VALUE!</v>
      </c>
      <c r="AM84" s="1" t="e">
        <f t="shared" si="32"/>
        <v>#VALUE!</v>
      </c>
      <c r="AN84" s="1" t="e">
        <f t="shared" si="33"/>
        <v>#VALUE!</v>
      </c>
      <c r="AO84" s="1">
        <f t="shared" si="34"/>
        <v>-0.33799999999999997</v>
      </c>
      <c r="AP84" s="1">
        <f t="shared" si="35"/>
        <v>-0.33799999999999997</v>
      </c>
      <c r="AQ84" s="1">
        <f t="shared" si="36"/>
        <v>1.9619999999999997</v>
      </c>
      <c r="AR84" s="1">
        <f t="shared" si="37"/>
        <v>-0.33799999999999997</v>
      </c>
      <c r="AS84" s="1">
        <f t="shared" si="38"/>
        <v>-0.33799999999999997</v>
      </c>
      <c r="AT84" s="1">
        <f t="shared" si="39"/>
        <v>1.0619999999999998</v>
      </c>
      <c r="AU84" s="1">
        <f t="shared" si="40"/>
        <v>1.4620000000000002</v>
      </c>
      <c r="AV84" s="1">
        <f t="shared" si="41"/>
        <v>-0.33799999999999997</v>
      </c>
      <c r="AW84" s="1">
        <f t="shared" si="42"/>
        <v>-0.33799999999999997</v>
      </c>
      <c r="AX84" s="1">
        <f t="shared" si="43"/>
        <v>0.46200000000000008</v>
      </c>
      <c r="AY84" s="1">
        <f t="shared" si="44"/>
        <v>-0.33799999999999997</v>
      </c>
      <c r="AZ84" s="1">
        <f t="shared" si="45"/>
        <v>-0.33799999999999997</v>
      </c>
      <c r="BA84" s="1">
        <f t="shared" si="46"/>
        <v>-0.33799999999999997</v>
      </c>
      <c r="BB84" s="1">
        <f t="shared" si="47"/>
        <v>-0.33799999999999997</v>
      </c>
      <c r="BC84" s="1">
        <f t="shared" si="48"/>
        <v>-0.33799999999999997</v>
      </c>
      <c r="BD84" s="1">
        <f t="shared" si="49"/>
        <v>-0.33799999999999997</v>
      </c>
      <c r="BE84" s="1">
        <f t="shared" si="50"/>
        <v>-0.33799999999999997</v>
      </c>
      <c r="BF84" s="1">
        <f t="shared" si="51"/>
        <v>6.2000000000000055E-2</v>
      </c>
      <c r="BG84" s="1" t="e">
        <f t="shared" si="52"/>
        <v>#VALUE!</v>
      </c>
      <c r="BH84" s="1" t="e">
        <f t="shared" si="53"/>
        <v>#VALUE!</v>
      </c>
      <c r="BI84" s="1" t="e">
        <f t="shared" si="54"/>
        <v>#VALUE!</v>
      </c>
      <c r="BJ84" s="1" t="e">
        <f t="shared" si="55"/>
        <v>#VALUE!</v>
      </c>
      <c r="BK84" s="1" t="e">
        <f t="shared" si="56"/>
        <v>#VALUE!</v>
      </c>
      <c r="BL84" s="1" t="e">
        <f t="shared" si="57"/>
        <v>#VALUE!</v>
      </c>
      <c r="BM84" s="7" t="s">
        <v>900</v>
      </c>
      <c r="BN84" s="25">
        <v>0</v>
      </c>
      <c r="BO84" s="25">
        <v>0.89</v>
      </c>
      <c r="BP84" s="25">
        <v>0</v>
      </c>
      <c r="BQ84" s="25">
        <v>0</v>
      </c>
      <c r="BR84" s="26">
        <v>0.8</v>
      </c>
      <c r="BS84" s="2" t="s">
        <v>1690</v>
      </c>
      <c r="BT84" s="2" t="s">
        <v>1690</v>
      </c>
      <c r="BU84" s="29">
        <f t="shared" si="58"/>
        <v>0.33799999999999997</v>
      </c>
      <c r="BV84" s="21">
        <f t="shared" si="59"/>
        <v>0.46391809621958063</v>
      </c>
    </row>
    <row r="85" spans="1:74" ht="16" x14ac:dyDescent="0.2">
      <c r="A85" s="2" t="s">
        <v>393</v>
      </c>
      <c r="B85" s="7" t="s">
        <v>899</v>
      </c>
      <c r="C85" s="8" t="s">
        <v>1246</v>
      </c>
      <c r="D85" s="8" t="s">
        <v>1034</v>
      </c>
      <c r="E85" s="8" t="s">
        <v>1029</v>
      </c>
      <c r="F85" s="1" t="s">
        <v>1690</v>
      </c>
      <c r="G85" s="1" t="s">
        <v>1690</v>
      </c>
      <c r="H85" s="1" t="s">
        <v>1690</v>
      </c>
      <c r="I85" s="1" t="s">
        <v>1690</v>
      </c>
      <c r="J85" s="1">
        <v>0</v>
      </c>
      <c r="K85" s="1">
        <v>0</v>
      </c>
      <c r="L85" s="1">
        <v>3.5</v>
      </c>
      <c r="M85" s="1">
        <v>0.7</v>
      </c>
      <c r="N85" s="1">
        <v>1.8</v>
      </c>
      <c r="O85" s="1">
        <v>0</v>
      </c>
      <c r="P85" s="1">
        <v>4.0999999999999996</v>
      </c>
      <c r="Q85" s="1">
        <v>1.9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1.4</v>
      </c>
      <c r="Z85" s="1">
        <v>0.6</v>
      </c>
      <c r="AA85" s="1">
        <v>2.4</v>
      </c>
      <c r="AB85" s="1" t="s">
        <v>1690</v>
      </c>
      <c r="AC85" s="1" t="s">
        <v>1690</v>
      </c>
      <c r="AD85" s="1" t="s">
        <v>1690</v>
      </c>
      <c r="AE85" s="1" t="s">
        <v>1690</v>
      </c>
      <c r="AF85" s="1" t="s">
        <v>1690</v>
      </c>
      <c r="AG85" s="1" t="s">
        <v>1690</v>
      </c>
      <c r="AH85" s="2" t="s">
        <v>899</v>
      </c>
      <c r="AI85" s="3" t="s">
        <v>1246</v>
      </c>
      <c r="AJ85" s="21">
        <v>1.716</v>
      </c>
      <c r="AK85" s="1" t="e">
        <f t="shared" si="30"/>
        <v>#VALUE!</v>
      </c>
      <c r="AL85" s="1" t="e">
        <f t="shared" si="31"/>
        <v>#VALUE!</v>
      </c>
      <c r="AM85" s="1" t="e">
        <f t="shared" si="32"/>
        <v>#VALUE!</v>
      </c>
      <c r="AN85" s="1" t="e">
        <f t="shared" si="33"/>
        <v>#VALUE!</v>
      </c>
      <c r="AO85" s="1">
        <f t="shared" si="34"/>
        <v>-1.716</v>
      </c>
      <c r="AP85" s="1">
        <f t="shared" si="35"/>
        <v>-1.716</v>
      </c>
      <c r="AQ85" s="1">
        <f t="shared" si="36"/>
        <v>1.784</v>
      </c>
      <c r="AR85" s="1">
        <f t="shared" si="37"/>
        <v>-1.016</v>
      </c>
      <c r="AS85" s="1">
        <f t="shared" si="38"/>
        <v>8.4000000000000075E-2</v>
      </c>
      <c r="AT85" s="1">
        <f t="shared" si="39"/>
        <v>-1.716</v>
      </c>
      <c r="AU85" s="1">
        <f t="shared" si="40"/>
        <v>2.3839999999999995</v>
      </c>
      <c r="AV85" s="1">
        <f t="shared" si="41"/>
        <v>0.18399999999999994</v>
      </c>
      <c r="AW85" s="1">
        <f t="shared" si="42"/>
        <v>-1.716</v>
      </c>
      <c r="AX85" s="1">
        <f t="shared" si="43"/>
        <v>-1.716</v>
      </c>
      <c r="AY85" s="1">
        <f t="shared" si="44"/>
        <v>-1.716</v>
      </c>
      <c r="AZ85" s="1">
        <f t="shared" si="45"/>
        <v>-1.716</v>
      </c>
      <c r="BA85" s="1">
        <f t="shared" si="46"/>
        <v>-1.716</v>
      </c>
      <c r="BB85" s="1">
        <f t="shared" si="47"/>
        <v>-1.716</v>
      </c>
      <c r="BC85" s="1">
        <f t="shared" si="48"/>
        <v>-1.716</v>
      </c>
      <c r="BD85" s="1">
        <f t="shared" si="49"/>
        <v>-0.31600000000000006</v>
      </c>
      <c r="BE85" s="1">
        <f t="shared" si="50"/>
        <v>-1.1160000000000001</v>
      </c>
      <c r="BF85" s="1">
        <f t="shared" si="51"/>
        <v>0.68399999999999994</v>
      </c>
      <c r="BG85" s="1" t="e">
        <f t="shared" si="52"/>
        <v>#VALUE!</v>
      </c>
      <c r="BH85" s="1" t="e">
        <f t="shared" si="53"/>
        <v>#VALUE!</v>
      </c>
      <c r="BI85" s="1" t="e">
        <f t="shared" si="54"/>
        <v>#VALUE!</v>
      </c>
      <c r="BJ85" s="1" t="e">
        <f t="shared" si="55"/>
        <v>#VALUE!</v>
      </c>
      <c r="BK85" s="1" t="e">
        <f t="shared" si="56"/>
        <v>#VALUE!</v>
      </c>
      <c r="BL85" s="1" t="e">
        <f t="shared" si="57"/>
        <v>#VALUE!</v>
      </c>
      <c r="BM85" s="7" t="s">
        <v>899</v>
      </c>
      <c r="BN85" s="25">
        <v>1.6</v>
      </c>
      <c r="BO85" s="25">
        <v>3.35</v>
      </c>
      <c r="BP85" s="25">
        <v>1.53</v>
      </c>
      <c r="BQ85" s="25">
        <v>0</v>
      </c>
      <c r="BR85" s="26">
        <v>2.1</v>
      </c>
      <c r="BS85" s="2" t="s">
        <v>1690</v>
      </c>
      <c r="BT85" s="2" t="s">
        <v>1690</v>
      </c>
      <c r="BU85" s="29">
        <f t="shared" si="58"/>
        <v>1.716</v>
      </c>
      <c r="BV85" s="21">
        <f t="shared" si="59"/>
        <v>1.2052095253523349</v>
      </c>
    </row>
    <row r="86" spans="1:74" ht="16" x14ac:dyDescent="0.2">
      <c r="A86" s="2" t="s">
        <v>387</v>
      </c>
      <c r="B86" s="7" t="s">
        <v>894</v>
      </c>
      <c r="C86" s="8" t="s">
        <v>1087</v>
      </c>
      <c r="D86" s="8" t="s">
        <v>1034</v>
      </c>
      <c r="E86" s="8" t="s">
        <v>1029</v>
      </c>
      <c r="F86" s="1" t="s">
        <v>1690</v>
      </c>
      <c r="G86" s="1" t="s">
        <v>1690</v>
      </c>
      <c r="H86" s="1" t="s">
        <v>1690</v>
      </c>
      <c r="I86" s="1" t="s">
        <v>1690</v>
      </c>
      <c r="J86" s="1">
        <v>4.4000000000000004</v>
      </c>
      <c r="K86" s="1">
        <v>2.8</v>
      </c>
      <c r="L86" s="1">
        <v>15.1</v>
      </c>
      <c r="M86" s="1">
        <v>8.5</v>
      </c>
      <c r="N86" s="1">
        <v>4.5999999999999996</v>
      </c>
      <c r="O86" s="1">
        <v>19.8</v>
      </c>
      <c r="P86" s="1">
        <v>17.399999999999999</v>
      </c>
      <c r="Q86" s="1">
        <v>7.3</v>
      </c>
      <c r="R86" s="1">
        <v>7.5</v>
      </c>
      <c r="S86" s="1">
        <v>3.5</v>
      </c>
      <c r="T86" s="1">
        <v>8.1999999999999993</v>
      </c>
      <c r="U86" s="1">
        <v>6.5</v>
      </c>
      <c r="V86" s="1">
        <v>7.2</v>
      </c>
      <c r="W86" s="1">
        <v>10.6</v>
      </c>
      <c r="X86" s="1">
        <v>6.6</v>
      </c>
      <c r="Y86" s="1">
        <v>10.5</v>
      </c>
      <c r="Z86" s="1">
        <v>9.4</v>
      </c>
      <c r="AA86" s="1">
        <v>9.6999999999999993</v>
      </c>
      <c r="AB86" s="1" t="s">
        <v>1690</v>
      </c>
      <c r="AC86" s="1" t="s">
        <v>1690</v>
      </c>
      <c r="AD86" s="1" t="s">
        <v>1690</v>
      </c>
      <c r="AE86" s="1" t="s">
        <v>1690</v>
      </c>
      <c r="AF86" s="1" t="s">
        <v>1690</v>
      </c>
      <c r="AG86" s="1" t="s">
        <v>1690</v>
      </c>
      <c r="AH86" s="2" t="s">
        <v>894</v>
      </c>
      <c r="AI86" s="3" t="s">
        <v>1087</v>
      </c>
      <c r="AJ86" s="21">
        <v>9.25</v>
      </c>
      <c r="AK86" s="1" t="e">
        <f t="shared" si="30"/>
        <v>#VALUE!</v>
      </c>
      <c r="AL86" s="1" t="e">
        <f t="shared" si="31"/>
        <v>#VALUE!</v>
      </c>
      <c r="AM86" s="1" t="e">
        <f t="shared" si="32"/>
        <v>#VALUE!</v>
      </c>
      <c r="AN86" s="1" t="e">
        <f t="shared" si="33"/>
        <v>#VALUE!</v>
      </c>
      <c r="AO86" s="1">
        <f t="shared" si="34"/>
        <v>-4.8499999999999996</v>
      </c>
      <c r="AP86" s="1">
        <f t="shared" si="35"/>
        <v>-6.45</v>
      </c>
      <c r="AQ86" s="1">
        <f t="shared" si="36"/>
        <v>5.85</v>
      </c>
      <c r="AR86" s="1">
        <f t="shared" si="37"/>
        <v>-0.75</v>
      </c>
      <c r="AS86" s="1">
        <f t="shared" si="38"/>
        <v>-4.6500000000000004</v>
      </c>
      <c r="AT86" s="1">
        <f t="shared" si="39"/>
        <v>10.55</v>
      </c>
      <c r="AU86" s="1">
        <f t="shared" si="40"/>
        <v>8.1499999999999986</v>
      </c>
      <c r="AV86" s="1">
        <f t="shared" si="41"/>
        <v>-1.9500000000000002</v>
      </c>
      <c r="AW86" s="1">
        <f t="shared" si="42"/>
        <v>-1.75</v>
      </c>
      <c r="AX86" s="1">
        <f t="shared" si="43"/>
        <v>-5.75</v>
      </c>
      <c r="AY86" s="1">
        <f t="shared" si="44"/>
        <v>-1.0500000000000007</v>
      </c>
      <c r="AZ86" s="1">
        <f t="shared" si="45"/>
        <v>-2.75</v>
      </c>
      <c r="BA86" s="1">
        <f t="shared" si="46"/>
        <v>-2.0499999999999998</v>
      </c>
      <c r="BB86" s="1">
        <f t="shared" si="47"/>
        <v>1.3499999999999996</v>
      </c>
      <c r="BC86" s="1">
        <f t="shared" si="48"/>
        <v>-2.6500000000000004</v>
      </c>
      <c r="BD86" s="1">
        <f t="shared" si="49"/>
        <v>1.25</v>
      </c>
      <c r="BE86" s="1">
        <f t="shared" si="50"/>
        <v>0.15000000000000036</v>
      </c>
      <c r="BF86" s="1">
        <f t="shared" si="51"/>
        <v>0.44999999999999929</v>
      </c>
      <c r="BG86" s="1" t="e">
        <f t="shared" si="52"/>
        <v>#VALUE!</v>
      </c>
      <c r="BH86" s="1" t="e">
        <f t="shared" si="53"/>
        <v>#VALUE!</v>
      </c>
      <c r="BI86" s="1" t="e">
        <f t="shared" si="54"/>
        <v>#VALUE!</v>
      </c>
      <c r="BJ86" s="1" t="e">
        <f t="shared" si="55"/>
        <v>#VALUE!</v>
      </c>
      <c r="BK86" s="1" t="e">
        <f t="shared" si="56"/>
        <v>#VALUE!</v>
      </c>
      <c r="BL86" s="1" t="e">
        <f t="shared" si="57"/>
        <v>#VALUE!</v>
      </c>
      <c r="BM86" s="7" t="s">
        <v>894</v>
      </c>
      <c r="BN86" s="25">
        <v>8.01</v>
      </c>
      <c r="BO86" s="25">
        <v>4.22</v>
      </c>
      <c r="BP86" s="25">
        <v>11.76</v>
      </c>
      <c r="BQ86" s="25">
        <v>10.26</v>
      </c>
      <c r="BR86" s="26">
        <v>12</v>
      </c>
      <c r="BS86" s="2" t="s">
        <v>1690</v>
      </c>
      <c r="BT86" s="2" t="s">
        <v>1690</v>
      </c>
      <c r="BU86" s="29">
        <f t="shared" si="58"/>
        <v>9.25</v>
      </c>
      <c r="BV86" s="21">
        <f t="shared" si="59"/>
        <v>3.2295974981412163</v>
      </c>
    </row>
    <row r="87" spans="1:74" ht="16" x14ac:dyDescent="0.2">
      <c r="A87" s="2" t="s">
        <v>389</v>
      </c>
      <c r="B87" s="7" t="s">
        <v>896</v>
      </c>
      <c r="C87" s="8" t="s">
        <v>1087</v>
      </c>
      <c r="D87" s="8" t="s">
        <v>1034</v>
      </c>
      <c r="E87" s="8" t="s">
        <v>1029</v>
      </c>
      <c r="F87" s="1" t="s">
        <v>1690</v>
      </c>
      <c r="G87" s="1" t="s">
        <v>1690</v>
      </c>
      <c r="H87" s="1" t="s">
        <v>1690</v>
      </c>
      <c r="I87" s="1" t="s">
        <v>1690</v>
      </c>
      <c r="J87" s="1">
        <v>0</v>
      </c>
      <c r="K87" s="1">
        <v>1.2</v>
      </c>
      <c r="L87" s="1">
        <v>3.6</v>
      </c>
      <c r="M87" s="1">
        <v>1.1000000000000001</v>
      </c>
      <c r="N87" s="1">
        <v>0.3</v>
      </c>
      <c r="O87" s="1">
        <v>0</v>
      </c>
      <c r="P87" s="1">
        <v>1.3</v>
      </c>
      <c r="Q87" s="1">
        <v>0</v>
      </c>
      <c r="R87" s="1">
        <v>2.7</v>
      </c>
      <c r="S87" s="1">
        <v>0</v>
      </c>
      <c r="T87" s="1">
        <v>0</v>
      </c>
      <c r="U87" s="1">
        <v>0</v>
      </c>
      <c r="V87" s="1">
        <v>0</v>
      </c>
      <c r="W87" s="1">
        <v>2.1</v>
      </c>
      <c r="X87" s="1">
        <v>2.5</v>
      </c>
      <c r="Y87" s="1">
        <v>1.7</v>
      </c>
      <c r="Z87" s="1">
        <v>0</v>
      </c>
      <c r="AA87" s="1">
        <v>0</v>
      </c>
      <c r="AB87" s="1" t="s">
        <v>1690</v>
      </c>
      <c r="AC87" s="1" t="s">
        <v>1690</v>
      </c>
      <c r="AD87" s="1" t="s">
        <v>1690</v>
      </c>
      <c r="AE87" s="1" t="s">
        <v>1690</v>
      </c>
      <c r="AF87" s="1" t="s">
        <v>1690</v>
      </c>
      <c r="AG87" s="1" t="s">
        <v>1690</v>
      </c>
      <c r="AH87" s="2" t="s">
        <v>896</v>
      </c>
      <c r="AI87" s="3" t="s">
        <v>1087</v>
      </c>
      <c r="AJ87" s="21">
        <v>4.01</v>
      </c>
      <c r="AK87" s="1" t="e">
        <f t="shared" si="30"/>
        <v>#VALUE!</v>
      </c>
      <c r="AL87" s="1" t="e">
        <f t="shared" si="31"/>
        <v>#VALUE!</v>
      </c>
      <c r="AM87" s="1" t="e">
        <f t="shared" si="32"/>
        <v>#VALUE!</v>
      </c>
      <c r="AN87" s="1" t="e">
        <f t="shared" si="33"/>
        <v>#VALUE!</v>
      </c>
      <c r="AO87" s="1">
        <f t="shared" si="34"/>
        <v>-4.01</v>
      </c>
      <c r="AP87" s="1">
        <f t="shared" si="35"/>
        <v>-2.8099999999999996</v>
      </c>
      <c r="AQ87" s="1">
        <f t="shared" si="36"/>
        <v>-0.4099999999999997</v>
      </c>
      <c r="AR87" s="1">
        <f t="shared" si="37"/>
        <v>-2.9099999999999997</v>
      </c>
      <c r="AS87" s="1">
        <f t="shared" si="38"/>
        <v>-3.71</v>
      </c>
      <c r="AT87" s="1">
        <f t="shared" si="39"/>
        <v>-4.01</v>
      </c>
      <c r="AU87" s="1">
        <f t="shared" si="40"/>
        <v>-2.71</v>
      </c>
      <c r="AV87" s="1">
        <f t="shared" si="41"/>
        <v>-4.01</v>
      </c>
      <c r="AW87" s="1">
        <f t="shared" si="42"/>
        <v>-1.3099999999999996</v>
      </c>
      <c r="AX87" s="1">
        <f t="shared" si="43"/>
        <v>-4.01</v>
      </c>
      <c r="AY87" s="1">
        <f t="shared" si="44"/>
        <v>-4.01</v>
      </c>
      <c r="AZ87" s="1">
        <f t="shared" si="45"/>
        <v>-4.01</v>
      </c>
      <c r="BA87" s="1">
        <f t="shared" si="46"/>
        <v>-4.01</v>
      </c>
      <c r="BB87" s="1">
        <f t="shared" si="47"/>
        <v>-1.9099999999999997</v>
      </c>
      <c r="BC87" s="1">
        <f t="shared" si="48"/>
        <v>-1.5099999999999998</v>
      </c>
      <c r="BD87" s="1">
        <f t="shared" si="49"/>
        <v>-2.3099999999999996</v>
      </c>
      <c r="BE87" s="1">
        <f t="shared" si="50"/>
        <v>-4.01</v>
      </c>
      <c r="BF87" s="1">
        <f t="shared" si="51"/>
        <v>-4.01</v>
      </c>
      <c r="BG87" s="1" t="e">
        <f t="shared" si="52"/>
        <v>#VALUE!</v>
      </c>
      <c r="BH87" s="1" t="e">
        <f t="shared" si="53"/>
        <v>#VALUE!</v>
      </c>
      <c r="BI87" s="1" t="e">
        <f t="shared" si="54"/>
        <v>#VALUE!</v>
      </c>
      <c r="BJ87" s="1" t="e">
        <f t="shared" si="55"/>
        <v>#VALUE!</v>
      </c>
      <c r="BK87" s="1" t="e">
        <f t="shared" si="56"/>
        <v>#VALUE!</v>
      </c>
      <c r="BL87" s="1" t="e">
        <f t="shared" si="57"/>
        <v>#VALUE!</v>
      </c>
      <c r="BM87" s="7" t="s">
        <v>896</v>
      </c>
      <c r="BN87" s="25">
        <v>1.81</v>
      </c>
      <c r="BO87" s="25">
        <v>3.4</v>
      </c>
      <c r="BP87" s="25">
        <v>4.72</v>
      </c>
      <c r="BQ87" s="25">
        <v>4.32</v>
      </c>
      <c r="BR87" s="26">
        <v>5.8</v>
      </c>
      <c r="BS87" s="2" t="s">
        <v>1690</v>
      </c>
      <c r="BT87" s="2" t="s">
        <v>1690</v>
      </c>
      <c r="BU87" s="29">
        <f t="shared" si="58"/>
        <v>4.01</v>
      </c>
      <c r="BV87" s="21">
        <f t="shared" si="59"/>
        <v>1.5013660446406791</v>
      </c>
    </row>
    <row r="88" spans="1:74" ht="16" x14ac:dyDescent="0.2">
      <c r="A88" s="2" t="s">
        <v>381</v>
      </c>
      <c r="B88" s="7" t="s">
        <v>889</v>
      </c>
      <c r="C88" s="8" t="s">
        <v>1139</v>
      </c>
      <c r="D88" s="8" t="s">
        <v>1034</v>
      </c>
      <c r="E88" s="8" t="s">
        <v>1029</v>
      </c>
      <c r="F88" s="1">
        <v>0</v>
      </c>
      <c r="G88" s="1">
        <v>1.2</v>
      </c>
      <c r="H88" s="1">
        <v>7.1</v>
      </c>
      <c r="I88" s="5">
        <v>8.4</v>
      </c>
      <c r="J88" s="1">
        <v>0</v>
      </c>
      <c r="K88" s="1">
        <v>0</v>
      </c>
      <c r="L88" s="1">
        <v>3.8</v>
      </c>
      <c r="M88" s="1">
        <v>0</v>
      </c>
      <c r="N88" s="1">
        <v>0</v>
      </c>
      <c r="O88" s="1">
        <v>4.0999999999999996</v>
      </c>
      <c r="P88" s="1">
        <v>3.4</v>
      </c>
      <c r="Q88" s="1">
        <v>0.7</v>
      </c>
      <c r="R88" s="1">
        <v>0</v>
      </c>
      <c r="S88" s="1">
        <v>0</v>
      </c>
      <c r="T88" s="1">
        <v>0.4</v>
      </c>
      <c r="U88" s="1">
        <v>0.9</v>
      </c>
      <c r="V88" s="1">
        <v>0</v>
      </c>
      <c r="W88" s="1">
        <v>2.7</v>
      </c>
      <c r="X88" s="1">
        <v>0</v>
      </c>
      <c r="Y88" s="1">
        <v>2.1</v>
      </c>
      <c r="Z88" s="1">
        <v>0</v>
      </c>
      <c r="AA88" s="1">
        <v>1.6</v>
      </c>
      <c r="AB88" s="1">
        <v>0.4</v>
      </c>
      <c r="AC88" s="1">
        <v>0.1</v>
      </c>
      <c r="AD88" s="1">
        <v>4.7</v>
      </c>
      <c r="AE88" s="1" t="s">
        <v>1690</v>
      </c>
      <c r="AF88" s="1">
        <v>2.5</v>
      </c>
      <c r="AG88" s="1">
        <v>4.0999999999999996</v>
      </c>
      <c r="AH88" s="2" t="s">
        <v>889</v>
      </c>
      <c r="AI88" s="3" t="s">
        <v>1139</v>
      </c>
      <c r="AJ88" s="21">
        <v>1.1314285714285715</v>
      </c>
      <c r="AK88" s="1">
        <f t="shared" si="30"/>
        <v>-1.1314285714285715</v>
      </c>
      <c r="AL88" s="1">
        <f t="shared" si="31"/>
        <v>6.8571428571428505E-2</v>
      </c>
      <c r="AM88" s="1">
        <f t="shared" si="32"/>
        <v>5.968571428571428</v>
      </c>
      <c r="AN88" s="1">
        <f t="shared" si="33"/>
        <v>7.2685714285714287</v>
      </c>
      <c r="AO88" s="1">
        <f t="shared" si="34"/>
        <v>-1.1314285714285715</v>
      </c>
      <c r="AP88" s="1">
        <f t="shared" si="35"/>
        <v>-1.1314285714285715</v>
      </c>
      <c r="AQ88" s="1">
        <f t="shared" si="36"/>
        <v>2.6685714285714282</v>
      </c>
      <c r="AR88" s="1">
        <f t="shared" si="37"/>
        <v>-1.1314285714285715</v>
      </c>
      <c r="AS88" s="1">
        <f t="shared" si="38"/>
        <v>-1.1314285714285715</v>
      </c>
      <c r="AT88" s="1">
        <f t="shared" si="39"/>
        <v>2.968571428571428</v>
      </c>
      <c r="AU88" s="1">
        <f t="shared" si="40"/>
        <v>2.2685714285714287</v>
      </c>
      <c r="AV88" s="1">
        <f t="shared" si="41"/>
        <v>-0.43142857142857149</v>
      </c>
      <c r="AW88" s="1">
        <f t="shared" si="42"/>
        <v>-1.1314285714285715</v>
      </c>
      <c r="AX88" s="1">
        <f t="shared" si="43"/>
        <v>-1.1314285714285715</v>
      </c>
      <c r="AY88" s="1">
        <f t="shared" si="44"/>
        <v>-0.73142857142857143</v>
      </c>
      <c r="AZ88" s="1">
        <f t="shared" si="45"/>
        <v>-0.23142857142857143</v>
      </c>
      <c r="BA88" s="1">
        <f t="shared" si="46"/>
        <v>-1.1314285714285715</v>
      </c>
      <c r="BB88" s="1">
        <f t="shared" si="47"/>
        <v>1.5685714285714287</v>
      </c>
      <c r="BC88" s="1">
        <f t="shared" si="48"/>
        <v>-1.1314285714285715</v>
      </c>
      <c r="BD88" s="1">
        <f t="shared" si="49"/>
        <v>0.96857142857142864</v>
      </c>
      <c r="BE88" s="1">
        <f t="shared" si="50"/>
        <v>-1.1314285714285715</v>
      </c>
      <c r="BF88" s="1">
        <f t="shared" si="51"/>
        <v>0.46857142857142864</v>
      </c>
      <c r="BG88" s="1">
        <f t="shared" si="52"/>
        <v>-0.73142857142857143</v>
      </c>
      <c r="BH88" s="1">
        <f t="shared" si="53"/>
        <v>-1.0314285714285714</v>
      </c>
      <c r="BI88" s="1">
        <f t="shared" si="54"/>
        <v>3.5685714285714285</v>
      </c>
      <c r="BJ88" s="1" t="e">
        <f t="shared" si="55"/>
        <v>#VALUE!</v>
      </c>
      <c r="BK88" s="1">
        <f t="shared" si="56"/>
        <v>1.3685714285714285</v>
      </c>
      <c r="BL88" s="1">
        <f t="shared" si="57"/>
        <v>2.968571428571428</v>
      </c>
      <c r="BM88" s="7" t="s">
        <v>889</v>
      </c>
      <c r="BN88" s="25">
        <v>0.42</v>
      </c>
      <c r="BO88" s="25">
        <v>0</v>
      </c>
      <c r="BP88" s="25">
        <v>0</v>
      </c>
      <c r="BQ88" s="25">
        <v>0</v>
      </c>
      <c r="BR88" s="26">
        <v>7.5</v>
      </c>
      <c r="BS88" s="2">
        <v>0</v>
      </c>
      <c r="BT88" s="2">
        <v>0</v>
      </c>
      <c r="BU88" s="29">
        <f t="shared" si="58"/>
        <v>1.1314285714285715</v>
      </c>
      <c r="BV88" s="21">
        <f t="shared" si="59"/>
        <v>2.8126347586763352</v>
      </c>
    </row>
    <row r="89" spans="1:74" ht="16" x14ac:dyDescent="0.2">
      <c r="A89" s="2" t="s">
        <v>84</v>
      </c>
      <c r="B89" s="7" t="s">
        <v>610</v>
      </c>
      <c r="C89" s="8" t="s">
        <v>1183</v>
      </c>
      <c r="D89" s="8" t="s">
        <v>1034</v>
      </c>
      <c r="E89" s="8" t="s">
        <v>1035</v>
      </c>
      <c r="F89" s="1">
        <v>6</v>
      </c>
      <c r="G89" s="1">
        <v>1.3</v>
      </c>
      <c r="H89" s="1">
        <v>4.5999999999999996</v>
      </c>
      <c r="I89" s="5">
        <v>8.1</v>
      </c>
      <c r="J89" s="1">
        <v>1.1000000000000001</v>
      </c>
      <c r="K89" s="1">
        <v>0</v>
      </c>
      <c r="L89" s="1">
        <v>6.6</v>
      </c>
      <c r="M89" s="1">
        <v>0.2</v>
      </c>
      <c r="N89" s="1">
        <v>0</v>
      </c>
      <c r="O89" s="1">
        <v>3.9</v>
      </c>
      <c r="P89" s="1">
        <v>6.8</v>
      </c>
      <c r="Q89" s="1">
        <v>2</v>
      </c>
      <c r="R89" s="1">
        <v>1</v>
      </c>
      <c r="S89" s="1">
        <v>1.9</v>
      </c>
      <c r="T89" s="1">
        <v>0</v>
      </c>
      <c r="U89" s="1">
        <v>0</v>
      </c>
      <c r="V89" s="1">
        <v>0</v>
      </c>
      <c r="W89" s="1">
        <v>4.3</v>
      </c>
      <c r="X89" s="1">
        <v>1.6</v>
      </c>
      <c r="Y89" s="1">
        <v>0.8</v>
      </c>
      <c r="Z89" s="1">
        <v>0.5</v>
      </c>
      <c r="AA89" s="1">
        <v>1.6</v>
      </c>
      <c r="AB89" s="1">
        <v>1.6</v>
      </c>
      <c r="AC89" s="1">
        <v>1.1000000000000001</v>
      </c>
      <c r="AD89" s="1">
        <v>3.3</v>
      </c>
      <c r="AE89" s="1">
        <v>3.4</v>
      </c>
      <c r="AF89" s="1">
        <v>3.3</v>
      </c>
      <c r="AG89" s="1">
        <v>0</v>
      </c>
      <c r="AH89" s="2" t="s">
        <v>610</v>
      </c>
      <c r="AI89" s="3" t="s">
        <v>1183</v>
      </c>
      <c r="AJ89" s="21">
        <v>2.871428571428571</v>
      </c>
      <c r="AK89" s="1">
        <f t="shared" si="30"/>
        <v>3.128571428571429</v>
      </c>
      <c r="AL89" s="1">
        <f t="shared" si="31"/>
        <v>-1.571428571428571</v>
      </c>
      <c r="AM89" s="1">
        <f t="shared" si="32"/>
        <v>1.7285714285714286</v>
      </c>
      <c r="AN89" s="1">
        <f t="shared" si="33"/>
        <v>5.2285714285714286</v>
      </c>
      <c r="AO89" s="1">
        <f t="shared" si="34"/>
        <v>-1.7714285714285709</v>
      </c>
      <c r="AP89" s="1">
        <f t="shared" si="35"/>
        <v>-2.871428571428571</v>
      </c>
      <c r="AQ89" s="1">
        <f t="shared" si="36"/>
        <v>3.7285714285714286</v>
      </c>
      <c r="AR89" s="1">
        <f t="shared" si="37"/>
        <v>-2.6714285714285708</v>
      </c>
      <c r="AS89" s="1">
        <f t="shared" si="38"/>
        <v>-2.871428571428571</v>
      </c>
      <c r="AT89" s="1">
        <f t="shared" si="39"/>
        <v>1.0285714285714289</v>
      </c>
      <c r="AU89" s="1">
        <f t="shared" si="40"/>
        <v>3.9285714285714288</v>
      </c>
      <c r="AV89" s="1">
        <f t="shared" si="41"/>
        <v>-0.871428571428571</v>
      </c>
      <c r="AW89" s="1">
        <f t="shared" si="42"/>
        <v>-1.871428571428571</v>
      </c>
      <c r="AX89" s="1">
        <f t="shared" si="43"/>
        <v>-0.97142857142857109</v>
      </c>
      <c r="AY89" s="1">
        <f t="shared" si="44"/>
        <v>-2.871428571428571</v>
      </c>
      <c r="AZ89" s="1">
        <f t="shared" si="45"/>
        <v>-2.871428571428571</v>
      </c>
      <c r="BA89" s="1">
        <f t="shared" si="46"/>
        <v>-2.871428571428571</v>
      </c>
      <c r="BB89" s="1">
        <f t="shared" si="47"/>
        <v>1.4285714285714288</v>
      </c>
      <c r="BC89" s="1">
        <f t="shared" si="48"/>
        <v>-1.2714285714285709</v>
      </c>
      <c r="BD89" s="1">
        <f t="shared" si="49"/>
        <v>-2.0714285714285712</v>
      </c>
      <c r="BE89" s="1">
        <f t="shared" si="50"/>
        <v>-2.371428571428571</v>
      </c>
      <c r="BF89" s="1">
        <f t="shared" si="51"/>
        <v>-1.2714285714285709</v>
      </c>
      <c r="BG89" s="1">
        <f t="shared" si="52"/>
        <v>-1.2714285714285709</v>
      </c>
      <c r="BH89" s="1">
        <f t="shared" si="53"/>
        <v>-1.7714285714285709</v>
      </c>
      <c r="BI89" s="1">
        <f t="shared" si="54"/>
        <v>0.42857142857142883</v>
      </c>
      <c r="BJ89" s="1">
        <f t="shared" si="55"/>
        <v>0.52857142857142891</v>
      </c>
      <c r="BK89" s="1">
        <f t="shared" si="56"/>
        <v>0.42857142857142883</v>
      </c>
      <c r="BL89" s="1">
        <f t="shared" si="57"/>
        <v>-2.871428571428571</v>
      </c>
      <c r="BM89" s="7" t="s">
        <v>610</v>
      </c>
      <c r="BN89" s="25">
        <v>0</v>
      </c>
      <c r="BO89" s="25">
        <v>0</v>
      </c>
      <c r="BP89" s="25">
        <v>3.82</v>
      </c>
      <c r="BQ89" s="25">
        <v>2.1800000000000002</v>
      </c>
      <c r="BR89" s="26">
        <v>5</v>
      </c>
      <c r="BS89" s="2">
        <v>5.7</v>
      </c>
      <c r="BT89" s="2">
        <v>3.4</v>
      </c>
      <c r="BU89" s="29">
        <f t="shared" si="58"/>
        <v>2.871428571428571</v>
      </c>
      <c r="BV89" s="21">
        <f t="shared" si="59"/>
        <v>2.2612343868738938</v>
      </c>
    </row>
    <row r="90" spans="1:74" ht="16" x14ac:dyDescent="0.2">
      <c r="A90" s="2" t="s">
        <v>138</v>
      </c>
      <c r="B90" s="7" t="s">
        <v>661</v>
      </c>
      <c r="C90" s="8" t="s">
        <v>1123</v>
      </c>
      <c r="D90" s="8" t="s">
        <v>1034</v>
      </c>
      <c r="E90" s="8" t="s">
        <v>1045</v>
      </c>
      <c r="F90" s="1">
        <v>2.2999999999999998</v>
      </c>
      <c r="G90" s="1">
        <v>1</v>
      </c>
      <c r="H90" s="1">
        <v>8.1999999999999993</v>
      </c>
      <c r="I90" s="5">
        <v>10.3</v>
      </c>
      <c r="J90" s="1">
        <v>5.5</v>
      </c>
      <c r="K90" s="1">
        <v>0.2</v>
      </c>
      <c r="L90" s="1">
        <v>7.8</v>
      </c>
      <c r="M90" s="1">
        <v>2.5</v>
      </c>
      <c r="N90" s="1">
        <v>0</v>
      </c>
      <c r="O90" s="1">
        <v>3.6</v>
      </c>
      <c r="P90" s="1">
        <v>9.1999999999999993</v>
      </c>
      <c r="Q90" s="1">
        <v>6.9</v>
      </c>
      <c r="R90" s="1">
        <v>0</v>
      </c>
      <c r="S90" s="1">
        <v>0.1</v>
      </c>
      <c r="T90" s="1">
        <v>2.2000000000000002</v>
      </c>
      <c r="U90" s="1">
        <v>0.9</v>
      </c>
      <c r="V90" s="1">
        <v>1.2</v>
      </c>
      <c r="W90" s="1">
        <v>3.8</v>
      </c>
      <c r="X90" s="1">
        <v>3.7</v>
      </c>
      <c r="Y90" s="1">
        <v>3.8</v>
      </c>
      <c r="Z90" s="1">
        <v>0</v>
      </c>
      <c r="AA90" s="1">
        <v>1.3</v>
      </c>
      <c r="AB90" s="1">
        <v>8.1</v>
      </c>
      <c r="AC90" s="1">
        <v>2.7</v>
      </c>
      <c r="AD90" s="1">
        <v>7.2</v>
      </c>
      <c r="AE90" s="1">
        <v>0</v>
      </c>
      <c r="AF90" s="1">
        <v>6.1</v>
      </c>
      <c r="AG90" s="1">
        <v>1.7</v>
      </c>
      <c r="AH90" s="2" t="s">
        <v>661</v>
      </c>
      <c r="AI90" s="3" t="s">
        <v>1123</v>
      </c>
      <c r="AJ90" s="21">
        <v>2.4171428571428573</v>
      </c>
      <c r="AK90" s="1">
        <f t="shared" si="30"/>
        <v>-0.11714285714285744</v>
      </c>
      <c r="AL90" s="1">
        <f t="shared" si="31"/>
        <v>-1.4171428571428573</v>
      </c>
      <c r="AM90" s="1">
        <f t="shared" si="32"/>
        <v>5.782857142857142</v>
      </c>
      <c r="AN90" s="1">
        <f t="shared" si="33"/>
        <v>7.8828571428571435</v>
      </c>
      <c r="AO90" s="1">
        <f t="shared" si="34"/>
        <v>3.0828571428571427</v>
      </c>
      <c r="AP90" s="1">
        <f t="shared" si="35"/>
        <v>-2.2171428571428571</v>
      </c>
      <c r="AQ90" s="1">
        <f t="shared" si="36"/>
        <v>5.3828571428571426</v>
      </c>
      <c r="AR90" s="1">
        <f t="shared" si="37"/>
        <v>8.285714285714274E-2</v>
      </c>
      <c r="AS90" s="1">
        <f t="shared" si="38"/>
        <v>-2.4171428571428573</v>
      </c>
      <c r="AT90" s="1">
        <f t="shared" si="39"/>
        <v>1.1828571428571428</v>
      </c>
      <c r="AU90" s="1">
        <f t="shared" si="40"/>
        <v>6.782857142857142</v>
      </c>
      <c r="AV90" s="1">
        <f t="shared" si="41"/>
        <v>4.4828571428571431</v>
      </c>
      <c r="AW90" s="1">
        <f t="shared" si="42"/>
        <v>-2.4171428571428573</v>
      </c>
      <c r="AX90" s="1">
        <f t="shared" si="43"/>
        <v>-2.3171428571428572</v>
      </c>
      <c r="AY90" s="1">
        <f t="shared" si="44"/>
        <v>-0.21714285714285708</v>
      </c>
      <c r="AZ90" s="1">
        <f t="shared" si="45"/>
        <v>-1.5171428571428573</v>
      </c>
      <c r="BA90" s="1">
        <f t="shared" si="46"/>
        <v>-1.2171428571428573</v>
      </c>
      <c r="BB90" s="1">
        <f t="shared" si="47"/>
        <v>1.3828571428571426</v>
      </c>
      <c r="BC90" s="1">
        <f t="shared" si="48"/>
        <v>1.2828571428571429</v>
      </c>
      <c r="BD90" s="1">
        <f t="shared" si="49"/>
        <v>1.3828571428571426</v>
      </c>
      <c r="BE90" s="1">
        <f t="shared" si="50"/>
        <v>-2.4171428571428573</v>
      </c>
      <c r="BF90" s="1">
        <f t="shared" si="51"/>
        <v>-1.1171428571428572</v>
      </c>
      <c r="BG90" s="1">
        <f t="shared" si="52"/>
        <v>5.6828571428571424</v>
      </c>
      <c r="BH90" s="1">
        <f t="shared" si="53"/>
        <v>0.28285714285714292</v>
      </c>
      <c r="BI90" s="1">
        <f t="shared" si="54"/>
        <v>4.7828571428571429</v>
      </c>
      <c r="BJ90" s="1">
        <f t="shared" si="55"/>
        <v>-2.4171428571428573</v>
      </c>
      <c r="BK90" s="1">
        <f t="shared" si="56"/>
        <v>3.6828571428571424</v>
      </c>
      <c r="BL90" s="1">
        <f t="shared" si="57"/>
        <v>-0.7171428571428573</v>
      </c>
      <c r="BM90" s="7" t="s">
        <v>661</v>
      </c>
      <c r="BN90" s="25">
        <v>0.14000000000000001</v>
      </c>
      <c r="BO90" s="25">
        <v>0</v>
      </c>
      <c r="BP90" s="25">
        <v>2.08</v>
      </c>
      <c r="BQ90" s="25">
        <v>0</v>
      </c>
      <c r="BR90" s="26">
        <v>8.8000000000000007</v>
      </c>
      <c r="BS90" s="2">
        <v>5.9</v>
      </c>
      <c r="BT90" s="2">
        <v>0</v>
      </c>
      <c r="BU90" s="29">
        <f t="shared" si="58"/>
        <v>2.4171428571428573</v>
      </c>
      <c r="BV90" s="21">
        <f t="shared" si="59"/>
        <v>3.5519464817933013</v>
      </c>
    </row>
    <row r="91" spans="1:74" ht="16" x14ac:dyDescent="0.2">
      <c r="A91" s="2" t="s">
        <v>439</v>
      </c>
      <c r="B91" s="7" t="s">
        <v>941</v>
      </c>
      <c r="C91" s="8" t="s">
        <v>1123</v>
      </c>
      <c r="D91" s="8" t="s">
        <v>1034</v>
      </c>
      <c r="E91" s="8" t="s">
        <v>1047</v>
      </c>
      <c r="F91" s="1">
        <v>0</v>
      </c>
      <c r="G91" s="1">
        <v>0.1</v>
      </c>
      <c r="H91" s="1">
        <v>6.8</v>
      </c>
      <c r="I91" s="5">
        <v>8</v>
      </c>
      <c r="J91" s="1">
        <v>1.1000000000000001</v>
      </c>
      <c r="K91" s="1">
        <v>0</v>
      </c>
      <c r="L91" s="1">
        <v>1.2</v>
      </c>
      <c r="M91" s="1">
        <v>0</v>
      </c>
      <c r="N91" s="1">
        <v>0.1</v>
      </c>
      <c r="O91" s="1">
        <v>0</v>
      </c>
      <c r="P91" s="1">
        <v>0.5</v>
      </c>
      <c r="Q91" s="1">
        <v>0.1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0.1</v>
      </c>
      <c r="Y91" s="1">
        <v>1.2</v>
      </c>
      <c r="Z91" s="1">
        <v>0</v>
      </c>
      <c r="AA91" s="1">
        <v>0</v>
      </c>
      <c r="AB91" s="1">
        <v>7.5</v>
      </c>
      <c r="AC91" s="1">
        <v>0</v>
      </c>
      <c r="AD91" s="1">
        <v>3.5</v>
      </c>
      <c r="AE91" s="1">
        <v>1.3</v>
      </c>
      <c r="AF91" s="1">
        <v>4.3</v>
      </c>
      <c r="AG91" s="1">
        <v>2.4</v>
      </c>
      <c r="AH91" s="2" t="s">
        <v>941</v>
      </c>
      <c r="AI91" s="3" t="s">
        <v>1123</v>
      </c>
      <c r="AJ91" s="21">
        <v>5.8571428571428573E-2</v>
      </c>
      <c r="AK91" s="1">
        <f t="shared" si="30"/>
        <v>-5.8571428571428573E-2</v>
      </c>
      <c r="AL91" s="1">
        <f t="shared" si="31"/>
        <v>4.1428571428571433E-2</v>
      </c>
      <c r="AM91" s="1">
        <f t="shared" si="32"/>
        <v>6.7414285714285711</v>
      </c>
      <c r="AN91" s="1">
        <f t="shared" si="33"/>
        <v>7.9414285714285713</v>
      </c>
      <c r="AO91" s="1">
        <f t="shared" si="34"/>
        <v>1.0414285714285716</v>
      </c>
      <c r="AP91" s="1">
        <f t="shared" si="35"/>
        <v>-5.8571428571428573E-2</v>
      </c>
      <c r="AQ91" s="1">
        <f t="shared" si="36"/>
        <v>1.1414285714285715</v>
      </c>
      <c r="AR91" s="1">
        <f t="shared" si="37"/>
        <v>-5.8571428571428573E-2</v>
      </c>
      <c r="AS91" s="1">
        <f t="shared" si="38"/>
        <v>4.1428571428571433E-2</v>
      </c>
      <c r="AT91" s="1">
        <f t="shared" si="39"/>
        <v>-5.8571428571428573E-2</v>
      </c>
      <c r="AU91" s="1">
        <f t="shared" si="40"/>
        <v>0.44142857142857145</v>
      </c>
      <c r="AV91" s="1">
        <f t="shared" si="41"/>
        <v>4.1428571428571433E-2</v>
      </c>
      <c r="AW91" s="1">
        <f t="shared" si="42"/>
        <v>-5.8571428571428573E-2</v>
      </c>
      <c r="AX91" s="1">
        <f t="shared" si="43"/>
        <v>-5.8571428571428573E-2</v>
      </c>
      <c r="AY91" s="1">
        <f t="shared" si="44"/>
        <v>-5.8571428571428573E-2</v>
      </c>
      <c r="AZ91" s="1">
        <f t="shared" si="45"/>
        <v>-5.8571428571428573E-2</v>
      </c>
      <c r="BA91" s="1">
        <f t="shared" si="46"/>
        <v>-5.8571428571428573E-2</v>
      </c>
      <c r="BB91" s="1">
        <f t="shared" si="47"/>
        <v>-5.8571428571428573E-2</v>
      </c>
      <c r="BC91" s="1">
        <f t="shared" si="48"/>
        <v>4.1428571428571433E-2</v>
      </c>
      <c r="BD91" s="1">
        <f t="shared" si="49"/>
        <v>1.1414285714285715</v>
      </c>
      <c r="BE91" s="1">
        <f t="shared" si="50"/>
        <v>-5.8571428571428573E-2</v>
      </c>
      <c r="BF91" s="1">
        <f t="shared" si="51"/>
        <v>-5.8571428571428573E-2</v>
      </c>
      <c r="BG91" s="1">
        <f t="shared" si="52"/>
        <v>7.4414285714285713</v>
      </c>
      <c r="BH91" s="1">
        <f t="shared" si="53"/>
        <v>-5.8571428571428573E-2</v>
      </c>
      <c r="BI91" s="1">
        <f t="shared" si="54"/>
        <v>3.4414285714285713</v>
      </c>
      <c r="BJ91" s="1">
        <f t="shared" si="55"/>
        <v>1.2414285714285715</v>
      </c>
      <c r="BK91" s="1">
        <f t="shared" si="56"/>
        <v>4.2414285714285711</v>
      </c>
      <c r="BL91" s="1">
        <f t="shared" si="57"/>
        <v>2.3414285714285712</v>
      </c>
      <c r="BM91" s="7" t="s">
        <v>941</v>
      </c>
      <c r="BN91" s="25">
        <v>0</v>
      </c>
      <c r="BO91" s="25">
        <v>0</v>
      </c>
      <c r="BP91" s="25">
        <v>0.01</v>
      </c>
      <c r="BQ91" s="25">
        <v>0</v>
      </c>
      <c r="BR91" s="26">
        <v>0.4</v>
      </c>
      <c r="BS91" s="2">
        <v>0</v>
      </c>
      <c r="BT91" s="2">
        <v>0</v>
      </c>
      <c r="BU91" s="29">
        <f t="shared" si="58"/>
        <v>5.8571428571428573E-2</v>
      </c>
      <c r="BV91" s="21">
        <f t="shared" si="59"/>
        <v>0.15060196672338774</v>
      </c>
    </row>
    <row r="92" spans="1:74" ht="16" x14ac:dyDescent="0.2">
      <c r="A92" s="2" t="s">
        <v>399</v>
      </c>
      <c r="B92" s="7" t="s">
        <v>905</v>
      </c>
      <c r="C92" s="8" t="s">
        <v>1121</v>
      </c>
      <c r="D92" s="8" t="s">
        <v>1034</v>
      </c>
      <c r="E92" s="8" t="s">
        <v>1029</v>
      </c>
      <c r="F92" s="1" t="s">
        <v>1690</v>
      </c>
      <c r="G92" s="1" t="s">
        <v>1690</v>
      </c>
      <c r="H92" s="1" t="s">
        <v>1690</v>
      </c>
      <c r="I92" s="1" t="s">
        <v>1690</v>
      </c>
      <c r="J92" s="1">
        <v>0</v>
      </c>
      <c r="K92" s="1">
        <v>0</v>
      </c>
      <c r="L92" s="1">
        <v>6.7</v>
      </c>
      <c r="M92" s="1">
        <v>2.9</v>
      </c>
      <c r="N92" s="1">
        <v>1</v>
      </c>
      <c r="O92" s="1">
        <v>1.8</v>
      </c>
      <c r="P92" s="1">
        <v>6.8</v>
      </c>
      <c r="Q92" s="1">
        <v>0.8</v>
      </c>
      <c r="R92" s="1">
        <v>2.2000000000000002</v>
      </c>
      <c r="S92" s="1">
        <v>3.8</v>
      </c>
      <c r="T92" s="1">
        <v>1.7</v>
      </c>
      <c r="U92" s="1">
        <v>3.5</v>
      </c>
      <c r="V92" s="1">
        <v>2</v>
      </c>
      <c r="W92" s="1">
        <v>2.9</v>
      </c>
      <c r="X92" s="1">
        <v>3.1</v>
      </c>
      <c r="Y92" s="1">
        <v>5.9</v>
      </c>
      <c r="Z92" s="1">
        <v>0.6</v>
      </c>
      <c r="AA92" s="1">
        <v>4.7</v>
      </c>
      <c r="AB92" s="1" t="s">
        <v>1690</v>
      </c>
      <c r="AC92" s="1" t="s">
        <v>1690</v>
      </c>
      <c r="AD92" s="1" t="s">
        <v>1690</v>
      </c>
      <c r="AE92" s="1" t="s">
        <v>1690</v>
      </c>
      <c r="AF92" s="1" t="s">
        <v>1690</v>
      </c>
      <c r="AG92" s="1" t="s">
        <v>1690</v>
      </c>
      <c r="AH92" s="2" t="s">
        <v>905</v>
      </c>
      <c r="AI92" s="3" t="s">
        <v>1121</v>
      </c>
      <c r="AJ92" s="21">
        <v>5.49</v>
      </c>
      <c r="AK92" s="1" t="e">
        <f t="shared" si="30"/>
        <v>#VALUE!</v>
      </c>
      <c r="AL92" s="1" t="e">
        <f t="shared" si="31"/>
        <v>#VALUE!</v>
      </c>
      <c r="AM92" s="1" t="e">
        <f t="shared" si="32"/>
        <v>#VALUE!</v>
      </c>
      <c r="AN92" s="1" t="e">
        <f t="shared" si="33"/>
        <v>#VALUE!</v>
      </c>
      <c r="AO92" s="1">
        <f t="shared" si="34"/>
        <v>-5.49</v>
      </c>
      <c r="AP92" s="1">
        <f t="shared" si="35"/>
        <v>-5.49</v>
      </c>
      <c r="AQ92" s="1">
        <f t="shared" si="36"/>
        <v>1.21</v>
      </c>
      <c r="AR92" s="1">
        <f t="shared" si="37"/>
        <v>-2.5900000000000003</v>
      </c>
      <c r="AS92" s="1">
        <f t="shared" si="38"/>
        <v>-4.49</v>
      </c>
      <c r="AT92" s="1">
        <f t="shared" si="39"/>
        <v>-3.6900000000000004</v>
      </c>
      <c r="AU92" s="1">
        <f t="shared" si="40"/>
        <v>1.3099999999999996</v>
      </c>
      <c r="AV92" s="1">
        <f t="shared" si="41"/>
        <v>-4.6900000000000004</v>
      </c>
      <c r="AW92" s="1">
        <f t="shared" si="42"/>
        <v>-3.29</v>
      </c>
      <c r="AX92" s="1">
        <f t="shared" si="43"/>
        <v>-1.6900000000000004</v>
      </c>
      <c r="AY92" s="1">
        <f t="shared" si="44"/>
        <v>-3.79</v>
      </c>
      <c r="AZ92" s="1">
        <f t="shared" si="45"/>
        <v>-1.9900000000000002</v>
      </c>
      <c r="BA92" s="1">
        <f t="shared" si="46"/>
        <v>-3.49</v>
      </c>
      <c r="BB92" s="1">
        <f t="shared" si="47"/>
        <v>-2.5900000000000003</v>
      </c>
      <c r="BC92" s="1">
        <f t="shared" si="48"/>
        <v>-2.39</v>
      </c>
      <c r="BD92" s="1">
        <f t="shared" si="49"/>
        <v>0.41000000000000014</v>
      </c>
      <c r="BE92" s="1">
        <f t="shared" si="50"/>
        <v>-4.8900000000000006</v>
      </c>
      <c r="BF92" s="1">
        <f t="shared" si="51"/>
        <v>-0.79</v>
      </c>
      <c r="BG92" s="1" t="e">
        <f t="shared" si="52"/>
        <v>#VALUE!</v>
      </c>
      <c r="BH92" s="1" t="e">
        <f t="shared" si="53"/>
        <v>#VALUE!</v>
      </c>
      <c r="BI92" s="1" t="e">
        <f t="shared" si="54"/>
        <v>#VALUE!</v>
      </c>
      <c r="BJ92" s="1" t="e">
        <f t="shared" si="55"/>
        <v>#VALUE!</v>
      </c>
      <c r="BK92" s="1" t="e">
        <f t="shared" si="56"/>
        <v>#VALUE!</v>
      </c>
      <c r="BL92" s="1" t="e">
        <f t="shared" si="57"/>
        <v>#VALUE!</v>
      </c>
      <c r="BM92" s="7" t="s">
        <v>905</v>
      </c>
      <c r="BN92" s="25">
        <v>5.17</v>
      </c>
      <c r="BO92" s="25">
        <v>2.2599999999999998</v>
      </c>
      <c r="BP92" s="25">
        <v>7</v>
      </c>
      <c r="BQ92" s="25">
        <v>4.12</v>
      </c>
      <c r="BR92" s="26">
        <v>8.9</v>
      </c>
      <c r="BS92" s="2" t="s">
        <v>1690</v>
      </c>
      <c r="BT92" s="2" t="s">
        <v>1690</v>
      </c>
      <c r="BU92" s="29">
        <f t="shared" si="58"/>
        <v>5.49</v>
      </c>
      <c r="BV92" s="21">
        <f t="shared" si="59"/>
        <v>2.5651705596314631</v>
      </c>
    </row>
    <row r="93" spans="1:74" ht="17" x14ac:dyDescent="0.2">
      <c r="A93" s="2" t="s">
        <v>119</v>
      </c>
      <c r="B93" s="7" t="s">
        <v>1692</v>
      </c>
      <c r="C93" s="8" t="s">
        <v>1167</v>
      </c>
      <c r="D93" s="8" t="s">
        <v>1034</v>
      </c>
      <c r="E93" s="8" t="s">
        <v>1045</v>
      </c>
      <c r="F93" s="1">
        <v>4.4000000000000004</v>
      </c>
      <c r="G93" s="1">
        <v>4.2</v>
      </c>
      <c r="H93" s="1">
        <v>6.6</v>
      </c>
      <c r="I93" s="5">
        <v>6.7</v>
      </c>
      <c r="J93" s="1">
        <v>0.6</v>
      </c>
      <c r="K93" s="1">
        <v>0</v>
      </c>
      <c r="L93" s="1">
        <v>3.2</v>
      </c>
      <c r="M93" s="1">
        <v>0</v>
      </c>
      <c r="N93" s="1">
        <v>0</v>
      </c>
      <c r="O93" s="1">
        <v>0</v>
      </c>
      <c r="P93" s="1">
        <v>1.8</v>
      </c>
      <c r="Q93" s="1">
        <v>1.1000000000000001</v>
      </c>
      <c r="R93" s="1">
        <v>0.1</v>
      </c>
      <c r="S93" s="1">
        <v>0</v>
      </c>
      <c r="T93" s="1">
        <v>0</v>
      </c>
      <c r="U93" s="1">
        <v>0</v>
      </c>
      <c r="V93" s="1">
        <v>0</v>
      </c>
      <c r="W93" s="1">
        <v>2.7</v>
      </c>
      <c r="X93" s="1">
        <v>0.8</v>
      </c>
      <c r="Y93" s="1">
        <v>0.2</v>
      </c>
      <c r="Z93" s="1">
        <v>0.1</v>
      </c>
      <c r="AA93" s="1">
        <v>0</v>
      </c>
      <c r="AB93" s="1">
        <v>1.1000000000000001</v>
      </c>
      <c r="AC93" s="1">
        <v>1.1000000000000001</v>
      </c>
      <c r="AD93" s="1">
        <v>4.5</v>
      </c>
      <c r="AE93" s="1">
        <v>1.6</v>
      </c>
      <c r="AF93" s="1">
        <v>2.6</v>
      </c>
      <c r="AG93" s="1">
        <v>0.1</v>
      </c>
      <c r="AH93" s="2" t="s">
        <v>1692</v>
      </c>
      <c r="AI93" s="3" t="s">
        <v>1167</v>
      </c>
      <c r="AJ93" s="21">
        <v>0.97000000000000008</v>
      </c>
      <c r="AK93" s="1">
        <f t="shared" si="30"/>
        <v>3.43</v>
      </c>
      <c r="AL93" s="1">
        <f t="shared" si="31"/>
        <v>3.23</v>
      </c>
      <c r="AM93" s="1">
        <f t="shared" si="32"/>
        <v>5.63</v>
      </c>
      <c r="AN93" s="1">
        <f t="shared" si="33"/>
        <v>5.73</v>
      </c>
      <c r="AO93" s="1">
        <f t="shared" si="34"/>
        <v>-0.37000000000000011</v>
      </c>
      <c r="AP93" s="1">
        <f t="shared" si="35"/>
        <v>-0.97000000000000008</v>
      </c>
      <c r="AQ93" s="1">
        <f t="shared" si="36"/>
        <v>2.23</v>
      </c>
      <c r="AR93" s="1">
        <f t="shared" si="37"/>
        <v>-0.97000000000000008</v>
      </c>
      <c r="AS93" s="1">
        <f t="shared" si="38"/>
        <v>-0.97000000000000008</v>
      </c>
      <c r="AT93" s="1">
        <f t="shared" si="39"/>
        <v>-0.97000000000000008</v>
      </c>
      <c r="AU93" s="1">
        <f t="shared" si="40"/>
        <v>0.83</v>
      </c>
      <c r="AV93" s="1">
        <f t="shared" si="41"/>
        <v>0.13</v>
      </c>
      <c r="AW93" s="1">
        <f t="shared" si="42"/>
        <v>-0.87000000000000011</v>
      </c>
      <c r="AX93" s="1">
        <f t="shared" si="43"/>
        <v>-0.97000000000000008</v>
      </c>
      <c r="AY93" s="1">
        <f t="shared" si="44"/>
        <v>-0.97000000000000008</v>
      </c>
      <c r="AZ93" s="1">
        <f t="shared" si="45"/>
        <v>-0.97000000000000008</v>
      </c>
      <c r="BA93" s="1">
        <f t="shared" si="46"/>
        <v>-0.97000000000000008</v>
      </c>
      <c r="BB93" s="1">
        <f t="shared" si="47"/>
        <v>1.73</v>
      </c>
      <c r="BC93" s="1">
        <f t="shared" si="48"/>
        <v>-0.17000000000000004</v>
      </c>
      <c r="BD93" s="1">
        <f t="shared" si="49"/>
        <v>-0.77</v>
      </c>
      <c r="BE93" s="1">
        <f t="shared" si="50"/>
        <v>-0.87000000000000011</v>
      </c>
      <c r="BF93" s="1">
        <f t="shared" si="51"/>
        <v>-0.97000000000000008</v>
      </c>
      <c r="BG93" s="1">
        <f t="shared" si="52"/>
        <v>0.13</v>
      </c>
      <c r="BH93" s="1">
        <f t="shared" si="53"/>
        <v>0.13</v>
      </c>
      <c r="BI93" s="1">
        <f t="shared" si="54"/>
        <v>3.53</v>
      </c>
      <c r="BJ93" s="1">
        <f t="shared" si="55"/>
        <v>0.63</v>
      </c>
      <c r="BK93" s="1">
        <f t="shared" si="56"/>
        <v>1.63</v>
      </c>
      <c r="BL93" s="1">
        <f t="shared" si="57"/>
        <v>-0.87000000000000011</v>
      </c>
      <c r="BM93" s="9" t="s">
        <v>1528</v>
      </c>
      <c r="BN93" s="25" t="s">
        <v>1690</v>
      </c>
      <c r="BO93" s="25" t="s">
        <v>1690</v>
      </c>
      <c r="BP93" s="25" t="s">
        <v>1690</v>
      </c>
      <c r="BQ93" s="25" t="s">
        <v>1690</v>
      </c>
      <c r="BR93" s="25" t="s">
        <v>1690</v>
      </c>
      <c r="BS93" s="2">
        <v>2.4</v>
      </c>
      <c r="BT93" s="2">
        <v>0</v>
      </c>
      <c r="BU93" s="29">
        <f t="shared" si="58"/>
        <v>1.2</v>
      </c>
      <c r="BV93" s="21">
        <f t="shared" si="59"/>
        <v>1.697056274847714</v>
      </c>
    </row>
    <row r="94" spans="1:74" ht="16" x14ac:dyDescent="0.2">
      <c r="A94" s="2" t="s">
        <v>251</v>
      </c>
      <c r="B94" s="7" t="s">
        <v>771</v>
      </c>
      <c r="C94" s="8" t="s">
        <v>1167</v>
      </c>
      <c r="D94" s="8" t="s">
        <v>1034</v>
      </c>
      <c r="E94" s="8" t="s">
        <v>1029</v>
      </c>
      <c r="F94" s="1">
        <v>5.3</v>
      </c>
      <c r="G94" s="1">
        <v>4</v>
      </c>
      <c r="H94" s="1">
        <v>9.4</v>
      </c>
      <c r="I94" s="5">
        <v>11</v>
      </c>
      <c r="J94" s="1">
        <v>0</v>
      </c>
      <c r="K94" s="1">
        <v>0</v>
      </c>
      <c r="L94" s="1">
        <v>9</v>
      </c>
      <c r="M94" s="1">
        <v>2.5</v>
      </c>
      <c r="N94" s="1">
        <v>0</v>
      </c>
      <c r="O94" s="1">
        <v>7.8</v>
      </c>
      <c r="P94" s="1">
        <v>10.9</v>
      </c>
      <c r="Q94" s="1">
        <v>3</v>
      </c>
      <c r="R94" s="1">
        <v>4.3</v>
      </c>
      <c r="S94" s="1">
        <v>0.2</v>
      </c>
      <c r="T94" s="1">
        <v>2.2999999999999998</v>
      </c>
      <c r="U94" s="1">
        <v>2</v>
      </c>
      <c r="V94" s="1">
        <v>0</v>
      </c>
      <c r="W94" s="1">
        <v>5.3</v>
      </c>
      <c r="X94" s="1">
        <v>4.0999999999999996</v>
      </c>
      <c r="Y94" s="1">
        <v>3.6</v>
      </c>
      <c r="Z94" s="1">
        <v>4.2</v>
      </c>
      <c r="AA94" s="1">
        <v>4.9000000000000004</v>
      </c>
      <c r="AB94" s="1">
        <v>6.4</v>
      </c>
      <c r="AC94" s="1">
        <v>5.5</v>
      </c>
      <c r="AD94" s="1">
        <v>9.8000000000000007</v>
      </c>
      <c r="AE94" s="1">
        <v>8.5</v>
      </c>
      <c r="AF94" s="1">
        <v>6.1</v>
      </c>
      <c r="AG94" s="1">
        <v>6.4</v>
      </c>
      <c r="AH94" s="2" t="s">
        <v>771</v>
      </c>
      <c r="AI94" s="3" t="s">
        <v>1167</v>
      </c>
      <c r="AJ94" s="21">
        <v>3.2528571428571431</v>
      </c>
      <c r="AK94" s="1">
        <f t="shared" si="30"/>
        <v>2.0471428571428567</v>
      </c>
      <c r="AL94" s="1">
        <f t="shared" si="31"/>
        <v>0.74714285714285689</v>
      </c>
      <c r="AM94" s="1">
        <f t="shared" si="32"/>
        <v>6.1471428571428568</v>
      </c>
      <c r="AN94" s="1">
        <f t="shared" si="33"/>
        <v>7.7471428571428564</v>
      </c>
      <c r="AO94" s="1">
        <f t="shared" si="34"/>
        <v>-3.2528571428571431</v>
      </c>
      <c r="AP94" s="1">
        <f t="shared" si="35"/>
        <v>-3.2528571428571431</v>
      </c>
      <c r="AQ94" s="1">
        <f t="shared" si="36"/>
        <v>5.7471428571428564</v>
      </c>
      <c r="AR94" s="1">
        <f t="shared" si="37"/>
        <v>-0.75285714285714311</v>
      </c>
      <c r="AS94" s="1">
        <f t="shared" si="38"/>
        <v>-3.2528571428571431</v>
      </c>
      <c r="AT94" s="1">
        <f t="shared" si="39"/>
        <v>4.5471428571428572</v>
      </c>
      <c r="AU94" s="1">
        <f t="shared" si="40"/>
        <v>7.6471428571428568</v>
      </c>
      <c r="AV94" s="1">
        <f t="shared" si="41"/>
        <v>-0.25285714285714311</v>
      </c>
      <c r="AW94" s="1">
        <f t="shared" si="42"/>
        <v>1.0471428571428567</v>
      </c>
      <c r="AX94" s="1">
        <f t="shared" si="43"/>
        <v>-3.0528571428571429</v>
      </c>
      <c r="AY94" s="1">
        <f t="shared" si="44"/>
        <v>-0.95285714285714329</v>
      </c>
      <c r="AZ94" s="1">
        <f t="shared" si="45"/>
        <v>-1.2528571428571431</v>
      </c>
      <c r="BA94" s="1">
        <f t="shared" si="46"/>
        <v>-3.2528571428571431</v>
      </c>
      <c r="BB94" s="1">
        <f t="shared" si="47"/>
        <v>2.0471428571428567</v>
      </c>
      <c r="BC94" s="1">
        <f t="shared" si="48"/>
        <v>0.84714285714285653</v>
      </c>
      <c r="BD94" s="1">
        <f t="shared" si="49"/>
        <v>0.34714285714285698</v>
      </c>
      <c r="BE94" s="1">
        <f t="shared" si="50"/>
        <v>0.94714285714285706</v>
      </c>
      <c r="BF94" s="1">
        <f t="shared" si="51"/>
        <v>1.6471428571428572</v>
      </c>
      <c r="BG94" s="1">
        <f t="shared" si="52"/>
        <v>3.1471428571428572</v>
      </c>
      <c r="BH94" s="1">
        <f t="shared" si="53"/>
        <v>2.2471428571428569</v>
      </c>
      <c r="BI94" s="1">
        <f t="shared" si="54"/>
        <v>6.5471428571428572</v>
      </c>
      <c r="BJ94" s="1">
        <f t="shared" si="55"/>
        <v>5.2471428571428564</v>
      </c>
      <c r="BK94" s="1">
        <f t="shared" si="56"/>
        <v>2.8471428571428565</v>
      </c>
      <c r="BL94" s="1">
        <f t="shared" si="57"/>
        <v>3.1471428571428572</v>
      </c>
      <c r="BM94" s="7" t="s">
        <v>771</v>
      </c>
      <c r="BN94" s="25">
        <v>0.88</v>
      </c>
      <c r="BO94" s="25">
        <v>0</v>
      </c>
      <c r="BP94" s="25">
        <v>3.54</v>
      </c>
      <c r="BQ94" s="25">
        <v>1.25</v>
      </c>
      <c r="BR94" s="26">
        <v>6</v>
      </c>
      <c r="BS94" s="2">
        <v>6.5</v>
      </c>
      <c r="BT94" s="2">
        <v>4.5999999999999996</v>
      </c>
      <c r="BU94" s="29">
        <f t="shared" si="58"/>
        <v>3.2528571428571431</v>
      </c>
      <c r="BV94" s="21">
        <f t="shared" si="59"/>
        <v>2.5887880966822694</v>
      </c>
    </row>
    <row r="95" spans="1:74" ht="16" x14ac:dyDescent="0.2">
      <c r="A95" s="2" t="s">
        <v>92</v>
      </c>
      <c r="B95" s="7" t="s">
        <v>618</v>
      </c>
      <c r="C95" s="8" t="s">
        <v>1097</v>
      </c>
      <c r="D95" s="8" t="s">
        <v>1034</v>
      </c>
      <c r="E95" s="8" t="s">
        <v>1035</v>
      </c>
      <c r="F95" s="1">
        <v>7.9</v>
      </c>
      <c r="G95" s="1">
        <v>4.5999999999999996</v>
      </c>
      <c r="H95" s="1">
        <v>11.3</v>
      </c>
      <c r="I95" s="5">
        <v>22.4</v>
      </c>
      <c r="J95" s="1">
        <v>0</v>
      </c>
      <c r="K95" s="1">
        <v>0</v>
      </c>
      <c r="L95" s="1">
        <v>14.8</v>
      </c>
      <c r="M95" s="1">
        <v>4.3</v>
      </c>
      <c r="N95" s="1">
        <v>0</v>
      </c>
      <c r="O95" s="1">
        <v>10.8</v>
      </c>
      <c r="P95" s="1">
        <v>16</v>
      </c>
      <c r="Q95" s="1">
        <v>4</v>
      </c>
      <c r="R95" s="1">
        <v>6</v>
      </c>
      <c r="S95" s="1">
        <v>0</v>
      </c>
      <c r="T95" s="1">
        <v>5.7</v>
      </c>
      <c r="U95" s="1">
        <v>3</v>
      </c>
      <c r="V95" s="1">
        <v>1.5</v>
      </c>
      <c r="W95" s="1">
        <v>5.7</v>
      </c>
      <c r="X95" s="1">
        <v>7</v>
      </c>
      <c r="Y95" s="1">
        <v>11</v>
      </c>
      <c r="Z95" s="1">
        <v>1.5</v>
      </c>
      <c r="AA95" s="1">
        <v>8.4</v>
      </c>
      <c r="AB95" s="1">
        <v>2.6</v>
      </c>
      <c r="AC95" s="1">
        <v>10.1</v>
      </c>
      <c r="AD95" s="1">
        <v>12.5</v>
      </c>
      <c r="AE95" s="1">
        <v>9.8000000000000007</v>
      </c>
      <c r="AF95" s="1">
        <v>4.4000000000000004</v>
      </c>
      <c r="AG95" s="1">
        <v>10.7</v>
      </c>
      <c r="AH95" s="2" t="s">
        <v>618</v>
      </c>
      <c r="AI95" s="3" t="s">
        <v>1097</v>
      </c>
      <c r="AJ95" s="21">
        <v>5.4771428571428578</v>
      </c>
      <c r="AK95" s="1">
        <f t="shared" si="30"/>
        <v>2.4228571428571426</v>
      </c>
      <c r="AL95" s="1">
        <f t="shared" si="31"/>
        <v>-0.87714285714285811</v>
      </c>
      <c r="AM95" s="1">
        <f t="shared" si="32"/>
        <v>5.822857142857143</v>
      </c>
      <c r="AN95" s="1">
        <f t="shared" si="33"/>
        <v>16.92285714285714</v>
      </c>
      <c r="AO95" s="1">
        <f t="shared" si="34"/>
        <v>-5.4771428571428578</v>
      </c>
      <c r="AP95" s="1">
        <f t="shared" si="35"/>
        <v>-5.4771428571428578</v>
      </c>
      <c r="AQ95" s="1">
        <f t="shared" si="36"/>
        <v>9.3228571428571421</v>
      </c>
      <c r="AR95" s="1">
        <f t="shared" si="37"/>
        <v>-1.1771428571428579</v>
      </c>
      <c r="AS95" s="1">
        <f t="shared" si="38"/>
        <v>-5.4771428571428578</v>
      </c>
      <c r="AT95" s="1">
        <f t="shared" si="39"/>
        <v>5.322857142857143</v>
      </c>
      <c r="AU95" s="1">
        <f t="shared" si="40"/>
        <v>10.522857142857141</v>
      </c>
      <c r="AV95" s="1">
        <f t="shared" si="41"/>
        <v>-1.4771428571428578</v>
      </c>
      <c r="AW95" s="1">
        <f t="shared" si="42"/>
        <v>0.52285714285714224</v>
      </c>
      <c r="AX95" s="1">
        <f t="shared" si="43"/>
        <v>-5.4771428571428578</v>
      </c>
      <c r="AY95" s="1">
        <f t="shared" si="44"/>
        <v>0.22285714285714242</v>
      </c>
      <c r="AZ95" s="1">
        <f t="shared" si="45"/>
        <v>-2.4771428571428578</v>
      </c>
      <c r="BA95" s="1">
        <f t="shared" si="46"/>
        <v>-3.9771428571428578</v>
      </c>
      <c r="BB95" s="1">
        <f t="shared" si="47"/>
        <v>0.22285714285714242</v>
      </c>
      <c r="BC95" s="1">
        <f t="shared" si="48"/>
        <v>1.5228571428571422</v>
      </c>
      <c r="BD95" s="1">
        <f t="shared" si="49"/>
        <v>5.5228571428571422</v>
      </c>
      <c r="BE95" s="1">
        <f t="shared" si="50"/>
        <v>-3.9771428571428578</v>
      </c>
      <c r="BF95" s="1">
        <f t="shared" si="51"/>
        <v>2.9228571428571426</v>
      </c>
      <c r="BG95" s="1">
        <f t="shared" si="52"/>
        <v>-2.8771428571428577</v>
      </c>
      <c r="BH95" s="1">
        <f t="shared" si="53"/>
        <v>4.6228571428571419</v>
      </c>
      <c r="BI95" s="1">
        <f t="shared" si="54"/>
        <v>7.0228571428571422</v>
      </c>
      <c r="BJ95" s="1">
        <f t="shared" si="55"/>
        <v>4.322857142857143</v>
      </c>
      <c r="BK95" s="1">
        <f t="shared" si="56"/>
        <v>-1.0771428571428574</v>
      </c>
      <c r="BL95" s="1">
        <f t="shared" si="57"/>
        <v>5.2228571428571415</v>
      </c>
      <c r="BM95" s="7" t="s">
        <v>618</v>
      </c>
      <c r="BN95" s="25">
        <v>2.21</v>
      </c>
      <c r="BO95" s="25">
        <v>0.27</v>
      </c>
      <c r="BP95" s="25">
        <v>7.6899999999999995</v>
      </c>
      <c r="BQ95" s="25">
        <v>1.97</v>
      </c>
      <c r="BR95" s="26">
        <v>10.4</v>
      </c>
      <c r="BS95" s="2">
        <v>9.1</v>
      </c>
      <c r="BT95" s="2">
        <v>6.7</v>
      </c>
      <c r="BU95" s="29">
        <f t="shared" si="58"/>
        <v>5.4771428571428578</v>
      </c>
      <c r="BV95" s="21">
        <f t="shared" si="59"/>
        <v>3.9547512112466867</v>
      </c>
    </row>
    <row r="96" spans="1:74" ht="16" x14ac:dyDescent="0.2">
      <c r="A96" s="2" t="s">
        <v>463</v>
      </c>
      <c r="B96" s="7" t="s">
        <v>1693</v>
      </c>
      <c r="C96" s="8" t="s">
        <v>1129</v>
      </c>
      <c r="D96" s="8" t="s">
        <v>1034</v>
      </c>
      <c r="E96" s="8" t="s">
        <v>1029</v>
      </c>
      <c r="F96" s="1">
        <v>5.5</v>
      </c>
      <c r="G96" s="1">
        <v>6.8</v>
      </c>
      <c r="H96" s="1">
        <v>4.5999999999999996</v>
      </c>
      <c r="I96" s="5">
        <v>4.5999999999999996</v>
      </c>
      <c r="J96" s="1">
        <v>5.5</v>
      </c>
      <c r="K96" s="1">
        <v>4.4000000000000004</v>
      </c>
      <c r="L96" s="1">
        <v>8.6</v>
      </c>
      <c r="M96" s="1">
        <v>6</v>
      </c>
      <c r="N96" s="1">
        <v>5.8</v>
      </c>
      <c r="O96" s="1">
        <v>11.5</v>
      </c>
      <c r="P96" s="1">
        <v>7.8</v>
      </c>
      <c r="Q96" s="1">
        <v>4.8</v>
      </c>
      <c r="R96" s="1">
        <v>6.6</v>
      </c>
      <c r="S96" s="1">
        <v>5.4</v>
      </c>
      <c r="T96" s="1">
        <v>5</v>
      </c>
      <c r="U96" s="1">
        <v>5.0999999999999996</v>
      </c>
      <c r="V96" s="1">
        <v>6.5</v>
      </c>
      <c r="W96" s="1">
        <v>8.5</v>
      </c>
      <c r="X96" s="1">
        <v>5.2</v>
      </c>
      <c r="Y96" s="1">
        <v>11.7</v>
      </c>
      <c r="Z96" s="1">
        <v>5.2</v>
      </c>
      <c r="AA96" s="1">
        <v>6.9</v>
      </c>
      <c r="AB96" s="1">
        <v>4.9000000000000004</v>
      </c>
      <c r="AC96" s="1">
        <v>3.6</v>
      </c>
      <c r="AD96" s="1">
        <v>5.2</v>
      </c>
      <c r="AE96" s="1">
        <v>5.8</v>
      </c>
      <c r="AF96" s="1">
        <v>5</v>
      </c>
      <c r="AG96" s="1">
        <v>2.4</v>
      </c>
      <c r="AH96" s="2" t="s">
        <v>1693</v>
      </c>
      <c r="AI96" s="3" t="s">
        <v>1129</v>
      </c>
      <c r="AJ96" s="21">
        <v>5.9314285714285715</v>
      </c>
      <c r="AK96" s="1">
        <f t="shared" si="30"/>
        <v>-0.43142857142857149</v>
      </c>
      <c r="AL96" s="1">
        <f t="shared" si="31"/>
        <v>0.86857142857142833</v>
      </c>
      <c r="AM96" s="1">
        <f t="shared" si="32"/>
        <v>-1.3314285714285718</v>
      </c>
      <c r="AN96" s="1">
        <f t="shared" si="33"/>
        <v>-1.3314285714285718</v>
      </c>
      <c r="AO96" s="1">
        <f t="shared" si="34"/>
        <v>-0.43142857142857149</v>
      </c>
      <c r="AP96" s="1">
        <f t="shared" si="35"/>
        <v>-1.5314285714285711</v>
      </c>
      <c r="AQ96" s="1">
        <f t="shared" si="36"/>
        <v>2.6685714285714282</v>
      </c>
      <c r="AR96" s="1">
        <f t="shared" si="37"/>
        <v>6.8571428571428505E-2</v>
      </c>
      <c r="AS96" s="1">
        <f t="shared" si="38"/>
        <v>-0.13142857142857167</v>
      </c>
      <c r="AT96" s="1">
        <f t="shared" si="39"/>
        <v>5.5685714285714285</v>
      </c>
      <c r="AU96" s="1">
        <f t="shared" si="40"/>
        <v>1.8685714285714283</v>
      </c>
      <c r="AV96" s="1">
        <f t="shared" si="41"/>
        <v>-1.1314285714285717</v>
      </c>
      <c r="AW96" s="1">
        <f t="shared" si="42"/>
        <v>0.66857142857142815</v>
      </c>
      <c r="AX96" s="1">
        <f t="shared" si="43"/>
        <v>-0.53142857142857114</v>
      </c>
      <c r="AY96" s="1">
        <f t="shared" si="44"/>
        <v>-0.93142857142857149</v>
      </c>
      <c r="AZ96" s="1">
        <f t="shared" si="45"/>
        <v>-0.83142857142857185</v>
      </c>
      <c r="BA96" s="1">
        <f t="shared" si="46"/>
        <v>0.56857142857142851</v>
      </c>
      <c r="BB96" s="1">
        <f t="shared" si="47"/>
        <v>2.5685714285714285</v>
      </c>
      <c r="BC96" s="1">
        <f t="shared" si="48"/>
        <v>-0.73142857142857132</v>
      </c>
      <c r="BD96" s="1">
        <f t="shared" si="49"/>
        <v>5.7685714285714278</v>
      </c>
      <c r="BE96" s="1">
        <f t="shared" si="50"/>
        <v>-0.73142857142857132</v>
      </c>
      <c r="BF96" s="1">
        <f t="shared" si="51"/>
        <v>0.96857142857142886</v>
      </c>
      <c r="BG96" s="1">
        <f t="shared" si="52"/>
        <v>-1.0314285714285711</v>
      </c>
      <c r="BH96" s="1">
        <f t="shared" si="53"/>
        <v>-2.3314285714285714</v>
      </c>
      <c r="BI96" s="1">
        <f t="shared" si="54"/>
        <v>-0.73142857142857132</v>
      </c>
      <c r="BJ96" s="1">
        <f t="shared" si="55"/>
        <v>-0.13142857142857167</v>
      </c>
      <c r="BK96" s="1">
        <f t="shared" si="56"/>
        <v>-0.93142857142857149</v>
      </c>
      <c r="BL96" s="1">
        <f t="shared" si="57"/>
        <v>-3.5314285714285716</v>
      </c>
      <c r="BM96" s="7" t="s">
        <v>1693</v>
      </c>
      <c r="BN96" s="25">
        <v>5.41</v>
      </c>
      <c r="BO96" s="25">
        <v>5.03</v>
      </c>
      <c r="BP96" s="25">
        <v>8.49</v>
      </c>
      <c r="BQ96" s="25">
        <v>5.29</v>
      </c>
      <c r="BR96" s="26">
        <v>8.5</v>
      </c>
      <c r="BS96" s="2">
        <v>3.2</v>
      </c>
      <c r="BT96" s="2">
        <v>5.6</v>
      </c>
      <c r="BU96" s="29">
        <f t="shared" si="58"/>
        <v>5.9314285714285715</v>
      </c>
      <c r="BV96" s="21">
        <f t="shared" si="59"/>
        <v>1.9239839619171164</v>
      </c>
    </row>
    <row r="97" spans="1:74" ht="16" x14ac:dyDescent="0.2">
      <c r="A97" s="2" t="s">
        <v>207</v>
      </c>
      <c r="B97" s="7" t="s">
        <v>728</v>
      </c>
      <c r="C97" s="8" t="s">
        <v>1285</v>
      </c>
      <c r="D97" s="8" t="s">
        <v>1034</v>
      </c>
      <c r="E97" s="8" t="s">
        <v>1038</v>
      </c>
      <c r="F97" s="1">
        <v>7</v>
      </c>
      <c r="G97" s="1">
        <v>4.8</v>
      </c>
      <c r="H97" s="1">
        <v>7.7</v>
      </c>
      <c r="I97" s="5">
        <v>11</v>
      </c>
      <c r="J97" s="1">
        <v>0</v>
      </c>
      <c r="K97" s="1">
        <v>4.5999999999999996</v>
      </c>
      <c r="L97" s="1">
        <v>11.1</v>
      </c>
      <c r="M97" s="1">
        <v>5.3</v>
      </c>
      <c r="N97" s="1">
        <v>2.4</v>
      </c>
      <c r="O97" s="1">
        <v>7.3</v>
      </c>
      <c r="P97" s="1">
        <v>11.1</v>
      </c>
      <c r="Q97" s="1">
        <v>2.5</v>
      </c>
      <c r="R97" s="1">
        <v>4.0999999999999996</v>
      </c>
      <c r="S97" s="1">
        <v>0</v>
      </c>
      <c r="T97" s="1">
        <v>4.7</v>
      </c>
      <c r="U97" s="1">
        <v>1.6</v>
      </c>
      <c r="V97" s="1">
        <v>6.2</v>
      </c>
      <c r="W97" s="1">
        <v>9.3000000000000007</v>
      </c>
      <c r="X97" s="1">
        <v>6.2</v>
      </c>
      <c r="Y97" s="1">
        <v>7.4</v>
      </c>
      <c r="Z97" s="1">
        <v>4.9000000000000004</v>
      </c>
      <c r="AA97" s="1">
        <v>6.9</v>
      </c>
      <c r="AB97" s="1">
        <v>5.4</v>
      </c>
      <c r="AC97" s="1">
        <v>4.2</v>
      </c>
      <c r="AD97" s="1">
        <v>0</v>
      </c>
      <c r="AE97" s="1">
        <v>4.7</v>
      </c>
      <c r="AF97" s="1">
        <v>6.1</v>
      </c>
      <c r="AG97" s="1">
        <v>3.2</v>
      </c>
      <c r="AH97" s="2" t="s">
        <v>728</v>
      </c>
      <c r="AI97" s="3" t="s">
        <v>1285</v>
      </c>
      <c r="AJ97" s="21">
        <v>0.72714285714285709</v>
      </c>
      <c r="AK97" s="1">
        <f t="shared" si="30"/>
        <v>6.2728571428571431</v>
      </c>
      <c r="AL97" s="1">
        <f t="shared" si="31"/>
        <v>4.072857142857143</v>
      </c>
      <c r="AM97" s="1">
        <f t="shared" si="32"/>
        <v>6.9728571428571433</v>
      </c>
      <c r="AN97" s="1">
        <f t="shared" si="33"/>
        <v>10.272857142857143</v>
      </c>
      <c r="AO97" s="1">
        <f t="shared" si="34"/>
        <v>-0.72714285714285709</v>
      </c>
      <c r="AP97" s="1">
        <f t="shared" si="35"/>
        <v>3.8728571428571428</v>
      </c>
      <c r="AQ97" s="1">
        <f t="shared" si="36"/>
        <v>10.372857142857143</v>
      </c>
      <c r="AR97" s="1">
        <f t="shared" si="37"/>
        <v>4.572857142857143</v>
      </c>
      <c r="AS97" s="1">
        <f t="shared" si="38"/>
        <v>1.6728571428571428</v>
      </c>
      <c r="AT97" s="1">
        <f t="shared" si="39"/>
        <v>6.572857142857143</v>
      </c>
      <c r="AU97" s="1">
        <f t="shared" si="40"/>
        <v>10.372857142857143</v>
      </c>
      <c r="AV97" s="1">
        <f t="shared" si="41"/>
        <v>1.7728571428571429</v>
      </c>
      <c r="AW97" s="1">
        <f t="shared" si="42"/>
        <v>3.3728571428571428</v>
      </c>
      <c r="AX97" s="1">
        <f t="shared" si="43"/>
        <v>-0.72714285714285709</v>
      </c>
      <c r="AY97" s="1">
        <f t="shared" si="44"/>
        <v>3.9728571428571433</v>
      </c>
      <c r="AZ97" s="1">
        <f t="shared" si="45"/>
        <v>0.872857142857143</v>
      </c>
      <c r="BA97" s="1">
        <f t="shared" si="46"/>
        <v>5.4728571428571433</v>
      </c>
      <c r="BB97" s="1">
        <f t="shared" si="47"/>
        <v>8.5728571428571438</v>
      </c>
      <c r="BC97" s="1">
        <f t="shared" si="48"/>
        <v>5.4728571428571433</v>
      </c>
      <c r="BD97" s="1">
        <f t="shared" si="49"/>
        <v>6.6728571428571435</v>
      </c>
      <c r="BE97" s="1">
        <f t="shared" si="50"/>
        <v>4.1728571428571435</v>
      </c>
      <c r="BF97" s="1">
        <f t="shared" si="51"/>
        <v>6.1728571428571435</v>
      </c>
      <c r="BG97" s="1">
        <f t="shared" si="52"/>
        <v>4.6728571428571435</v>
      </c>
      <c r="BH97" s="1">
        <f t="shared" si="53"/>
        <v>3.4728571428571433</v>
      </c>
      <c r="BI97" s="1">
        <f t="shared" si="54"/>
        <v>-0.72714285714285709</v>
      </c>
      <c r="BJ97" s="1">
        <f t="shared" si="55"/>
        <v>3.9728571428571433</v>
      </c>
      <c r="BK97" s="1">
        <f t="shared" si="56"/>
        <v>5.3728571428571428</v>
      </c>
      <c r="BL97" s="1">
        <f t="shared" si="57"/>
        <v>2.4728571428571433</v>
      </c>
      <c r="BM97" s="7" t="s">
        <v>728</v>
      </c>
      <c r="BN97" s="25">
        <v>0.31</v>
      </c>
      <c r="BO97" s="25">
        <v>0</v>
      </c>
      <c r="BP97" s="25">
        <v>1.38</v>
      </c>
      <c r="BQ97" s="25">
        <v>0</v>
      </c>
      <c r="BR97" s="26">
        <v>0.9</v>
      </c>
      <c r="BS97" s="2">
        <v>1.1000000000000001</v>
      </c>
      <c r="BT97" s="2">
        <v>1.4</v>
      </c>
      <c r="BU97" s="29">
        <f t="shared" si="58"/>
        <v>0.72714285714285709</v>
      </c>
      <c r="BV97" s="21">
        <f t="shared" si="59"/>
        <v>0.61635255835477498</v>
      </c>
    </row>
    <row r="98" spans="1:74" ht="16" x14ac:dyDescent="0.2">
      <c r="A98" s="2" t="s">
        <v>169</v>
      </c>
      <c r="B98" s="7" t="s">
        <v>690</v>
      </c>
      <c r="C98" s="8" t="s">
        <v>1345</v>
      </c>
      <c r="D98" s="8" t="s">
        <v>1034</v>
      </c>
      <c r="E98" s="8" t="s">
        <v>1038</v>
      </c>
      <c r="F98" s="1">
        <v>0.2</v>
      </c>
      <c r="G98" s="1">
        <v>0</v>
      </c>
      <c r="H98" s="1">
        <v>0</v>
      </c>
      <c r="I98" s="5">
        <v>0.3</v>
      </c>
      <c r="J98" s="1">
        <v>0</v>
      </c>
      <c r="K98" s="1">
        <v>0</v>
      </c>
      <c r="L98" s="1">
        <v>1.9</v>
      </c>
      <c r="M98" s="1">
        <v>0</v>
      </c>
      <c r="N98" s="1">
        <v>0</v>
      </c>
      <c r="O98" s="1">
        <v>0</v>
      </c>
      <c r="P98" s="1">
        <v>1.8</v>
      </c>
      <c r="Q98" s="1">
        <v>0.9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0.3</v>
      </c>
      <c r="X98" s="1">
        <v>0</v>
      </c>
      <c r="Y98" s="1">
        <v>0.2</v>
      </c>
      <c r="Z98" s="1">
        <v>0</v>
      </c>
      <c r="AA98" s="1">
        <v>0.1</v>
      </c>
      <c r="AB98" s="1">
        <v>0</v>
      </c>
      <c r="AC98" s="1">
        <v>0.2</v>
      </c>
      <c r="AD98" s="1">
        <v>0</v>
      </c>
      <c r="AE98" s="1">
        <v>0</v>
      </c>
      <c r="AF98" s="1">
        <v>0</v>
      </c>
      <c r="AG98" s="1">
        <v>3.7</v>
      </c>
      <c r="AH98" s="2" t="s">
        <v>690</v>
      </c>
      <c r="AI98" s="3" t="s">
        <v>1345</v>
      </c>
      <c r="AJ98" s="21">
        <v>0</v>
      </c>
      <c r="AK98" s="1">
        <f t="shared" si="30"/>
        <v>0.2</v>
      </c>
      <c r="AL98" s="1">
        <f t="shared" si="31"/>
        <v>0</v>
      </c>
      <c r="AM98" s="1">
        <f t="shared" si="32"/>
        <v>0</v>
      </c>
      <c r="AN98" s="1">
        <f t="shared" si="33"/>
        <v>0.3</v>
      </c>
      <c r="AO98" s="1">
        <f t="shared" si="34"/>
        <v>0</v>
      </c>
      <c r="AP98" s="1">
        <f t="shared" si="35"/>
        <v>0</v>
      </c>
      <c r="AQ98" s="1">
        <f t="shared" si="36"/>
        <v>1.9</v>
      </c>
      <c r="AR98" s="1">
        <f t="shared" si="37"/>
        <v>0</v>
      </c>
      <c r="AS98" s="1">
        <f t="shared" si="38"/>
        <v>0</v>
      </c>
      <c r="AT98" s="1">
        <f t="shared" si="39"/>
        <v>0</v>
      </c>
      <c r="AU98" s="1">
        <f t="shared" si="40"/>
        <v>1.8</v>
      </c>
      <c r="AV98" s="1">
        <f t="shared" si="41"/>
        <v>0.9</v>
      </c>
      <c r="AW98" s="1">
        <f t="shared" si="42"/>
        <v>0</v>
      </c>
      <c r="AX98" s="1">
        <f t="shared" si="43"/>
        <v>0</v>
      </c>
      <c r="AY98" s="1">
        <f t="shared" si="44"/>
        <v>0</v>
      </c>
      <c r="AZ98" s="1">
        <f t="shared" si="45"/>
        <v>0</v>
      </c>
      <c r="BA98" s="1">
        <f t="shared" si="46"/>
        <v>0</v>
      </c>
      <c r="BB98" s="1">
        <f t="shared" si="47"/>
        <v>0.3</v>
      </c>
      <c r="BC98" s="1">
        <f t="shared" si="48"/>
        <v>0</v>
      </c>
      <c r="BD98" s="1">
        <f t="shared" si="49"/>
        <v>0.2</v>
      </c>
      <c r="BE98" s="1">
        <f t="shared" si="50"/>
        <v>0</v>
      </c>
      <c r="BF98" s="1">
        <f t="shared" si="51"/>
        <v>0.1</v>
      </c>
      <c r="BG98" s="1">
        <f t="shared" si="52"/>
        <v>0</v>
      </c>
      <c r="BH98" s="1">
        <f t="shared" si="53"/>
        <v>0.2</v>
      </c>
      <c r="BI98" s="1">
        <f t="shared" si="54"/>
        <v>0</v>
      </c>
      <c r="BJ98" s="1">
        <f t="shared" si="55"/>
        <v>0</v>
      </c>
      <c r="BK98" s="1">
        <f t="shared" si="56"/>
        <v>0</v>
      </c>
      <c r="BL98" s="1">
        <f t="shared" si="57"/>
        <v>3.7</v>
      </c>
      <c r="BM98" s="7" t="s">
        <v>690</v>
      </c>
      <c r="BN98" s="25">
        <v>0</v>
      </c>
      <c r="BO98" s="25">
        <v>0</v>
      </c>
      <c r="BP98" s="25">
        <v>0</v>
      </c>
      <c r="BQ98" s="25">
        <v>0</v>
      </c>
      <c r="BR98" s="26">
        <v>0</v>
      </c>
      <c r="BS98" s="2">
        <v>0</v>
      </c>
      <c r="BT98" s="2">
        <v>0</v>
      </c>
      <c r="BU98" s="29">
        <f t="shared" si="58"/>
        <v>0</v>
      </c>
      <c r="BV98" s="21">
        <f t="shared" si="59"/>
        <v>0</v>
      </c>
    </row>
    <row r="99" spans="1:74" ht="16" x14ac:dyDescent="0.2">
      <c r="A99" s="2" t="s">
        <v>436</v>
      </c>
      <c r="B99" s="7" t="s">
        <v>939</v>
      </c>
      <c r="C99" s="8" t="s">
        <v>1379</v>
      </c>
      <c r="D99" s="8" t="s">
        <v>1034</v>
      </c>
      <c r="E99" s="8" t="s">
        <v>1038</v>
      </c>
      <c r="F99" s="1">
        <v>0</v>
      </c>
      <c r="G99" s="1">
        <v>0</v>
      </c>
      <c r="H99" s="1">
        <v>0.2</v>
      </c>
      <c r="I99" s="5">
        <v>0</v>
      </c>
      <c r="J99" s="1">
        <v>0</v>
      </c>
      <c r="K99" s="1">
        <v>0</v>
      </c>
      <c r="L99" s="1">
        <v>0</v>
      </c>
      <c r="M99" s="1">
        <v>0</v>
      </c>
      <c r="N99" s="1">
        <v>0.6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2" t="s">
        <v>939</v>
      </c>
      <c r="AI99" s="3" t="s">
        <v>1379</v>
      </c>
      <c r="AJ99" s="21">
        <v>0</v>
      </c>
      <c r="AK99" s="1">
        <f t="shared" si="30"/>
        <v>0</v>
      </c>
      <c r="AL99" s="1">
        <f t="shared" si="31"/>
        <v>0</v>
      </c>
      <c r="AM99" s="1">
        <f t="shared" si="32"/>
        <v>0.2</v>
      </c>
      <c r="AN99" s="1">
        <f t="shared" si="33"/>
        <v>0</v>
      </c>
      <c r="AO99" s="1">
        <f t="shared" si="34"/>
        <v>0</v>
      </c>
      <c r="AP99" s="1">
        <f t="shared" si="35"/>
        <v>0</v>
      </c>
      <c r="AQ99" s="1">
        <f t="shared" si="36"/>
        <v>0</v>
      </c>
      <c r="AR99" s="1">
        <f t="shared" si="37"/>
        <v>0</v>
      </c>
      <c r="AS99" s="1">
        <f t="shared" si="38"/>
        <v>0.6</v>
      </c>
      <c r="AT99" s="1">
        <f t="shared" si="39"/>
        <v>0</v>
      </c>
      <c r="AU99" s="1">
        <f t="shared" si="40"/>
        <v>0</v>
      </c>
      <c r="AV99" s="1">
        <f t="shared" si="41"/>
        <v>0</v>
      </c>
      <c r="AW99" s="1">
        <f t="shared" si="42"/>
        <v>0</v>
      </c>
      <c r="AX99" s="1">
        <f t="shared" si="43"/>
        <v>0</v>
      </c>
      <c r="AY99" s="1">
        <f t="shared" si="44"/>
        <v>0</v>
      </c>
      <c r="AZ99" s="1">
        <f t="shared" si="45"/>
        <v>0</v>
      </c>
      <c r="BA99" s="1">
        <f t="shared" si="46"/>
        <v>0</v>
      </c>
      <c r="BB99" s="1">
        <f t="shared" si="47"/>
        <v>0</v>
      </c>
      <c r="BC99" s="1">
        <f t="shared" si="48"/>
        <v>0</v>
      </c>
      <c r="BD99" s="1">
        <f t="shared" si="49"/>
        <v>0</v>
      </c>
      <c r="BE99" s="1">
        <f t="shared" si="50"/>
        <v>0</v>
      </c>
      <c r="BF99" s="1">
        <f t="shared" si="51"/>
        <v>0</v>
      </c>
      <c r="BG99" s="1">
        <f t="shared" si="52"/>
        <v>0</v>
      </c>
      <c r="BH99" s="1">
        <f t="shared" si="53"/>
        <v>0</v>
      </c>
      <c r="BI99" s="1">
        <f t="shared" si="54"/>
        <v>0</v>
      </c>
      <c r="BJ99" s="1">
        <f t="shared" si="55"/>
        <v>0</v>
      </c>
      <c r="BK99" s="1">
        <f t="shared" si="56"/>
        <v>0</v>
      </c>
      <c r="BL99" s="1">
        <f t="shared" si="57"/>
        <v>0</v>
      </c>
      <c r="BM99" s="7" t="s">
        <v>939</v>
      </c>
      <c r="BN99" s="25">
        <v>0</v>
      </c>
      <c r="BO99" s="25">
        <v>0</v>
      </c>
      <c r="BP99" s="25">
        <v>0</v>
      </c>
      <c r="BQ99" s="25">
        <v>0</v>
      </c>
      <c r="BR99" s="26">
        <v>0</v>
      </c>
      <c r="BS99" s="2">
        <v>0</v>
      </c>
      <c r="BT99" s="2">
        <v>0</v>
      </c>
      <c r="BU99" s="29">
        <f t="shared" si="58"/>
        <v>0</v>
      </c>
      <c r="BV99" s="21">
        <f t="shared" si="59"/>
        <v>0</v>
      </c>
    </row>
    <row r="100" spans="1:74" ht="16" x14ac:dyDescent="0.2">
      <c r="A100" s="2" t="s">
        <v>272</v>
      </c>
      <c r="B100" s="7" t="s">
        <v>790</v>
      </c>
      <c r="C100" s="8" t="s">
        <v>1255</v>
      </c>
      <c r="D100" s="8" t="s">
        <v>1034</v>
      </c>
      <c r="E100" s="8" t="s">
        <v>1038</v>
      </c>
      <c r="F100" s="1">
        <v>0.1</v>
      </c>
      <c r="G100" s="1">
        <v>0</v>
      </c>
      <c r="H100" s="1">
        <v>0.6</v>
      </c>
      <c r="I100" s="5">
        <v>0</v>
      </c>
      <c r="J100" s="1">
        <v>0</v>
      </c>
      <c r="K100" s="1">
        <v>0</v>
      </c>
      <c r="L100" s="1">
        <v>0.2</v>
      </c>
      <c r="M100" s="1">
        <v>1</v>
      </c>
      <c r="N100" s="1">
        <v>0.7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2" t="s">
        <v>790</v>
      </c>
      <c r="AI100" s="3" t="s">
        <v>1255</v>
      </c>
      <c r="AJ100" s="21">
        <v>0.22142857142857139</v>
      </c>
      <c r="AK100" s="1">
        <f t="shared" si="30"/>
        <v>-0.12142857142857139</v>
      </c>
      <c r="AL100" s="1">
        <f t="shared" si="31"/>
        <v>-0.22142857142857139</v>
      </c>
      <c r="AM100" s="1">
        <f t="shared" si="32"/>
        <v>0.37857142857142856</v>
      </c>
      <c r="AN100" s="1">
        <f t="shared" si="33"/>
        <v>-0.22142857142857139</v>
      </c>
      <c r="AO100" s="1">
        <f t="shared" si="34"/>
        <v>-0.22142857142857139</v>
      </c>
      <c r="AP100" s="1">
        <f t="shared" si="35"/>
        <v>-0.22142857142857139</v>
      </c>
      <c r="AQ100" s="1">
        <f t="shared" si="36"/>
        <v>-2.142857142857138E-2</v>
      </c>
      <c r="AR100" s="1">
        <f t="shared" si="37"/>
        <v>0.77857142857142858</v>
      </c>
      <c r="AS100" s="1">
        <f t="shared" si="38"/>
        <v>0.47857142857142854</v>
      </c>
      <c r="AT100" s="1">
        <f t="shared" si="39"/>
        <v>-0.22142857142857139</v>
      </c>
      <c r="AU100" s="1">
        <f t="shared" si="40"/>
        <v>-0.22142857142857139</v>
      </c>
      <c r="AV100" s="1">
        <f t="shared" si="41"/>
        <v>-0.22142857142857139</v>
      </c>
      <c r="AW100" s="1">
        <f t="shared" si="42"/>
        <v>-0.22142857142857139</v>
      </c>
      <c r="AX100" s="1">
        <f t="shared" si="43"/>
        <v>-0.22142857142857139</v>
      </c>
      <c r="AY100" s="1">
        <f t="shared" si="44"/>
        <v>-0.22142857142857139</v>
      </c>
      <c r="AZ100" s="1">
        <f t="shared" si="45"/>
        <v>-0.22142857142857139</v>
      </c>
      <c r="BA100" s="1">
        <f t="shared" si="46"/>
        <v>-0.22142857142857139</v>
      </c>
      <c r="BB100" s="1">
        <f t="shared" si="47"/>
        <v>-0.22142857142857139</v>
      </c>
      <c r="BC100" s="1">
        <f t="shared" si="48"/>
        <v>-0.22142857142857139</v>
      </c>
      <c r="BD100" s="1">
        <f t="shared" si="49"/>
        <v>-0.22142857142857139</v>
      </c>
      <c r="BE100" s="1">
        <f t="shared" si="50"/>
        <v>-0.22142857142857139</v>
      </c>
      <c r="BF100" s="1">
        <f t="shared" si="51"/>
        <v>-0.22142857142857139</v>
      </c>
      <c r="BG100" s="1">
        <f t="shared" si="52"/>
        <v>-0.22142857142857139</v>
      </c>
      <c r="BH100" s="1">
        <f t="shared" si="53"/>
        <v>-0.22142857142857139</v>
      </c>
      <c r="BI100" s="1">
        <f t="shared" si="54"/>
        <v>-0.22142857142857139</v>
      </c>
      <c r="BJ100" s="1">
        <f t="shared" si="55"/>
        <v>-0.22142857142857139</v>
      </c>
      <c r="BK100" s="1">
        <f t="shared" si="56"/>
        <v>-0.22142857142857139</v>
      </c>
      <c r="BL100" s="1">
        <f t="shared" si="57"/>
        <v>-0.22142857142857139</v>
      </c>
      <c r="BM100" s="7" t="s">
        <v>790</v>
      </c>
      <c r="BN100" s="25">
        <v>0.06</v>
      </c>
      <c r="BO100" s="25">
        <v>0</v>
      </c>
      <c r="BP100" s="25">
        <v>0</v>
      </c>
      <c r="BQ100" s="25">
        <v>0.89</v>
      </c>
      <c r="BR100" s="26">
        <v>0</v>
      </c>
      <c r="BS100" s="2">
        <v>0.6</v>
      </c>
      <c r="BT100" s="2">
        <v>0</v>
      </c>
      <c r="BU100" s="29">
        <f t="shared" si="58"/>
        <v>0.22142857142857139</v>
      </c>
      <c r="BV100" s="21">
        <f t="shared" si="59"/>
        <v>0.36798680100553294</v>
      </c>
    </row>
    <row r="101" spans="1:74" ht="16" x14ac:dyDescent="0.2">
      <c r="A101" s="2" t="s">
        <v>144</v>
      </c>
      <c r="B101" s="7" t="s">
        <v>667</v>
      </c>
      <c r="C101" s="8" t="s">
        <v>1255</v>
      </c>
      <c r="D101" s="8" t="s">
        <v>1034</v>
      </c>
      <c r="E101" s="8" t="s">
        <v>1038</v>
      </c>
      <c r="F101" s="1">
        <v>0.2</v>
      </c>
      <c r="G101" s="1">
        <v>1.4</v>
      </c>
      <c r="H101" s="1">
        <v>0.2</v>
      </c>
      <c r="I101" s="5">
        <v>0.6</v>
      </c>
      <c r="J101" s="1">
        <v>1.9</v>
      </c>
      <c r="K101" s="1">
        <v>0.3</v>
      </c>
      <c r="L101" s="1">
        <v>1.8</v>
      </c>
      <c r="M101" s="1">
        <v>3.1</v>
      </c>
      <c r="N101" s="1">
        <v>3.8</v>
      </c>
      <c r="O101" s="1">
        <v>1.7</v>
      </c>
      <c r="P101" s="1">
        <v>4.8</v>
      </c>
      <c r="Q101" s="1">
        <v>4.2</v>
      </c>
      <c r="R101" s="1">
        <v>0</v>
      </c>
      <c r="S101" s="1">
        <v>1.5</v>
      </c>
      <c r="T101" s="1">
        <v>1.1000000000000001</v>
      </c>
      <c r="U101" s="1">
        <v>0</v>
      </c>
      <c r="V101" s="1">
        <v>0</v>
      </c>
      <c r="W101" s="1">
        <v>1.8</v>
      </c>
      <c r="X101" s="1">
        <v>2.7</v>
      </c>
      <c r="Y101" s="1">
        <v>2.1</v>
      </c>
      <c r="Z101" s="1">
        <v>0</v>
      </c>
      <c r="AA101" s="1">
        <v>0.5</v>
      </c>
      <c r="AB101" s="1">
        <v>0.2</v>
      </c>
      <c r="AC101" s="1">
        <v>0.1</v>
      </c>
      <c r="AD101" s="1">
        <v>0</v>
      </c>
      <c r="AE101" s="1">
        <v>0</v>
      </c>
      <c r="AF101" s="1">
        <v>0</v>
      </c>
      <c r="AG101" s="1">
        <v>1.5</v>
      </c>
      <c r="AH101" s="2" t="s">
        <v>667</v>
      </c>
      <c r="AI101" s="3" t="s">
        <v>1255</v>
      </c>
      <c r="AJ101" s="21">
        <v>0.38714285714285712</v>
      </c>
      <c r="AK101" s="1">
        <f t="shared" si="30"/>
        <v>-0.18714285714285711</v>
      </c>
      <c r="AL101" s="1">
        <f t="shared" si="31"/>
        <v>1.0128571428571429</v>
      </c>
      <c r="AM101" s="1">
        <f t="shared" si="32"/>
        <v>-0.18714285714285711</v>
      </c>
      <c r="AN101" s="1">
        <f t="shared" si="33"/>
        <v>0.21285714285714286</v>
      </c>
      <c r="AO101" s="1">
        <f t="shared" si="34"/>
        <v>1.5128571428571429</v>
      </c>
      <c r="AP101" s="1">
        <f t="shared" si="35"/>
        <v>-8.7142857142857133E-2</v>
      </c>
      <c r="AQ101" s="1">
        <f t="shared" si="36"/>
        <v>1.4128571428571428</v>
      </c>
      <c r="AR101" s="1">
        <f t="shared" si="37"/>
        <v>2.7128571428571431</v>
      </c>
      <c r="AS101" s="1">
        <f t="shared" si="38"/>
        <v>3.4128571428571428</v>
      </c>
      <c r="AT101" s="1">
        <f t="shared" si="39"/>
        <v>1.3128571428571427</v>
      </c>
      <c r="AU101" s="1">
        <f t="shared" si="40"/>
        <v>4.4128571428571428</v>
      </c>
      <c r="AV101" s="1">
        <f t="shared" si="41"/>
        <v>3.8128571428571432</v>
      </c>
      <c r="AW101" s="1">
        <f t="shared" si="42"/>
        <v>-0.38714285714285712</v>
      </c>
      <c r="AX101" s="1">
        <f t="shared" si="43"/>
        <v>1.112857142857143</v>
      </c>
      <c r="AY101" s="1">
        <f t="shared" si="44"/>
        <v>0.71285714285714297</v>
      </c>
      <c r="AZ101" s="1">
        <f t="shared" si="45"/>
        <v>-0.38714285714285712</v>
      </c>
      <c r="BA101" s="1">
        <f t="shared" si="46"/>
        <v>-0.38714285714285712</v>
      </c>
      <c r="BB101" s="1">
        <f t="shared" si="47"/>
        <v>1.4128571428571428</v>
      </c>
      <c r="BC101" s="1">
        <f t="shared" si="48"/>
        <v>2.3128571428571432</v>
      </c>
      <c r="BD101" s="1">
        <f t="shared" si="49"/>
        <v>1.7128571428571431</v>
      </c>
      <c r="BE101" s="1">
        <f t="shared" si="50"/>
        <v>-0.38714285714285712</v>
      </c>
      <c r="BF101" s="1">
        <f t="shared" si="51"/>
        <v>0.11285714285714288</v>
      </c>
      <c r="BG101" s="1">
        <f t="shared" si="52"/>
        <v>-0.18714285714285711</v>
      </c>
      <c r="BH101" s="1">
        <f t="shared" si="53"/>
        <v>-0.28714285714285714</v>
      </c>
      <c r="BI101" s="1">
        <f t="shared" si="54"/>
        <v>-0.38714285714285712</v>
      </c>
      <c r="BJ101" s="1">
        <f t="shared" si="55"/>
        <v>-0.38714285714285712</v>
      </c>
      <c r="BK101" s="1">
        <f t="shared" si="56"/>
        <v>-0.38714285714285712</v>
      </c>
      <c r="BL101" s="1">
        <f t="shared" si="57"/>
        <v>1.112857142857143</v>
      </c>
      <c r="BM101" s="7" t="s">
        <v>667</v>
      </c>
      <c r="BN101" s="25">
        <v>0.59</v>
      </c>
      <c r="BO101" s="25">
        <v>0</v>
      </c>
      <c r="BP101" s="25">
        <v>0.12</v>
      </c>
      <c r="BQ101" s="25">
        <v>0</v>
      </c>
      <c r="BR101" s="26">
        <v>1.9</v>
      </c>
      <c r="BS101" s="2">
        <v>0</v>
      </c>
      <c r="BT101" s="2">
        <v>0.1</v>
      </c>
      <c r="BU101" s="29">
        <f t="shared" si="58"/>
        <v>0.38714285714285712</v>
      </c>
      <c r="BV101" s="21">
        <f t="shared" si="59"/>
        <v>0.69920703385369065</v>
      </c>
    </row>
    <row r="102" spans="1:74" ht="16" x14ac:dyDescent="0.2">
      <c r="A102" s="2" t="s">
        <v>430</v>
      </c>
      <c r="B102" s="7" t="s">
        <v>934</v>
      </c>
      <c r="C102" s="8" t="s">
        <v>1378</v>
      </c>
      <c r="D102" s="8" t="s">
        <v>1028</v>
      </c>
      <c r="E102" s="8" t="s">
        <v>1047</v>
      </c>
      <c r="F102" s="1">
        <v>0</v>
      </c>
      <c r="G102" s="1">
        <v>0</v>
      </c>
      <c r="H102" s="1">
        <v>0</v>
      </c>
      <c r="I102" s="5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2" t="s">
        <v>934</v>
      </c>
      <c r="AI102" s="3" t="s">
        <v>1378</v>
      </c>
      <c r="AJ102" s="21">
        <v>4.2857142857142858E-2</v>
      </c>
      <c r="AK102" s="1">
        <f t="shared" si="30"/>
        <v>-4.2857142857142858E-2</v>
      </c>
      <c r="AL102" s="1">
        <f t="shared" si="31"/>
        <v>-4.2857142857142858E-2</v>
      </c>
      <c r="AM102" s="1">
        <f t="shared" si="32"/>
        <v>-4.2857142857142858E-2</v>
      </c>
      <c r="AN102" s="1">
        <f t="shared" si="33"/>
        <v>-4.2857142857142858E-2</v>
      </c>
      <c r="AO102" s="1">
        <f t="shared" si="34"/>
        <v>-4.2857142857142858E-2</v>
      </c>
      <c r="AP102" s="1">
        <f t="shared" si="35"/>
        <v>-4.2857142857142858E-2</v>
      </c>
      <c r="AQ102" s="1">
        <f t="shared" si="36"/>
        <v>-4.2857142857142858E-2</v>
      </c>
      <c r="AR102" s="1">
        <f t="shared" si="37"/>
        <v>-4.2857142857142858E-2</v>
      </c>
      <c r="AS102" s="1">
        <f t="shared" si="38"/>
        <v>-4.2857142857142858E-2</v>
      </c>
      <c r="AT102" s="1">
        <f t="shared" si="39"/>
        <v>-4.2857142857142858E-2</v>
      </c>
      <c r="AU102" s="1">
        <f t="shared" si="40"/>
        <v>-4.2857142857142858E-2</v>
      </c>
      <c r="AV102" s="1">
        <f t="shared" si="41"/>
        <v>-4.2857142857142858E-2</v>
      </c>
      <c r="AW102" s="1">
        <f t="shared" si="42"/>
        <v>-4.2857142857142858E-2</v>
      </c>
      <c r="AX102" s="1">
        <f t="shared" si="43"/>
        <v>-4.2857142857142858E-2</v>
      </c>
      <c r="AY102" s="1">
        <f t="shared" si="44"/>
        <v>-4.2857142857142858E-2</v>
      </c>
      <c r="AZ102" s="1">
        <f t="shared" si="45"/>
        <v>-4.2857142857142858E-2</v>
      </c>
      <c r="BA102" s="1">
        <f t="shared" si="46"/>
        <v>-4.2857142857142858E-2</v>
      </c>
      <c r="BB102" s="1">
        <f t="shared" si="47"/>
        <v>-4.2857142857142858E-2</v>
      </c>
      <c r="BC102" s="1">
        <f t="shared" si="48"/>
        <v>-4.2857142857142858E-2</v>
      </c>
      <c r="BD102" s="1">
        <f t="shared" si="49"/>
        <v>-4.2857142857142858E-2</v>
      </c>
      <c r="BE102" s="1">
        <f t="shared" si="50"/>
        <v>-4.2857142857142858E-2</v>
      </c>
      <c r="BF102" s="1">
        <f t="shared" si="51"/>
        <v>-4.2857142857142858E-2</v>
      </c>
      <c r="BG102" s="1">
        <f t="shared" si="52"/>
        <v>-4.2857142857142858E-2</v>
      </c>
      <c r="BH102" s="1">
        <f t="shared" si="53"/>
        <v>-4.2857142857142858E-2</v>
      </c>
      <c r="BI102" s="1">
        <f t="shared" si="54"/>
        <v>-4.2857142857142858E-2</v>
      </c>
      <c r="BJ102" s="1">
        <f t="shared" si="55"/>
        <v>-4.2857142857142858E-2</v>
      </c>
      <c r="BK102" s="1">
        <f t="shared" si="56"/>
        <v>-4.2857142857142858E-2</v>
      </c>
      <c r="BL102" s="1">
        <f t="shared" si="57"/>
        <v>-4.2857142857142858E-2</v>
      </c>
      <c r="BM102" s="7" t="s">
        <v>934</v>
      </c>
      <c r="BN102" s="25">
        <v>0</v>
      </c>
      <c r="BO102" s="25">
        <v>0</v>
      </c>
      <c r="BP102" s="25">
        <v>0</v>
      </c>
      <c r="BQ102" s="25">
        <v>0</v>
      </c>
      <c r="BR102" s="26">
        <v>0</v>
      </c>
      <c r="BS102" s="2">
        <v>0</v>
      </c>
      <c r="BT102" s="2">
        <v>0.3</v>
      </c>
      <c r="BU102" s="29">
        <f t="shared" si="58"/>
        <v>4.2857142857142858E-2</v>
      </c>
      <c r="BV102" s="21">
        <f t="shared" si="59"/>
        <v>0.11338934190276817</v>
      </c>
    </row>
    <row r="103" spans="1:74" ht="16" x14ac:dyDescent="0.2">
      <c r="A103" s="2" t="s">
        <v>75</v>
      </c>
      <c r="B103" s="7" t="s">
        <v>1676</v>
      </c>
      <c r="C103" s="8" t="s">
        <v>1071</v>
      </c>
      <c r="D103" s="8" t="s">
        <v>1042</v>
      </c>
      <c r="E103" s="8" t="s">
        <v>1035</v>
      </c>
      <c r="F103" s="1">
        <v>0</v>
      </c>
      <c r="G103" s="1">
        <v>0</v>
      </c>
      <c r="H103" s="1">
        <v>0</v>
      </c>
      <c r="I103" s="5">
        <v>8.9</v>
      </c>
      <c r="J103" s="1">
        <v>17.7</v>
      </c>
      <c r="K103" s="1">
        <v>13.6</v>
      </c>
      <c r="L103" s="1">
        <v>15</v>
      </c>
      <c r="M103" s="1">
        <v>18.7</v>
      </c>
      <c r="N103" s="1">
        <v>13.3</v>
      </c>
      <c r="O103" s="1">
        <v>5.5</v>
      </c>
      <c r="P103" s="1">
        <v>6.5</v>
      </c>
      <c r="Q103" s="1">
        <v>19.3</v>
      </c>
      <c r="R103" s="1">
        <v>0</v>
      </c>
      <c r="S103" s="1">
        <v>0</v>
      </c>
      <c r="T103" s="1">
        <v>11.5</v>
      </c>
      <c r="U103" s="1">
        <v>8.1</v>
      </c>
      <c r="V103" s="1">
        <v>11.1</v>
      </c>
      <c r="W103" s="1">
        <v>13.2</v>
      </c>
      <c r="X103" s="1">
        <v>13.3</v>
      </c>
      <c r="Y103" s="1">
        <v>8</v>
      </c>
      <c r="Z103" s="1">
        <v>6.6</v>
      </c>
      <c r="AA103" s="1">
        <v>0</v>
      </c>
      <c r="AB103" s="1">
        <v>15.3</v>
      </c>
      <c r="AC103" s="1">
        <v>11.3</v>
      </c>
      <c r="AD103" s="1">
        <v>5.8</v>
      </c>
      <c r="AE103" s="1">
        <v>7.5</v>
      </c>
      <c r="AF103" s="1">
        <v>5.7</v>
      </c>
      <c r="AG103" s="1">
        <v>9</v>
      </c>
      <c r="AH103" s="2" t="s">
        <v>1676</v>
      </c>
      <c r="AI103" s="3" t="s">
        <v>1071</v>
      </c>
      <c r="AJ103" s="21">
        <v>14.527142857142858</v>
      </c>
      <c r="AK103" s="1">
        <f t="shared" si="30"/>
        <v>-14.527142857142858</v>
      </c>
      <c r="AL103" s="1">
        <f t="shared" si="31"/>
        <v>-14.527142857142858</v>
      </c>
      <c r="AM103" s="1">
        <f t="shared" si="32"/>
        <v>-14.527142857142858</v>
      </c>
      <c r="AN103" s="1">
        <f t="shared" si="33"/>
        <v>-5.6271428571428572</v>
      </c>
      <c r="AO103" s="1">
        <f t="shared" si="34"/>
        <v>3.1728571428571417</v>
      </c>
      <c r="AP103" s="1">
        <f t="shared" si="35"/>
        <v>-0.92714285714285793</v>
      </c>
      <c r="AQ103" s="1">
        <f t="shared" si="36"/>
        <v>0.47285714285714242</v>
      </c>
      <c r="AR103" s="1">
        <f t="shared" si="37"/>
        <v>4.1728571428571417</v>
      </c>
      <c r="AS103" s="1">
        <f t="shared" si="38"/>
        <v>-1.2271428571428569</v>
      </c>
      <c r="AT103" s="1">
        <f t="shared" si="39"/>
        <v>-9.0271428571428576</v>
      </c>
      <c r="AU103" s="1">
        <f t="shared" si="40"/>
        <v>-8.0271428571428576</v>
      </c>
      <c r="AV103" s="1">
        <f t="shared" si="41"/>
        <v>4.7728571428571431</v>
      </c>
      <c r="AW103" s="1">
        <f t="shared" si="42"/>
        <v>-14.527142857142858</v>
      </c>
      <c r="AX103" s="1">
        <f t="shared" si="43"/>
        <v>-14.527142857142858</v>
      </c>
      <c r="AY103" s="1">
        <f t="shared" si="44"/>
        <v>-3.0271428571428576</v>
      </c>
      <c r="AZ103" s="1">
        <f t="shared" si="45"/>
        <v>-6.4271428571428579</v>
      </c>
      <c r="BA103" s="1">
        <f t="shared" si="46"/>
        <v>-3.4271428571428579</v>
      </c>
      <c r="BB103" s="1">
        <f t="shared" si="47"/>
        <v>-1.3271428571428583</v>
      </c>
      <c r="BC103" s="1">
        <f t="shared" si="48"/>
        <v>-1.2271428571428569</v>
      </c>
      <c r="BD103" s="1">
        <f t="shared" si="49"/>
        <v>-6.5271428571428576</v>
      </c>
      <c r="BE103" s="1">
        <f t="shared" si="50"/>
        <v>-7.9271428571428579</v>
      </c>
      <c r="BF103" s="1">
        <f t="shared" si="51"/>
        <v>-14.527142857142858</v>
      </c>
      <c r="BG103" s="1">
        <f t="shared" si="52"/>
        <v>0.77285714285714313</v>
      </c>
      <c r="BH103" s="1">
        <f t="shared" si="53"/>
        <v>-3.2271428571428569</v>
      </c>
      <c r="BI103" s="1">
        <f t="shared" si="54"/>
        <v>-8.7271428571428586</v>
      </c>
      <c r="BJ103" s="1">
        <f t="shared" si="55"/>
        <v>-7.0271428571428576</v>
      </c>
      <c r="BK103" s="1">
        <f t="shared" si="56"/>
        <v>-8.8271428571428565</v>
      </c>
      <c r="BL103" s="1">
        <f t="shared" si="57"/>
        <v>-5.5271428571428576</v>
      </c>
      <c r="BM103" s="7" t="s">
        <v>1676</v>
      </c>
      <c r="BN103" s="25">
        <v>15.66</v>
      </c>
      <c r="BO103" s="25">
        <v>15.01</v>
      </c>
      <c r="BP103" s="25">
        <v>12.01</v>
      </c>
      <c r="BQ103" s="25">
        <v>10.41</v>
      </c>
      <c r="BR103" s="26">
        <v>15.5</v>
      </c>
      <c r="BS103" s="2">
        <v>16.5</v>
      </c>
      <c r="BT103" s="2">
        <v>16.600000000000001</v>
      </c>
      <c r="BU103" s="29">
        <f t="shared" si="58"/>
        <v>14.527142857142858</v>
      </c>
      <c r="BV103" s="21">
        <f t="shared" si="59"/>
        <v>2.3783307471537984</v>
      </c>
    </row>
    <row r="104" spans="1:74" ht="16" x14ac:dyDescent="0.2">
      <c r="A104" s="2" t="s">
        <v>90</v>
      </c>
      <c r="B104" s="7" t="s">
        <v>616</v>
      </c>
      <c r="C104" s="8" t="s">
        <v>1071</v>
      </c>
      <c r="D104" s="8" t="s">
        <v>1042</v>
      </c>
      <c r="E104" s="8" t="s">
        <v>1045</v>
      </c>
      <c r="F104" s="1" t="s">
        <v>1690</v>
      </c>
      <c r="G104" s="1" t="s">
        <v>1690</v>
      </c>
      <c r="H104" s="1" t="s">
        <v>1690</v>
      </c>
      <c r="I104" s="1" t="s">
        <v>1690</v>
      </c>
      <c r="J104" s="1">
        <v>0</v>
      </c>
      <c r="K104" s="1">
        <v>1.1000000000000001</v>
      </c>
      <c r="L104" s="1">
        <v>0.9</v>
      </c>
      <c r="M104" s="1">
        <v>0.9</v>
      </c>
      <c r="N104" s="1">
        <v>0</v>
      </c>
      <c r="O104" s="1">
        <v>0.1</v>
      </c>
      <c r="P104" s="1">
        <v>2.2000000000000002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1.6</v>
      </c>
      <c r="X104" s="1">
        <v>0.2</v>
      </c>
      <c r="Y104" s="1">
        <v>3.6</v>
      </c>
      <c r="Z104" s="1">
        <v>0</v>
      </c>
      <c r="AA104" s="1">
        <v>0</v>
      </c>
      <c r="AB104" s="1" t="s">
        <v>1690</v>
      </c>
      <c r="AC104" s="1" t="s">
        <v>1690</v>
      </c>
      <c r="AD104" s="1" t="s">
        <v>1690</v>
      </c>
      <c r="AE104" s="1" t="s">
        <v>1690</v>
      </c>
      <c r="AF104" s="1" t="s">
        <v>1690</v>
      </c>
      <c r="AG104" s="1" t="s">
        <v>1690</v>
      </c>
      <c r="AH104" s="2" t="s">
        <v>616</v>
      </c>
      <c r="AI104" s="3" t="s">
        <v>1071</v>
      </c>
      <c r="AJ104" s="21">
        <v>2.4699999999999998</v>
      </c>
      <c r="AK104" s="1" t="e">
        <f t="shared" si="30"/>
        <v>#VALUE!</v>
      </c>
      <c r="AL104" s="1" t="e">
        <f t="shared" si="31"/>
        <v>#VALUE!</v>
      </c>
      <c r="AM104" s="1" t="e">
        <f t="shared" si="32"/>
        <v>#VALUE!</v>
      </c>
      <c r="AN104" s="1" t="e">
        <f t="shared" si="33"/>
        <v>#VALUE!</v>
      </c>
      <c r="AO104" s="1">
        <f t="shared" si="34"/>
        <v>-2.4699999999999998</v>
      </c>
      <c r="AP104" s="1">
        <f t="shared" si="35"/>
        <v>-1.3699999999999997</v>
      </c>
      <c r="AQ104" s="1">
        <f t="shared" si="36"/>
        <v>-1.5699999999999998</v>
      </c>
      <c r="AR104" s="1">
        <f t="shared" si="37"/>
        <v>-1.5699999999999998</v>
      </c>
      <c r="AS104" s="1">
        <f t="shared" si="38"/>
        <v>-2.4699999999999998</v>
      </c>
      <c r="AT104" s="1">
        <f t="shared" si="39"/>
        <v>-2.3699999999999997</v>
      </c>
      <c r="AU104" s="1">
        <f t="shared" si="40"/>
        <v>-0.26999999999999957</v>
      </c>
      <c r="AV104" s="1">
        <f t="shared" si="41"/>
        <v>-2.4699999999999998</v>
      </c>
      <c r="AW104" s="1">
        <f t="shared" si="42"/>
        <v>-2.4699999999999998</v>
      </c>
      <c r="AX104" s="1">
        <f t="shared" si="43"/>
        <v>-2.4699999999999998</v>
      </c>
      <c r="AY104" s="1">
        <f t="shared" si="44"/>
        <v>-2.4699999999999998</v>
      </c>
      <c r="AZ104" s="1">
        <f t="shared" si="45"/>
        <v>-2.4699999999999998</v>
      </c>
      <c r="BA104" s="1">
        <f t="shared" si="46"/>
        <v>-2.4699999999999998</v>
      </c>
      <c r="BB104" s="1">
        <f t="shared" si="47"/>
        <v>-0.86999999999999966</v>
      </c>
      <c r="BC104" s="1">
        <f t="shared" si="48"/>
        <v>-2.2699999999999996</v>
      </c>
      <c r="BD104" s="1">
        <f t="shared" si="49"/>
        <v>1.1300000000000003</v>
      </c>
      <c r="BE104" s="1">
        <f t="shared" si="50"/>
        <v>-2.4699999999999998</v>
      </c>
      <c r="BF104" s="1">
        <f t="shared" si="51"/>
        <v>-2.4699999999999998</v>
      </c>
      <c r="BG104" s="1" t="e">
        <f t="shared" si="52"/>
        <v>#VALUE!</v>
      </c>
      <c r="BH104" s="1" t="e">
        <f t="shared" si="53"/>
        <v>#VALUE!</v>
      </c>
      <c r="BI104" s="1" t="e">
        <f t="shared" si="54"/>
        <v>#VALUE!</v>
      </c>
      <c r="BJ104" s="1" t="e">
        <f t="shared" si="55"/>
        <v>#VALUE!</v>
      </c>
      <c r="BK104" s="1" t="e">
        <f t="shared" si="56"/>
        <v>#VALUE!</v>
      </c>
      <c r="BL104" s="1" t="e">
        <f t="shared" si="57"/>
        <v>#VALUE!</v>
      </c>
      <c r="BM104" s="7" t="s">
        <v>616</v>
      </c>
      <c r="BN104" s="25">
        <v>5.78</v>
      </c>
      <c r="BO104" s="25">
        <v>1.05</v>
      </c>
      <c r="BP104" s="25">
        <v>2.4699999999999998</v>
      </c>
      <c r="BQ104" s="25">
        <v>2.95</v>
      </c>
      <c r="BR104" s="26">
        <v>0.1</v>
      </c>
      <c r="BS104" s="2" t="s">
        <v>1690</v>
      </c>
      <c r="BT104" s="2" t="s">
        <v>1690</v>
      </c>
      <c r="BU104" s="29">
        <f t="shared" si="58"/>
        <v>2.4699999999999998</v>
      </c>
      <c r="BV104" s="21">
        <f t="shared" si="59"/>
        <v>2.1690896708066263</v>
      </c>
    </row>
    <row r="105" spans="1:74" ht="16" x14ac:dyDescent="0.2">
      <c r="A105" s="2" t="s">
        <v>293</v>
      </c>
      <c r="B105" s="7" t="s">
        <v>808</v>
      </c>
      <c r="C105" s="8" t="s">
        <v>1357</v>
      </c>
      <c r="D105" s="8" t="s">
        <v>1042</v>
      </c>
      <c r="E105" s="8" t="s">
        <v>1038</v>
      </c>
      <c r="F105" s="1">
        <v>0</v>
      </c>
      <c r="G105" s="1">
        <v>0</v>
      </c>
      <c r="H105" s="1">
        <v>0</v>
      </c>
      <c r="I105" s="5">
        <v>1.1000000000000001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0.8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2" t="s">
        <v>808</v>
      </c>
      <c r="AI105" s="3" t="s">
        <v>1357</v>
      </c>
      <c r="AJ105" s="21">
        <v>0.97142857142857142</v>
      </c>
      <c r="AK105" s="1">
        <f t="shared" si="30"/>
        <v>-0.97142857142857142</v>
      </c>
      <c r="AL105" s="1">
        <f t="shared" si="31"/>
        <v>-0.97142857142857142</v>
      </c>
      <c r="AM105" s="1">
        <f t="shared" si="32"/>
        <v>-0.97142857142857142</v>
      </c>
      <c r="AN105" s="1">
        <f t="shared" si="33"/>
        <v>0.12857142857142867</v>
      </c>
      <c r="AO105" s="1">
        <f t="shared" si="34"/>
        <v>-0.97142857142857142</v>
      </c>
      <c r="AP105" s="1">
        <f t="shared" si="35"/>
        <v>-0.97142857142857142</v>
      </c>
      <c r="AQ105" s="1">
        <f t="shared" si="36"/>
        <v>-0.97142857142857142</v>
      </c>
      <c r="AR105" s="1">
        <f t="shared" si="37"/>
        <v>-0.97142857142857142</v>
      </c>
      <c r="AS105" s="1">
        <f t="shared" si="38"/>
        <v>-0.97142857142857142</v>
      </c>
      <c r="AT105" s="1">
        <f t="shared" si="39"/>
        <v>-0.97142857142857142</v>
      </c>
      <c r="AU105" s="1">
        <f t="shared" si="40"/>
        <v>-0.97142857142857142</v>
      </c>
      <c r="AV105" s="1">
        <f t="shared" si="41"/>
        <v>-0.17142857142857137</v>
      </c>
      <c r="AW105" s="1">
        <f t="shared" si="42"/>
        <v>-0.97142857142857142</v>
      </c>
      <c r="AX105" s="1">
        <f t="shared" si="43"/>
        <v>-0.97142857142857142</v>
      </c>
      <c r="AY105" s="1">
        <f t="shared" si="44"/>
        <v>-0.97142857142857142</v>
      </c>
      <c r="AZ105" s="1">
        <f t="shared" si="45"/>
        <v>-0.97142857142857142</v>
      </c>
      <c r="BA105" s="1">
        <f t="shared" si="46"/>
        <v>-0.97142857142857142</v>
      </c>
      <c r="BB105" s="1">
        <f t="shared" si="47"/>
        <v>-0.97142857142857142</v>
      </c>
      <c r="BC105" s="1">
        <f t="shared" si="48"/>
        <v>-0.97142857142857142</v>
      </c>
      <c r="BD105" s="1">
        <f t="shared" si="49"/>
        <v>-0.97142857142857142</v>
      </c>
      <c r="BE105" s="1">
        <f t="shared" si="50"/>
        <v>-0.97142857142857142</v>
      </c>
      <c r="BF105" s="1">
        <f t="shared" si="51"/>
        <v>-0.97142857142857142</v>
      </c>
      <c r="BG105" s="1">
        <f t="shared" si="52"/>
        <v>-0.97142857142857142</v>
      </c>
      <c r="BH105" s="1">
        <f t="shared" si="53"/>
        <v>-0.97142857142857142</v>
      </c>
      <c r="BI105" s="1">
        <f t="shared" si="54"/>
        <v>-0.97142857142857142</v>
      </c>
      <c r="BJ105" s="1">
        <f t="shared" si="55"/>
        <v>-0.97142857142857142</v>
      </c>
      <c r="BK105" s="1">
        <f t="shared" si="56"/>
        <v>-0.97142857142857142</v>
      </c>
      <c r="BL105" s="1">
        <f t="shared" si="57"/>
        <v>-0.97142857142857142</v>
      </c>
      <c r="BM105" s="7" t="s">
        <v>808</v>
      </c>
      <c r="BN105" s="25">
        <v>0</v>
      </c>
      <c r="BO105" s="25">
        <v>0</v>
      </c>
      <c r="BP105" s="25">
        <v>0</v>
      </c>
      <c r="BQ105" s="25">
        <v>0</v>
      </c>
      <c r="BR105" s="26">
        <v>0</v>
      </c>
      <c r="BS105" s="2">
        <v>0.5</v>
      </c>
      <c r="BT105" s="2">
        <v>6.3</v>
      </c>
      <c r="BU105" s="29">
        <f t="shared" si="58"/>
        <v>0.97142857142857142</v>
      </c>
      <c r="BV105" s="21">
        <f t="shared" si="59"/>
        <v>2.3570562754661344</v>
      </c>
    </row>
    <row r="106" spans="1:74" ht="16" x14ac:dyDescent="0.2">
      <c r="A106" s="2" t="s">
        <v>85</v>
      </c>
      <c r="B106" s="7" t="s">
        <v>611</v>
      </c>
      <c r="C106" s="8" t="s">
        <v>1108</v>
      </c>
      <c r="D106" s="8" t="s">
        <v>1042</v>
      </c>
      <c r="E106" s="8" t="s">
        <v>1045</v>
      </c>
      <c r="F106" s="1">
        <v>4.8</v>
      </c>
      <c r="G106" s="1">
        <v>5</v>
      </c>
      <c r="H106" s="1">
        <v>20</v>
      </c>
      <c r="I106" s="5">
        <v>16.5</v>
      </c>
      <c r="J106" s="1">
        <v>0</v>
      </c>
      <c r="K106" s="1">
        <v>9.9</v>
      </c>
      <c r="L106" s="1">
        <v>0.4</v>
      </c>
      <c r="M106" s="1">
        <v>1.5</v>
      </c>
      <c r="N106" s="1">
        <v>4.0999999999999996</v>
      </c>
      <c r="O106" s="1">
        <v>0</v>
      </c>
      <c r="P106" s="1">
        <v>7.2</v>
      </c>
      <c r="Q106" s="1">
        <v>14.5</v>
      </c>
      <c r="R106" s="1">
        <v>0</v>
      </c>
      <c r="S106" s="1">
        <v>5.6</v>
      </c>
      <c r="T106" s="1">
        <v>1.1000000000000001</v>
      </c>
      <c r="U106" s="1">
        <v>1.5</v>
      </c>
      <c r="V106" s="1">
        <v>7.8</v>
      </c>
      <c r="W106" s="1">
        <v>0.1</v>
      </c>
      <c r="X106" s="1">
        <v>5.4</v>
      </c>
      <c r="Y106" s="1">
        <v>5.0999999999999996</v>
      </c>
      <c r="Z106" s="1">
        <v>0</v>
      </c>
      <c r="AA106" s="1">
        <v>4.2</v>
      </c>
      <c r="AB106" s="1">
        <v>25.5</v>
      </c>
      <c r="AC106" s="1">
        <v>0.7</v>
      </c>
      <c r="AD106" s="1">
        <v>7.5</v>
      </c>
      <c r="AE106" s="1">
        <v>4.9000000000000004</v>
      </c>
      <c r="AF106" s="1">
        <v>0.5</v>
      </c>
      <c r="AG106" s="1">
        <v>4.5999999999999996</v>
      </c>
      <c r="AH106" s="2" t="s">
        <v>611</v>
      </c>
      <c r="AI106" s="3" t="s">
        <v>1108</v>
      </c>
      <c r="AJ106" s="21">
        <v>5.9685714285714289</v>
      </c>
      <c r="AK106" s="1">
        <f t="shared" si="30"/>
        <v>-1.168571428571429</v>
      </c>
      <c r="AL106" s="1">
        <f t="shared" si="31"/>
        <v>-0.96857142857142886</v>
      </c>
      <c r="AM106" s="1">
        <f t="shared" si="32"/>
        <v>14.03142857142857</v>
      </c>
      <c r="AN106" s="1">
        <f t="shared" si="33"/>
        <v>10.53142857142857</v>
      </c>
      <c r="AO106" s="1">
        <f t="shared" si="34"/>
        <v>-5.9685714285714289</v>
      </c>
      <c r="AP106" s="1">
        <f t="shared" si="35"/>
        <v>3.9314285714285715</v>
      </c>
      <c r="AQ106" s="1">
        <f t="shared" si="36"/>
        <v>-5.5685714285714285</v>
      </c>
      <c r="AR106" s="1">
        <f t="shared" si="37"/>
        <v>-4.4685714285714289</v>
      </c>
      <c r="AS106" s="1">
        <f t="shared" si="38"/>
        <v>-1.8685714285714292</v>
      </c>
      <c r="AT106" s="1">
        <f t="shared" si="39"/>
        <v>-5.9685714285714289</v>
      </c>
      <c r="AU106" s="1">
        <f t="shared" si="40"/>
        <v>1.2314285714285713</v>
      </c>
      <c r="AV106" s="1">
        <f t="shared" si="41"/>
        <v>8.5314285714285703</v>
      </c>
      <c r="AW106" s="1">
        <f t="shared" si="42"/>
        <v>-5.9685714285714289</v>
      </c>
      <c r="AX106" s="1">
        <f t="shared" si="43"/>
        <v>-0.36857142857142922</v>
      </c>
      <c r="AY106" s="1">
        <f t="shared" si="44"/>
        <v>-4.8685714285714283</v>
      </c>
      <c r="AZ106" s="1">
        <f t="shared" si="45"/>
        <v>-4.4685714285714289</v>
      </c>
      <c r="BA106" s="1">
        <f t="shared" si="46"/>
        <v>1.831428571428571</v>
      </c>
      <c r="BB106" s="1">
        <f t="shared" si="47"/>
        <v>-5.8685714285714292</v>
      </c>
      <c r="BC106" s="1">
        <f t="shared" si="48"/>
        <v>-0.56857142857142851</v>
      </c>
      <c r="BD106" s="1">
        <f t="shared" si="49"/>
        <v>-0.86857142857142922</v>
      </c>
      <c r="BE106" s="1">
        <f t="shared" si="50"/>
        <v>-5.9685714285714289</v>
      </c>
      <c r="BF106" s="1">
        <f t="shared" si="51"/>
        <v>-1.7685714285714287</v>
      </c>
      <c r="BG106" s="1">
        <f t="shared" si="52"/>
        <v>19.53142857142857</v>
      </c>
      <c r="BH106" s="1">
        <f t="shared" si="53"/>
        <v>-5.2685714285714287</v>
      </c>
      <c r="BI106" s="1">
        <f t="shared" si="54"/>
        <v>1.5314285714285711</v>
      </c>
      <c r="BJ106" s="1">
        <f t="shared" si="55"/>
        <v>-1.0685714285714285</v>
      </c>
      <c r="BK106" s="1">
        <f t="shared" si="56"/>
        <v>-5.4685714285714289</v>
      </c>
      <c r="BL106" s="1">
        <f t="shared" si="57"/>
        <v>-1.3685714285714292</v>
      </c>
      <c r="BM106" s="7" t="s">
        <v>611</v>
      </c>
      <c r="BN106" s="25">
        <v>1.8599999999999999</v>
      </c>
      <c r="BO106" s="25">
        <v>10.07</v>
      </c>
      <c r="BP106" s="25">
        <v>1.05</v>
      </c>
      <c r="BQ106" s="25">
        <v>0</v>
      </c>
      <c r="BR106" s="26">
        <v>9.6999999999999993</v>
      </c>
      <c r="BS106" s="2">
        <v>4.5</v>
      </c>
      <c r="BT106" s="2">
        <v>14.6</v>
      </c>
      <c r="BU106" s="29">
        <f t="shared" si="58"/>
        <v>5.9685714285714289</v>
      </c>
      <c r="BV106" s="21">
        <f t="shared" si="59"/>
        <v>5.5392551502027434</v>
      </c>
    </row>
    <row r="107" spans="1:74" ht="17" x14ac:dyDescent="0.2">
      <c r="A107" s="2" t="s">
        <v>1590</v>
      </c>
      <c r="B107" s="9" t="s">
        <v>1571</v>
      </c>
      <c r="C107" s="12" t="s">
        <v>1570</v>
      </c>
      <c r="D107" s="12" t="s">
        <v>1042</v>
      </c>
      <c r="E107" s="12" t="s">
        <v>1047</v>
      </c>
      <c r="F107" s="1">
        <v>2.8</v>
      </c>
      <c r="G107" s="1">
        <v>1.5</v>
      </c>
      <c r="H107" s="1">
        <v>14.7</v>
      </c>
      <c r="I107" s="1">
        <v>12.6</v>
      </c>
      <c r="J107" s="2" t="s">
        <v>1690</v>
      </c>
      <c r="K107" s="2" t="s">
        <v>1690</v>
      </c>
      <c r="L107" s="2" t="s">
        <v>1690</v>
      </c>
      <c r="M107" s="2" t="s">
        <v>1690</v>
      </c>
      <c r="N107" s="2" t="s">
        <v>1690</v>
      </c>
      <c r="O107" s="1" t="s">
        <v>1690</v>
      </c>
      <c r="P107" s="2" t="s">
        <v>1690</v>
      </c>
      <c r="Q107" s="2" t="s">
        <v>1690</v>
      </c>
      <c r="R107" s="2" t="s">
        <v>1690</v>
      </c>
      <c r="S107" s="2" t="s">
        <v>1690</v>
      </c>
      <c r="T107" s="2" t="s">
        <v>1690</v>
      </c>
      <c r="U107" s="2" t="s">
        <v>1690</v>
      </c>
      <c r="V107" s="2" t="s">
        <v>1690</v>
      </c>
      <c r="W107" s="2" t="s">
        <v>1690</v>
      </c>
      <c r="X107" s="2" t="s">
        <v>1690</v>
      </c>
      <c r="Y107" s="2" t="s">
        <v>1690</v>
      </c>
      <c r="Z107" s="2" t="s">
        <v>1690</v>
      </c>
      <c r="AA107" s="2" t="s">
        <v>1690</v>
      </c>
      <c r="AB107" s="1">
        <v>17.899999999999999</v>
      </c>
      <c r="AC107" s="1">
        <v>0.5</v>
      </c>
      <c r="AD107" s="1">
        <v>0</v>
      </c>
      <c r="AE107" s="1">
        <v>8.4</v>
      </c>
      <c r="AF107" s="1">
        <v>1.5</v>
      </c>
      <c r="AG107" s="1">
        <v>11.8</v>
      </c>
      <c r="AH107" s="2" t="s">
        <v>1571</v>
      </c>
      <c r="AI107" s="2" t="s">
        <v>1570</v>
      </c>
      <c r="AJ107" s="21">
        <v>5.35</v>
      </c>
      <c r="AK107" s="1">
        <f t="shared" si="30"/>
        <v>-2.5499999999999998</v>
      </c>
      <c r="AL107" s="1">
        <f t="shared" si="31"/>
        <v>-3.8499999999999996</v>
      </c>
      <c r="AM107" s="1">
        <f t="shared" si="32"/>
        <v>9.35</v>
      </c>
      <c r="AN107" s="1">
        <f t="shared" si="33"/>
        <v>7.25</v>
      </c>
      <c r="AO107" s="1" t="e">
        <f t="shared" si="34"/>
        <v>#VALUE!</v>
      </c>
      <c r="AP107" s="1" t="e">
        <f t="shared" si="35"/>
        <v>#VALUE!</v>
      </c>
      <c r="AQ107" s="1" t="e">
        <f t="shared" si="36"/>
        <v>#VALUE!</v>
      </c>
      <c r="AR107" s="1" t="e">
        <f t="shared" si="37"/>
        <v>#VALUE!</v>
      </c>
      <c r="AS107" s="1" t="e">
        <f t="shared" si="38"/>
        <v>#VALUE!</v>
      </c>
      <c r="AT107" s="1" t="e">
        <f t="shared" si="39"/>
        <v>#VALUE!</v>
      </c>
      <c r="AU107" s="1" t="e">
        <f t="shared" si="40"/>
        <v>#VALUE!</v>
      </c>
      <c r="AV107" s="1" t="e">
        <f t="shared" si="41"/>
        <v>#VALUE!</v>
      </c>
      <c r="AW107" s="1" t="e">
        <f t="shared" si="42"/>
        <v>#VALUE!</v>
      </c>
      <c r="AX107" s="1" t="e">
        <f t="shared" si="43"/>
        <v>#VALUE!</v>
      </c>
      <c r="AY107" s="1" t="e">
        <f t="shared" si="44"/>
        <v>#VALUE!</v>
      </c>
      <c r="AZ107" s="1" t="e">
        <f t="shared" si="45"/>
        <v>#VALUE!</v>
      </c>
      <c r="BA107" s="1" t="e">
        <f t="shared" si="46"/>
        <v>#VALUE!</v>
      </c>
      <c r="BB107" s="1" t="e">
        <f t="shared" si="47"/>
        <v>#VALUE!</v>
      </c>
      <c r="BC107" s="1" t="e">
        <f t="shared" si="48"/>
        <v>#VALUE!</v>
      </c>
      <c r="BD107" s="1" t="e">
        <f t="shared" si="49"/>
        <v>#VALUE!</v>
      </c>
      <c r="BE107" s="1" t="e">
        <f t="shared" si="50"/>
        <v>#VALUE!</v>
      </c>
      <c r="BF107" s="1" t="e">
        <f t="shared" si="51"/>
        <v>#VALUE!</v>
      </c>
      <c r="BG107" s="1">
        <f t="shared" si="52"/>
        <v>12.549999999999999</v>
      </c>
      <c r="BH107" s="1">
        <f t="shared" si="53"/>
        <v>-4.8499999999999996</v>
      </c>
      <c r="BI107" s="1">
        <f t="shared" si="54"/>
        <v>-5.35</v>
      </c>
      <c r="BJ107" s="1">
        <f t="shared" si="55"/>
        <v>3.0500000000000007</v>
      </c>
      <c r="BK107" s="1">
        <f t="shared" si="56"/>
        <v>-3.8499999999999996</v>
      </c>
      <c r="BL107" s="1">
        <f t="shared" si="57"/>
        <v>6.4500000000000011</v>
      </c>
      <c r="BM107" s="9" t="s">
        <v>1571</v>
      </c>
      <c r="BN107" s="25" t="s">
        <v>1690</v>
      </c>
      <c r="BO107" s="25" t="s">
        <v>1690</v>
      </c>
      <c r="BP107" s="25" t="s">
        <v>1690</v>
      </c>
      <c r="BQ107" s="25" t="s">
        <v>1690</v>
      </c>
      <c r="BR107" s="25" t="s">
        <v>1690</v>
      </c>
      <c r="BS107" s="2">
        <v>0</v>
      </c>
      <c r="BT107" s="2">
        <v>10.7</v>
      </c>
      <c r="BU107" s="29">
        <f t="shared" si="58"/>
        <v>5.35</v>
      </c>
      <c r="BV107" s="21">
        <f t="shared" si="59"/>
        <v>7.5660425586960578</v>
      </c>
    </row>
    <row r="108" spans="1:74" ht="17" x14ac:dyDescent="0.2">
      <c r="A108" s="2" t="s">
        <v>1589</v>
      </c>
      <c r="B108" s="9" t="s">
        <v>1569</v>
      </c>
      <c r="C108" s="12" t="s">
        <v>1570</v>
      </c>
      <c r="D108" s="12" t="s">
        <v>1042</v>
      </c>
      <c r="E108" s="12" t="s">
        <v>1047</v>
      </c>
      <c r="F108" s="1">
        <v>1.4</v>
      </c>
      <c r="G108" s="1">
        <v>2.7</v>
      </c>
      <c r="H108" s="1">
        <v>11.4</v>
      </c>
      <c r="I108" s="1">
        <v>9.4</v>
      </c>
      <c r="J108" s="2" t="s">
        <v>1690</v>
      </c>
      <c r="K108" s="2" t="s">
        <v>1690</v>
      </c>
      <c r="L108" s="2" t="s">
        <v>1690</v>
      </c>
      <c r="M108" s="2" t="s">
        <v>1690</v>
      </c>
      <c r="N108" s="2" t="s">
        <v>1690</v>
      </c>
      <c r="O108" s="1" t="s">
        <v>1690</v>
      </c>
      <c r="P108" s="2" t="s">
        <v>1690</v>
      </c>
      <c r="Q108" s="2" t="s">
        <v>1690</v>
      </c>
      <c r="R108" s="2" t="s">
        <v>1690</v>
      </c>
      <c r="S108" s="2" t="s">
        <v>1690</v>
      </c>
      <c r="T108" s="2" t="s">
        <v>1690</v>
      </c>
      <c r="U108" s="2" t="s">
        <v>1690</v>
      </c>
      <c r="V108" s="2" t="s">
        <v>1690</v>
      </c>
      <c r="W108" s="2" t="s">
        <v>1690</v>
      </c>
      <c r="X108" s="2" t="s">
        <v>1690</v>
      </c>
      <c r="Y108" s="2" t="s">
        <v>1690</v>
      </c>
      <c r="Z108" s="2" t="s">
        <v>1690</v>
      </c>
      <c r="AA108" s="2" t="s">
        <v>1690</v>
      </c>
      <c r="AB108" s="1">
        <v>10</v>
      </c>
      <c r="AC108" s="1">
        <v>0</v>
      </c>
      <c r="AD108" s="1">
        <v>0.8</v>
      </c>
      <c r="AE108" s="1">
        <v>1.9</v>
      </c>
      <c r="AF108" s="1">
        <v>0</v>
      </c>
      <c r="AG108" s="1">
        <v>13.5</v>
      </c>
      <c r="AH108" s="2" t="s">
        <v>1569</v>
      </c>
      <c r="AI108" s="2" t="s">
        <v>1570</v>
      </c>
      <c r="AJ108" s="21">
        <v>1.5</v>
      </c>
      <c r="AK108" s="1">
        <f t="shared" si="30"/>
        <v>-0.10000000000000009</v>
      </c>
      <c r="AL108" s="1">
        <f t="shared" si="31"/>
        <v>1.2000000000000002</v>
      </c>
      <c r="AM108" s="1">
        <f t="shared" si="32"/>
        <v>9.9</v>
      </c>
      <c r="AN108" s="1">
        <f t="shared" si="33"/>
        <v>7.9</v>
      </c>
      <c r="AO108" s="1" t="e">
        <f t="shared" si="34"/>
        <v>#VALUE!</v>
      </c>
      <c r="AP108" s="1" t="e">
        <f t="shared" si="35"/>
        <v>#VALUE!</v>
      </c>
      <c r="AQ108" s="1" t="e">
        <f t="shared" si="36"/>
        <v>#VALUE!</v>
      </c>
      <c r="AR108" s="1" t="e">
        <f t="shared" si="37"/>
        <v>#VALUE!</v>
      </c>
      <c r="AS108" s="1" t="e">
        <f t="shared" si="38"/>
        <v>#VALUE!</v>
      </c>
      <c r="AT108" s="1" t="e">
        <f t="shared" si="39"/>
        <v>#VALUE!</v>
      </c>
      <c r="AU108" s="1" t="e">
        <f t="shared" si="40"/>
        <v>#VALUE!</v>
      </c>
      <c r="AV108" s="1" t="e">
        <f t="shared" si="41"/>
        <v>#VALUE!</v>
      </c>
      <c r="AW108" s="1" t="e">
        <f t="shared" si="42"/>
        <v>#VALUE!</v>
      </c>
      <c r="AX108" s="1" t="e">
        <f t="shared" si="43"/>
        <v>#VALUE!</v>
      </c>
      <c r="AY108" s="1" t="e">
        <f t="shared" si="44"/>
        <v>#VALUE!</v>
      </c>
      <c r="AZ108" s="1" t="e">
        <f t="shared" si="45"/>
        <v>#VALUE!</v>
      </c>
      <c r="BA108" s="1" t="e">
        <f t="shared" si="46"/>
        <v>#VALUE!</v>
      </c>
      <c r="BB108" s="1" t="e">
        <f t="shared" si="47"/>
        <v>#VALUE!</v>
      </c>
      <c r="BC108" s="1" t="e">
        <f t="shared" si="48"/>
        <v>#VALUE!</v>
      </c>
      <c r="BD108" s="1" t="e">
        <f t="shared" si="49"/>
        <v>#VALUE!</v>
      </c>
      <c r="BE108" s="1" t="e">
        <f t="shared" si="50"/>
        <v>#VALUE!</v>
      </c>
      <c r="BF108" s="1" t="e">
        <f t="shared" si="51"/>
        <v>#VALUE!</v>
      </c>
      <c r="BG108" s="1">
        <f t="shared" si="52"/>
        <v>8.5</v>
      </c>
      <c r="BH108" s="1">
        <f t="shared" si="53"/>
        <v>-1.5</v>
      </c>
      <c r="BI108" s="1">
        <f t="shared" si="54"/>
        <v>-0.7</v>
      </c>
      <c r="BJ108" s="1">
        <f t="shared" si="55"/>
        <v>0.39999999999999991</v>
      </c>
      <c r="BK108" s="1">
        <f t="shared" si="56"/>
        <v>-1.5</v>
      </c>
      <c r="BL108" s="1">
        <f t="shared" si="57"/>
        <v>12</v>
      </c>
      <c r="BM108" s="9" t="s">
        <v>1569</v>
      </c>
      <c r="BN108" s="25" t="s">
        <v>1690</v>
      </c>
      <c r="BO108" s="25" t="s">
        <v>1690</v>
      </c>
      <c r="BP108" s="25" t="s">
        <v>1690</v>
      </c>
      <c r="BQ108" s="25" t="s">
        <v>1690</v>
      </c>
      <c r="BR108" s="25" t="s">
        <v>1690</v>
      </c>
      <c r="BS108" s="2">
        <v>3</v>
      </c>
      <c r="BT108" s="2">
        <v>0</v>
      </c>
      <c r="BU108" s="29">
        <f t="shared" si="58"/>
        <v>1.5</v>
      </c>
      <c r="BV108" s="21">
        <f t="shared" si="59"/>
        <v>2.1213203435596424</v>
      </c>
    </row>
    <row r="109" spans="1:74" ht="16" x14ac:dyDescent="0.2">
      <c r="A109" s="2" t="s">
        <v>460</v>
      </c>
      <c r="B109" s="7" t="s">
        <v>961</v>
      </c>
      <c r="C109" s="8" t="s">
        <v>1406</v>
      </c>
      <c r="D109" s="8" t="s">
        <v>1042</v>
      </c>
      <c r="E109" s="8" t="s">
        <v>1047</v>
      </c>
      <c r="F109" s="1">
        <v>0</v>
      </c>
      <c r="G109" s="1">
        <v>0.1</v>
      </c>
      <c r="H109" s="1">
        <v>0</v>
      </c>
      <c r="I109" s="5">
        <v>1.2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1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1.2</v>
      </c>
      <c r="AC109" s="1">
        <v>0</v>
      </c>
      <c r="AD109" s="1">
        <v>0</v>
      </c>
      <c r="AE109" s="1">
        <v>0.5</v>
      </c>
      <c r="AF109" s="1">
        <v>0</v>
      </c>
      <c r="AG109" s="1">
        <v>6.8</v>
      </c>
      <c r="AH109" s="2" t="s">
        <v>961</v>
      </c>
      <c r="AI109" s="3" t="s">
        <v>1406</v>
      </c>
      <c r="AJ109" s="21">
        <v>0.33142857142857146</v>
      </c>
      <c r="AK109" s="1">
        <f t="shared" si="30"/>
        <v>-0.33142857142857146</v>
      </c>
      <c r="AL109" s="1">
        <f t="shared" si="31"/>
        <v>-0.23142857142857146</v>
      </c>
      <c r="AM109" s="1">
        <f t="shared" si="32"/>
        <v>-0.33142857142857146</v>
      </c>
      <c r="AN109" s="1">
        <f t="shared" si="33"/>
        <v>0.86857142857142855</v>
      </c>
      <c r="AO109" s="1">
        <f t="shared" si="34"/>
        <v>-0.33142857142857146</v>
      </c>
      <c r="AP109" s="1">
        <f t="shared" si="35"/>
        <v>-0.33142857142857146</v>
      </c>
      <c r="AQ109" s="1">
        <f t="shared" si="36"/>
        <v>-0.33142857142857146</v>
      </c>
      <c r="AR109" s="1">
        <f t="shared" si="37"/>
        <v>-0.33142857142857146</v>
      </c>
      <c r="AS109" s="1">
        <f t="shared" si="38"/>
        <v>-0.33142857142857146</v>
      </c>
      <c r="AT109" s="1">
        <f t="shared" si="39"/>
        <v>-0.33142857142857146</v>
      </c>
      <c r="AU109" s="1">
        <f t="shared" si="40"/>
        <v>-0.33142857142857146</v>
      </c>
      <c r="AV109" s="1">
        <f t="shared" si="41"/>
        <v>0.66857142857142859</v>
      </c>
      <c r="AW109" s="1">
        <f t="shared" si="42"/>
        <v>-0.33142857142857146</v>
      </c>
      <c r="AX109" s="1">
        <f t="shared" si="43"/>
        <v>-0.33142857142857146</v>
      </c>
      <c r="AY109" s="1">
        <f t="shared" si="44"/>
        <v>-0.33142857142857146</v>
      </c>
      <c r="AZ109" s="1">
        <f t="shared" si="45"/>
        <v>-0.33142857142857146</v>
      </c>
      <c r="BA109" s="1">
        <f t="shared" si="46"/>
        <v>-0.33142857142857146</v>
      </c>
      <c r="BB109" s="1">
        <f t="shared" si="47"/>
        <v>-0.33142857142857146</v>
      </c>
      <c r="BC109" s="1">
        <f t="shared" si="48"/>
        <v>-0.33142857142857146</v>
      </c>
      <c r="BD109" s="1">
        <f t="shared" si="49"/>
        <v>-0.33142857142857146</v>
      </c>
      <c r="BE109" s="1">
        <f t="shared" si="50"/>
        <v>-0.33142857142857146</v>
      </c>
      <c r="BF109" s="1">
        <f t="shared" si="51"/>
        <v>-0.33142857142857146</v>
      </c>
      <c r="BG109" s="1">
        <f t="shared" si="52"/>
        <v>0.86857142857142855</v>
      </c>
      <c r="BH109" s="1">
        <f t="shared" si="53"/>
        <v>-0.33142857142857146</v>
      </c>
      <c r="BI109" s="1">
        <f t="shared" si="54"/>
        <v>-0.33142857142857146</v>
      </c>
      <c r="BJ109" s="1">
        <f t="shared" si="55"/>
        <v>0.16857142857142854</v>
      </c>
      <c r="BK109" s="1">
        <f t="shared" si="56"/>
        <v>-0.33142857142857146</v>
      </c>
      <c r="BL109" s="1">
        <f t="shared" si="57"/>
        <v>6.468571428571428</v>
      </c>
      <c r="BM109" s="7" t="s">
        <v>961</v>
      </c>
      <c r="BN109" s="25">
        <v>0</v>
      </c>
      <c r="BO109" s="25">
        <v>2.2200000000000002</v>
      </c>
      <c r="BP109" s="25">
        <v>0</v>
      </c>
      <c r="BQ109" s="25">
        <v>0</v>
      </c>
      <c r="BR109" s="26">
        <v>0</v>
      </c>
      <c r="BS109" s="2">
        <v>0</v>
      </c>
      <c r="BT109" s="2">
        <v>0.1</v>
      </c>
      <c r="BU109" s="29">
        <f t="shared" si="58"/>
        <v>0.33142857142857146</v>
      </c>
      <c r="BV109" s="21">
        <f t="shared" si="59"/>
        <v>0.83361519042918464</v>
      </c>
    </row>
    <row r="110" spans="1:74" ht="16" x14ac:dyDescent="0.2">
      <c r="A110" s="2" t="s">
        <v>435</v>
      </c>
      <c r="B110" s="9" t="s">
        <v>1678</v>
      </c>
      <c r="C110" s="8" t="s">
        <v>1102</v>
      </c>
      <c r="D110" s="8" t="s">
        <v>1028</v>
      </c>
      <c r="E110" s="8" t="s">
        <v>1035</v>
      </c>
      <c r="F110" s="1">
        <v>6.3</v>
      </c>
      <c r="G110" s="1">
        <v>6.7</v>
      </c>
      <c r="H110" s="1">
        <v>14.1</v>
      </c>
      <c r="I110" s="5">
        <v>13.5</v>
      </c>
      <c r="J110" s="1">
        <v>3</v>
      </c>
      <c r="K110" s="1">
        <v>7.3</v>
      </c>
      <c r="L110" s="1">
        <v>6.1</v>
      </c>
      <c r="M110" s="1">
        <v>9.5</v>
      </c>
      <c r="N110" s="1">
        <v>0.9</v>
      </c>
      <c r="O110" s="1">
        <v>2.2000000000000002</v>
      </c>
      <c r="P110" s="1">
        <v>1.3</v>
      </c>
      <c r="Q110" s="1">
        <v>0</v>
      </c>
      <c r="R110" s="1">
        <v>0</v>
      </c>
      <c r="S110" s="1">
        <v>0</v>
      </c>
      <c r="T110" s="1">
        <v>5.9</v>
      </c>
      <c r="U110" s="1">
        <v>4.5999999999999996</v>
      </c>
      <c r="V110" s="1">
        <v>4.5999999999999996</v>
      </c>
      <c r="W110" s="1">
        <v>4.5</v>
      </c>
      <c r="X110" s="1">
        <v>3</v>
      </c>
      <c r="Y110" s="1">
        <v>8</v>
      </c>
      <c r="Z110" s="1">
        <v>0</v>
      </c>
      <c r="AA110" s="1">
        <v>5.7</v>
      </c>
      <c r="AB110" s="1">
        <v>5</v>
      </c>
      <c r="AC110" s="1">
        <v>0</v>
      </c>
      <c r="AD110" s="1">
        <v>0</v>
      </c>
      <c r="AE110" s="1">
        <v>3.6</v>
      </c>
      <c r="AF110" s="1">
        <v>9</v>
      </c>
      <c r="AG110" s="1">
        <v>3.7</v>
      </c>
      <c r="AH110" s="2" t="s">
        <v>1678</v>
      </c>
      <c r="AI110" s="3" t="s">
        <v>1102</v>
      </c>
      <c r="AJ110" s="21">
        <v>6.160000000000001</v>
      </c>
      <c r="AK110" s="1">
        <f t="shared" si="30"/>
        <v>0.13999999999999879</v>
      </c>
      <c r="AL110" s="1">
        <f t="shared" si="31"/>
        <v>0.53999999999999915</v>
      </c>
      <c r="AM110" s="1">
        <f t="shared" si="32"/>
        <v>7.9399999999999986</v>
      </c>
      <c r="AN110" s="1">
        <f t="shared" si="33"/>
        <v>7.339999999999999</v>
      </c>
      <c r="AO110" s="1">
        <f t="shared" si="34"/>
        <v>-3.160000000000001</v>
      </c>
      <c r="AP110" s="1">
        <f t="shared" si="35"/>
        <v>1.1399999999999988</v>
      </c>
      <c r="AQ110" s="1">
        <f t="shared" si="36"/>
        <v>-6.0000000000001386E-2</v>
      </c>
      <c r="AR110" s="1">
        <f t="shared" si="37"/>
        <v>3.339999999999999</v>
      </c>
      <c r="AS110" s="1">
        <f t="shared" si="38"/>
        <v>-5.2600000000000007</v>
      </c>
      <c r="AT110" s="1">
        <f t="shared" si="39"/>
        <v>-3.9600000000000009</v>
      </c>
      <c r="AU110" s="1">
        <f t="shared" si="40"/>
        <v>-4.8600000000000012</v>
      </c>
      <c r="AV110" s="1">
        <f t="shared" si="41"/>
        <v>-6.160000000000001</v>
      </c>
      <c r="AW110" s="1">
        <f t="shared" si="42"/>
        <v>-6.160000000000001</v>
      </c>
      <c r="AX110" s="1">
        <f t="shared" si="43"/>
        <v>-6.160000000000001</v>
      </c>
      <c r="AY110" s="1">
        <f t="shared" si="44"/>
        <v>-0.26000000000000068</v>
      </c>
      <c r="AZ110" s="1">
        <f t="shared" si="45"/>
        <v>-1.5600000000000014</v>
      </c>
      <c r="BA110" s="1">
        <f t="shared" si="46"/>
        <v>-1.5600000000000014</v>
      </c>
      <c r="BB110" s="1">
        <f t="shared" si="47"/>
        <v>-1.660000000000001</v>
      </c>
      <c r="BC110" s="1">
        <f t="shared" si="48"/>
        <v>-3.160000000000001</v>
      </c>
      <c r="BD110" s="1">
        <f t="shared" si="49"/>
        <v>1.839999999999999</v>
      </c>
      <c r="BE110" s="1">
        <f t="shared" si="50"/>
        <v>-6.160000000000001</v>
      </c>
      <c r="BF110" s="1">
        <f t="shared" si="51"/>
        <v>-0.46000000000000085</v>
      </c>
      <c r="BG110" s="1">
        <f t="shared" si="52"/>
        <v>-1.160000000000001</v>
      </c>
      <c r="BH110" s="1">
        <f t="shared" si="53"/>
        <v>-6.160000000000001</v>
      </c>
      <c r="BI110" s="1">
        <f t="shared" si="54"/>
        <v>-6.160000000000001</v>
      </c>
      <c r="BJ110" s="1">
        <f t="shared" si="55"/>
        <v>-2.5600000000000009</v>
      </c>
      <c r="BK110" s="1">
        <f t="shared" si="56"/>
        <v>2.839999999999999</v>
      </c>
      <c r="BL110" s="1">
        <f t="shared" si="57"/>
        <v>-2.4600000000000009</v>
      </c>
      <c r="BM110" s="9" t="s">
        <v>1678</v>
      </c>
      <c r="BN110" s="25">
        <v>5.34</v>
      </c>
      <c r="BO110" s="25">
        <v>3.14</v>
      </c>
      <c r="BP110" s="25">
        <v>7.19</v>
      </c>
      <c r="BQ110" s="25">
        <v>2.75</v>
      </c>
      <c r="BR110" s="26">
        <v>10.199999999999999</v>
      </c>
      <c r="BS110" s="2">
        <v>6.2</v>
      </c>
      <c r="BT110" s="2">
        <v>8.3000000000000007</v>
      </c>
      <c r="BU110" s="29">
        <f t="shared" si="58"/>
        <v>6.160000000000001</v>
      </c>
      <c r="BV110" s="21">
        <f t="shared" si="59"/>
        <v>2.6890084913712458</v>
      </c>
    </row>
    <row r="111" spans="1:74" ht="17" x14ac:dyDescent="0.2">
      <c r="A111" s="2" t="s">
        <v>1621</v>
      </c>
      <c r="B111" s="9" t="s">
        <v>1710</v>
      </c>
      <c r="C111" s="12" t="s">
        <v>1102</v>
      </c>
      <c r="D111" s="12" t="s">
        <v>1028</v>
      </c>
      <c r="E111" s="12" t="s">
        <v>1045</v>
      </c>
      <c r="F111" s="1">
        <v>3.8</v>
      </c>
      <c r="G111" s="1">
        <v>2.8</v>
      </c>
      <c r="H111" s="1">
        <v>8.6999999999999993</v>
      </c>
      <c r="I111" s="1">
        <v>7.4</v>
      </c>
      <c r="J111" s="2" t="s">
        <v>1690</v>
      </c>
      <c r="K111" s="2" t="s">
        <v>1690</v>
      </c>
      <c r="L111" s="2" t="s">
        <v>1690</v>
      </c>
      <c r="M111" s="2" t="s">
        <v>1690</v>
      </c>
      <c r="N111" s="2" t="s">
        <v>1690</v>
      </c>
      <c r="O111" s="2" t="s">
        <v>1690</v>
      </c>
      <c r="P111" s="2" t="s">
        <v>1690</v>
      </c>
      <c r="Q111" s="2" t="s">
        <v>1690</v>
      </c>
      <c r="R111" s="2" t="s">
        <v>1690</v>
      </c>
      <c r="S111" s="2" t="s">
        <v>1690</v>
      </c>
      <c r="T111" s="2" t="s">
        <v>1690</v>
      </c>
      <c r="U111" s="2" t="s">
        <v>1690</v>
      </c>
      <c r="V111" s="2" t="s">
        <v>1690</v>
      </c>
      <c r="W111" s="2" t="s">
        <v>1690</v>
      </c>
      <c r="X111" s="2" t="s">
        <v>1690</v>
      </c>
      <c r="Y111" s="2" t="s">
        <v>1690</v>
      </c>
      <c r="Z111" s="2" t="s">
        <v>1690</v>
      </c>
      <c r="AA111" s="2" t="s">
        <v>1690</v>
      </c>
      <c r="AB111" s="1">
        <v>2.1</v>
      </c>
      <c r="AC111" s="1">
        <v>1.2</v>
      </c>
      <c r="AD111" s="1">
        <v>0</v>
      </c>
      <c r="AE111" s="1">
        <v>3.1</v>
      </c>
      <c r="AF111" s="1" t="s">
        <v>1690</v>
      </c>
      <c r="AG111" s="1">
        <v>0.1</v>
      </c>
      <c r="AH111" s="2" t="s">
        <v>1710</v>
      </c>
      <c r="AI111" s="2" t="s">
        <v>1102</v>
      </c>
      <c r="AJ111" s="21">
        <v>4.8499999999999996</v>
      </c>
      <c r="AK111" s="1">
        <f t="shared" si="30"/>
        <v>-1.0499999999999998</v>
      </c>
      <c r="AL111" s="1">
        <f t="shared" si="31"/>
        <v>-2.0499999999999998</v>
      </c>
      <c r="AM111" s="1">
        <f t="shared" si="32"/>
        <v>3.8499999999999996</v>
      </c>
      <c r="AN111" s="1">
        <f t="shared" si="33"/>
        <v>2.5500000000000007</v>
      </c>
      <c r="AO111" s="1" t="e">
        <f t="shared" si="34"/>
        <v>#VALUE!</v>
      </c>
      <c r="AP111" s="1" t="e">
        <f t="shared" si="35"/>
        <v>#VALUE!</v>
      </c>
      <c r="AQ111" s="1" t="e">
        <f t="shared" si="36"/>
        <v>#VALUE!</v>
      </c>
      <c r="AR111" s="1" t="e">
        <f t="shared" si="37"/>
        <v>#VALUE!</v>
      </c>
      <c r="AS111" s="1" t="e">
        <f t="shared" si="38"/>
        <v>#VALUE!</v>
      </c>
      <c r="AT111" s="1" t="e">
        <f t="shared" si="39"/>
        <v>#VALUE!</v>
      </c>
      <c r="AU111" s="1" t="e">
        <f t="shared" si="40"/>
        <v>#VALUE!</v>
      </c>
      <c r="AV111" s="1" t="e">
        <f t="shared" si="41"/>
        <v>#VALUE!</v>
      </c>
      <c r="AW111" s="1" t="e">
        <f t="shared" si="42"/>
        <v>#VALUE!</v>
      </c>
      <c r="AX111" s="1" t="e">
        <f t="shared" si="43"/>
        <v>#VALUE!</v>
      </c>
      <c r="AY111" s="1" t="e">
        <f t="shared" si="44"/>
        <v>#VALUE!</v>
      </c>
      <c r="AZ111" s="1" t="e">
        <f t="shared" si="45"/>
        <v>#VALUE!</v>
      </c>
      <c r="BA111" s="1" t="e">
        <f t="shared" si="46"/>
        <v>#VALUE!</v>
      </c>
      <c r="BB111" s="1" t="e">
        <f t="shared" si="47"/>
        <v>#VALUE!</v>
      </c>
      <c r="BC111" s="1" t="e">
        <f t="shared" si="48"/>
        <v>#VALUE!</v>
      </c>
      <c r="BD111" s="1" t="e">
        <f t="shared" si="49"/>
        <v>#VALUE!</v>
      </c>
      <c r="BE111" s="1" t="e">
        <f t="shared" si="50"/>
        <v>#VALUE!</v>
      </c>
      <c r="BF111" s="1" t="e">
        <f t="shared" si="51"/>
        <v>#VALUE!</v>
      </c>
      <c r="BG111" s="1">
        <f t="shared" si="52"/>
        <v>-2.7499999999999996</v>
      </c>
      <c r="BH111" s="1">
        <f t="shared" si="53"/>
        <v>-3.6499999999999995</v>
      </c>
      <c r="BI111" s="1">
        <f t="shared" si="54"/>
        <v>-4.8499999999999996</v>
      </c>
      <c r="BJ111" s="1">
        <f t="shared" si="55"/>
        <v>-1.7499999999999996</v>
      </c>
      <c r="BK111" s="1" t="e">
        <f t="shared" si="56"/>
        <v>#VALUE!</v>
      </c>
      <c r="BL111" s="1">
        <f t="shared" si="57"/>
        <v>-4.75</v>
      </c>
      <c r="BM111" s="9" t="s">
        <v>1710</v>
      </c>
      <c r="BN111" s="25" t="s">
        <v>1690</v>
      </c>
      <c r="BO111" s="25" t="s">
        <v>1690</v>
      </c>
      <c r="BP111" s="25" t="s">
        <v>1690</v>
      </c>
      <c r="BQ111" s="25" t="s">
        <v>1690</v>
      </c>
      <c r="BR111" s="25" t="s">
        <v>1690</v>
      </c>
      <c r="BS111" s="2">
        <v>3.9</v>
      </c>
      <c r="BT111" s="2">
        <v>5.8</v>
      </c>
      <c r="BU111" s="29">
        <f t="shared" si="58"/>
        <v>4.8499999999999996</v>
      </c>
      <c r="BV111" s="21">
        <f t="shared" si="59"/>
        <v>1.3435028842544428</v>
      </c>
    </row>
    <row r="112" spans="1:74" ht="16" x14ac:dyDescent="0.2">
      <c r="A112" s="2" t="s">
        <v>273</v>
      </c>
      <c r="B112" s="7" t="s">
        <v>791</v>
      </c>
      <c r="C112" s="8" t="s">
        <v>1102</v>
      </c>
      <c r="D112" s="8" t="s">
        <v>1028</v>
      </c>
      <c r="E112" s="8" t="s">
        <v>1047</v>
      </c>
      <c r="F112" s="1">
        <v>4.5</v>
      </c>
      <c r="G112" s="1">
        <v>3.9</v>
      </c>
      <c r="H112" s="1">
        <v>10.6</v>
      </c>
      <c r="I112" s="5">
        <v>7.7</v>
      </c>
      <c r="J112" s="1">
        <v>0.5</v>
      </c>
      <c r="K112" s="1">
        <v>4.0999999999999996</v>
      </c>
      <c r="L112" s="1">
        <v>5.0999999999999996</v>
      </c>
      <c r="M112" s="1">
        <v>6.7</v>
      </c>
      <c r="N112" s="1">
        <v>0.2</v>
      </c>
      <c r="O112" s="1">
        <v>0.3</v>
      </c>
      <c r="P112" s="1">
        <v>0.2</v>
      </c>
      <c r="Q112" s="1">
        <v>5.2</v>
      </c>
      <c r="R112" s="1">
        <v>0</v>
      </c>
      <c r="S112" s="1">
        <v>0</v>
      </c>
      <c r="T112" s="1">
        <v>4.2</v>
      </c>
      <c r="U112" s="1">
        <v>1.8</v>
      </c>
      <c r="V112" s="1">
        <v>1.7</v>
      </c>
      <c r="W112" s="1">
        <v>6.5</v>
      </c>
      <c r="X112" s="1">
        <v>1.6</v>
      </c>
      <c r="Y112" s="1">
        <v>5.0999999999999996</v>
      </c>
      <c r="Z112" s="1">
        <v>0</v>
      </c>
      <c r="AA112" s="1">
        <v>2.7</v>
      </c>
      <c r="AB112" s="1">
        <v>2.1</v>
      </c>
      <c r="AC112" s="1">
        <v>1</v>
      </c>
      <c r="AD112" s="1">
        <v>0</v>
      </c>
      <c r="AE112" s="1">
        <v>3.4</v>
      </c>
      <c r="AF112" s="1">
        <v>5</v>
      </c>
      <c r="AG112" s="1">
        <v>1.2</v>
      </c>
      <c r="AH112" s="2" t="s">
        <v>791</v>
      </c>
      <c r="AI112" s="3" t="s">
        <v>1102</v>
      </c>
      <c r="AJ112" s="21">
        <v>4.4157142857142855</v>
      </c>
      <c r="AK112" s="1">
        <f t="shared" si="30"/>
        <v>8.4285714285714519E-2</v>
      </c>
      <c r="AL112" s="1">
        <f t="shared" si="31"/>
        <v>-0.51571428571428557</v>
      </c>
      <c r="AM112" s="1">
        <f t="shared" si="32"/>
        <v>6.1842857142857142</v>
      </c>
      <c r="AN112" s="1">
        <f t="shared" si="33"/>
        <v>3.2842857142857147</v>
      </c>
      <c r="AO112" s="1">
        <f t="shared" si="34"/>
        <v>-3.9157142857142855</v>
      </c>
      <c r="AP112" s="1">
        <f t="shared" si="35"/>
        <v>-0.31571428571428584</v>
      </c>
      <c r="AQ112" s="1">
        <f t="shared" si="36"/>
        <v>0.68428571428571416</v>
      </c>
      <c r="AR112" s="1">
        <f t="shared" si="37"/>
        <v>2.2842857142857147</v>
      </c>
      <c r="AS112" s="1">
        <f t="shared" si="38"/>
        <v>-4.2157142857142853</v>
      </c>
      <c r="AT112" s="1">
        <f t="shared" si="39"/>
        <v>-4.1157142857142857</v>
      </c>
      <c r="AU112" s="1">
        <f t="shared" si="40"/>
        <v>-4.2157142857142853</v>
      </c>
      <c r="AV112" s="1">
        <f t="shared" si="41"/>
        <v>0.7842857142857147</v>
      </c>
      <c r="AW112" s="1">
        <f t="shared" si="42"/>
        <v>-4.4157142857142855</v>
      </c>
      <c r="AX112" s="1">
        <f t="shared" si="43"/>
        <v>-4.4157142857142855</v>
      </c>
      <c r="AY112" s="1">
        <f t="shared" si="44"/>
        <v>-0.2157142857142853</v>
      </c>
      <c r="AZ112" s="1">
        <f t="shared" si="45"/>
        <v>-2.6157142857142857</v>
      </c>
      <c r="BA112" s="1">
        <f t="shared" si="46"/>
        <v>-2.7157142857142853</v>
      </c>
      <c r="BB112" s="1">
        <f t="shared" si="47"/>
        <v>2.0842857142857145</v>
      </c>
      <c r="BC112" s="1">
        <f t="shared" si="48"/>
        <v>-2.8157142857142854</v>
      </c>
      <c r="BD112" s="1">
        <f t="shared" si="49"/>
        <v>0.68428571428571416</v>
      </c>
      <c r="BE112" s="1">
        <f t="shared" si="50"/>
        <v>-4.4157142857142855</v>
      </c>
      <c r="BF112" s="1">
        <f t="shared" si="51"/>
        <v>-1.7157142857142853</v>
      </c>
      <c r="BG112" s="1">
        <f t="shared" si="52"/>
        <v>-2.3157142857142854</v>
      </c>
      <c r="BH112" s="1">
        <f t="shared" si="53"/>
        <v>-3.4157142857142855</v>
      </c>
      <c r="BI112" s="1">
        <f t="shared" si="54"/>
        <v>-4.4157142857142855</v>
      </c>
      <c r="BJ112" s="1">
        <f t="shared" si="55"/>
        <v>-1.0157142857142856</v>
      </c>
      <c r="BK112" s="1">
        <f t="shared" si="56"/>
        <v>0.58428571428571452</v>
      </c>
      <c r="BL112" s="1">
        <f t="shared" si="57"/>
        <v>-3.2157142857142853</v>
      </c>
      <c r="BM112" s="7" t="s">
        <v>791</v>
      </c>
      <c r="BN112" s="25">
        <v>4.38</v>
      </c>
      <c r="BO112" s="25">
        <v>0.32</v>
      </c>
      <c r="BP112" s="25">
        <v>4.88</v>
      </c>
      <c r="BQ112" s="25">
        <v>1.43</v>
      </c>
      <c r="BR112" s="26">
        <v>7</v>
      </c>
      <c r="BS112" s="2">
        <v>6.1</v>
      </c>
      <c r="BT112" s="2">
        <v>6.8</v>
      </c>
      <c r="BU112" s="29">
        <f t="shared" si="58"/>
        <v>4.4157142857142855</v>
      </c>
      <c r="BV112" s="21">
        <f t="shared" si="59"/>
        <v>2.6174533242756977</v>
      </c>
    </row>
    <row r="113" spans="1:74" ht="16" x14ac:dyDescent="0.2">
      <c r="A113" s="2" t="s">
        <v>253</v>
      </c>
      <c r="B113" s="7" t="s">
        <v>773</v>
      </c>
      <c r="C113" s="8" t="s">
        <v>1102</v>
      </c>
      <c r="D113" s="8" t="s">
        <v>1028</v>
      </c>
      <c r="E113" s="8" t="s">
        <v>1047</v>
      </c>
      <c r="F113" s="1">
        <v>6.6</v>
      </c>
      <c r="G113" s="1">
        <v>6.6</v>
      </c>
      <c r="H113" s="1">
        <v>11.9</v>
      </c>
      <c r="I113" s="5">
        <v>14.1</v>
      </c>
      <c r="J113" s="1">
        <v>0</v>
      </c>
      <c r="K113" s="1">
        <v>3.7</v>
      </c>
      <c r="L113" s="1">
        <v>4.0999999999999996</v>
      </c>
      <c r="M113" s="1">
        <v>5</v>
      </c>
      <c r="N113" s="1">
        <v>0.7</v>
      </c>
      <c r="O113" s="1">
        <v>1.2</v>
      </c>
      <c r="P113" s="1">
        <v>1</v>
      </c>
      <c r="Q113" s="1">
        <v>4.4000000000000004</v>
      </c>
      <c r="R113" s="1">
        <v>0</v>
      </c>
      <c r="S113" s="1">
        <v>0</v>
      </c>
      <c r="T113" s="1">
        <v>3.8</v>
      </c>
      <c r="U113" s="1">
        <v>1.4</v>
      </c>
      <c r="V113" s="1">
        <v>2.8</v>
      </c>
      <c r="W113" s="1">
        <v>4.4000000000000004</v>
      </c>
      <c r="X113" s="1">
        <v>3.3</v>
      </c>
      <c r="Y113" s="1">
        <v>4</v>
      </c>
      <c r="Z113" s="1">
        <v>0</v>
      </c>
      <c r="AA113" s="1">
        <v>2.5</v>
      </c>
      <c r="AB113" s="1">
        <v>6.7</v>
      </c>
      <c r="AC113" s="1">
        <v>4.3</v>
      </c>
      <c r="AD113" s="1">
        <v>0</v>
      </c>
      <c r="AE113" s="1">
        <v>5.8</v>
      </c>
      <c r="AF113" s="1">
        <v>9.3000000000000007</v>
      </c>
      <c r="AG113" s="1">
        <v>6.1</v>
      </c>
      <c r="AH113" s="2" t="s">
        <v>773</v>
      </c>
      <c r="AI113" s="3" t="s">
        <v>1102</v>
      </c>
      <c r="AJ113" s="21">
        <v>5.7085714285714291</v>
      </c>
      <c r="AK113" s="1">
        <f t="shared" si="30"/>
        <v>0.89142857142857057</v>
      </c>
      <c r="AL113" s="1">
        <f t="shared" si="31"/>
        <v>0.89142857142857057</v>
      </c>
      <c r="AM113" s="1">
        <f t="shared" si="32"/>
        <v>6.1914285714285713</v>
      </c>
      <c r="AN113" s="1">
        <f t="shared" si="33"/>
        <v>8.3914285714285697</v>
      </c>
      <c r="AO113" s="1">
        <f t="shared" si="34"/>
        <v>-5.7085714285714291</v>
      </c>
      <c r="AP113" s="1">
        <f t="shared" si="35"/>
        <v>-2.0085714285714289</v>
      </c>
      <c r="AQ113" s="1">
        <f t="shared" si="36"/>
        <v>-1.6085714285714294</v>
      </c>
      <c r="AR113" s="1">
        <f t="shared" si="37"/>
        <v>-0.70857142857142907</v>
      </c>
      <c r="AS113" s="1">
        <f t="shared" si="38"/>
        <v>-5.0085714285714289</v>
      </c>
      <c r="AT113" s="1">
        <f t="shared" si="39"/>
        <v>-4.5085714285714289</v>
      </c>
      <c r="AU113" s="1">
        <f t="shared" si="40"/>
        <v>-4.7085714285714291</v>
      </c>
      <c r="AV113" s="1">
        <f t="shared" si="41"/>
        <v>-1.3085714285714287</v>
      </c>
      <c r="AW113" s="1">
        <f t="shared" si="42"/>
        <v>-5.7085714285714291</v>
      </c>
      <c r="AX113" s="1">
        <f t="shared" si="43"/>
        <v>-5.7085714285714291</v>
      </c>
      <c r="AY113" s="1">
        <f t="shared" si="44"/>
        <v>-1.9085714285714293</v>
      </c>
      <c r="AZ113" s="1">
        <f t="shared" si="45"/>
        <v>-4.3085714285714296</v>
      </c>
      <c r="BA113" s="1">
        <f t="shared" si="46"/>
        <v>-2.9085714285714293</v>
      </c>
      <c r="BB113" s="1">
        <f t="shared" si="47"/>
        <v>-1.3085714285714287</v>
      </c>
      <c r="BC113" s="1">
        <f t="shared" si="48"/>
        <v>-2.4085714285714293</v>
      </c>
      <c r="BD113" s="1">
        <f t="shared" si="49"/>
        <v>-1.7085714285714291</v>
      </c>
      <c r="BE113" s="1">
        <f t="shared" si="50"/>
        <v>-5.7085714285714291</v>
      </c>
      <c r="BF113" s="1">
        <f t="shared" si="51"/>
        <v>-3.2085714285714291</v>
      </c>
      <c r="BG113" s="1">
        <f t="shared" si="52"/>
        <v>0.9914285714285711</v>
      </c>
      <c r="BH113" s="1">
        <f t="shared" si="53"/>
        <v>-1.4085714285714293</v>
      </c>
      <c r="BI113" s="1">
        <f t="shared" si="54"/>
        <v>-5.7085714285714291</v>
      </c>
      <c r="BJ113" s="1">
        <f t="shared" si="55"/>
        <v>9.1428571428570748E-2</v>
      </c>
      <c r="BK113" s="1">
        <f t="shared" si="56"/>
        <v>3.5914285714285716</v>
      </c>
      <c r="BL113" s="1">
        <f t="shared" si="57"/>
        <v>0.39142857142857057</v>
      </c>
      <c r="BM113" s="7" t="s">
        <v>773</v>
      </c>
      <c r="BN113" s="25">
        <v>5.3</v>
      </c>
      <c r="BO113" s="25">
        <v>2.14</v>
      </c>
      <c r="BP113" s="25">
        <v>5.09</v>
      </c>
      <c r="BQ113" s="25">
        <v>2.0299999999999998</v>
      </c>
      <c r="BR113" s="26">
        <v>7.3</v>
      </c>
      <c r="BS113" s="2">
        <v>7.8</v>
      </c>
      <c r="BT113" s="2">
        <v>10.3</v>
      </c>
      <c r="BU113" s="29">
        <f t="shared" si="58"/>
        <v>5.7085714285714291</v>
      </c>
      <c r="BV113" s="21">
        <f t="shared" si="59"/>
        <v>3.0222531802802841</v>
      </c>
    </row>
    <row r="114" spans="1:74" ht="17" x14ac:dyDescent="0.2">
      <c r="A114" s="2" t="s">
        <v>1632</v>
      </c>
      <c r="B114" s="9" t="s">
        <v>1494</v>
      </c>
      <c r="C114" s="12" t="s">
        <v>1102</v>
      </c>
      <c r="D114" s="12" t="s">
        <v>1028</v>
      </c>
      <c r="E114" s="12" t="s">
        <v>1029</v>
      </c>
      <c r="F114" s="1">
        <v>12.7</v>
      </c>
      <c r="G114" s="1">
        <v>13.4</v>
      </c>
      <c r="H114" s="1">
        <v>26.4</v>
      </c>
      <c r="I114" s="1">
        <v>23.1</v>
      </c>
      <c r="J114" s="2" t="s">
        <v>1690</v>
      </c>
      <c r="K114" s="2" t="s">
        <v>1690</v>
      </c>
      <c r="L114" s="2" t="s">
        <v>1690</v>
      </c>
      <c r="M114" s="2" t="s">
        <v>1690</v>
      </c>
      <c r="N114" s="2" t="s">
        <v>1690</v>
      </c>
      <c r="O114" s="2" t="s">
        <v>1690</v>
      </c>
      <c r="P114" s="2" t="s">
        <v>1690</v>
      </c>
      <c r="Q114" s="2" t="s">
        <v>1690</v>
      </c>
      <c r="R114" s="2" t="s">
        <v>1690</v>
      </c>
      <c r="S114" s="2" t="s">
        <v>1690</v>
      </c>
      <c r="T114" s="2" t="s">
        <v>1690</v>
      </c>
      <c r="U114" s="2" t="s">
        <v>1690</v>
      </c>
      <c r="V114" s="2" t="s">
        <v>1690</v>
      </c>
      <c r="W114" s="2" t="s">
        <v>1690</v>
      </c>
      <c r="X114" s="2" t="s">
        <v>1690</v>
      </c>
      <c r="Y114" s="2" t="s">
        <v>1690</v>
      </c>
      <c r="Z114" s="2" t="s">
        <v>1690</v>
      </c>
      <c r="AA114" s="2" t="s">
        <v>1690</v>
      </c>
      <c r="AB114" s="1">
        <v>8.8000000000000007</v>
      </c>
      <c r="AC114" s="1">
        <v>6</v>
      </c>
      <c r="AD114" s="1">
        <v>2.6</v>
      </c>
      <c r="AE114" s="1">
        <v>11.7</v>
      </c>
      <c r="AF114" s="1">
        <v>13.9</v>
      </c>
      <c r="AG114" s="1">
        <v>5.9</v>
      </c>
      <c r="AH114" s="2" t="s">
        <v>1494</v>
      </c>
      <c r="AI114" s="2" t="s">
        <v>1102</v>
      </c>
      <c r="AJ114" s="21">
        <v>18.799999999999997</v>
      </c>
      <c r="AK114" s="1">
        <f t="shared" si="30"/>
        <v>-6.0999999999999979</v>
      </c>
      <c r="AL114" s="1">
        <f t="shared" si="31"/>
        <v>-5.3999999999999968</v>
      </c>
      <c r="AM114" s="1">
        <f t="shared" si="32"/>
        <v>7.6000000000000014</v>
      </c>
      <c r="AN114" s="1">
        <f t="shared" si="33"/>
        <v>4.3000000000000043</v>
      </c>
      <c r="AO114" s="1" t="e">
        <f t="shared" si="34"/>
        <v>#VALUE!</v>
      </c>
      <c r="AP114" s="1" t="e">
        <f t="shared" si="35"/>
        <v>#VALUE!</v>
      </c>
      <c r="AQ114" s="1" t="e">
        <f t="shared" si="36"/>
        <v>#VALUE!</v>
      </c>
      <c r="AR114" s="1" t="e">
        <f t="shared" si="37"/>
        <v>#VALUE!</v>
      </c>
      <c r="AS114" s="1" t="e">
        <f t="shared" si="38"/>
        <v>#VALUE!</v>
      </c>
      <c r="AT114" s="1" t="e">
        <f t="shared" si="39"/>
        <v>#VALUE!</v>
      </c>
      <c r="AU114" s="1" t="e">
        <f t="shared" si="40"/>
        <v>#VALUE!</v>
      </c>
      <c r="AV114" s="1" t="e">
        <f t="shared" si="41"/>
        <v>#VALUE!</v>
      </c>
      <c r="AW114" s="1" t="e">
        <f t="shared" si="42"/>
        <v>#VALUE!</v>
      </c>
      <c r="AX114" s="1" t="e">
        <f t="shared" si="43"/>
        <v>#VALUE!</v>
      </c>
      <c r="AY114" s="1" t="e">
        <f t="shared" si="44"/>
        <v>#VALUE!</v>
      </c>
      <c r="AZ114" s="1" t="e">
        <f t="shared" si="45"/>
        <v>#VALUE!</v>
      </c>
      <c r="BA114" s="1" t="e">
        <f t="shared" si="46"/>
        <v>#VALUE!</v>
      </c>
      <c r="BB114" s="1" t="e">
        <f t="shared" si="47"/>
        <v>#VALUE!</v>
      </c>
      <c r="BC114" s="1" t="e">
        <f t="shared" si="48"/>
        <v>#VALUE!</v>
      </c>
      <c r="BD114" s="1" t="e">
        <f t="shared" si="49"/>
        <v>#VALUE!</v>
      </c>
      <c r="BE114" s="1" t="e">
        <f t="shared" si="50"/>
        <v>#VALUE!</v>
      </c>
      <c r="BF114" s="1" t="e">
        <f t="shared" si="51"/>
        <v>#VALUE!</v>
      </c>
      <c r="BG114" s="1">
        <f t="shared" si="52"/>
        <v>-9.9999999999999964</v>
      </c>
      <c r="BH114" s="1">
        <f t="shared" si="53"/>
        <v>-12.799999999999997</v>
      </c>
      <c r="BI114" s="1">
        <f t="shared" si="54"/>
        <v>-16.199999999999996</v>
      </c>
      <c r="BJ114" s="1">
        <f t="shared" si="55"/>
        <v>-7.0999999999999979</v>
      </c>
      <c r="BK114" s="1">
        <f t="shared" si="56"/>
        <v>-4.8999999999999968</v>
      </c>
      <c r="BL114" s="1">
        <f t="shared" si="57"/>
        <v>-12.899999999999997</v>
      </c>
      <c r="BM114" s="9" t="s">
        <v>1494</v>
      </c>
      <c r="BN114" s="25" t="s">
        <v>1690</v>
      </c>
      <c r="BO114" s="25" t="s">
        <v>1690</v>
      </c>
      <c r="BP114" s="25" t="s">
        <v>1690</v>
      </c>
      <c r="BQ114" s="25" t="s">
        <v>1690</v>
      </c>
      <c r="BR114" s="25" t="s">
        <v>1690</v>
      </c>
      <c r="BS114" s="2">
        <v>17.399999999999999</v>
      </c>
      <c r="BT114" s="2">
        <v>20.2</v>
      </c>
      <c r="BU114" s="29">
        <f t="shared" si="58"/>
        <v>18.799999999999997</v>
      </c>
      <c r="BV114" s="21">
        <f t="shared" si="59"/>
        <v>1.9798989873223336</v>
      </c>
    </row>
    <row r="115" spans="1:74" ht="16" x14ac:dyDescent="0.2">
      <c r="A115" s="2" t="s">
        <v>482</v>
      </c>
      <c r="B115" s="9" t="s">
        <v>1681</v>
      </c>
      <c r="C115" s="8" t="s">
        <v>1102</v>
      </c>
      <c r="D115" s="8" t="s">
        <v>1028</v>
      </c>
      <c r="E115" s="8" t="s">
        <v>1035</v>
      </c>
      <c r="F115" s="1">
        <v>4.9000000000000004</v>
      </c>
      <c r="G115" s="1">
        <v>2.6</v>
      </c>
      <c r="H115" s="1">
        <v>8.6</v>
      </c>
      <c r="I115" s="5">
        <v>5.9</v>
      </c>
      <c r="J115" s="2" t="s">
        <v>1690</v>
      </c>
      <c r="K115" s="2" t="s">
        <v>1690</v>
      </c>
      <c r="L115" s="2" t="s">
        <v>1690</v>
      </c>
      <c r="M115" s="2" t="s">
        <v>1690</v>
      </c>
      <c r="N115" s="2" t="s">
        <v>1690</v>
      </c>
      <c r="O115" s="2" t="s">
        <v>1690</v>
      </c>
      <c r="P115" s="2" t="s">
        <v>1690</v>
      </c>
      <c r="Q115" s="1">
        <v>2.1</v>
      </c>
      <c r="R115" s="1">
        <v>0</v>
      </c>
      <c r="S115" s="1">
        <v>0</v>
      </c>
      <c r="T115" s="1">
        <v>0.4</v>
      </c>
      <c r="U115" s="1">
        <v>0.6</v>
      </c>
      <c r="V115" s="1">
        <v>1.7</v>
      </c>
      <c r="W115" s="1">
        <v>0</v>
      </c>
      <c r="X115" s="1">
        <v>0.1</v>
      </c>
      <c r="Y115" s="1">
        <v>1.9</v>
      </c>
      <c r="Z115" s="1">
        <v>0</v>
      </c>
      <c r="AA115" s="1">
        <v>11.6</v>
      </c>
      <c r="AB115" s="1">
        <v>1.8</v>
      </c>
      <c r="AC115" s="1">
        <v>0.7</v>
      </c>
      <c r="AD115" s="1">
        <v>0</v>
      </c>
      <c r="AE115" s="1">
        <v>4.0999999999999996</v>
      </c>
      <c r="AF115" s="1">
        <v>5.8</v>
      </c>
      <c r="AG115" s="1">
        <v>4.5999999999999996</v>
      </c>
      <c r="AH115" s="2" t="s">
        <v>1681</v>
      </c>
      <c r="AI115" s="3" t="s">
        <v>1102</v>
      </c>
      <c r="AJ115" s="21">
        <v>3.1942857142857144</v>
      </c>
      <c r="AK115" s="1">
        <f t="shared" si="30"/>
        <v>1.705714285714286</v>
      </c>
      <c r="AL115" s="1">
        <f t="shared" si="31"/>
        <v>-0.59428571428571431</v>
      </c>
      <c r="AM115" s="1">
        <f t="shared" si="32"/>
        <v>5.4057142857142857</v>
      </c>
      <c r="AN115" s="1">
        <f t="shared" si="33"/>
        <v>2.705714285714286</v>
      </c>
      <c r="AO115" s="1" t="e">
        <f t="shared" si="34"/>
        <v>#VALUE!</v>
      </c>
      <c r="AP115" s="1" t="e">
        <f t="shared" si="35"/>
        <v>#VALUE!</v>
      </c>
      <c r="AQ115" s="1" t="e">
        <f t="shared" si="36"/>
        <v>#VALUE!</v>
      </c>
      <c r="AR115" s="1" t="e">
        <f t="shared" si="37"/>
        <v>#VALUE!</v>
      </c>
      <c r="AS115" s="1" t="e">
        <f t="shared" si="38"/>
        <v>#VALUE!</v>
      </c>
      <c r="AT115" s="1" t="e">
        <f t="shared" si="39"/>
        <v>#VALUE!</v>
      </c>
      <c r="AU115" s="1" t="e">
        <f t="shared" si="40"/>
        <v>#VALUE!</v>
      </c>
      <c r="AV115" s="1">
        <f t="shared" si="41"/>
        <v>-1.0942857142857143</v>
      </c>
      <c r="AW115" s="1">
        <f t="shared" si="42"/>
        <v>-3.1942857142857144</v>
      </c>
      <c r="AX115" s="1">
        <f t="shared" si="43"/>
        <v>-3.1942857142857144</v>
      </c>
      <c r="AY115" s="1">
        <f t="shared" si="44"/>
        <v>-2.7942857142857145</v>
      </c>
      <c r="AZ115" s="1">
        <f t="shared" si="45"/>
        <v>-2.5942857142857143</v>
      </c>
      <c r="BA115" s="1">
        <f t="shared" si="46"/>
        <v>-1.4942857142857144</v>
      </c>
      <c r="BB115" s="1">
        <f t="shared" si="47"/>
        <v>-3.1942857142857144</v>
      </c>
      <c r="BC115" s="1">
        <f t="shared" si="48"/>
        <v>-3.0942857142857143</v>
      </c>
      <c r="BD115" s="1">
        <f t="shared" si="49"/>
        <v>-1.2942857142857145</v>
      </c>
      <c r="BE115" s="1">
        <f t="shared" si="50"/>
        <v>-3.1942857142857144</v>
      </c>
      <c r="BF115" s="1">
        <f t="shared" si="51"/>
        <v>8.4057142857142857</v>
      </c>
      <c r="BG115" s="1">
        <f t="shared" si="52"/>
        <v>-1.3942857142857144</v>
      </c>
      <c r="BH115" s="1">
        <f t="shared" si="53"/>
        <v>-2.4942857142857147</v>
      </c>
      <c r="BI115" s="1">
        <f t="shared" si="54"/>
        <v>-3.1942857142857144</v>
      </c>
      <c r="BJ115" s="1">
        <f t="shared" si="55"/>
        <v>0.90571428571428525</v>
      </c>
      <c r="BK115" s="1">
        <f t="shared" si="56"/>
        <v>2.6057142857142854</v>
      </c>
      <c r="BL115" s="1">
        <f t="shared" si="57"/>
        <v>1.4057142857142852</v>
      </c>
      <c r="BM115" s="9" t="s">
        <v>1681</v>
      </c>
      <c r="BN115" s="25">
        <v>1.6</v>
      </c>
      <c r="BO115" s="25">
        <v>0</v>
      </c>
      <c r="BP115" s="25">
        <v>6.04</v>
      </c>
      <c r="BQ115" s="25">
        <v>0.22</v>
      </c>
      <c r="BR115" s="26">
        <v>4.5</v>
      </c>
      <c r="BS115" s="2">
        <v>4.3</v>
      </c>
      <c r="BT115" s="2">
        <v>5.7</v>
      </c>
      <c r="BU115" s="29">
        <f t="shared" si="58"/>
        <v>3.1942857142857144</v>
      </c>
      <c r="BV115" s="21">
        <f t="shared" si="59"/>
        <v>2.5461006601131406</v>
      </c>
    </row>
    <row r="116" spans="1:74" ht="17" x14ac:dyDescent="0.2">
      <c r="A116" s="2" t="s">
        <v>1587</v>
      </c>
      <c r="B116" s="9" t="s">
        <v>1555</v>
      </c>
      <c r="C116" s="12" t="s">
        <v>1533</v>
      </c>
      <c r="D116" s="12" t="s">
        <v>1028</v>
      </c>
      <c r="E116" s="12" t="s">
        <v>1047</v>
      </c>
      <c r="F116" s="1">
        <v>16.600000000000001</v>
      </c>
      <c r="G116" s="1">
        <v>12.7</v>
      </c>
      <c r="H116" s="1">
        <v>21</v>
      </c>
      <c r="I116" s="1">
        <v>23.6</v>
      </c>
      <c r="J116" s="2" t="s">
        <v>1690</v>
      </c>
      <c r="K116" s="2" t="s">
        <v>1690</v>
      </c>
      <c r="L116" s="2" t="s">
        <v>1690</v>
      </c>
      <c r="M116" s="2" t="s">
        <v>1690</v>
      </c>
      <c r="N116" s="2" t="s">
        <v>1690</v>
      </c>
      <c r="O116" s="2" t="s">
        <v>1690</v>
      </c>
      <c r="P116" s="2" t="s">
        <v>1690</v>
      </c>
      <c r="Q116" s="2" t="s">
        <v>1690</v>
      </c>
      <c r="R116" s="2" t="s">
        <v>1690</v>
      </c>
      <c r="S116" s="2" t="s">
        <v>1690</v>
      </c>
      <c r="T116" s="2" t="s">
        <v>1690</v>
      </c>
      <c r="U116" s="2" t="s">
        <v>1690</v>
      </c>
      <c r="V116" s="2" t="s">
        <v>1690</v>
      </c>
      <c r="W116" s="2" t="s">
        <v>1690</v>
      </c>
      <c r="X116" s="2" t="s">
        <v>1690</v>
      </c>
      <c r="Y116" s="2" t="s">
        <v>1690</v>
      </c>
      <c r="Z116" s="2" t="s">
        <v>1690</v>
      </c>
      <c r="AA116" s="2" t="s">
        <v>1690</v>
      </c>
      <c r="AB116" s="1">
        <v>17.899999999999999</v>
      </c>
      <c r="AC116" s="1">
        <v>8.6999999999999993</v>
      </c>
      <c r="AD116" s="1">
        <v>15.3</v>
      </c>
      <c r="AE116" s="1">
        <v>8</v>
      </c>
      <c r="AF116" s="1">
        <v>6.3</v>
      </c>
      <c r="AG116" s="1">
        <v>5.8</v>
      </c>
      <c r="AH116" s="2" t="s">
        <v>1555</v>
      </c>
      <c r="AI116" s="2" t="s">
        <v>1533</v>
      </c>
      <c r="AJ116" s="21">
        <v>23.799999999999997</v>
      </c>
      <c r="AK116" s="1">
        <f t="shared" si="30"/>
        <v>-7.1999999999999957</v>
      </c>
      <c r="AL116" s="1">
        <f t="shared" si="31"/>
        <v>-11.099999999999998</v>
      </c>
      <c r="AM116" s="1">
        <f t="shared" si="32"/>
        <v>-2.7999999999999972</v>
      </c>
      <c r="AN116" s="1">
        <f t="shared" si="33"/>
        <v>-0.19999999999999574</v>
      </c>
      <c r="AO116" s="1" t="e">
        <f t="shared" si="34"/>
        <v>#VALUE!</v>
      </c>
      <c r="AP116" s="1" t="e">
        <f t="shared" si="35"/>
        <v>#VALUE!</v>
      </c>
      <c r="AQ116" s="1" t="e">
        <f t="shared" si="36"/>
        <v>#VALUE!</v>
      </c>
      <c r="AR116" s="1" t="e">
        <f t="shared" si="37"/>
        <v>#VALUE!</v>
      </c>
      <c r="AS116" s="1" t="e">
        <f t="shared" si="38"/>
        <v>#VALUE!</v>
      </c>
      <c r="AT116" s="1" t="e">
        <f t="shared" si="39"/>
        <v>#VALUE!</v>
      </c>
      <c r="AU116" s="1" t="e">
        <f t="shared" si="40"/>
        <v>#VALUE!</v>
      </c>
      <c r="AV116" s="1" t="e">
        <f t="shared" si="41"/>
        <v>#VALUE!</v>
      </c>
      <c r="AW116" s="1" t="e">
        <f t="shared" si="42"/>
        <v>#VALUE!</v>
      </c>
      <c r="AX116" s="1" t="e">
        <f t="shared" si="43"/>
        <v>#VALUE!</v>
      </c>
      <c r="AY116" s="1" t="e">
        <f t="shared" si="44"/>
        <v>#VALUE!</v>
      </c>
      <c r="AZ116" s="1" t="e">
        <f t="shared" si="45"/>
        <v>#VALUE!</v>
      </c>
      <c r="BA116" s="1" t="e">
        <f t="shared" si="46"/>
        <v>#VALUE!</v>
      </c>
      <c r="BB116" s="1" t="e">
        <f t="shared" si="47"/>
        <v>#VALUE!</v>
      </c>
      <c r="BC116" s="1" t="e">
        <f t="shared" si="48"/>
        <v>#VALUE!</v>
      </c>
      <c r="BD116" s="1" t="e">
        <f t="shared" si="49"/>
        <v>#VALUE!</v>
      </c>
      <c r="BE116" s="1" t="e">
        <f t="shared" si="50"/>
        <v>#VALUE!</v>
      </c>
      <c r="BF116" s="1" t="e">
        <f t="shared" si="51"/>
        <v>#VALUE!</v>
      </c>
      <c r="BG116" s="1">
        <f t="shared" si="52"/>
        <v>-5.8999999999999986</v>
      </c>
      <c r="BH116" s="1">
        <f t="shared" si="53"/>
        <v>-15.099999999999998</v>
      </c>
      <c r="BI116" s="1">
        <f t="shared" si="54"/>
        <v>-8.4999999999999964</v>
      </c>
      <c r="BJ116" s="1">
        <f t="shared" si="55"/>
        <v>-15.799999999999997</v>
      </c>
      <c r="BK116" s="1">
        <f t="shared" si="56"/>
        <v>-17.499999999999996</v>
      </c>
      <c r="BL116" s="1">
        <f t="shared" si="57"/>
        <v>-17.999999999999996</v>
      </c>
      <c r="BM116" s="9" t="s">
        <v>1555</v>
      </c>
      <c r="BN116" s="25" t="s">
        <v>1690</v>
      </c>
      <c r="BO116" s="25" t="s">
        <v>1690</v>
      </c>
      <c r="BP116" s="25" t="s">
        <v>1690</v>
      </c>
      <c r="BQ116" s="25" t="s">
        <v>1690</v>
      </c>
      <c r="BR116" s="25" t="s">
        <v>1690</v>
      </c>
      <c r="BS116" s="2">
        <v>23.2</v>
      </c>
      <c r="BT116" s="2">
        <v>24.4</v>
      </c>
      <c r="BU116" s="29">
        <f t="shared" si="58"/>
        <v>23.799999999999997</v>
      </c>
      <c r="BV116" s="21">
        <f t="shared" si="59"/>
        <v>0.84852813742385647</v>
      </c>
    </row>
    <row r="117" spans="1:74" ht="17" x14ac:dyDescent="0.2">
      <c r="A117" s="2" t="s">
        <v>1588</v>
      </c>
      <c r="B117" s="9" t="s">
        <v>1532</v>
      </c>
      <c r="C117" s="12" t="s">
        <v>1533</v>
      </c>
      <c r="D117" s="12" t="s">
        <v>1028</v>
      </c>
      <c r="E117" s="12" t="s">
        <v>1047</v>
      </c>
      <c r="F117" s="1">
        <v>23.7</v>
      </c>
      <c r="G117" s="1">
        <v>27.4</v>
      </c>
      <c r="H117" s="1">
        <v>39.799999999999997</v>
      </c>
      <c r="I117" s="1">
        <v>33.700000000000003</v>
      </c>
      <c r="J117" s="2" t="s">
        <v>1690</v>
      </c>
      <c r="K117" s="2" t="s">
        <v>1690</v>
      </c>
      <c r="L117" s="2" t="s">
        <v>1690</v>
      </c>
      <c r="M117" s="2" t="s">
        <v>1690</v>
      </c>
      <c r="N117" s="2" t="s">
        <v>1690</v>
      </c>
      <c r="O117" s="2" t="s">
        <v>1690</v>
      </c>
      <c r="P117" s="2" t="s">
        <v>1690</v>
      </c>
      <c r="Q117" s="2" t="s">
        <v>1690</v>
      </c>
      <c r="R117" s="2" t="s">
        <v>1690</v>
      </c>
      <c r="S117" s="2" t="s">
        <v>1690</v>
      </c>
      <c r="T117" s="2" t="s">
        <v>1690</v>
      </c>
      <c r="U117" s="2" t="s">
        <v>1690</v>
      </c>
      <c r="V117" s="2" t="s">
        <v>1690</v>
      </c>
      <c r="W117" s="2" t="s">
        <v>1690</v>
      </c>
      <c r="X117" s="2" t="s">
        <v>1690</v>
      </c>
      <c r="Y117" s="2" t="s">
        <v>1690</v>
      </c>
      <c r="Z117" s="2" t="s">
        <v>1690</v>
      </c>
      <c r="AA117" s="2" t="s">
        <v>1690</v>
      </c>
      <c r="AB117" s="1">
        <v>26.2</v>
      </c>
      <c r="AC117" s="1">
        <v>8.9</v>
      </c>
      <c r="AD117" s="1">
        <v>10.5</v>
      </c>
      <c r="AE117" s="1">
        <v>15.6</v>
      </c>
      <c r="AF117" s="1">
        <v>9.1999999999999993</v>
      </c>
      <c r="AG117" s="1">
        <v>27</v>
      </c>
      <c r="AH117" s="2" t="s">
        <v>1532</v>
      </c>
      <c r="AI117" s="2" t="s">
        <v>1533</v>
      </c>
      <c r="AJ117" s="21">
        <v>21.25</v>
      </c>
      <c r="AK117" s="1">
        <f t="shared" si="30"/>
        <v>2.4499999999999993</v>
      </c>
      <c r="AL117" s="1">
        <f t="shared" si="31"/>
        <v>6.1499999999999986</v>
      </c>
      <c r="AM117" s="1">
        <f t="shared" si="32"/>
        <v>18.549999999999997</v>
      </c>
      <c r="AN117" s="1">
        <f t="shared" si="33"/>
        <v>12.450000000000003</v>
      </c>
      <c r="AO117" s="1" t="e">
        <f t="shared" si="34"/>
        <v>#VALUE!</v>
      </c>
      <c r="AP117" s="1" t="e">
        <f t="shared" si="35"/>
        <v>#VALUE!</v>
      </c>
      <c r="AQ117" s="1" t="e">
        <f t="shared" si="36"/>
        <v>#VALUE!</v>
      </c>
      <c r="AR117" s="1" t="e">
        <f t="shared" si="37"/>
        <v>#VALUE!</v>
      </c>
      <c r="AS117" s="1" t="e">
        <f t="shared" si="38"/>
        <v>#VALUE!</v>
      </c>
      <c r="AT117" s="1" t="e">
        <f t="shared" si="39"/>
        <v>#VALUE!</v>
      </c>
      <c r="AU117" s="1" t="e">
        <f t="shared" si="40"/>
        <v>#VALUE!</v>
      </c>
      <c r="AV117" s="1" t="e">
        <f t="shared" si="41"/>
        <v>#VALUE!</v>
      </c>
      <c r="AW117" s="1" t="e">
        <f t="shared" si="42"/>
        <v>#VALUE!</v>
      </c>
      <c r="AX117" s="1" t="e">
        <f t="shared" si="43"/>
        <v>#VALUE!</v>
      </c>
      <c r="AY117" s="1" t="e">
        <f t="shared" si="44"/>
        <v>#VALUE!</v>
      </c>
      <c r="AZ117" s="1" t="e">
        <f t="shared" si="45"/>
        <v>#VALUE!</v>
      </c>
      <c r="BA117" s="1" t="e">
        <f t="shared" si="46"/>
        <v>#VALUE!</v>
      </c>
      <c r="BB117" s="1" t="e">
        <f t="shared" si="47"/>
        <v>#VALUE!</v>
      </c>
      <c r="BC117" s="1" t="e">
        <f t="shared" si="48"/>
        <v>#VALUE!</v>
      </c>
      <c r="BD117" s="1" t="e">
        <f t="shared" si="49"/>
        <v>#VALUE!</v>
      </c>
      <c r="BE117" s="1" t="e">
        <f t="shared" si="50"/>
        <v>#VALUE!</v>
      </c>
      <c r="BF117" s="1" t="e">
        <f t="shared" si="51"/>
        <v>#VALUE!</v>
      </c>
      <c r="BG117" s="1">
        <f t="shared" si="52"/>
        <v>4.9499999999999993</v>
      </c>
      <c r="BH117" s="1">
        <f t="shared" si="53"/>
        <v>-12.35</v>
      </c>
      <c r="BI117" s="1">
        <f t="shared" si="54"/>
        <v>-10.75</v>
      </c>
      <c r="BJ117" s="1">
        <f t="shared" si="55"/>
        <v>-5.65</v>
      </c>
      <c r="BK117" s="1">
        <f t="shared" si="56"/>
        <v>-12.05</v>
      </c>
      <c r="BL117" s="1">
        <f t="shared" si="57"/>
        <v>5.75</v>
      </c>
      <c r="BM117" s="9" t="s">
        <v>1532</v>
      </c>
      <c r="BN117" s="25" t="s">
        <v>1690</v>
      </c>
      <c r="BO117" s="25" t="s">
        <v>1690</v>
      </c>
      <c r="BP117" s="25" t="s">
        <v>1690</v>
      </c>
      <c r="BQ117" s="25" t="s">
        <v>1690</v>
      </c>
      <c r="BR117" s="25" t="s">
        <v>1690</v>
      </c>
      <c r="BS117" s="2">
        <v>19.399999999999999</v>
      </c>
      <c r="BT117" s="2">
        <v>23.1</v>
      </c>
      <c r="BU117" s="29">
        <f t="shared" si="58"/>
        <v>21.25</v>
      </c>
      <c r="BV117" s="21">
        <f t="shared" si="59"/>
        <v>2.6162950903902278</v>
      </c>
    </row>
    <row r="118" spans="1:74" ht="16" x14ac:dyDescent="0.2">
      <c r="A118" s="2" t="s">
        <v>73</v>
      </c>
      <c r="B118" s="7" t="s">
        <v>600</v>
      </c>
      <c r="C118" s="8" t="s">
        <v>1294</v>
      </c>
      <c r="D118" s="8" t="s">
        <v>1152</v>
      </c>
      <c r="E118" s="8" t="s">
        <v>1038</v>
      </c>
      <c r="F118" s="1">
        <v>2.1</v>
      </c>
      <c r="G118" s="1">
        <v>0.1</v>
      </c>
      <c r="H118" s="1">
        <v>1</v>
      </c>
      <c r="I118" s="5">
        <v>0.1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0.6</v>
      </c>
      <c r="W118" s="1">
        <v>0</v>
      </c>
      <c r="X118" s="1">
        <v>0</v>
      </c>
      <c r="Y118" s="1">
        <v>2.6</v>
      </c>
      <c r="Z118" s="1">
        <v>0</v>
      </c>
      <c r="AA118" s="1">
        <v>0</v>
      </c>
      <c r="AB118" s="1">
        <v>1</v>
      </c>
      <c r="AC118" s="1">
        <v>0</v>
      </c>
      <c r="AD118" s="1">
        <v>0</v>
      </c>
      <c r="AE118" s="1">
        <v>0</v>
      </c>
      <c r="AF118" s="1">
        <v>1.5</v>
      </c>
      <c r="AG118" s="1">
        <v>0</v>
      </c>
      <c r="AH118" s="2" t="s">
        <v>600</v>
      </c>
      <c r="AI118" s="3" t="s">
        <v>1294</v>
      </c>
      <c r="AJ118" s="21">
        <v>0.84000000000000008</v>
      </c>
      <c r="AK118" s="1">
        <f t="shared" si="30"/>
        <v>1.26</v>
      </c>
      <c r="AL118" s="1">
        <f t="shared" si="31"/>
        <v>-0.7400000000000001</v>
      </c>
      <c r="AM118" s="1">
        <f t="shared" si="32"/>
        <v>0.15999999999999992</v>
      </c>
      <c r="AN118" s="1">
        <f t="shared" si="33"/>
        <v>-0.7400000000000001</v>
      </c>
      <c r="AO118" s="1">
        <f t="shared" si="34"/>
        <v>-0.84000000000000008</v>
      </c>
      <c r="AP118" s="1">
        <f t="shared" si="35"/>
        <v>-0.84000000000000008</v>
      </c>
      <c r="AQ118" s="1">
        <f t="shared" si="36"/>
        <v>-0.84000000000000008</v>
      </c>
      <c r="AR118" s="1">
        <f t="shared" si="37"/>
        <v>-0.84000000000000008</v>
      </c>
      <c r="AS118" s="1">
        <f t="shared" si="38"/>
        <v>-0.84000000000000008</v>
      </c>
      <c r="AT118" s="1">
        <f t="shared" si="39"/>
        <v>-0.84000000000000008</v>
      </c>
      <c r="AU118" s="1">
        <f t="shared" si="40"/>
        <v>-0.84000000000000008</v>
      </c>
      <c r="AV118" s="1">
        <f t="shared" si="41"/>
        <v>-0.84000000000000008</v>
      </c>
      <c r="AW118" s="1">
        <f t="shared" si="42"/>
        <v>-0.84000000000000008</v>
      </c>
      <c r="AX118" s="1">
        <f t="shared" si="43"/>
        <v>-0.84000000000000008</v>
      </c>
      <c r="AY118" s="1">
        <f t="shared" si="44"/>
        <v>-0.84000000000000008</v>
      </c>
      <c r="AZ118" s="1">
        <f t="shared" si="45"/>
        <v>-0.84000000000000008</v>
      </c>
      <c r="BA118" s="1">
        <f t="shared" si="46"/>
        <v>-0.2400000000000001</v>
      </c>
      <c r="BB118" s="1">
        <f t="shared" si="47"/>
        <v>-0.84000000000000008</v>
      </c>
      <c r="BC118" s="1">
        <f t="shared" si="48"/>
        <v>-0.84000000000000008</v>
      </c>
      <c r="BD118" s="1">
        <f t="shared" si="49"/>
        <v>1.76</v>
      </c>
      <c r="BE118" s="1">
        <f t="shared" si="50"/>
        <v>-0.84000000000000008</v>
      </c>
      <c r="BF118" s="1">
        <f t="shared" si="51"/>
        <v>-0.84000000000000008</v>
      </c>
      <c r="BG118" s="1">
        <f t="shared" si="52"/>
        <v>0.15999999999999992</v>
      </c>
      <c r="BH118" s="1">
        <f t="shared" si="53"/>
        <v>-0.84000000000000008</v>
      </c>
      <c r="BI118" s="1">
        <f t="shared" si="54"/>
        <v>-0.84000000000000008</v>
      </c>
      <c r="BJ118" s="1">
        <f t="shared" si="55"/>
        <v>-0.84000000000000008</v>
      </c>
      <c r="BK118" s="1">
        <f t="shared" si="56"/>
        <v>0.65999999999999992</v>
      </c>
      <c r="BL118" s="1">
        <f t="shared" si="57"/>
        <v>-0.84000000000000008</v>
      </c>
      <c r="BM118" s="7" t="s">
        <v>600</v>
      </c>
      <c r="BN118" s="25">
        <v>0.19</v>
      </c>
      <c r="BO118" s="25">
        <v>0.08</v>
      </c>
      <c r="BP118" s="25">
        <v>0.83</v>
      </c>
      <c r="BQ118" s="25">
        <v>0.68</v>
      </c>
      <c r="BR118" s="26">
        <v>0.7</v>
      </c>
      <c r="BS118" s="2">
        <v>1.7</v>
      </c>
      <c r="BT118" s="2">
        <v>1.7</v>
      </c>
      <c r="BU118" s="29">
        <f t="shared" si="58"/>
        <v>0.84000000000000008</v>
      </c>
      <c r="BV118" s="21">
        <f t="shared" si="59"/>
        <v>0.64866529633291337</v>
      </c>
    </row>
    <row r="119" spans="1:74" ht="16" x14ac:dyDescent="0.2">
      <c r="A119" s="2" t="s">
        <v>132</v>
      </c>
      <c r="B119" s="7" t="s">
        <v>655</v>
      </c>
      <c r="C119" s="8" t="s">
        <v>1151</v>
      </c>
      <c r="D119" s="8" t="s">
        <v>1152</v>
      </c>
      <c r="E119" s="8" t="s">
        <v>1038</v>
      </c>
      <c r="F119" s="1">
        <v>7.6</v>
      </c>
      <c r="G119" s="1">
        <v>6.5</v>
      </c>
      <c r="H119" s="1">
        <v>10.9</v>
      </c>
      <c r="I119" s="5">
        <v>5.0999999999999996</v>
      </c>
      <c r="J119" s="1">
        <v>0.8</v>
      </c>
      <c r="K119" s="1">
        <v>0</v>
      </c>
      <c r="L119" s="1">
        <v>7.3</v>
      </c>
      <c r="M119" s="1">
        <v>4.5999999999999996</v>
      </c>
      <c r="N119" s="1">
        <v>6.5</v>
      </c>
      <c r="O119" s="1">
        <v>0</v>
      </c>
      <c r="P119" s="1">
        <v>7.3</v>
      </c>
      <c r="Q119" s="1">
        <v>2.5</v>
      </c>
      <c r="R119" s="1">
        <v>0.6</v>
      </c>
      <c r="S119" s="1">
        <v>0</v>
      </c>
      <c r="T119" s="1">
        <v>3.8</v>
      </c>
      <c r="U119" s="1">
        <v>1.8</v>
      </c>
      <c r="V119" s="1">
        <v>4</v>
      </c>
      <c r="W119" s="1">
        <v>4.5</v>
      </c>
      <c r="X119" s="1">
        <v>0</v>
      </c>
      <c r="Y119" s="1">
        <v>5.4</v>
      </c>
      <c r="Z119" s="1">
        <v>3.4</v>
      </c>
      <c r="AA119" s="1">
        <v>0</v>
      </c>
      <c r="AB119" s="1">
        <v>6.2</v>
      </c>
      <c r="AC119" s="1">
        <v>6.9</v>
      </c>
      <c r="AD119" s="1">
        <v>3.7</v>
      </c>
      <c r="AE119" s="1">
        <v>1.6</v>
      </c>
      <c r="AF119" s="1">
        <v>2.5</v>
      </c>
      <c r="AG119" s="1">
        <v>7.7</v>
      </c>
      <c r="AH119" s="2" t="s">
        <v>655</v>
      </c>
      <c r="AI119" s="3" t="s">
        <v>1151</v>
      </c>
      <c r="AJ119" s="21">
        <v>1.7699999999999998</v>
      </c>
      <c r="AK119" s="1">
        <f t="shared" si="30"/>
        <v>5.83</v>
      </c>
      <c r="AL119" s="1">
        <f t="shared" si="31"/>
        <v>4.7300000000000004</v>
      </c>
      <c r="AM119" s="1">
        <f t="shared" si="32"/>
        <v>9.1300000000000008</v>
      </c>
      <c r="AN119" s="1">
        <f t="shared" si="33"/>
        <v>3.33</v>
      </c>
      <c r="AO119" s="1">
        <f t="shared" si="34"/>
        <v>-0.96999999999999975</v>
      </c>
      <c r="AP119" s="1">
        <f t="shared" si="35"/>
        <v>-1.7699999999999998</v>
      </c>
      <c r="AQ119" s="1">
        <f t="shared" si="36"/>
        <v>5.53</v>
      </c>
      <c r="AR119" s="1">
        <f t="shared" si="37"/>
        <v>2.83</v>
      </c>
      <c r="AS119" s="1">
        <f t="shared" si="38"/>
        <v>4.7300000000000004</v>
      </c>
      <c r="AT119" s="1">
        <f t="shared" si="39"/>
        <v>-1.7699999999999998</v>
      </c>
      <c r="AU119" s="1">
        <f t="shared" si="40"/>
        <v>5.53</v>
      </c>
      <c r="AV119" s="1">
        <f t="shared" si="41"/>
        <v>0.7300000000000002</v>
      </c>
      <c r="AW119" s="1">
        <f t="shared" si="42"/>
        <v>-1.17</v>
      </c>
      <c r="AX119" s="1">
        <f t="shared" si="43"/>
        <v>-1.7699999999999998</v>
      </c>
      <c r="AY119" s="1">
        <f t="shared" si="44"/>
        <v>2.0300000000000002</v>
      </c>
      <c r="AZ119" s="1">
        <f t="shared" si="45"/>
        <v>3.0000000000000249E-2</v>
      </c>
      <c r="BA119" s="1">
        <f t="shared" si="46"/>
        <v>2.2300000000000004</v>
      </c>
      <c r="BB119" s="1">
        <f t="shared" si="47"/>
        <v>2.7300000000000004</v>
      </c>
      <c r="BC119" s="1">
        <f t="shared" si="48"/>
        <v>-1.7699999999999998</v>
      </c>
      <c r="BD119" s="1">
        <f t="shared" si="49"/>
        <v>3.6300000000000008</v>
      </c>
      <c r="BE119" s="1">
        <f t="shared" si="50"/>
        <v>1.6300000000000001</v>
      </c>
      <c r="BF119" s="1">
        <f t="shared" si="51"/>
        <v>-1.7699999999999998</v>
      </c>
      <c r="BG119" s="1">
        <f t="shared" si="52"/>
        <v>4.4300000000000006</v>
      </c>
      <c r="BH119" s="1">
        <f t="shared" si="53"/>
        <v>5.1300000000000008</v>
      </c>
      <c r="BI119" s="1">
        <f t="shared" si="54"/>
        <v>1.9300000000000004</v>
      </c>
      <c r="BJ119" s="1">
        <f t="shared" si="55"/>
        <v>-0.16999999999999971</v>
      </c>
      <c r="BK119" s="1">
        <f t="shared" si="56"/>
        <v>0.7300000000000002</v>
      </c>
      <c r="BL119" s="1">
        <f t="shared" si="57"/>
        <v>5.9300000000000006</v>
      </c>
      <c r="BM119" s="7" t="s">
        <v>655</v>
      </c>
      <c r="BN119" s="25">
        <v>1.49</v>
      </c>
      <c r="BO119" s="25">
        <v>0</v>
      </c>
      <c r="BP119" s="25">
        <v>2.2000000000000002</v>
      </c>
      <c r="BQ119" s="25">
        <v>0</v>
      </c>
      <c r="BR119" s="26">
        <v>5.0999999999999996</v>
      </c>
      <c r="BS119" s="2">
        <v>3.6</v>
      </c>
      <c r="BT119" s="2">
        <v>0</v>
      </c>
      <c r="BU119" s="29">
        <f t="shared" si="58"/>
        <v>1.7699999999999998</v>
      </c>
      <c r="BV119" s="21">
        <f t="shared" si="59"/>
        <v>2.0041540193641141</v>
      </c>
    </row>
    <row r="120" spans="1:74" ht="16" x14ac:dyDescent="0.2">
      <c r="A120" s="2" t="s">
        <v>237</v>
      </c>
      <c r="B120" s="7" t="s">
        <v>757</v>
      </c>
      <c r="C120" s="8" t="s">
        <v>1151</v>
      </c>
      <c r="D120" s="8" t="s">
        <v>1152</v>
      </c>
      <c r="E120" s="8" t="s">
        <v>1045</v>
      </c>
      <c r="F120" s="1">
        <v>6.4</v>
      </c>
      <c r="G120" s="1">
        <v>7.5</v>
      </c>
      <c r="H120" s="1">
        <v>15.9</v>
      </c>
      <c r="I120" s="5">
        <v>4.5</v>
      </c>
      <c r="J120" s="1">
        <v>3.9</v>
      </c>
      <c r="K120" s="1">
        <v>1</v>
      </c>
      <c r="L120" s="1">
        <v>7.2</v>
      </c>
      <c r="M120" s="1">
        <v>9.4</v>
      </c>
      <c r="N120" s="1">
        <v>2.7</v>
      </c>
      <c r="O120" s="1">
        <v>0.2</v>
      </c>
      <c r="P120" s="1">
        <v>9.1</v>
      </c>
      <c r="Q120" s="1">
        <v>2.7</v>
      </c>
      <c r="R120" s="1">
        <v>2.2000000000000002</v>
      </c>
      <c r="S120" s="1">
        <v>1.8</v>
      </c>
      <c r="T120" s="1">
        <v>5.4</v>
      </c>
      <c r="U120" s="1">
        <v>4.0999999999999996</v>
      </c>
      <c r="V120" s="1">
        <v>5</v>
      </c>
      <c r="W120" s="1">
        <v>4</v>
      </c>
      <c r="X120" s="1">
        <v>0</v>
      </c>
      <c r="Y120" s="1">
        <v>6.7</v>
      </c>
      <c r="Z120" s="1">
        <v>0</v>
      </c>
      <c r="AA120" s="1">
        <v>0.9</v>
      </c>
      <c r="AB120" s="1">
        <v>7.2</v>
      </c>
      <c r="AC120" s="1">
        <v>8.5</v>
      </c>
      <c r="AD120" s="1">
        <v>3.2</v>
      </c>
      <c r="AE120" s="1">
        <v>6.6</v>
      </c>
      <c r="AF120" s="1">
        <v>0</v>
      </c>
      <c r="AG120" s="1">
        <v>7.1</v>
      </c>
      <c r="AH120" s="2" t="s">
        <v>757</v>
      </c>
      <c r="AI120" s="3" t="s">
        <v>1151</v>
      </c>
      <c r="AJ120" s="21">
        <v>3.0214285714285718</v>
      </c>
      <c r="AK120" s="1">
        <f t="shared" si="30"/>
        <v>3.3785714285714286</v>
      </c>
      <c r="AL120" s="1">
        <f t="shared" si="31"/>
        <v>4.4785714285714278</v>
      </c>
      <c r="AM120" s="1">
        <f t="shared" si="32"/>
        <v>12.878571428571428</v>
      </c>
      <c r="AN120" s="1">
        <f t="shared" si="33"/>
        <v>1.4785714285714282</v>
      </c>
      <c r="AO120" s="1">
        <f t="shared" si="34"/>
        <v>0.87857142857142811</v>
      </c>
      <c r="AP120" s="1">
        <f t="shared" si="35"/>
        <v>-2.0214285714285718</v>
      </c>
      <c r="AQ120" s="1">
        <f t="shared" si="36"/>
        <v>4.1785714285714288</v>
      </c>
      <c r="AR120" s="1">
        <f t="shared" si="37"/>
        <v>6.3785714285714281</v>
      </c>
      <c r="AS120" s="1">
        <f t="shared" si="38"/>
        <v>-0.32142857142857162</v>
      </c>
      <c r="AT120" s="1">
        <f t="shared" si="39"/>
        <v>-2.8214285714285716</v>
      </c>
      <c r="AU120" s="1">
        <f t="shared" si="40"/>
        <v>6.0785714285714274</v>
      </c>
      <c r="AV120" s="1">
        <f t="shared" si="41"/>
        <v>-0.32142857142857162</v>
      </c>
      <c r="AW120" s="1">
        <f t="shared" si="42"/>
        <v>-0.82142857142857162</v>
      </c>
      <c r="AX120" s="1">
        <f t="shared" si="43"/>
        <v>-1.2214285714285718</v>
      </c>
      <c r="AY120" s="1">
        <f t="shared" si="44"/>
        <v>2.3785714285714286</v>
      </c>
      <c r="AZ120" s="1">
        <f t="shared" si="45"/>
        <v>1.0785714285714278</v>
      </c>
      <c r="BA120" s="1">
        <f t="shared" si="46"/>
        <v>1.9785714285714282</v>
      </c>
      <c r="BB120" s="1">
        <f t="shared" si="47"/>
        <v>0.9785714285714282</v>
      </c>
      <c r="BC120" s="1">
        <f t="shared" si="48"/>
        <v>-3.0214285714285718</v>
      </c>
      <c r="BD120" s="1">
        <f t="shared" si="49"/>
        <v>3.6785714285714284</v>
      </c>
      <c r="BE120" s="1">
        <f t="shared" si="50"/>
        <v>-3.0214285714285718</v>
      </c>
      <c r="BF120" s="1">
        <f t="shared" si="51"/>
        <v>-2.1214285714285719</v>
      </c>
      <c r="BG120" s="1">
        <f t="shared" si="52"/>
        <v>4.1785714285714288</v>
      </c>
      <c r="BH120" s="1">
        <f t="shared" si="53"/>
        <v>5.4785714285714278</v>
      </c>
      <c r="BI120" s="1">
        <f t="shared" si="54"/>
        <v>0.17857142857142838</v>
      </c>
      <c r="BJ120" s="1">
        <f t="shared" si="55"/>
        <v>3.5785714285714278</v>
      </c>
      <c r="BK120" s="1">
        <f t="shared" si="56"/>
        <v>-3.0214285714285718</v>
      </c>
      <c r="BL120" s="1">
        <f t="shared" si="57"/>
        <v>4.0785714285714274</v>
      </c>
      <c r="BM120" s="7" t="s">
        <v>757</v>
      </c>
      <c r="BN120" s="25">
        <v>2.2800000000000002</v>
      </c>
      <c r="BO120" s="25">
        <v>7.0000000000000007E-2</v>
      </c>
      <c r="BP120" s="25">
        <v>4.8</v>
      </c>
      <c r="BQ120" s="25">
        <v>0</v>
      </c>
      <c r="BR120" s="26">
        <v>6.6</v>
      </c>
      <c r="BS120" s="2">
        <v>4.3</v>
      </c>
      <c r="BT120" s="2">
        <v>3.1</v>
      </c>
      <c r="BU120" s="29">
        <f t="shared" si="58"/>
        <v>3.0214285714285718</v>
      </c>
      <c r="BV120" s="21">
        <f t="shared" si="59"/>
        <v>2.4494926588406591</v>
      </c>
    </row>
    <row r="121" spans="1:74" ht="16" x14ac:dyDescent="0.2">
      <c r="A121" s="2" t="s">
        <v>174</v>
      </c>
      <c r="B121" s="7" t="s">
        <v>695</v>
      </c>
      <c r="C121" s="8" t="s">
        <v>1151</v>
      </c>
      <c r="D121" s="8" t="s">
        <v>1152</v>
      </c>
      <c r="E121" s="8" t="s">
        <v>1038</v>
      </c>
      <c r="F121" s="1">
        <v>5.4</v>
      </c>
      <c r="G121" s="1">
        <v>4.4000000000000004</v>
      </c>
      <c r="H121" s="1">
        <v>11.7</v>
      </c>
      <c r="I121" s="5">
        <v>3.9</v>
      </c>
      <c r="J121" s="1">
        <v>2.2999999999999998</v>
      </c>
      <c r="K121" s="1">
        <v>0</v>
      </c>
      <c r="L121" s="1">
        <v>6.6</v>
      </c>
      <c r="M121" s="1">
        <v>6.5</v>
      </c>
      <c r="N121" s="1">
        <v>7.1</v>
      </c>
      <c r="O121" s="1">
        <v>0</v>
      </c>
      <c r="P121" s="1">
        <v>9</v>
      </c>
      <c r="Q121" s="1">
        <v>1</v>
      </c>
      <c r="R121" s="1">
        <v>0</v>
      </c>
      <c r="S121" s="1">
        <v>0</v>
      </c>
      <c r="T121" s="1">
        <v>6.6</v>
      </c>
      <c r="U121" s="1">
        <v>1</v>
      </c>
      <c r="V121" s="1">
        <v>2.2999999999999998</v>
      </c>
      <c r="W121" s="1">
        <v>5.0999999999999996</v>
      </c>
      <c r="X121" s="1">
        <v>2.1</v>
      </c>
      <c r="Y121" s="1">
        <v>7.5</v>
      </c>
      <c r="Z121" s="1">
        <v>2.8</v>
      </c>
      <c r="AA121" s="1">
        <v>9.5</v>
      </c>
      <c r="AB121" s="1">
        <v>5.8</v>
      </c>
      <c r="AC121" s="1">
        <v>5.9</v>
      </c>
      <c r="AD121" s="1">
        <v>1.5</v>
      </c>
      <c r="AE121" s="1">
        <v>0.7</v>
      </c>
      <c r="AF121" s="1">
        <v>11.4</v>
      </c>
      <c r="AG121" s="1">
        <v>4.5999999999999996</v>
      </c>
      <c r="AH121" s="2" t="s">
        <v>695</v>
      </c>
      <c r="AI121" s="3" t="s">
        <v>1151</v>
      </c>
      <c r="AJ121" s="21">
        <v>1.9499999999999997</v>
      </c>
      <c r="AK121" s="1">
        <f t="shared" si="30"/>
        <v>3.4500000000000006</v>
      </c>
      <c r="AL121" s="1">
        <f t="shared" si="31"/>
        <v>2.4500000000000006</v>
      </c>
      <c r="AM121" s="1">
        <f t="shared" si="32"/>
        <v>9.75</v>
      </c>
      <c r="AN121" s="1">
        <f t="shared" si="33"/>
        <v>1.9500000000000002</v>
      </c>
      <c r="AO121" s="1">
        <f t="shared" si="34"/>
        <v>0.35000000000000009</v>
      </c>
      <c r="AP121" s="1">
        <f t="shared" si="35"/>
        <v>-1.9499999999999997</v>
      </c>
      <c r="AQ121" s="1">
        <f t="shared" si="36"/>
        <v>4.6500000000000004</v>
      </c>
      <c r="AR121" s="1">
        <f t="shared" si="37"/>
        <v>4.5500000000000007</v>
      </c>
      <c r="AS121" s="1">
        <f t="shared" si="38"/>
        <v>5.15</v>
      </c>
      <c r="AT121" s="1">
        <f t="shared" si="39"/>
        <v>-1.9499999999999997</v>
      </c>
      <c r="AU121" s="1">
        <f t="shared" si="40"/>
        <v>7.0500000000000007</v>
      </c>
      <c r="AV121" s="1">
        <f t="shared" si="41"/>
        <v>-0.94999999999999973</v>
      </c>
      <c r="AW121" s="1">
        <f t="shared" si="42"/>
        <v>-1.9499999999999997</v>
      </c>
      <c r="AX121" s="1">
        <f t="shared" si="43"/>
        <v>-1.9499999999999997</v>
      </c>
      <c r="AY121" s="1">
        <f t="shared" si="44"/>
        <v>4.6500000000000004</v>
      </c>
      <c r="AZ121" s="1">
        <f t="shared" si="45"/>
        <v>-0.94999999999999973</v>
      </c>
      <c r="BA121" s="1">
        <f t="shared" si="46"/>
        <v>0.35000000000000009</v>
      </c>
      <c r="BB121" s="1">
        <f t="shared" si="47"/>
        <v>3.15</v>
      </c>
      <c r="BC121" s="1">
        <f t="shared" si="48"/>
        <v>0.15000000000000036</v>
      </c>
      <c r="BD121" s="1">
        <f t="shared" si="49"/>
        <v>5.5500000000000007</v>
      </c>
      <c r="BE121" s="1">
        <f t="shared" si="50"/>
        <v>0.85000000000000009</v>
      </c>
      <c r="BF121" s="1">
        <f t="shared" si="51"/>
        <v>7.5500000000000007</v>
      </c>
      <c r="BG121" s="1">
        <f t="shared" si="52"/>
        <v>3.85</v>
      </c>
      <c r="BH121" s="1">
        <f t="shared" si="53"/>
        <v>3.9500000000000006</v>
      </c>
      <c r="BI121" s="1">
        <f t="shared" si="54"/>
        <v>-0.44999999999999973</v>
      </c>
      <c r="BJ121" s="1">
        <f t="shared" si="55"/>
        <v>-1.2499999999999998</v>
      </c>
      <c r="BK121" s="1">
        <f t="shared" si="56"/>
        <v>9.4500000000000011</v>
      </c>
      <c r="BL121" s="1">
        <f t="shared" si="57"/>
        <v>2.65</v>
      </c>
      <c r="BM121" s="7" t="s">
        <v>695</v>
      </c>
      <c r="BN121" s="25">
        <v>0</v>
      </c>
      <c r="BO121" s="25">
        <v>0</v>
      </c>
      <c r="BP121" s="25">
        <v>4.22</v>
      </c>
      <c r="BQ121" s="25">
        <v>1.23</v>
      </c>
      <c r="BR121" s="26">
        <v>3.7</v>
      </c>
      <c r="BS121" s="2">
        <v>2.7</v>
      </c>
      <c r="BT121" s="2">
        <v>1.8</v>
      </c>
      <c r="BU121" s="29">
        <f t="shared" si="58"/>
        <v>1.9499999999999997</v>
      </c>
      <c r="BV121" s="21">
        <f t="shared" si="59"/>
        <v>1.6794741240439919</v>
      </c>
    </row>
    <row r="122" spans="1:74" ht="16" x14ac:dyDescent="0.2">
      <c r="A122" s="2" t="s">
        <v>161</v>
      </c>
      <c r="B122" s="7" t="s">
        <v>682</v>
      </c>
      <c r="C122" s="8" t="s">
        <v>1151</v>
      </c>
      <c r="D122" s="8" t="s">
        <v>1152</v>
      </c>
      <c r="E122" s="8" t="s">
        <v>1038</v>
      </c>
      <c r="F122" s="1">
        <v>8</v>
      </c>
      <c r="G122" s="1">
        <v>6.6</v>
      </c>
      <c r="H122" s="1">
        <v>15.7</v>
      </c>
      <c r="I122" s="5">
        <v>7.3</v>
      </c>
      <c r="J122" s="1">
        <v>0</v>
      </c>
      <c r="K122" s="1">
        <v>0</v>
      </c>
      <c r="L122" s="1">
        <v>9.1999999999999993</v>
      </c>
      <c r="M122" s="1">
        <v>8.6</v>
      </c>
      <c r="N122" s="1">
        <v>13.1</v>
      </c>
      <c r="O122" s="1">
        <v>0.9</v>
      </c>
      <c r="P122" s="1">
        <v>11.2</v>
      </c>
      <c r="Q122" s="1">
        <v>2.4</v>
      </c>
      <c r="R122" s="1">
        <v>0</v>
      </c>
      <c r="S122" s="1">
        <v>0</v>
      </c>
      <c r="T122" s="1">
        <v>8.4</v>
      </c>
      <c r="U122" s="1">
        <v>0</v>
      </c>
      <c r="V122" s="1">
        <v>0</v>
      </c>
      <c r="W122" s="1">
        <v>10.3</v>
      </c>
      <c r="X122" s="1">
        <v>5.7</v>
      </c>
      <c r="Y122" s="1">
        <v>9.1</v>
      </c>
      <c r="Z122" s="1">
        <v>0</v>
      </c>
      <c r="AA122" s="1">
        <v>9.1999999999999993</v>
      </c>
      <c r="AB122" s="1">
        <v>12</v>
      </c>
      <c r="AC122" s="1">
        <v>9</v>
      </c>
      <c r="AD122" s="1">
        <v>4.7</v>
      </c>
      <c r="AE122" s="1">
        <v>0.7</v>
      </c>
      <c r="AF122" s="1">
        <v>0.2</v>
      </c>
      <c r="AG122" s="1">
        <v>5.2</v>
      </c>
      <c r="AH122" s="2" t="s">
        <v>682</v>
      </c>
      <c r="AI122" s="3" t="s">
        <v>1151</v>
      </c>
      <c r="AJ122" s="21">
        <v>4.694285714285714</v>
      </c>
      <c r="AK122" s="1">
        <f t="shared" si="30"/>
        <v>3.305714285714286</v>
      </c>
      <c r="AL122" s="1">
        <f t="shared" si="31"/>
        <v>1.9057142857142857</v>
      </c>
      <c r="AM122" s="1">
        <f t="shared" si="32"/>
        <v>11.005714285714285</v>
      </c>
      <c r="AN122" s="1">
        <f t="shared" si="33"/>
        <v>2.6057142857142859</v>
      </c>
      <c r="AO122" s="1">
        <f t="shared" si="34"/>
        <v>-4.694285714285714</v>
      </c>
      <c r="AP122" s="1">
        <f t="shared" si="35"/>
        <v>-4.694285714285714</v>
      </c>
      <c r="AQ122" s="1">
        <f t="shared" si="36"/>
        <v>4.5057142857142853</v>
      </c>
      <c r="AR122" s="1">
        <f t="shared" si="37"/>
        <v>3.9057142857142857</v>
      </c>
      <c r="AS122" s="1">
        <f t="shared" si="38"/>
        <v>8.4057142857142857</v>
      </c>
      <c r="AT122" s="1">
        <f t="shared" si="39"/>
        <v>-3.794285714285714</v>
      </c>
      <c r="AU122" s="1">
        <f t="shared" si="40"/>
        <v>6.5057142857142853</v>
      </c>
      <c r="AV122" s="1">
        <f t="shared" si="41"/>
        <v>-2.294285714285714</v>
      </c>
      <c r="AW122" s="1">
        <f t="shared" si="42"/>
        <v>-4.694285714285714</v>
      </c>
      <c r="AX122" s="1">
        <f t="shared" si="43"/>
        <v>-4.694285714285714</v>
      </c>
      <c r="AY122" s="1">
        <f t="shared" si="44"/>
        <v>3.7057142857142864</v>
      </c>
      <c r="AZ122" s="1">
        <f t="shared" si="45"/>
        <v>-4.694285714285714</v>
      </c>
      <c r="BA122" s="1">
        <f t="shared" si="46"/>
        <v>-4.694285714285714</v>
      </c>
      <c r="BB122" s="1">
        <f t="shared" si="47"/>
        <v>5.6057142857142868</v>
      </c>
      <c r="BC122" s="1">
        <f t="shared" si="48"/>
        <v>1.0057142857142862</v>
      </c>
      <c r="BD122" s="1">
        <f t="shared" si="49"/>
        <v>4.4057142857142857</v>
      </c>
      <c r="BE122" s="1">
        <f t="shared" si="50"/>
        <v>-4.694285714285714</v>
      </c>
      <c r="BF122" s="1">
        <f t="shared" si="51"/>
        <v>4.5057142857142853</v>
      </c>
      <c r="BG122" s="1">
        <f t="shared" si="52"/>
        <v>7.305714285714286</v>
      </c>
      <c r="BH122" s="1">
        <f t="shared" si="53"/>
        <v>4.305714285714286</v>
      </c>
      <c r="BI122" s="1">
        <f t="shared" si="54"/>
        <v>5.7142857142862269E-3</v>
      </c>
      <c r="BJ122" s="1">
        <f t="shared" si="55"/>
        <v>-3.9942857142857138</v>
      </c>
      <c r="BK122" s="1">
        <f t="shared" si="56"/>
        <v>-4.4942857142857138</v>
      </c>
      <c r="BL122" s="1">
        <f t="shared" si="57"/>
        <v>0.50571428571428623</v>
      </c>
      <c r="BM122" s="7" t="s">
        <v>682</v>
      </c>
      <c r="BN122" s="25">
        <v>4.32</v>
      </c>
      <c r="BO122" s="25">
        <v>0.71</v>
      </c>
      <c r="BP122" s="25">
        <v>9.44</v>
      </c>
      <c r="BQ122" s="25">
        <v>2.69</v>
      </c>
      <c r="BR122" s="26">
        <v>6.3</v>
      </c>
      <c r="BS122" s="2">
        <v>5.5</v>
      </c>
      <c r="BT122" s="2">
        <v>3.9</v>
      </c>
      <c r="BU122" s="29">
        <f t="shared" si="58"/>
        <v>4.694285714285714</v>
      </c>
      <c r="BV122" s="21">
        <f t="shared" si="59"/>
        <v>2.7812458667706039</v>
      </c>
    </row>
    <row r="123" spans="1:74" ht="16" x14ac:dyDescent="0.2">
      <c r="A123" s="2" t="s">
        <v>473</v>
      </c>
      <c r="B123" s="7" t="s">
        <v>973</v>
      </c>
      <c r="C123" s="8" t="s">
        <v>1150</v>
      </c>
      <c r="D123" s="8" t="s">
        <v>1028</v>
      </c>
      <c r="E123" s="8" t="s">
        <v>1059</v>
      </c>
      <c r="F123" s="1">
        <v>3</v>
      </c>
      <c r="G123" s="1">
        <v>7.2</v>
      </c>
      <c r="H123" s="1">
        <v>9.8000000000000007</v>
      </c>
      <c r="I123" s="5">
        <v>9.6999999999999993</v>
      </c>
      <c r="J123" s="2" t="s">
        <v>1690</v>
      </c>
      <c r="K123" s="2" t="s">
        <v>1690</v>
      </c>
      <c r="L123" s="2" t="s">
        <v>1690</v>
      </c>
      <c r="M123" s="2" t="s">
        <v>1690</v>
      </c>
      <c r="N123" s="2" t="s">
        <v>1690</v>
      </c>
      <c r="O123" s="2" t="s">
        <v>1690</v>
      </c>
      <c r="P123" s="2" t="s">
        <v>1690</v>
      </c>
      <c r="Q123" s="1">
        <v>8.3000000000000007</v>
      </c>
      <c r="R123" s="1">
        <v>0</v>
      </c>
      <c r="S123" s="1">
        <v>8.5</v>
      </c>
      <c r="T123" s="1">
        <v>1.5</v>
      </c>
      <c r="U123" s="1">
        <v>4.3</v>
      </c>
      <c r="V123" s="1">
        <v>7.3</v>
      </c>
      <c r="W123" s="1">
        <v>11.3</v>
      </c>
      <c r="X123" s="1">
        <v>12.7</v>
      </c>
      <c r="Y123" s="1">
        <v>4</v>
      </c>
      <c r="Z123" s="1">
        <v>7.5</v>
      </c>
      <c r="AA123" s="1">
        <v>9</v>
      </c>
      <c r="AB123" s="1">
        <v>4.7</v>
      </c>
      <c r="AC123" s="1">
        <v>3.6</v>
      </c>
      <c r="AD123" s="1">
        <v>3.1</v>
      </c>
      <c r="AE123" s="1">
        <v>4.7</v>
      </c>
      <c r="AF123" s="1">
        <v>0</v>
      </c>
      <c r="AG123" s="1">
        <v>6.9</v>
      </c>
      <c r="AH123" s="2" t="s">
        <v>973</v>
      </c>
      <c r="AI123" s="3" t="s">
        <v>1150</v>
      </c>
      <c r="AJ123" s="21">
        <v>5.2471428571428573</v>
      </c>
      <c r="AK123" s="1">
        <f t="shared" si="30"/>
        <v>-2.2471428571428573</v>
      </c>
      <c r="AL123" s="1">
        <f t="shared" si="31"/>
        <v>1.9528571428571428</v>
      </c>
      <c r="AM123" s="1">
        <f t="shared" si="32"/>
        <v>4.5528571428571434</v>
      </c>
      <c r="AN123" s="1">
        <f t="shared" si="33"/>
        <v>4.452857142857142</v>
      </c>
      <c r="AO123" s="1" t="e">
        <f t="shared" si="34"/>
        <v>#VALUE!</v>
      </c>
      <c r="AP123" s="1" t="e">
        <f t="shared" si="35"/>
        <v>#VALUE!</v>
      </c>
      <c r="AQ123" s="1" t="e">
        <f t="shared" si="36"/>
        <v>#VALUE!</v>
      </c>
      <c r="AR123" s="1" t="e">
        <f t="shared" si="37"/>
        <v>#VALUE!</v>
      </c>
      <c r="AS123" s="1" t="e">
        <f t="shared" si="38"/>
        <v>#VALUE!</v>
      </c>
      <c r="AT123" s="1" t="e">
        <f t="shared" si="39"/>
        <v>#VALUE!</v>
      </c>
      <c r="AU123" s="1" t="e">
        <f t="shared" si="40"/>
        <v>#VALUE!</v>
      </c>
      <c r="AV123" s="1">
        <f t="shared" si="41"/>
        <v>3.0528571428571434</v>
      </c>
      <c r="AW123" s="1">
        <f t="shared" si="42"/>
        <v>-5.2471428571428573</v>
      </c>
      <c r="AX123" s="1">
        <f t="shared" si="43"/>
        <v>3.2528571428571427</v>
      </c>
      <c r="AY123" s="1">
        <f t="shared" si="44"/>
        <v>-3.7471428571428573</v>
      </c>
      <c r="AZ123" s="1">
        <f t="shared" si="45"/>
        <v>-0.94714285714285751</v>
      </c>
      <c r="BA123" s="1">
        <f t="shared" si="46"/>
        <v>2.0528571428571425</v>
      </c>
      <c r="BB123" s="1">
        <f t="shared" si="47"/>
        <v>6.0528571428571434</v>
      </c>
      <c r="BC123" s="1">
        <f t="shared" si="48"/>
        <v>7.452857142857142</v>
      </c>
      <c r="BD123" s="1">
        <f t="shared" si="49"/>
        <v>-1.2471428571428573</v>
      </c>
      <c r="BE123" s="1">
        <f t="shared" si="50"/>
        <v>2.2528571428571427</v>
      </c>
      <c r="BF123" s="1">
        <f t="shared" si="51"/>
        <v>3.7528571428571427</v>
      </c>
      <c r="BG123" s="1">
        <f t="shared" si="52"/>
        <v>-0.54714285714285715</v>
      </c>
      <c r="BH123" s="1">
        <f t="shared" si="53"/>
        <v>-1.6471428571428572</v>
      </c>
      <c r="BI123" s="1">
        <f t="shared" si="54"/>
        <v>-2.1471428571428572</v>
      </c>
      <c r="BJ123" s="1">
        <f t="shared" si="55"/>
        <v>-0.54714285714285715</v>
      </c>
      <c r="BK123" s="1">
        <f t="shared" si="56"/>
        <v>-5.2471428571428573</v>
      </c>
      <c r="BL123" s="1">
        <f t="shared" si="57"/>
        <v>1.652857142857143</v>
      </c>
      <c r="BM123" s="7" t="s">
        <v>973</v>
      </c>
      <c r="BN123" s="25">
        <v>5.82</v>
      </c>
      <c r="BO123" s="25">
        <v>1.0900000000000001</v>
      </c>
      <c r="BP123" s="25">
        <v>7.13</v>
      </c>
      <c r="BQ123" s="25">
        <v>5.39</v>
      </c>
      <c r="BR123" s="26">
        <v>6.8</v>
      </c>
      <c r="BS123" s="2">
        <v>6.5</v>
      </c>
      <c r="BT123" s="2">
        <v>4</v>
      </c>
      <c r="BU123" s="29">
        <f t="shared" si="58"/>
        <v>5.2471428571428573</v>
      </c>
      <c r="BV123" s="21">
        <f t="shared" si="59"/>
        <v>2.1099740463310135</v>
      </c>
    </row>
    <row r="124" spans="1:74" ht="16" x14ac:dyDescent="0.2">
      <c r="A124" s="2" t="s">
        <v>391</v>
      </c>
      <c r="B124" s="7" t="s">
        <v>1700</v>
      </c>
      <c r="C124" s="8" t="s">
        <v>1374</v>
      </c>
      <c r="D124" s="8" t="s">
        <v>1034</v>
      </c>
      <c r="E124" s="8" t="s">
        <v>1035</v>
      </c>
      <c r="F124" s="1">
        <v>6.9</v>
      </c>
      <c r="G124" s="1">
        <v>0</v>
      </c>
      <c r="H124" s="1">
        <v>3.6</v>
      </c>
      <c r="I124" s="5">
        <v>10.3</v>
      </c>
      <c r="J124" s="1">
        <v>0</v>
      </c>
      <c r="K124" s="1">
        <v>0</v>
      </c>
      <c r="L124" s="1">
        <v>9.6999999999999993</v>
      </c>
      <c r="M124" s="1">
        <v>0.7</v>
      </c>
      <c r="N124" s="1">
        <v>0</v>
      </c>
      <c r="O124" s="1">
        <v>0</v>
      </c>
      <c r="P124" s="1">
        <v>6.9</v>
      </c>
      <c r="Q124" s="1">
        <v>0</v>
      </c>
      <c r="R124" s="1">
        <v>0</v>
      </c>
      <c r="S124" s="1">
        <v>1.5</v>
      </c>
      <c r="T124" s="1">
        <v>2.4</v>
      </c>
      <c r="U124" s="1">
        <v>0</v>
      </c>
      <c r="V124" s="1">
        <v>0</v>
      </c>
      <c r="W124" s="1">
        <v>8</v>
      </c>
      <c r="X124" s="1">
        <v>4.3</v>
      </c>
      <c r="Y124" s="1">
        <v>2.5</v>
      </c>
      <c r="Z124" s="1">
        <v>1.8</v>
      </c>
      <c r="AA124" s="1">
        <v>5.2</v>
      </c>
      <c r="AB124" s="1">
        <v>0</v>
      </c>
      <c r="AC124" s="1">
        <v>1.3</v>
      </c>
      <c r="AD124" s="1">
        <v>0</v>
      </c>
      <c r="AE124" s="1">
        <v>0.5</v>
      </c>
      <c r="AF124" s="1">
        <v>2.4</v>
      </c>
      <c r="AG124" s="1">
        <v>0</v>
      </c>
      <c r="AH124" s="2" t="s">
        <v>1700</v>
      </c>
      <c r="AI124" s="3" t="s">
        <v>1374</v>
      </c>
      <c r="AJ124" s="21">
        <v>0</v>
      </c>
      <c r="AK124" s="1">
        <f t="shared" si="30"/>
        <v>6.9</v>
      </c>
      <c r="AL124" s="1">
        <f t="shared" si="31"/>
        <v>0</v>
      </c>
      <c r="AM124" s="1">
        <f t="shared" si="32"/>
        <v>3.6</v>
      </c>
      <c r="AN124" s="1">
        <f t="shared" si="33"/>
        <v>10.3</v>
      </c>
      <c r="AO124" s="1">
        <f t="shared" si="34"/>
        <v>0</v>
      </c>
      <c r="AP124" s="1">
        <f t="shared" si="35"/>
        <v>0</v>
      </c>
      <c r="AQ124" s="1">
        <f t="shared" si="36"/>
        <v>9.6999999999999993</v>
      </c>
      <c r="AR124" s="1">
        <f t="shared" si="37"/>
        <v>0.7</v>
      </c>
      <c r="AS124" s="1">
        <f t="shared" si="38"/>
        <v>0</v>
      </c>
      <c r="AT124" s="1">
        <f t="shared" si="39"/>
        <v>0</v>
      </c>
      <c r="AU124" s="1">
        <f t="shared" si="40"/>
        <v>6.9</v>
      </c>
      <c r="AV124" s="1">
        <f t="shared" si="41"/>
        <v>0</v>
      </c>
      <c r="AW124" s="1">
        <f t="shared" si="42"/>
        <v>0</v>
      </c>
      <c r="AX124" s="1">
        <f t="shared" si="43"/>
        <v>1.5</v>
      </c>
      <c r="AY124" s="1">
        <f t="shared" si="44"/>
        <v>2.4</v>
      </c>
      <c r="AZ124" s="1">
        <f t="shared" si="45"/>
        <v>0</v>
      </c>
      <c r="BA124" s="1">
        <f t="shared" si="46"/>
        <v>0</v>
      </c>
      <c r="BB124" s="1">
        <f t="shared" si="47"/>
        <v>8</v>
      </c>
      <c r="BC124" s="1">
        <f t="shared" si="48"/>
        <v>4.3</v>
      </c>
      <c r="BD124" s="1">
        <f t="shared" si="49"/>
        <v>2.5</v>
      </c>
      <c r="BE124" s="1">
        <f t="shared" si="50"/>
        <v>1.8</v>
      </c>
      <c r="BF124" s="1">
        <f t="shared" si="51"/>
        <v>5.2</v>
      </c>
      <c r="BG124" s="1">
        <f t="shared" si="52"/>
        <v>0</v>
      </c>
      <c r="BH124" s="1">
        <f t="shared" si="53"/>
        <v>1.3</v>
      </c>
      <c r="BI124" s="1">
        <f t="shared" si="54"/>
        <v>0</v>
      </c>
      <c r="BJ124" s="1">
        <f t="shared" si="55"/>
        <v>0.5</v>
      </c>
      <c r="BK124" s="1">
        <f t="shared" si="56"/>
        <v>2.4</v>
      </c>
      <c r="BL124" s="1">
        <f t="shared" si="57"/>
        <v>0</v>
      </c>
      <c r="BM124" s="7" t="s">
        <v>1700</v>
      </c>
      <c r="BN124" s="25">
        <v>0</v>
      </c>
      <c r="BO124" s="25">
        <v>0</v>
      </c>
      <c r="BP124" s="25">
        <v>0</v>
      </c>
      <c r="BQ124" s="25">
        <v>0</v>
      </c>
      <c r="BR124" s="26">
        <v>0</v>
      </c>
      <c r="BS124" s="2">
        <v>0</v>
      </c>
      <c r="BT124" s="2">
        <v>0</v>
      </c>
      <c r="BU124" s="29">
        <f t="shared" si="58"/>
        <v>0</v>
      </c>
      <c r="BV124" s="21">
        <f t="shared" si="59"/>
        <v>0</v>
      </c>
    </row>
    <row r="125" spans="1:74" ht="16" x14ac:dyDescent="0.2">
      <c r="A125" s="2" t="s">
        <v>348</v>
      </c>
      <c r="B125" s="7" t="s">
        <v>860</v>
      </c>
      <c r="C125" s="8" t="s">
        <v>1204</v>
      </c>
      <c r="D125" s="8" t="s">
        <v>1034</v>
      </c>
      <c r="E125" s="8" t="s">
        <v>1035</v>
      </c>
      <c r="F125" s="1">
        <v>2.2000000000000002</v>
      </c>
      <c r="G125" s="1">
        <v>2.5</v>
      </c>
      <c r="H125" s="1">
        <v>1.4</v>
      </c>
      <c r="I125" s="5">
        <v>3.8</v>
      </c>
      <c r="J125" s="1">
        <v>0.5</v>
      </c>
      <c r="K125" s="1">
        <v>0.1</v>
      </c>
      <c r="L125" s="1">
        <v>1.6</v>
      </c>
      <c r="M125" s="1">
        <v>3.3</v>
      </c>
      <c r="N125" s="1">
        <v>2</v>
      </c>
      <c r="O125" s="1">
        <v>5.3</v>
      </c>
      <c r="P125" s="1">
        <v>3.8</v>
      </c>
      <c r="Q125" s="1">
        <v>0</v>
      </c>
      <c r="R125" s="1">
        <v>0.3</v>
      </c>
      <c r="S125" s="1">
        <v>1.6</v>
      </c>
      <c r="T125" s="1">
        <v>0.4</v>
      </c>
      <c r="U125" s="1">
        <v>0.7</v>
      </c>
      <c r="V125" s="1">
        <v>1.1000000000000001</v>
      </c>
      <c r="W125" s="1">
        <v>1.2</v>
      </c>
      <c r="X125" s="1">
        <v>1.5</v>
      </c>
      <c r="Y125" s="1">
        <v>2.2999999999999998</v>
      </c>
      <c r="Z125" s="1">
        <v>0</v>
      </c>
      <c r="AA125" s="1">
        <v>2.2999999999999998</v>
      </c>
      <c r="AB125" s="1">
        <v>2</v>
      </c>
      <c r="AC125" s="1">
        <v>0</v>
      </c>
      <c r="AD125" s="1">
        <v>1.9</v>
      </c>
      <c r="AE125" s="1">
        <v>1</v>
      </c>
      <c r="AF125" s="1">
        <v>1</v>
      </c>
      <c r="AG125" s="1">
        <v>3.6</v>
      </c>
      <c r="AH125" s="2" t="s">
        <v>860</v>
      </c>
      <c r="AI125" s="3" t="s">
        <v>1204</v>
      </c>
      <c r="AJ125" s="21">
        <v>1.5828571428571425</v>
      </c>
      <c r="AK125" s="1">
        <f t="shared" si="30"/>
        <v>0.61714285714285766</v>
      </c>
      <c r="AL125" s="1">
        <f t="shared" si="31"/>
        <v>0.91714285714285748</v>
      </c>
      <c r="AM125" s="1">
        <f t="shared" si="32"/>
        <v>-0.18285714285714261</v>
      </c>
      <c r="AN125" s="1">
        <f t="shared" si="33"/>
        <v>2.2171428571428571</v>
      </c>
      <c r="AO125" s="1">
        <f t="shared" si="34"/>
        <v>-1.0828571428571425</v>
      </c>
      <c r="AP125" s="1">
        <f t="shared" si="35"/>
        <v>-1.4828571428571424</v>
      </c>
      <c r="AQ125" s="1">
        <f t="shared" si="36"/>
        <v>1.714285714285757E-2</v>
      </c>
      <c r="AR125" s="1">
        <f t="shared" si="37"/>
        <v>1.7171428571428573</v>
      </c>
      <c r="AS125" s="1">
        <f t="shared" si="38"/>
        <v>0.41714285714285748</v>
      </c>
      <c r="AT125" s="1">
        <f t="shared" si="39"/>
        <v>3.7171428571428571</v>
      </c>
      <c r="AU125" s="1">
        <f t="shared" si="40"/>
        <v>2.2171428571428571</v>
      </c>
      <c r="AV125" s="1">
        <f t="shared" si="41"/>
        <v>-1.5828571428571425</v>
      </c>
      <c r="AW125" s="1">
        <f t="shared" si="42"/>
        <v>-1.2828571428571425</v>
      </c>
      <c r="AX125" s="1">
        <f t="shared" si="43"/>
        <v>1.714285714285757E-2</v>
      </c>
      <c r="AY125" s="1">
        <f t="shared" si="44"/>
        <v>-1.1828571428571424</v>
      </c>
      <c r="AZ125" s="1">
        <f t="shared" si="45"/>
        <v>-0.88285714285714256</v>
      </c>
      <c r="BA125" s="1">
        <f t="shared" si="46"/>
        <v>-0.48285714285714243</v>
      </c>
      <c r="BB125" s="1">
        <f t="shared" si="47"/>
        <v>-0.38285714285714256</v>
      </c>
      <c r="BC125" s="1">
        <f t="shared" si="48"/>
        <v>-8.2857142857142518E-2</v>
      </c>
      <c r="BD125" s="1">
        <f t="shared" si="49"/>
        <v>0.7171428571428573</v>
      </c>
      <c r="BE125" s="1">
        <f t="shared" si="50"/>
        <v>-1.5828571428571425</v>
      </c>
      <c r="BF125" s="1">
        <f t="shared" si="51"/>
        <v>0.7171428571428573</v>
      </c>
      <c r="BG125" s="1">
        <f t="shared" si="52"/>
        <v>0.41714285714285748</v>
      </c>
      <c r="BH125" s="1">
        <f t="shared" si="53"/>
        <v>-1.5828571428571425</v>
      </c>
      <c r="BI125" s="1">
        <f t="shared" si="54"/>
        <v>0.31714285714285739</v>
      </c>
      <c r="BJ125" s="1">
        <f t="shared" si="55"/>
        <v>-0.58285714285714252</v>
      </c>
      <c r="BK125" s="1">
        <f t="shared" si="56"/>
        <v>-0.58285714285714252</v>
      </c>
      <c r="BL125" s="1">
        <f t="shared" si="57"/>
        <v>2.0171428571428578</v>
      </c>
      <c r="BM125" s="7" t="s">
        <v>860</v>
      </c>
      <c r="BN125" s="25">
        <v>0.96</v>
      </c>
      <c r="BO125" s="25">
        <v>0.93</v>
      </c>
      <c r="BP125" s="25">
        <v>0.98</v>
      </c>
      <c r="BQ125" s="25">
        <v>0.21</v>
      </c>
      <c r="BR125" s="26">
        <v>4.0999999999999996</v>
      </c>
      <c r="BS125" s="2">
        <v>2.2000000000000002</v>
      </c>
      <c r="BT125" s="2">
        <v>1.7</v>
      </c>
      <c r="BU125" s="29">
        <f t="shared" si="58"/>
        <v>1.5828571428571425</v>
      </c>
      <c r="BV125" s="21">
        <f t="shared" si="59"/>
        <v>1.2775590565046859</v>
      </c>
    </row>
    <row r="126" spans="1:74" ht="16" x14ac:dyDescent="0.2">
      <c r="A126" s="2" t="s">
        <v>108</v>
      </c>
      <c r="B126" s="7" t="s">
        <v>633</v>
      </c>
      <c r="C126" s="8" t="s">
        <v>1275</v>
      </c>
      <c r="D126" s="8" t="s">
        <v>1034</v>
      </c>
      <c r="E126" s="8" t="s">
        <v>1038</v>
      </c>
      <c r="F126" s="1">
        <v>6.6</v>
      </c>
      <c r="G126" s="1">
        <v>1.5</v>
      </c>
      <c r="H126" s="1">
        <v>3</v>
      </c>
      <c r="I126" s="5">
        <v>11.3</v>
      </c>
      <c r="J126" s="1">
        <v>1.1000000000000001</v>
      </c>
      <c r="K126" s="1">
        <v>0.9</v>
      </c>
      <c r="L126" s="1">
        <v>13</v>
      </c>
      <c r="M126" s="1">
        <v>3.4</v>
      </c>
      <c r="N126" s="1">
        <v>2.1</v>
      </c>
      <c r="O126" s="1">
        <v>11.1</v>
      </c>
      <c r="P126" s="1">
        <v>12.5</v>
      </c>
      <c r="Q126" s="1">
        <v>3.3</v>
      </c>
      <c r="R126" s="1">
        <v>4.3</v>
      </c>
      <c r="S126" s="1">
        <v>0.5</v>
      </c>
      <c r="T126" s="1">
        <v>4.5</v>
      </c>
      <c r="U126" s="1">
        <v>1</v>
      </c>
      <c r="V126" s="1">
        <v>2.2000000000000002</v>
      </c>
      <c r="W126" s="1">
        <v>6.9</v>
      </c>
      <c r="X126" s="1">
        <v>3.7</v>
      </c>
      <c r="Y126" s="1">
        <v>7.4</v>
      </c>
      <c r="Z126" s="1">
        <v>4.4000000000000004</v>
      </c>
      <c r="AA126" s="1">
        <v>11.1</v>
      </c>
      <c r="AB126" s="1">
        <v>4.2</v>
      </c>
      <c r="AC126" s="1">
        <v>7.3</v>
      </c>
      <c r="AD126" s="1">
        <v>8</v>
      </c>
      <c r="AE126" s="1">
        <v>5.9</v>
      </c>
      <c r="AF126" s="1">
        <v>4.9000000000000004</v>
      </c>
      <c r="AG126" s="1">
        <v>6.6</v>
      </c>
      <c r="AH126" s="2" t="s">
        <v>633</v>
      </c>
      <c r="AI126" s="3" t="s">
        <v>1275</v>
      </c>
      <c r="AJ126" s="21">
        <v>0.87428571428571433</v>
      </c>
      <c r="AK126" s="1">
        <f t="shared" si="30"/>
        <v>5.7257142857142851</v>
      </c>
      <c r="AL126" s="1">
        <f t="shared" si="31"/>
        <v>0.62571428571428567</v>
      </c>
      <c r="AM126" s="1">
        <f t="shared" si="32"/>
        <v>2.1257142857142854</v>
      </c>
      <c r="AN126" s="1">
        <f t="shared" si="33"/>
        <v>10.425714285714287</v>
      </c>
      <c r="AO126" s="1">
        <f t="shared" si="34"/>
        <v>0.22571428571428576</v>
      </c>
      <c r="AP126" s="1">
        <f t="shared" si="35"/>
        <v>2.571428571428569E-2</v>
      </c>
      <c r="AQ126" s="1">
        <f t="shared" si="36"/>
        <v>12.125714285714286</v>
      </c>
      <c r="AR126" s="1">
        <f t="shared" si="37"/>
        <v>2.5257142857142858</v>
      </c>
      <c r="AS126" s="1">
        <f t="shared" si="38"/>
        <v>1.2257142857142858</v>
      </c>
      <c r="AT126" s="1">
        <f t="shared" si="39"/>
        <v>10.225714285714286</v>
      </c>
      <c r="AU126" s="1">
        <f t="shared" si="40"/>
        <v>11.625714285714286</v>
      </c>
      <c r="AV126" s="1">
        <f t="shared" si="41"/>
        <v>2.4257142857142853</v>
      </c>
      <c r="AW126" s="1">
        <f t="shared" si="42"/>
        <v>3.4257142857142853</v>
      </c>
      <c r="AX126" s="1">
        <f t="shared" si="43"/>
        <v>-0.37428571428571433</v>
      </c>
      <c r="AY126" s="1">
        <f t="shared" si="44"/>
        <v>3.6257142857142854</v>
      </c>
      <c r="AZ126" s="1">
        <f t="shared" si="45"/>
        <v>0.12571428571428567</v>
      </c>
      <c r="BA126" s="1">
        <f t="shared" si="46"/>
        <v>1.3257142857142858</v>
      </c>
      <c r="BB126" s="1">
        <f t="shared" si="47"/>
        <v>6.0257142857142858</v>
      </c>
      <c r="BC126" s="1">
        <f t="shared" si="48"/>
        <v>2.8257142857142856</v>
      </c>
      <c r="BD126" s="1">
        <f t="shared" si="49"/>
        <v>6.5257142857142858</v>
      </c>
      <c r="BE126" s="1">
        <f t="shared" si="50"/>
        <v>3.5257142857142858</v>
      </c>
      <c r="BF126" s="1">
        <f t="shared" si="51"/>
        <v>10.225714285714286</v>
      </c>
      <c r="BG126" s="1">
        <f t="shared" si="52"/>
        <v>3.3257142857142856</v>
      </c>
      <c r="BH126" s="1">
        <f t="shared" si="53"/>
        <v>6.4257142857142853</v>
      </c>
      <c r="BI126" s="1">
        <f t="shared" si="54"/>
        <v>7.1257142857142854</v>
      </c>
      <c r="BJ126" s="1">
        <f t="shared" si="55"/>
        <v>5.0257142857142858</v>
      </c>
      <c r="BK126" s="1">
        <f t="shared" si="56"/>
        <v>4.0257142857142858</v>
      </c>
      <c r="BL126" s="1">
        <f t="shared" si="57"/>
        <v>5.7257142857142851</v>
      </c>
      <c r="BM126" s="7" t="s">
        <v>633</v>
      </c>
      <c r="BN126" s="25">
        <v>0</v>
      </c>
      <c r="BO126" s="25">
        <v>0</v>
      </c>
      <c r="BP126" s="25">
        <v>0.12</v>
      </c>
      <c r="BQ126" s="25">
        <v>0</v>
      </c>
      <c r="BR126" s="26">
        <v>1.1000000000000001</v>
      </c>
      <c r="BS126" s="2">
        <v>1.5</v>
      </c>
      <c r="BT126" s="2">
        <v>3.4</v>
      </c>
      <c r="BU126" s="29">
        <f t="shared" si="58"/>
        <v>0.87428571428571433</v>
      </c>
      <c r="BV126" s="21">
        <f t="shared" si="59"/>
        <v>1.2704180039506305</v>
      </c>
    </row>
    <row r="127" spans="1:74" ht="16" x14ac:dyDescent="0.2">
      <c r="A127" s="2" t="s">
        <v>193</v>
      </c>
      <c r="B127" s="7" t="s">
        <v>714</v>
      </c>
      <c r="C127" s="8" t="s">
        <v>1275</v>
      </c>
      <c r="D127" s="8" t="s">
        <v>1034</v>
      </c>
      <c r="E127" s="8" t="s">
        <v>1038</v>
      </c>
      <c r="F127" s="1">
        <v>0.3</v>
      </c>
      <c r="G127" s="1">
        <v>0</v>
      </c>
      <c r="H127" s="1">
        <v>0</v>
      </c>
      <c r="I127" s="5">
        <v>2.9</v>
      </c>
      <c r="J127" s="1">
        <v>0</v>
      </c>
      <c r="K127" s="1">
        <v>0</v>
      </c>
      <c r="L127" s="1">
        <v>4.0999999999999996</v>
      </c>
      <c r="M127" s="1">
        <v>0</v>
      </c>
      <c r="N127" s="1">
        <v>0</v>
      </c>
      <c r="O127" s="1">
        <v>0</v>
      </c>
      <c r="P127" s="1">
        <v>3.4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0.4</v>
      </c>
      <c r="X127" s="1">
        <v>0</v>
      </c>
      <c r="Y127" s="1">
        <v>0.5</v>
      </c>
      <c r="Z127" s="1">
        <v>0</v>
      </c>
      <c r="AA127" s="1">
        <v>0.4</v>
      </c>
      <c r="AB127" s="1">
        <v>0</v>
      </c>
      <c r="AC127" s="1">
        <v>0</v>
      </c>
      <c r="AD127" s="1">
        <v>1.9</v>
      </c>
      <c r="AE127" s="1">
        <v>0.6</v>
      </c>
      <c r="AF127" s="1">
        <v>0</v>
      </c>
      <c r="AG127" s="1">
        <v>2</v>
      </c>
      <c r="AH127" s="2" t="s">
        <v>714</v>
      </c>
      <c r="AI127" s="3" t="s">
        <v>1275</v>
      </c>
      <c r="AJ127" s="21">
        <v>0.7142857142857143</v>
      </c>
      <c r="AK127" s="1">
        <f t="shared" si="30"/>
        <v>-0.41428571428571431</v>
      </c>
      <c r="AL127" s="1">
        <f t="shared" si="31"/>
        <v>-0.7142857142857143</v>
      </c>
      <c r="AM127" s="1">
        <f t="shared" si="32"/>
        <v>-0.7142857142857143</v>
      </c>
      <c r="AN127" s="1">
        <f t="shared" si="33"/>
        <v>2.1857142857142855</v>
      </c>
      <c r="AO127" s="1">
        <f t="shared" si="34"/>
        <v>-0.7142857142857143</v>
      </c>
      <c r="AP127" s="1">
        <f t="shared" si="35"/>
        <v>-0.7142857142857143</v>
      </c>
      <c r="AQ127" s="1">
        <f t="shared" si="36"/>
        <v>3.3857142857142852</v>
      </c>
      <c r="AR127" s="1">
        <f t="shared" si="37"/>
        <v>-0.7142857142857143</v>
      </c>
      <c r="AS127" s="1">
        <f t="shared" si="38"/>
        <v>-0.7142857142857143</v>
      </c>
      <c r="AT127" s="1">
        <f t="shared" si="39"/>
        <v>-0.7142857142857143</v>
      </c>
      <c r="AU127" s="1">
        <f t="shared" si="40"/>
        <v>2.6857142857142855</v>
      </c>
      <c r="AV127" s="1">
        <f t="shared" si="41"/>
        <v>-0.7142857142857143</v>
      </c>
      <c r="AW127" s="1">
        <f t="shared" si="42"/>
        <v>-0.7142857142857143</v>
      </c>
      <c r="AX127" s="1">
        <f t="shared" si="43"/>
        <v>-0.7142857142857143</v>
      </c>
      <c r="AY127" s="1">
        <f t="shared" si="44"/>
        <v>-0.7142857142857143</v>
      </c>
      <c r="AZ127" s="1">
        <f t="shared" si="45"/>
        <v>-0.7142857142857143</v>
      </c>
      <c r="BA127" s="1">
        <f t="shared" si="46"/>
        <v>-0.7142857142857143</v>
      </c>
      <c r="BB127" s="1">
        <f t="shared" si="47"/>
        <v>-0.31428571428571428</v>
      </c>
      <c r="BC127" s="1">
        <f t="shared" si="48"/>
        <v>-0.7142857142857143</v>
      </c>
      <c r="BD127" s="1">
        <f t="shared" si="49"/>
        <v>-0.2142857142857143</v>
      </c>
      <c r="BE127" s="1">
        <f t="shared" si="50"/>
        <v>-0.7142857142857143</v>
      </c>
      <c r="BF127" s="1">
        <f t="shared" si="51"/>
        <v>-0.31428571428571428</v>
      </c>
      <c r="BG127" s="1">
        <f t="shared" si="52"/>
        <v>-0.7142857142857143</v>
      </c>
      <c r="BH127" s="1">
        <f t="shared" si="53"/>
        <v>-0.7142857142857143</v>
      </c>
      <c r="BI127" s="1">
        <f t="shared" si="54"/>
        <v>1.1857142857142855</v>
      </c>
      <c r="BJ127" s="1">
        <f t="shared" si="55"/>
        <v>-0.11428571428571432</v>
      </c>
      <c r="BK127" s="1">
        <f t="shared" si="56"/>
        <v>-0.7142857142857143</v>
      </c>
      <c r="BL127" s="1">
        <f t="shared" si="57"/>
        <v>1.2857142857142856</v>
      </c>
      <c r="BM127" s="7" t="s">
        <v>714</v>
      </c>
      <c r="BN127" s="25">
        <v>0</v>
      </c>
      <c r="BO127" s="25">
        <v>0</v>
      </c>
      <c r="BP127" s="25">
        <v>0</v>
      </c>
      <c r="BQ127" s="25">
        <v>0</v>
      </c>
      <c r="BR127" s="26">
        <v>1.2</v>
      </c>
      <c r="BS127" s="2">
        <v>1.9</v>
      </c>
      <c r="BT127" s="2">
        <v>1.9</v>
      </c>
      <c r="BU127" s="29">
        <f t="shared" si="58"/>
        <v>0.7142857142857143</v>
      </c>
      <c r="BV127" s="21">
        <f t="shared" si="59"/>
        <v>0.92092086418716679</v>
      </c>
    </row>
    <row r="128" spans="1:74" ht="17" x14ac:dyDescent="0.2">
      <c r="A128" s="2" t="s">
        <v>1628</v>
      </c>
      <c r="B128" s="9" t="s">
        <v>1564</v>
      </c>
      <c r="C128" s="12" t="s">
        <v>1389</v>
      </c>
      <c r="D128" s="12" t="s">
        <v>1034</v>
      </c>
      <c r="E128" s="12" t="s">
        <v>1038</v>
      </c>
      <c r="F128" s="1">
        <v>0</v>
      </c>
      <c r="G128" s="1">
        <v>0</v>
      </c>
      <c r="H128" s="1">
        <v>0</v>
      </c>
      <c r="I128" s="1">
        <v>0</v>
      </c>
      <c r="J128" s="2" t="s">
        <v>1690</v>
      </c>
      <c r="K128" s="2" t="s">
        <v>1690</v>
      </c>
      <c r="L128" s="2" t="s">
        <v>1690</v>
      </c>
      <c r="M128" s="2" t="s">
        <v>1690</v>
      </c>
      <c r="N128" s="2" t="s">
        <v>1690</v>
      </c>
      <c r="O128" s="1" t="s">
        <v>1690</v>
      </c>
      <c r="P128" s="2" t="s">
        <v>1690</v>
      </c>
      <c r="Q128" s="2" t="s">
        <v>1690</v>
      </c>
      <c r="R128" s="2" t="s">
        <v>1690</v>
      </c>
      <c r="S128" s="2" t="s">
        <v>1690</v>
      </c>
      <c r="T128" s="2" t="s">
        <v>1690</v>
      </c>
      <c r="U128" s="2" t="s">
        <v>1690</v>
      </c>
      <c r="V128" s="2" t="s">
        <v>1690</v>
      </c>
      <c r="W128" s="2" t="s">
        <v>1690</v>
      </c>
      <c r="X128" s="2" t="s">
        <v>1690</v>
      </c>
      <c r="Y128" s="2" t="s">
        <v>1690</v>
      </c>
      <c r="Z128" s="2" t="s">
        <v>1690</v>
      </c>
      <c r="AA128" s="2" t="s">
        <v>1690</v>
      </c>
      <c r="AB128" s="1">
        <v>0</v>
      </c>
      <c r="AC128" s="1">
        <v>0.6</v>
      </c>
      <c r="AD128" s="1">
        <v>0</v>
      </c>
      <c r="AE128" s="1">
        <v>0</v>
      </c>
      <c r="AF128" s="1">
        <v>0</v>
      </c>
      <c r="AG128" s="1">
        <v>0</v>
      </c>
      <c r="AH128" s="2" t="s">
        <v>1564</v>
      </c>
      <c r="AI128" s="2" t="s">
        <v>1389</v>
      </c>
      <c r="AJ128" s="21">
        <v>0.05</v>
      </c>
      <c r="AK128" s="1">
        <f t="shared" si="30"/>
        <v>-0.05</v>
      </c>
      <c r="AL128" s="1">
        <f t="shared" si="31"/>
        <v>-0.05</v>
      </c>
      <c r="AM128" s="1">
        <f t="shared" si="32"/>
        <v>-0.05</v>
      </c>
      <c r="AN128" s="1">
        <f t="shared" si="33"/>
        <v>-0.05</v>
      </c>
      <c r="AO128" s="1" t="e">
        <f t="shared" si="34"/>
        <v>#VALUE!</v>
      </c>
      <c r="AP128" s="1" t="e">
        <f t="shared" si="35"/>
        <v>#VALUE!</v>
      </c>
      <c r="AQ128" s="1" t="e">
        <f t="shared" si="36"/>
        <v>#VALUE!</v>
      </c>
      <c r="AR128" s="1" t="e">
        <f t="shared" si="37"/>
        <v>#VALUE!</v>
      </c>
      <c r="AS128" s="1" t="e">
        <f t="shared" si="38"/>
        <v>#VALUE!</v>
      </c>
      <c r="AT128" s="1" t="e">
        <f t="shared" si="39"/>
        <v>#VALUE!</v>
      </c>
      <c r="AU128" s="1" t="e">
        <f t="shared" si="40"/>
        <v>#VALUE!</v>
      </c>
      <c r="AV128" s="1" t="e">
        <f t="shared" si="41"/>
        <v>#VALUE!</v>
      </c>
      <c r="AW128" s="1" t="e">
        <f t="shared" si="42"/>
        <v>#VALUE!</v>
      </c>
      <c r="AX128" s="1" t="e">
        <f t="shared" si="43"/>
        <v>#VALUE!</v>
      </c>
      <c r="AY128" s="1" t="e">
        <f t="shared" si="44"/>
        <v>#VALUE!</v>
      </c>
      <c r="AZ128" s="1" t="e">
        <f t="shared" si="45"/>
        <v>#VALUE!</v>
      </c>
      <c r="BA128" s="1" t="e">
        <f t="shared" si="46"/>
        <v>#VALUE!</v>
      </c>
      <c r="BB128" s="1" t="e">
        <f t="shared" si="47"/>
        <v>#VALUE!</v>
      </c>
      <c r="BC128" s="1" t="e">
        <f t="shared" si="48"/>
        <v>#VALUE!</v>
      </c>
      <c r="BD128" s="1" t="e">
        <f t="shared" si="49"/>
        <v>#VALUE!</v>
      </c>
      <c r="BE128" s="1" t="e">
        <f t="shared" si="50"/>
        <v>#VALUE!</v>
      </c>
      <c r="BF128" s="1" t="e">
        <f t="shared" si="51"/>
        <v>#VALUE!</v>
      </c>
      <c r="BG128" s="1">
        <f t="shared" si="52"/>
        <v>-0.05</v>
      </c>
      <c r="BH128" s="1">
        <f t="shared" si="53"/>
        <v>0.54999999999999993</v>
      </c>
      <c r="BI128" s="1">
        <f t="shared" si="54"/>
        <v>-0.05</v>
      </c>
      <c r="BJ128" s="1">
        <f t="shared" si="55"/>
        <v>-0.05</v>
      </c>
      <c r="BK128" s="1">
        <f t="shared" si="56"/>
        <v>-0.05</v>
      </c>
      <c r="BL128" s="1">
        <f t="shared" si="57"/>
        <v>-0.05</v>
      </c>
      <c r="BM128" s="9" t="s">
        <v>1564</v>
      </c>
      <c r="BN128" s="25" t="s">
        <v>1690</v>
      </c>
      <c r="BO128" s="25" t="s">
        <v>1690</v>
      </c>
      <c r="BP128" s="25" t="s">
        <v>1690</v>
      </c>
      <c r="BQ128" s="25" t="s">
        <v>1690</v>
      </c>
      <c r="BR128" s="25" t="s">
        <v>1690</v>
      </c>
      <c r="BS128" s="2">
        <v>0</v>
      </c>
      <c r="BT128" s="2">
        <v>0.1</v>
      </c>
      <c r="BU128" s="29">
        <f t="shared" si="58"/>
        <v>0.05</v>
      </c>
      <c r="BV128" s="21">
        <f t="shared" si="59"/>
        <v>7.0710678118654766E-2</v>
      </c>
    </row>
    <row r="129" spans="1:74" ht="17" x14ac:dyDescent="0.2">
      <c r="A129" s="2" t="s">
        <v>1657</v>
      </c>
      <c r="B129" s="9" t="s">
        <v>1701</v>
      </c>
      <c r="C129" s="12" t="s">
        <v>1389</v>
      </c>
      <c r="D129" s="12" t="s">
        <v>1034</v>
      </c>
      <c r="E129" s="12" t="s">
        <v>1035</v>
      </c>
      <c r="F129" s="1">
        <v>0</v>
      </c>
      <c r="G129" s="1">
        <v>0</v>
      </c>
      <c r="H129" s="1">
        <v>0</v>
      </c>
      <c r="I129" s="1">
        <v>0</v>
      </c>
      <c r="J129" s="2" t="s">
        <v>1690</v>
      </c>
      <c r="K129" s="2" t="s">
        <v>1690</v>
      </c>
      <c r="L129" s="2" t="s">
        <v>1690</v>
      </c>
      <c r="M129" s="2" t="s">
        <v>1690</v>
      </c>
      <c r="N129" s="2" t="s">
        <v>1690</v>
      </c>
      <c r="O129" s="2" t="s">
        <v>1690</v>
      </c>
      <c r="P129" s="2" t="s">
        <v>1690</v>
      </c>
      <c r="Q129" s="2" t="s">
        <v>1690</v>
      </c>
      <c r="R129" s="2" t="s">
        <v>1690</v>
      </c>
      <c r="S129" s="2" t="s">
        <v>1690</v>
      </c>
      <c r="T129" s="2" t="s">
        <v>1690</v>
      </c>
      <c r="U129" s="2" t="s">
        <v>1690</v>
      </c>
      <c r="V129" s="2" t="s">
        <v>1690</v>
      </c>
      <c r="W129" s="2" t="s">
        <v>1690</v>
      </c>
      <c r="X129" s="2" t="s">
        <v>1690</v>
      </c>
      <c r="Y129" s="2" t="s">
        <v>1690</v>
      </c>
      <c r="Z129" s="2" t="s">
        <v>1690</v>
      </c>
      <c r="AA129" s="2" t="s">
        <v>1690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0.8</v>
      </c>
      <c r="AH129" s="2" t="s">
        <v>1701</v>
      </c>
      <c r="AI129" s="2" t="s">
        <v>1389</v>
      </c>
      <c r="AJ129" s="21">
        <v>0</v>
      </c>
      <c r="AK129" s="1">
        <f t="shared" si="30"/>
        <v>0</v>
      </c>
      <c r="AL129" s="1">
        <f t="shared" si="31"/>
        <v>0</v>
      </c>
      <c r="AM129" s="1">
        <f t="shared" si="32"/>
        <v>0</v>
      </c>
      <c r="AN129" s="1">
        <f t="shared" si="33"/>
        <v>0</v>
      </c>
      <c r="AO129" s="1" t="e">
        <f t="shared" si="34"/>
        <v>#VALUE!</v>
      </c>
      <c r="AP129" s="1" t="e">
        <f t="shared" si="35"/>
        <v>#VALUE!</v>
      </c>
      <c r="AQ129" s="1" t="e">
        <f t="shared" si="36"/>
        <v>#VALUE!</v>
      </c>
      <c r="AR129" s="1" t="e">
        <f t="shared" si="37"/>
        <v>#VALUE!</v>
      </c>
      <c r="AS129" s="1" t="e">
        <f t="shared" si="38"/>
        <v>#VALUE!</v>
      </c>
      <c r="AT129" s="1" t="e">
        <f t="shared" si="39"/>
        <v>#VALUE!</v>
      </c>
      <c r="AU129" s="1" t="e">
        <f t="shared" si="40"/>
        <v>#VALUE!</v>
      </c>
      <c r="AV129" s="1" t="e">
        <f t="shared" si="41"/>
        <v>#VALUE!</v>
      </c>
      <c r="AW129" s="1" t="e">
        <f t="shared" si="42"/>
        <v>#VALUE!</v>
      </c>
      <c r="AX129" s="1" t="e">
        <f t="shared" si="43"/>
        <v>#VALUE!</v>
      </c>
      <c r="AY129" s="1" t="e">
        <f t="shared" si="44"/>
        <v>#VALUE!</v>
      </c>
      <c r="AZ129" s="1" t="e">
        <f t="shared" si="45"/>
        <v>#VALUE!</v>
      </c>
      <c r="BA129" s="1" t="e">
        <f t="shared" si="46"/>
        <v>#VALUE!</v>
      </c>
      <c r="BB129" s="1" t="e">
        <f t="shared" si="47"/>
        <v>#VALUE!</v>
      </c>
      <c r="BC129" s="1" t="e">
        <f t="shared" si="48"/>
        <v>#VALUE!</v>
      </c>
      <c r="BD129" s="1" t="e">
        <f t="shared" si="49"/>
        <v>#VALUE!</v>
      </c>
      <c r="BE129" s="1" t="e">
        <f t="shared" si="50"/>
        <v>#VALUE!</v>
      </c>
      <c r="BF129" s="1" t="e">
        <f t="shared" si="51"/>
        <v>#VALUE!</v>
      </c>
      <c r="BG129" s="1">
        <f t="shared" si="52"/>
        <v>0</v>
      </c>
      <c r="BH129" s="1">
        <f t="shared" si="53"/>
        <v>0</v>
      </c>
      <c r="BI129" s="1">
        <f t="shared" si="54"/>
        <v>0</v>
      </c>
      <c r="BJ129" s="1">
        <f t="shared" si="55"/>
        <v>0</v>
      </c>
      <c r="BK129" s="1">
        <f t="shared" si="56"/>
        <v>0</v>
      </c>
      <c r="BL129" s="1">
        <f t="shared" si="57"/>
        <v>0.8</v>
      </c>
      <c r="BM129" s="9" t="s">
        <v>1701</v>
      </c>
      <c r="BN129" s="25" t="s">
        <v>1690</v>
      </c>
      <c r="BO129" s="25" t="s">
        <v>1690</v>
      </c>
      <c r="BP129" s="25" t="s">
        <v>1690</v>
      </c>
      <c r="BQ129" s="25" t="s">
        <v>1690</v>
      </c>
      <c r="BR129" s="25" t="s">
        <v>1690</v>
      </c>
      <c r="BS129" s="2">
        <v>0</v>
      </c>
      <c r="BT129" s="2">
        <v>0</v>
      </c>
      <c r="BU129" s="29">
        <f t="shared" si="58"/>
        <v>0</v>
      </c>
      <c r="BV129" s="21">
        <f t="shared" si="59"/>
        <v>0</v>
      </c>
    </row>
    <row r="130" spans="1:74" ht="16" x14ac:dyDescent="0.2">
      <c r="A130" s="2" t="s">
        <v>250</v>
      </c>
      <c r="B130" s="7" t="s">
        <v>770</v>
      </c>
      <c r="C130" s="8" t="s">
        <v>1351</v>
      </c>
      <c r="D130" s="8" t="s">
        <v>1034</v>
      </c>
      <c r="E130" s="8" t="s">
        <v>1038</v>
      </c>
      <c r="F130" s="1">
        <v>4.3</v>
      </c>
      <c r="G130" s="1">
        <v>3.4</v>
      </c>
      <c r="H130" s="1">
        <v>1.4</v>
      </c>
      <c r="I130" s="5">
        <v>3.9</v>
      </c>
      <c r="J130" s="1">
        <v>0</v>
      </c>
      <c r="K130" s="1">
        <v>2.4</v>
      </c>
      <c r="L130" s="1">
        <v>2.1</v>
      </c>
      <c r="M130" s="1">
        <v>0.8</v>
      </c>
      <c r="N130" s="1">
        <v>2.5</v>
      </c>
      <c r="O130" s="1">
        <v>1.6</v>
      </c>
      <c r="P130" s="1">
        <v>1.7</v>
      </c>
      <c r="Q130" s="1">
        <v>0</v>
      </c>
      <c r="R130" s="1">
        <v>0</v>
      </c>
      <c r="S130" s="1">
        <v>1.4</v>
      </c>
      <c r="T130" s="1">
        <v>0</v>
      </c>
      <c r="U130" s="1">
        <v>0</v>
      </c>
      <c r="V130" s="1">
        <v>2.7</v>
      </c>
      <c r="W130" s="1">
        <v>8.4</v>
      </c>
      <c r="X130" s="1">
        <v>8</v>
      </c>
      <c r="Y130" s="1">
        <v>0.7</v>
      </c>
      <c r="Z130" s="1">
        <v>0</v>
      </c>
      <c r="AA130" s="1">
        <v>0.3</v>
      </c>
      <c r="AB130" s="1">
        <v>2.2999999999999998</v>
      </c>
      <c r="AC130" s="1">
        <v>1.1000000000000001</v>
      </c>
      <c r="AD130" s="1">
        <v>1.2</v>
      </c>
      <c r="AE130" s="1">
        <v>0.1</v>
      </c>
      <c r="AF130" s="1">
        <v>0.4</v>
      </c>
      <c r="AG130" s="1">
        <v>2.8</v>
      </c>
      <c r="AH130" s="2" t="s">
        <v>770</v>
      </c>
      <c r="AI130" s="3" t="s">
        <v>1351</v>
      </c>
      <c r="AJ130" s="21">
        <v>0</v>
      </c>
      <c r="AK130" s="1">
        <f t="shared" ref="AK130:AK193" si="60">F130-AJ130</f>
        <v>4.3</v>
      </c>
      <c r="AL130" s="1">
        <f t="shared" ref="AL130:AL193" si="61">G130-AJ130</f>
        <v>3.4</v>
      </c>
      <c r="AM130" s="1">
        <f t="shared" ref="AM130:AM193" si="62">H130-AJ130</f>
        <v>1.4</v>
      </c>
      <c r="AN130" s="1">
        <f t="shared" ref="AN130:AN193" si="63">I130-AJ130</f>
        <v>3.9</v>
      </c>
      <c r="AO130" s="1">
        <f t="shared" ref="AO130:AO193" si="64">J130-AJ130</f>
        <v>0</v>
      </c>
      <c r="AP130" s="1">
        <f t="shared" ref="AP130:AP193" si="65">K130-AJ130</f>
        <v>2.4</v>
      </c>
      <c r="AQ130" s="1">
        <f t="shared" ref="AQ130:AQ193" si="66">L130-AJ130</f>
        <v>2.1</v>
      </c>
      <c r="AR130" s="1">
        <f t="shared" ref="AR130:AR193" si="67">M130-AJ130</f>
        <v>0.8</v>
      </c>
      <c r="AS130" s="1">
        <f t="shared" ref="AS130:AS193" si="68">N130-AJ130</f>
        <v>2.5</v>
      </c>
      <c r="AT130" s="1">
        <f t="shared" ref="AT130:AT193" si="69">O130-AJ130</f>
        <v>1.6</v>
      </c>
      <c r="AU130" s="1">
        <f t="shared" ref="AU130:AU193" si="70">P130-AJ130</f>
        <v>1.7</v>
      </c>
      <c r="AV130" s="1">
        <f t="shared" ref="AV130:AV193" si="71">Q130-AJ130</f>
        <v>0</v>
      </c>
      <c r="AW130" s="1">
        <f t="shared" ref="AW130:AW193" si="72">R130-AJ130</f>
        <v>0</v>
      </c>
      <c r="AX130" s="1">
        <f t="shared" ref="AX130:AX193" si="73">S130-AJ130</f>
        <v>1.4</v>
      </c>
      <c r="AY130" s="1">
        <f t="shared" ref="AY130:AY193" si="74">T130-AJ130</f>
        <v>0</v>
      </c>
      <c r="AZ130" s="1">
        <f t="shared" ref="AZ130:AZ193" si="75">U130-AJ130</f>
        <v>0</v>
      </c>
      <c r="BA130" s="1">
        <f t="shared" ref="BA130:BA193" si="76">V130-AJ130</f>
        <v>2.7</v>
      </c>
      <c r="BB130" s="1">
        <f t="shared" ref="BB130:BB193" si="77">W130-AJ130</f>
        <v>8.4</v>
      </c>
      <c r="BC130" s="1">
        <f t="shared" ref="BC130:BC193" si="78">X130-AJ130</f>
        <v>8</v>
      </c>
      <c r="BD130" s="1">
        <f t="shared" ref="BD130:BD193" si="79">Y130-AJ130</f>
        <v>0.7</v>
      </c>
      <c r="BE130" s="1">
        <f t="shared" ref="BE130:BE193" si="80">Z130-AJ130</f>
        <v>0</v>
      </c>
      <c r="BF130" s="1">
        <f t="shared" ref="BF130:BF193" si="81">AA130-AJ130</f>
        <v>0.3</v>
      </c>
      <c r="BG130" s="1">
        <f t="shared" ref="BG130:BG193" si="82">AB130-AJ130</f>
        <v>2.2999999999999998</v>
      </c>
      <c r="BH130" s="1">
        <f t="shared" ref="BH130:BH193" si="83">AC130-AJ130</f>
        <v>1.1000000000000001</v>
      </c>
      <c r="BI130" s="1">
        <f t="shared" ref="BI130:BI193" si="84">AD130-AJ130</f>
        <v>1.2</v>
      </c>
      <c r="BJ130" s="1">
        <f t="shared" ref="BJ130:BJ193" si="85">AE130-AJ130</f>
        <v>0.1</v>
      </c>
      <c r="BK130" s="1">
        <f t="shared" ref="BK130:BK193" si="86">AF130-AJ130</f>
        <v>0.4</v>
      </c>
      <c r="BL130" s="1">
        <f t="shared" ref="BL130:BL193" si="87">AG130-AJ130</f>
        <v>2.8</v>
      </c>
      <c r="BM130" s="7" t="s">
        <v>770</v>
      </c>
      <c r="BN130" s="25">
        <v>0</v>
      </c>
      <c r="BO130" s="25">
        <v>0</v>
      </c>
      <c r="BP130" s="25">
        <v>0</v>
      </c>
      <c r="BQ130" s="25">
        <v>0</v>
      </c>
      <c r="BR130" s="26">
        <v>0</v>
      </c>
      <c r="BS130" s="2">
        <v>0</v>
      </c>
      <c r="BT130" s="2">
        <v>0</v>
      </c>
      <c r="BU130" s="29">
        <f t="shared" ref="BU130:BU193" si="88">AVERAGE(BN130:BT130)</f>
        <v>0</v>
      </c>
      <c r="BV130" s="21">
        <f t="shared" ref="BV130:BV193" si="89">STDEV(BN130:BT130)</f>
        <v>0</v>
      </c>
    </row>
    <row r="131" spans="1:74" ht="16" x14ac:dyDescent="0.2">
      <c r="A131" s="2" t="s">
        <v>514</v>
      </c>
      <c r="B131" s="7" t="s">
        <v>1009</v>
      </c>
      <c r="C131" s="8" t="s">
        <v>1389</v>
      </c>
      <c r="D131" s="8" t="s">
        <v>1034</v>
      </c>
      <c r="E131" s="8" t="s">
        <v>1035</v>
      </c>
      <c r="F131" s="1">
        <v>1.4</v>
      </c>
      <c r="G131" s="1">
        <v>0</v>
      </c>
      <c r="H131" s="1">
        <v>0</v>
      </c>
      <c r="I131" s="5">
        <v>4.2</v>
      </c>
      <c r="J131" s="2" t="s">
        <v>1690</v>
      </c>
      <c r="K131" s="2" t="s">
        <v>1690</v>
      </c>
      <c r="L131" s="2" t="s">
        <v>1690</v>
      </c>
      <c r="M131" s="2" t="s">
        <v>1690</v>
      </c>
      <c r="N131" s="2" t="s">
        <v>1690</v>
      </c>
      <c r="O131" s="2" t="s">
        <v>1690</v>
      </c>
      <c r="P131" s="2" t="s">
        <v>1690</v>
      </c>
      <c r="Q131" s="1">
        <v>1.2</v>
      </c>
      <c r="R131" s="1">
        <v>0</v>
      </c>
      <c r="S131" s="1">
        <v>2.2999999999999998</v>
      </c>
      <c r="T131" s="1">
        <v>0</v>
      </c>
      <c r="U131" s="1">
        <v>0</v>
      </c>
      <c r="V131" s="1">
        <v>0</v>
      </c>
      <c r="W131" s="1">
        <v>0</v>
      </c>
      <c r="X131" s="1">
        <v>2.8</v>
      </c>
      <c r="Y131" s="1">
        <v>0.8</v>
      </c>
      <c r="Z131" s="1">
        <v>0</v>
      </c>
      <c r="AA131" s="1">
        <v>2.5</v>
      </c>
      <c r="AB131" s="1">
        <v>0.5</v>
      </c>
      <c r="AC131" s="1">
        <v>2.7</v>
      </c>
      <c r="AD131" s="1">
        <v>0.2</v>
      </c>
      <c r="AE131" s="1">
        <v>2</v>
      </c>
      <c r="AF131" s="1">
        <v>0.3</v>
      </c>
      <c r="AG131" s="1">
        <v>0</v>
      </c>
      <c r="AH131" s="2" t="s">
        <v>1009</v>
      </c>
      <c r="AI131" s="3" t="s">
        <v>1389</v>
      </c>
      <c r="AJ131" s="21">
        <v>0</v>
      </c>
      <c r="AK131" s="1">
        <f t="shared" si="60"/>
        <v>1.4</v>
      </c>
      <c r="AL131" s="1">
        <f t="shared" si="61"/>
        <v>0</v>
      </c>
      <c r="AM131" s="1">
        <f t="shared" si="62"/>
        <v>0</v>
      </c>
      <c r="AN131" s="1">
        <f t="shared" si="63"/>
        <v>4.2</v>
      </c>
      <c r="AO131" s="1" t="e">
        <f t="shared" si="64"/>
        <v>#VALUE!</v>
      </c>
      <c r="AP131" s="1" t="e">
        <f t="shared" si="65"/>
        <v>#VALUE!</v>
      </c>
      <c r="AQ131" s="1" t="e">
        <f t="shared" si="66"/>
        <v>#VALUE!</v>
      </c>
      <c r="AR131" s="1" t="e">
        <f t="shared" si="67"/>
        <v>#VALUE!</v>
      </c>
      <c r="AS131" s="1" t="e">
        <f t="shared" si="68"/>
        <v>#VALUE!</v>
      </c>
      <c r="AT131" s="1" t="e">
        <f t="shared" si="69"/>
        <v>#VALUE!</v>
      </c>
      <c r="AU131" s="1" t="e">
        <f t="shared" si="70"/>
        <v>#VALUE!</v>
      </c>
      <c r="AV131" s="1">
        <f t="shared" si="71"/>
        <v>1.2</v>
      </c>
      <c r="AW131" s="1">
        <f t="shared" si="72"/>
        <v>0</v>
      </c>
      <c r="AX131" s="1">
        <f t="shared" si="73"/>
        <v>2.2999999999999998</v>
      </c>
      <c r="AY131" s="1">
        <f t="shared" si="74"/>
        <v>0</v>
      </c>
      <c r="AZ131" s="1">
        <f t="shared" si="75"/>
        <v>0</v>
      </c>
      <c r="BA131" s="1">
        <f t="shared" si="76"/>
        <v>0</v>
      </c>
      <c r="BB131" s="1">
        <f t="shared" si="77"/>
        <v>0</v>
      </c>
      <c r="BC131" s="1">
        <f t="shared" si="78"/>
        <v>2.8</v>
      </c>
      <c r="BD131" s="1">
        <f t="shared" si="79"/>
        <v>0.8</v>
      </c>
      <c r="BE131" s="1">
        <f t="shared" si="80"/>
        <v>0</v>
      </c>
      <c r="BF131" s="1">
        <f t="shared" si="81"/>
        <v>2.5</v>
      </c>
      <c r="BG131" s="1">
        <f t="shared" si="82"/>
        <v>0.5</v>
      </c>
      <c r="BH131" s="1">
        <f t="shared" si="83"/>
        <v>2.7</v>
      </c>
      <c r="BI131" s="1">
        <f t="shared" si="84"/>
        <v>0.2</v>
      </c>
      <c r="BJ131" s="1">
        <f t="shared" si="85"/>
        <v>2</v>
      </c>
      <c r="BK131" s="1">
        <f t="shared" si="86"/>
        <v>0.3</v>
      </c>
      <c r="BL131" s="1">
        <f t="shared" si="87"/>
        <v>0</v>
      </c>
      <c r="BM131" s="7" t="s">
        <v>1009</v>
      </c>
      <c r="BN131" s="25">
        <v>0</v>
      </c>
      <c r="BO131" s="25">
        <v>0</v>
      </c>
      <c r="BP131" s="25">
        <v>0</v>
      </c>
      <c r="BQ131" s="25">
        <v>0</v>
      </c>
      <c r="BR131" s="26">
        <v>0</v>
      </c>
      <c r="BS131" s="2">
        <v>0</v>
      </c>
      <c r="BT131" s="2">
        <v>0</v>
      </c>
      <c r="BU131" s="29">
        <f t="shared" si="88"/>
        <v>0</v>
      </c>
      <c r="BV131" s="21">
        <f t="shared" si="89"/>
        <v>0</v>
      </c>
    </row>
    <row r="132" spans="1:74" ht="17" x14ac:dyDescent="0.2">
      <c r="A132" s="2" t="s">
        <v>1610</v>
      </c>
      <c r="B132" s="9" t="s">
        <v>1432</v>
      </c>
      <c r="C132" s="12" t="s">
        <v>1389</v>
      </c>
      <c r="D132" s="12" t="s">
        <v>1034</v>
      </c>
      <c r="E132" s="12" t="s">
        <v>1257</v>
      </c>
      <c r="F132" s="1">
        <v>2.4</v>
      </c>
      <c r="G132" s="1">
        <v>1</v>
      </c>
      <c r="H132" s="1">
        <v>0</v>
      </c>
      <c r="I132" s="1">
        <v>2.2999999999999998</v>
      </c>
      <c r="J132" s="2" t="s">
        <v>1690</v>
      </c>
      <c r="K132" s="2" t="s">
        <v>1690</v>
      </c>
      <c r="L132" s="2" t="s">
        <v>1690</v>
      </c>
      <c r="M132" s="2" t="s">
        <v>1690</v>
      </c>
      <c r="N132" s="2" t="s">
        <v>1690</v>
      </c>
      <c r="O132" s="2" t="s">
        <v>1690</v>
      </c>
      <c r="P132" s="2" t="s">
        <v>1690</v>
      </c>
      <c r="Q132" s="2" t="s">
        <v>1690</v>
      </c>
      <c r="R132" s="2" t="s">
        <v>1690</v>
      </c>
      <c r="S132" s="2" t="s">
        <v>1690</v>
      </c>
      <c r="T132" s="2" t="s">
        <v>1690</v>
      </c>
      <c r="U132" s="2" t="s">
        <v>1690</v>
      </c>
      <c r="V132" s="2" t="s">
        <v>1690</v>
      </c>
      <c r="W132" s="2" t="s">
        <v>1690</v>
      </c>
      <c r="X132" s="2" t="s">
        <v>1690</v>
      </c>
      <c r="Y132" s="2" t="s">
        <v>1690</v>
      </c>
      <c r="Z132" s="2" t="s">
        <v>1690</v>
      </c>
      <c r="AA132" s="2" t="s">
        <v>1690</v>
      </c>
      <c r="AB132" s="1">
        <v>1.1000000000000001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2" t="s">
        <v>1432</v>
      </c>
      <c r="AI132" s="2" t="s">
        <v>1389</v>
      </c>
      <c r="AJ132" s="21">
        <v>0</v>
      </c>
      <c r="AK132" s="1">
        <f t="shared" si="60"/>
        <v>2.4</v>
      </c>
      <c r="AL132" s="1">
        <f t="shared" si="61"/>
        <v>1</v>
      </c>
      <c r="AM132" s="1">
        <f t="shared" si="62"/>
        <v>0</v>
      </c>
      <c r="AN132" s="1">
        <f t="shared" si="63"/>
        <v>2.2999999999999998</v>
      </c>
      <c r="AO132" s="1" t="e">
        <f t="shared" si="64"/>
        <v>#VALUE!</v>
      </c>
      <c r="AP132" s="1" t="e">
        <f t="shared" si="65"/>
        <v>#VALUE!</v>
      </c>
      <c r="AQ132" s="1" t="e">
        <f t="shared" si="66"/>
        <v>#VALUE!</v>
      </c>
      <c r="AR132" s="1" t="e">
        <f t="shared" si="67"/>
        <v>#VALUE!</v>
      </c>
      <c r="AS132" s="1" t="e">
        <f t="shared" si="68"/>
        <v>#VALUE!</v>
      </c>
      <c r="AT132" s="1" t="e">
        <f t="shared" si="69"/>
        <v>#VALUE!</v>
      </c>
      <c r="AU132" s="1" t="e">
        <f t="shared" si="70"/>
        <v>#VALUE!</v>
      </c>
      <c r="AV132" s="1" t="e">
        <f t="shared" si="71"/>
        <v>#VALUE!</v>
      </c>
      <c r="AW132" s="1" t="e">
        <f t="shared" si="72"/>
        <v>#VALUE!</v>
      </c>
      <c r="AX132" s="1" t="e">
        <f t="shared" si="73"/>
        <v>#VALUE!</v>
      </c>
      <c r="AY132" s="1" t="e">
        <f t="shared" si="74"/>
        <v>#VALUE!</v>
      </c>
      <c r="AZ132" s="1" t="e">
        <f t="shared" si="75"/>
        <v>#VALUE!</v>
      </c>
      <c r="BA132" s="1" t="e">
        <f t="shared" si="76"/>
        <v>#VALUE!</v>
      </c>
      <c r="BB132" s="1" t="e">
        <f t="shared" si="77"/>
        <v>#VALUE!</v>
      </c>
      <c r="BC132" s="1" t="e">
        <f t="shared" si="78"/>
        <v>#VALUE!</v>
      </c>
      <c r="BD132" s="1" t="e">
        <f t="shared" si="79"/>
        <v>#VALUE!</v>
      </c>
      <c r="BE132" s="1" t="e">
        <f t="shared" si="80"/>
        <v>#VALUE!</v>
      </c>
      <c r="BF132" s="1" t="e">
        <f t="shared" si="81"/>
        <v>#VALUE!</v>
      </c>
      <c r="BG132" s="1">
        <f t="shared" si="82"/>
        <v>1.1000000000000001</v>
      </c>
      <c r="BH132" s="1">
        <f t="shared" si="83"/>
        <v>0</v>
      </c>
      <c r="BI132" s="1">
        <f t="shared" si="84"/>
        <v>0</v>
      </c>
      <c r="BJ132" s="1">
        <f t="shared" si="85"/>
        <v>0</v>
      </c>
      <c r="BK132" s="1">
        <f t="shared" si="86"/>
        <v>0</v>
      </c>
      <c r="BL132" s="1">
        <f t="shared" si="87"/>
        <v>0</v>
      </c>
      <c r="BM132" s="9" t="s">
        <v>1432</v>
      </c>
      <c r="BN132" s="25" t="s">
        <v>1690</v>
      </c>
      <c r="BO132" s="25" t="s">
        <v>1690</v>
      </c>
      <c r="BP132" s="25" t="s">
        <v>1690</v>
      </c>
      <c r="BQ132" s="25" t="s">
        <v>1690</v>
      </c>
      <c r="BR132" s="25" t="s">
        <v>1690</v>
      </c>
      <c r="BS132" s="2">
        <v>0</v>
      </c>
      <c r="BT132" s="2">
        <v>0</v>
      </c>
      <c r="BU132" s="29">
        <f t="shared" si="88"/>
        <v>0</v>
      </c>
      <c r="BV132" s="21">
        <f t="shared" si="89"/>
        <v>0</v>
      </c>
    </row>
    <row r="133" spans="1:74" ht="16" x14ac:dyDescent="0.2">
      <c r="A133" s="2" t="s">
        <v>148</v>
      </c>
      <c r="B133" s="7" t="s">
        <v>1411</v>
      </c>
      <c r="C133" s="8" t="s">
        <v>1341</v>
      </c>
      <c r="D133" s="8" t="s">
        <v>1034</v>
      </c>
      <c r="E133" s="8" t="s">
        <v>1038</v>
      </c>
      <c r="F133" s="1">
        <v>0</v>
      </c>
      <c r="G133" s="1">
        <v>1.5</v>
      </c>
      <c r="H133" s="1">
        <v>1.3</v>
      </c>
      <c r="I133" s="5">
        <v>0.6</v>
      </c>
      <c r="J133" s="1">
        <v>0.3</v>
      </c>
      <c r="K133" s="1">
        <v>0</v>
      </c>
      <c r="L133" s="1">
        <v>1.1000000000000001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0.7</v>
      </c>
      <c r="W133" s="1">
        <v>0</v>
      </c>
      <c r="X133" s="1">
        <v>0.8</v>
      </c>
      <c r="Y133" s="1">
        <v>6.9</v>
      </c>
      <c r="Z133" s="1">
        <v>0</v>
      </c>
      <c r="AA133" s="1">
        <v>0</v>
      </c>
      <c r="AB133" s="1">
        <v>0.1</v>
      </c>
      <c r="AC133" s="1">
        <v>0.2</v>
      </c>
      <c r="AD133" s="1">
        <v>0</v>
      </c>
      <c r="AE133" s="1">
        <v>1.7</v>
      </c>
      <c r="AF133" s="1">
        <v>0</v>
      </c>
      <c r="AG133" s="1">
        <v>3.6</v>
      </c>
      <c r="AH133" s="2" t="s">
        <v>1411</v>
      </c>
      <c r="AI133" s="3" t="s">
        <v>1341</v>
      </c>
      <c r="AJ133" s="21">
        <v>0</v>
      </c>
      <c r="AK133" s="1">
        <f t="shared" si="60"/>
        <v>0</v>
      </c>
      <c r="AL133" s="1">
        <f t="shared" si="61"/>
        <v>1.5</v>
      </c>
      <c r="AM133" s="1">
        <f t="shared" si="62"/>
        <v>1.3</v>
      </c>
      <c r="AN133" s="1">
        <f t="shared" si="63"/>
        <v>0.6</v>
      </c>
      <c r="AO133" s="1">
        <f t="shared" si="64"/>
        <v>0.3</v>
      </c>
      <c r="AP133" s="1">
        <f t="shared" si="65"/>
        <v>0</v>
      </c>
      <c r="AQ133" s="1">
        <f t="shared" si="66"/>
        <v>1.1000000000000001</v>
      </c>
      <c r="AR133" s="1">
        <f t="shared" si="67"/>
        <v>0</v>
      </c>
      <c r="AS133" s="1">
        <f t="shared" si="68"/>
        <v>0</v>
      </c>
      <c r="AT133" s="1">
        <f t="shared" si="69"/>
        <v>0</v>
      </c>
      <c r="AU133" s="1">
        <f t="shared" si="70"/>
        <v>0</v>
      </c>
      <c r="AV133" s="1">
        <f t="shared" si="71"/>
        <v>0</v>
      </c>
      <c r="AW133" s="1">
        <f t="shared" si="72"/>
        <v>0</v>
      </c>
      <c r="AX133" s="1">
        <f t="shared" si="73"/>
        <v>0</v>
      </c>
      <c r="AY133" s="1">
        <f t="shared" si="74"/>
        <v>0</v>
      </c>
      <c r="AZ133" s="1">
        <f t="shared" si="75"/>
        <v>0</v>
      </c>
      <c r="BA133" s="1">
        <f t="shared" si="76"/>
        <v>0.7</v>
      </c>
      <c r="BB133" s="1">
        <f t="shared" si="77"/>
        <v>0</v>
      </c>
      <c r="BC133" s="1">
        <f t="shared" si="78"/>
        <v>0.8</v>
      </c>
      <c r="BD133" s="1">
        <f t="shared" si="79"/>
        <v>6.9</v>
      </c>
      <c r="BE133" s="1">
        <f t="shared" si="80"/>
        <v>0</v>
      </c>
      <c r="BF133" s="1">
        <f t="shared" si="81"/>
        <v>0</v>
      </c>
      <c r="BG133" s="1">
        <f t="shared" si="82"/>
        <v>0.1</v>
      </c>
      <c r="BH133" s="1">
        <f t="shared" si="83"/>
        <v>0.2</v>
      </c>
      <c r="BI133" s="1">
        <f t="shared" si="84"/>
        <v>0</v>
      </c>
      <c r="BJ133" s="1">
        <f t="shared" si="85"/>
        <v>1.7</v>
      </c>
      <c r="BK133" s="1">
        <f t="shared" si="86"/>
        <v>0</v>
      </c>
      <c r="BL133" s="1">
        <f t="shared" si="87"/>
        <v>3.6</v>
      </c>
      <c r="BM133" s="7" t="s">
        <v>1411</v>
      </c>
      <c r="BN133" s="25">
        <v>0</v>
      </c>
      <c r="BO133" s="25">
        <v>0</v>
      </c>
      <c r="BP133" s="25">
        <v>0</v>
      </c>
      <c r="BQ133" s="25">
        <v>0</v>
      </c>
      <c r="BR133" s="26">
        <v>0</v>
      </c>
      <c r="BS133" s="2">
        <v>0</v>
      </c>
      <c r="BT133" s="2">
        <v>0</v>
      </c>
      <c r="BU133" s="29">
        <f t="shared" si="88"/>
        <v>0</v>
      </c>
      <c r="BV133" s="21">
        <f t="shared" si="89"/>
        <v>0</v>
      </c>
    </row>
    <row r="134" spans="1:74" ht="16" x14ac:dyDescent="0.2">
      <c r="A134" s="2" t="s">
        <v>221</v>
      </c>
      <c r="B134" s="9" t="s">
        <v>1416</v>
      </c>
      <c r="C134" s="10" t="s">
        <v>1417</v>
      </c>
      <c r="D134" s="8" t="s">
        <v>1034</v>
      </c>
      <c r="E134" s="8" t="s">
        <v>1035</v>
      </c>
      <c r="F134" s="1">
        <v>4.2</v>
      </c>
      <c r="G134" s="1">
        <v>4</v>
      </c>
      <c r="H134" s="1">
        <v>4</v>
      </c>
      <c r="I134" s="5">
        <v>9.6999999999999993</v>
      </c>
      <c r="J134" s="1">
        <v>0.5</v>
      </c>
      <c r="K134" s="1">
        <v>2.4</v>
      </c>
      <c r="L134" s="1">
        <v>5.6</v>
      </c>
      <c r="M134" s="1">
        <v>6.4</v>
      </c>
      <c r="N134" s="1">
        <v>9.6999999999999993</v>
      </c>
      <c r="O134" s="1">
        <v>0.1</v>
      </c>
      <c r="P134" s="1">
        <v>4.9000000000000004</v>
      </c>
      <c r="Q134" s="1">
        <v>3.1</v>
      </c>
      <c r="R134" s="1">
        <v>0.5</v>
      </c>
      <c r="S134" s="1">
        <v>0.6</v>
      </c>
      <c r="T134" s="1">
        <v>1</v>
      </c>
      <c r="U134" s="1">
        <v>0</v>
      </c>
      <c r="V134" s="1">
        <v>2.5</v>
      </c>
      <c r="W134" s="1">
        <v>5.2</v>
      </c>
      <c r="X134" s="1">
        <v>0.5</v>
      </c>
      <c r="Y134" s="1">
        <v>2</v>
      </c>
      <c r="Z134" s="1">
        <v>5.8</v>
      </c>
      <c r="AA134" s="1">
        <v>1.8</v>
      </c>
      <c r="AB134" s="1">
        <v>4.3</v>
      </c>
      <c r="AC134" s="1">
        <v>0.3</v>
      </c>
      <c r="AD134" s="1">
        <v>3.9</v>
      </c>
      <c r="AE134" s="1">
        <v>3.6</v>
      </c>
      <c r="AF134" s="1">
        <v>0.2</v>
      </c>
      <c r="AG134" s="1">
        <v>2.2999999999999998</v>
      </c>
      <c r="AH134" s="2" t="s">
        <v>1416</v>
      </c>
      <c r="AI134" s="3" t="s">
        <v>1282</v>
      </c>
      <c r="AJ134" s="21">
        <v>0.31857142857142856</v>
      </c>
      <c r="AK134" s="1">
        <f t="shared" si="60"/>
        <v>3.8814285714285717</v>
      </c>
      <c r="AL134" s="1">
        <f t="shared" si="61"/>
        <v>3.6814285714285715</v>
      </c>
      <c r="AM134" s="1">
        <f t="shared" si="62"/>
        <v>3.6814285714285715</v>
      </c>
      <c r="AN134" s="1">
        <f t="shared" si="63"/>
        <v>9.3814285714285699</v>
      </c>
      <c r="AO134" s="1">
        <f t="shared" si="64"/>
        <v>0.18142857142857144</v>
      </c>
      <c r="AP134" s="1">
        <f t="shared" si="65"/>
        <v>2.0814285714285714</v>
      </c>
      <c r="AQ134" s="1">
        <f t="shared" si="66"/>
        <v>5.2814285714285711</v>
      </c>
      <c r="AR134" s="1">
        <f t="shared" si="67"/>
        <v>6.0814285714285718</v>
      </c>
      <c r="AS134" s="1">
        <f t="shared" si="68"/>
        <v>9.3814285714285699</v>
      </c>
      <c r="AT134" s="1">
        <f t="shared" si="69"/>
        <v>-0.21857142857142856</v>
      </c>
      <c r="AU134" s="1">
        <f t="shared" si="70"/>
        <v>4.5814285714285718</v>
      </c>
      <c r="AV134" s="1">
        <f t="shared" si="71"/>
        <v>2.7814285714285716</v>
      </c>
      <c r="AW134" s="1">
        <f t="shared" si="72"/>
        <v>0.18142857142857144</v>
      </c>
      <c r="AX134" s="1">
        <f t="shared" si="73"/>
        <v>0.28142857142857142</v>
      </c>
      <c r="AY134" s="1">
        <f t="shared" si="74"/>
        <v>0.68142857142857149</v>
      </c>
      <c r="AZ134" s="1">
        <f t="shared" si="75"/>
        <v>-0.31857142857142856</v>
      </c>
      <c r="BA134" s="1">
        <f t="shared" si="76"/>
        <v>2.1814285714285715</v>
      </c>
      <c r="BB134" s="1">
        <f t="shared" si="77"/>
        <v>4.8814285714285717</v>
      </c>
      <c r="BC134" s="1">
        <f t="shared" si="78"/>
        <v>0.18142857142857144</v>
      </c>
      <c r="BD134" s="1">
        <f t="shared" si="79"/>
        <v>1.6814285714285715</v>
      </c>
      <c r="BE134" s="1">
        <f t="shared" si="80"/>
        <v>5.4814285714285713</v>
      </c>
      <c r="BF134" s="1">
        <f t="shared" si="81"/>
        <v>1.4814285714285715</v>
      </c>
      <c r="BG134" s="1">
        <f t="shared" si="82"/>
        <v>3.9814285714285713</v>
      </c>
      <c r="BH134" s="1">
        <f t="shared" si="83"/>
        <v>-1.8571428571428572E-2</v>
      </c>
      <c r="BI134" s="1">
        <f t="shared" si="84"/>
        <v>3.5814285714285714</v>
      </c>
      <c r="BJ134" s="1">
        <f t="shared" si="85"/>
        <v>3.2814285714285716</v>
      </c>
      <c r="BK134" s="1">
        <f t="shared" si="86"/>
        <v>-0.11857142857142855</v>
      </c>
      <c r="BL134" s="1">
        <f t="shared" si="87"/>
        <v>1.9814285714285713</v>
      </c>
      <c r="BM134" s="9" t="s">
        <v>1416</v>
      </c>
      <c r="BN134" s="25">
        <v>0.85</v>
      </c>
      <c r="BO134" s="25">
        <v>0</v>
      </c>
      <c r="BP134" s="25">
        <v>0.08</v>
      </c>
      <c r="BQ134" s="25">
        <v>0</v>
      </c>
      <c r="BR134" s="26">
        <v>1</v>
      </c>
      <c r="BS134" s="2">
        <v>0.3</v>
      </c>
      <c r="BT134" s="2">
        <v>0</v>
      </c>
      <c r="BU134" s="29">
        <f t="shared" si="88"/>
        <v>0.31857142857142856</v>
      </c>
      <c r="BV134" s="21">
        <f t="shared" si="89"/>
        <v>0.42982277632486976</v>
      </c>
    </row>
    <row r="135" spans="1:74" ht="17" x14ac:dyDescent="0.2">
      <c r="A135" s="2" t="s">
        <v>1650</v>
      </c>
      <c r="B135" s="9" t="s">
        <v>1558</v>
      </c>
      <c r="C135" s="12" t="s">
        <v>1559</v>
      </c>
      <c r="D135" s="12" t="s">
        <v>1034</v>
      </c>
      <c r="E135" s="12" t="s">
        <v>1035</v>
      </c>
      <c r="F135" s="1">
        <v>15.6</v>
      </c>
      <c r="G135" s="1">
        <v>15.5</v>
      </c>
      <c r="H135" s="1">
        <v>6.8</v>
      </c>
      <c r="I135" s="1">
        <v>11.9</v>
      </c>
      <c r="J135" s="2" t="s">
        <v>1690</v>
      </c>
      <c r="K135" s="2" t="s">
        <v>1690</v>
      </c>
      <c r="L135" s="2" t="s">
        <v>1690</v>
      </c>
      <c r="M135" s="2" t="s">
        <v>1690</v>
      </c>
      <c r="N135" s="2" t="s">
        <v>1690</v>
      </c>
      <c r="O135" s="22" t="s">
        <v>1690</v>
      </c>
      <c r="P135" s="2" t="s">
        <v>1690</v>
      </c>
      <c r="Q135" s="2" t="s">
        <v>1690</v>
      </c>
      <c r="R135" s="2" t="s">
        <v>1690</v>
      </c>
      <c r="S135" s="2" t="s">
        <v>1690</v>
      </c>
      <c r="T135" s="2" t="s">
        <v>1690</v>
      </c>
      <c r="U135" s="2" t="s">
        <v>1690</v>
      </c>
      <c r="V135" s="2" t="s">
        <v>1690</v>
      </c>
      <c r="W135" s="2" t="s">
        <v>1690</v>
      </c>
      <c r="X135" s="2" t="s">
        <v>1690</v>
      </c>
      <c r="Y135" s="2" t="s">
        <v>1690</v>
      </c>
      <c r="Z135" s="2" t="s">
        <v>1690</v>
      </c>
      <c r="AA135" s="2" t="s">
        <v>1690</v>
      </c>
      <c r="AB135" s="1">
        <v>10.3</v>
      </c>
      <c r="AC135" s="1">
        <v>6.1</v>
      </c>
      <c r="AD135" s="1">
        <v>11.4</v>
      </c>
      <c r="AE135" s="1">
        <v>6.4</v>
      </c>
      <c r="AF135" s="1">
        <v>2.1</v>
      </c>
      <c r="AG135" s="1">
        <v>0.4</v>
      </c>
      <c r="AH135" s="2" t="s">
        <v>1558</v>
      </c>
      <c r="AI135" s="2" t="s">
        <v>1559</v>
      </c>
      <c r="AJ135" s="21">
        <v>6.1</v>
      </c>
      <c r="AK135" s="1">
        <f t="shared" si="60"/>
        <v>9.5</v>
      </c>
      <c r="AL135" s="1">
        <f t="shared" si="61"/>
        <v>9.4</v>
      </c>
      <c r="AM135" s="1">
        <f t="shared" si="62"/>
        <v>0.70000000000000018</v>
      </c>
      <c r="AN135" s="1">
        <f t="shared" si="63"/>
        <v>5.8000000000000007</v>
      </c>
      <c r="AO135" s="1" t="e">
        <f t="shared" si="64"/>
        <v>#VALUE!</v>
      </c>
      <c r="AP135" s="1" t="e">
        <f t="shared" si="65"/>
        <v>#VALUE!</v>
      </c>
      <c r="AQ135" s="1" t="e">
        <f t="shared" si="66"/>
        <v>#VALUE!</v>
      </c>
      <c r="AR135" s="1" t="e">
        <f t="shared" si="67"/>
        <v>#VALUE!</v>
      </c>
      <c r="AS135" s="1" t="e">
        <f t="shared" si="68"/>
        <v>#VALUE!</v>
      </c>
      <c r="AT135" s="1" t="e">
        <f t="shared" si="69"/>
        <v>#VALUE!</v>
      </c>
      <c r="AU135" s="1" t="e">
        <f t="shared" si="70"/>
        <v>#VALUE!</v>
      </c>
      <c r="AV135" s="1" t="e">
        <f t="shared" si="71"/>
        <v>#VALUE!</v>
      </c>
      <c r="AW135" s="1" t="e">
        <f t="shared" si="72"/>
        <v>#VALUE!</v>
      </c>
      <c r="AX135" s="1" t="e">
        <f t="shared" si="73"/>
        <v>#VALUE!</v>
      </c>
      <c r="AY135" s="1" t="e">
        <f t="shared" si="74"/>
        <v>#VALUE!</v>
      </c>
      <c r="AZ135" s="1" t="e">
        <f t="shared" si="75"/>
        <v>#VALUE!</v>
      </c>
      <c r="BA135" s="1" t="e">
        <f t="shared" si="76"/>
        <v>#VALUE!</v>
      </c>
      <c r="BB135" s="1" t="e">
        <f t="shared" si="77"/>
        <v>#VALUE!</v>
      </c>
      <c r="BC135" s="1" t="e">
        <f t="shared" si="78"/>
        <v>#VALUE!</v>
      </c>
      <c r="BD135" s="1" t="e">
        <f t="shared" si="79"/>
        <v>#VALUE!</v>
      </c>
      <c r="BE135" s="1" t="e">
        <f t="shared" si="80"/>
        <v>#VALUE!</v>
      </c>
      <c r="BF135" s="1" t="e">
        <f t="shared" si="81"/>
        <v>#VALUE!</v>
      </c>
      <c r="BG135" s="1">
        <f t="shared" si="82"/>
        <v>4.2000000000000011</v>
      </c>
      <c r="BH135" s="1">
        <f t="shared" si="83"/>
        <v>0</v>
      </c>
      <c r="BI135" s="1">
        <f t="shared" si="84"/>
        <v>5.3000000000000007</v>
      </c>
      <c r="BJ135" s="1">
        <f t="shared" si="85"/>
        <v>0.30000000000000071</v>
      </c>
      <c r="BK135" s="1">
        <f t="shared" si="86"/>
        <v>-3.9999999999999996</v>
      </c>
      <c r="BL135" s="1">
        <f t="shared" si="87"/>
        <v>-5.6999999999999993</v>
      </c>
      <c r="BM135" s="9" t="s">
        <v>1558</v>
      </c>
      <c r="BN135" s="25" t="s">
        <v>1690</v>
      </c>
      <c r="BO135" s="25" t="s">
        <v>1690</v>
      </c>
      <c r="BP135" s="25" t="s">
        <v>1690</v>
      </c>
      <c r="BQ135" s="25" t="s">
        <v>1690</v>
      </c>
      <c r="BR135" s="25" t="s">
        <v>1690</v>
      </c>
      <c r="BS135" s="2">
        <v>3.2</v>
      </c>
      <c r="BT135" s="2">
        <v>9</v>
      </c>
      <c r="BU135" s="29">
        <f t="shared" si="88"/>
        <v>6.1</v>
      </c>
      <c r="BV135" s="21">
        <f t="shared" si="89"/>
        <v>4.1012193308819782</v>
      </c>
    </row>
    <row r="136" spans="1:74" ht="17" x14ac:dyDescent="0.2">
      <c r="A136" s="2" t="s">
        <v>1574</v>
      </c>
      <c r="B136" s="9" t="s">
        <v>1526</v>
      </c>
      <c r="C136" s="12" t="s">
        <v>1527</v>
      </c>
      <c r="D136" s="12" t="s">
        <v>1051</v>
      </c>
      <c r="E136" s="12" t="s">
        <v>1032</v>
      </c>
      <c r="F136" s="1">
        <v>13.2</v>
      </c>
      <c r="G136" s="1">
        <v>11.3</v>
      </c>
      <c r="H136" s="1">
        <v>11.3</v>
      </c>
      <c r="I136" s="1">
        <v>10.3</v>
      </c>
      <c r="J136" s="2" t="s">
        <v>1690</v>
      </c>
      <c r="K136" s="2" t="s">
        <v>1690</v>
      </c>
      <c r="L136" s="2" t="s">
        <v>1690</v>
      </c>
      <c r="M136" s="2" t="s">
        <v>1690</v>
      </c>
      <c r="N136" s="2" t="s">
        <v>1690</v>
      </c>
      <c r="O136" s="2" t="s">
        <v>1690</v>
      </c>
      <c r="P136" s="2" t="s">
        <v>1690</v>
      </c>
      <c r="Q136" s="2" t="s">
        <v>1690</v>
      </c>
      <c r="R136" s="2" t="s">
        <v>1690</v>
      </c>
      <c r="S136" s="2" t="s">
        <v>1690</v>
      </c>
      <c r="T136" s="2" t="s">
        <v>1690</v>
      </c>
      <c r="U136" s="2" t="s">
        <v>1690</v>
      </c>
      <c r="V136" s="2" t="s">
        <v>1690</v>
      </c>
      <c r="W136" s="2" t="s">
        <v>1690</v>
      </c>
      <c r="X136" s="2" t="s">
        <v>1690</v>
      </c>
      <c r="Y136" s="2" t="s">
        <v>1690</v>
      </c>
      <c r="Z136" s="2" t="s">
        <v>1690</v>
      </c>
      <c r="AA136" s="2" t="s">
        <v>1690</v>
      </c>
      <c r="AB136" s="1">
        <v>18.600000000000001</v>
      </c>
      <c r="AC136" s="1">
        <v>15.2</v>
      </c>
      <c r="AD136" s="1">
        <v>20.7</v>
      </c>
      <c r="AE136" s="1">
        <v>14.9</v>
      </c>
      <c r="AF136" s="1">
        <v>17.8</v>
      </c>
      <c r="AG136" s="1">
        <v>16.2</v>
      </c>
      <c r="AH136" s="2" t="s">
        <v>1526</v>
      </c>
      <c r="AI136" s="2" t="s">
        <v>1527</v>
      </c>
      <c r="AJ136" s="21">
        <v>10.75</v>
      </c>
      <c r="AK136" s="1">
        <f t="shared" si="60"/>
        <v>2.4499999999999993</v>
      </c>
      <c r="AL136" s="1">
        <f t="shared" si="61"/>
        <v>0.55000000000000071</v>
      </c>
      <c r="AM136" s="1">
        <f t="shared" si="62"/>
        <v>0.55000000000000071</v>
      </c>
      <c r="AN136" s="1">
        <f t="shared" si="63"/>
        <v>-0.44999999999999929</v>
      </c>
      <c r="AO136" s="1" t="e">
        <f t="shared" si="64"/>
        <v>#VALUE!</v>
      </c>
      <c r="AP136" s="1" t="e">
        <f t="shared" si="65"/>
        <v>#VALUE!</v>
      </c>
      <c r="AQ136" s="1" t="e">
        <f t="shared" si="66"/>
        <v>#VALUE!</v>
      </c>
      <c r="AR136" s="1" t="e">
        <f t="shared" si="67"/>
        <v>#VALUE!</v>
      </c>
      <c r="AS136" s="1" t="e">
        <f t="shared" si="68"/>
        <v>#VALUE!</v>
      </c>
      <c r="AT136" s="1" t="e">
        <f t="shared" si="69"/>
        <v>#VALUE!</v>
      </c>
      <c r="AU136" s="1" t="e">
        <f t="shared" si="70"/>
        <v>#VALUE!</v>
      </c>
      <c r="AV136" s="1" t="e">
        <f t="shared" si="71"/>
        <v>#VALUE!</v>
      </c>
      <c r="AW136" s="1" t="e">
        <f t="shared" si="72"/>
        <v>#VALUE!</v>
      </c>
      <c r="AX136" s="1" t="e">
        <f t="shared" si="73"/>
        <v>#VALUE!</v>
      </c>
      <c r="AY136" s="1" t="e">
        <f t="shared" si="74"/>
        <v>#VALUE!</v>
      </c>
      <c r="AZ136" s="1" t="e">
        <f t="shared" si="75"/>
        <v>#VALUE!</v>
      </c>
      <c r="BA136" s="1" t="e">
        <f t="shared" si="76"/>
        <v>#VALUE!</v>
      </c>
      <c r="BB136" s="1" t="e">
        <f t="shared" si="77"/>
        <v>#VALUE!</v>
      </c>
      <c r="BC136" s="1" t="e">
        <f t="shared" si="78"/>
        <v>#VALUE!</v>
      </c>
      <c r="BD136" s="1" t="e">
        <f t="shared" si="79"/>
        <v>#VALUE!</v>
      </c>
      <c r="BE136" s="1" t="e">
        <f t="shared" si="80"/>
        <v>#VALUE!</v>
      </c>
      <c r="BF136" s="1" t="e">
        <f t="shared" si="81"/>
        <v>#VALUE!</v>
      </c>
      <c r="BG136" s="1">
        <f t="shared" si="82"/>
        <v>7.8500000000000014</v>
      </c>
      <c r="BH136" s="1">
        <f t="shared" si="83"/>
        <v>4.4499999999999993</v>
      </c>
      <c r="BI136" s="1">
        <f t="shared" si="84"/>
        <v>9.9499999999999993</v>
      </c>
      <c r="BJ136" s="1">
        <f t="shared" si="85"/>
        <v>4.1500000000000004</v>
      </c>
      <c r="BK136" s="1">
        <f t="shared" si="86"/>
        <v>7.0500000000000007</v>
      </c>
      <c r="BL136" s="1">
        <f t="shared" si="87"/>
        <v>5.4499999999999993</v>
      </c>
      <c r="BM136" s="9" t="s">
        <v>1526</v>
      </c>
      <c r="BN136" s="25" t="s">
        <v>1690</v>
      </c>
      <c r="BO136" s="25" t="s">
        <v>1690</v>
      </c>
      <c r="BP136" s="25" t="s">
        <v>1690</v>
      </c>
      <c r="BQ136" s="25" t="s">
        <v>1690</v>
      </c>
      <c r="BR136" s="25" t="s">
        <v>1690</v>
      </c>
      <c r="BS136" s="2">
        <v>11.9</v>
      </c>
      <c r="BT136" s="2">
        <v>9.6</v>
      </c>
      <c r="BU136" s="29">
        <f t="shared" si="88"/>
        <v>10.75</v>
      </c>
      <c r="BV136" s="21">
        <f t="shared" si="89"/>
        <v>1.6263455967290625</v>
      </c>
    </row>
    <row r="137" spans="1:74" ht="16" x14ac:dyDescent="0.2">
      <c r="A137" s="2" t="s">
        <v>466</v>
      </c>
      <c r="B137" s="7" t="s">
        <v>966</v>
      </c>
      <c r="C137" s="8" t="s">
        <v>1212</v>
      </c>
      <c r="D137" s="8" t="s">
        <v>1034</v>
      </c>
      <c r="E137" s="8" t="s">
        <v>1035</v>
      </c>
      <c r="F137" s="1">
        <v>0</v>
      </c>
      <c r="G137" s="1">
        <v>0.3</v>
      </c>
      <c r="H137" s="1">
        <v>2.5</v>
      </c>
      <c r="I137" s="5">
        <v>4.4000000000000004</v>
      </c>
      <c r="J137" s="2" t="s">
        <v>1690</v>
      </c>
      <c r="K137" s="2" t="s">
        <v>1690</v>
      </c>
      <c r="L137" s="2" t="s">
        <v>1690</v>
      </c>
      <c r="M137" s="2" t="s">
        <v>1690</v>
      </c>
      <c r="N137" s="2" t="s">
        <v>1690</v>
      </c>
      <c r="O137" s="2" t="s">
        <v>1690</v>
      </c>
      <c r="P137" s="2" t="s">
        <v>1690</v>
      </c>
      <c r="Q137" s="1">
        <v>0</v>
      </c>
      <c r="R137" s="1">
        <v>0</v>
      </c>
      <c r="S137" s="1">
        <v>0</v>
      </c>
      <c r="T137" s="1">
        <v>0</v>
      </c>
      <c r="U137" s="1">
        <v>2.2999999999999998</v>
      </c>
      <c r="V137" s="1">
        <v>0</v>
      </c>
      <c r="W137" s="1">
        <v>7.5</v>
      </c>
      <c r="X137" s="1">
        <v>2.9</v>
      </c>
      <c r="Y137" s="1">
        <v>1.3</v>
      </c>
      <c r="Z137" s="1">
        <v>1.3</v>
      </c>
      <c r="AA137" s="1">
        <v>4.7</v>
      </c>
      <c r="AB137" s="1">
        <v>0.7</v>
      </c>
      <c r="AC137" s="1">
        <v>0</v>
      </c>
      <c r="AD137" s="1">
        <v>1.8</v>
      </c>
      <c r="AE137" s="1">
        <v>0.3</v>
      </c>
      <c r="AF137" s="1">
        <v>0.7</v>
      </c>
      <c r="AG137" s="1">
        <v>2.2999999999999998</v>
      </c>
      <c r="AH137" s="2" t="s">
        <v>966</v>
      </c>
      <c r="AI137" s="3" t="s">
        <v>1212</v>
      </c>
      <c r="AJ137" s="21">
        <v>3.4614285714285713</v>
      </c>
      <c r="AK137" s="1">
        <f t="shared" si="60"/>
        <v>-3.4614285714285713</v>
      </c>
      <c r="AL137" s="1">
        <f t="shared" si="61"/>
        <v>-3.1614285714285715</v>
      </c>
      <c r="AM137" s="1">
        <f t="shared" si="62"/>
        <v>-0.9614285714285713</v>
      </c>
      <c r="AN137" s="1">
        <f t="shared" si="63"/>
        <v>0.93857142857142906</v>
      </c>
      <c r="AO137" s="1" t="e">
        <f t="shared" si="64"/>
        <v>#VALUE!</v>
      </c>
      <c r="AP137" s="1" t="e">
        <f t="shared" si="65"/>
        <v>#VALUE!</v>
      </c>
      <c r="AQ137" s="1" t="e">
        <f t="shared" si="66"/>
        <v>#VALUE!</v>
      </c>
      <c r="AR137" s="1" t="e">
        <f t="shared" si="67"/>
        <v>#VALUE!</v>
      </c>
      <c r="AS137" s="1" t="e">
        <f t="shared" si="68"/>
        <v>#VALUE!</v>
      </c>
      <c r="AT137" s="1" t="e">
        <f t="shared" si="69"/>
        <v>#VALUE!</v>
      </c>
      <c r="AU137" s="1" t="e">
        <f t="shared" si="70"/>
        <v>#VALUE!</v>
      </c>
      <c r="AV137" s="1">
        <f t="shared" si="71"/>
        <v>-3.4614285714285713</v>
      </c>
      <c r="AW137" s="1">
        <f t="shared" si="72"/>
        <v>-3.4614285714285713</v>
      </c>
      <c r="AX137" s="1">
        <f t="shared" si="73"/>
        <v>-3.4614285714285713</v>
      </c>
      <c r="AY137" s="1">
        <f t="shared" si="74"/>
        <v>-3.4614285714285713</v>
      </c>
      <c r="AZ137" s="1">
        <f t="shared" si="75"/>
        <v>-1.1614285714285715</v>
      </c>
      <c r="BA137" s="1">
        <f t="shared" si="76"/>
        <v>-3.4614285714285713</v>
      </c>
      <c r="BB137" s="1">
        <f t="shared" si="77"/>
        <v>4.0385714285714283</v>
      </c>
      <c r="BC137" s="1">
        <f t="shared" si="78"/>
        <v>-0.56142857142857139</v>
      </c>
      <c r="BD137" s="1">
        <f t="shared" si="79"/>
        <v>-2.161428571428571</v>
      </c>
      <c r="BE137" s="1">
        <f t="shared" si="80"/>
        <v>-2.161428571428571</v>
      </c>
      <c r="BF137" s="1">
        <f t="shared" si="81"/>
        <v>1.2385714285714289</v>
      </c>
      <c r="BG137" s="1">
        <f t="shared" si="82"/>
        <v>-2.7614285714285716</v>
      </c>
      <c r="BH137" s="1">
        <f t="shared" si="83"/>
        <v>-3.4614285714285713</v>
      </c>
      <c r="BI137" s="1">
        <f t="shared" si="84"/>
        <v>-1.6614285714285713</v>
      </c>
      <c r="BJ137" s="1">
        <f t="shared" si="85"/>
        <v>-3.1614285714285715</v>
      </c>
      <c r="BK137" s="1">
        <f t="shared" si="86"/>
        <v>-2.7614285714285716</v>
      </c>
      <c r="BL137" s="1">
        <f t="shared" si="87"/>
        <v>-1.1614285714285715</v>
      </c>
      <c r="BM137" s="7" t="s">
        <v>966</v>
      </c>
      <c r="BN137" s="25">
        <v>0</v>
      </c>
      <c r="BO137" s="25">
        <v>0.49</v>
      </c>
      <c r="BP137" s="25">
        <v>9.31</v>
      </c>
      <c r="BQ137" s="25">
        <v>6.53</v>
      </c>
      <c r="BR137" s="26">
        <v>3.9</v>
      </c>
      <c r="BS137" s="2">
        <v>2.8</v>
      </c>
      <c r="BT137" s="2">
        <v>1.2</v>
      </c>
      <c r="BU137" s="29">
        <f t="shared" si="88"/>
        <v>3.4614285714285713</v>
      </c>
      <c r="BV137" s="21">
        <f t="shared" si="89"/>
        <v>3.4199582286505028</v>
      </c>
    </row>
    <row r="138" spans="1:74" ht="16" x14ac:dyDescent="0.2">
      <c r="A138" s="2" t="s">
        <v>103</v>
      </c>
      <c r="B138" s="7" t="s">
        <v>629</v>
      </c>
      <c r="C138" s="8" t="s">
        <v>1033</v>
      </c>
      <c r="D138" s="8" t="s">
        <v>1034</v>
      </c>
      <c r="E138" s="8" t="s">
        <v>1035</v>
      </c>
      <c r="F138" s="1">
        <v>17.8</v>
      </c>
      <c r="G138" s="1">
        <v>17.899999999999999</v>
      </c>
      <c r="H138" s="1">
        <v>11.8</v>
      </c>
      <c r="I138" s="5">
        <v>15.9</v>
      </c>
      <c r="J138" s="1">
        <v>6.4</v>
      </c>
      <c r="K138" s="1">
        <v>7.2</v>
      </c>
      <c r="L138" s="1">
        <v>17.8</v>
      </c>
      <c r="M138" s="1">
        <v>7.3</v>
      </c>
      <c r="N138" s="1">
        <v>13.5</v>
      </c>
      <c r="O138" s="1">
        <v>17.899999999999999</v>
      </c>
      <c r="P138" s="1">
        <v>17.100000000000001</v>
      </c>
      <c r="Q138" s="1">
        <v>14.7</v>
      </c>
      <c r="R138" s="1">
        <v>13.4</v>
      </c>
      <c r="S138" s="1">
        <v>10.8</v>
      </c>
      <c r="T138" s="1">
        <v>7.1</v>
      </c>
      <c r="U138" s="1">
        <v>15.7</v>
      </c>
      <c r="V138" s="1">
        <v>14.6</v>
      </c>
      <c r="W138" s="1">
        <v>14.7</v>
      </c>
      <c r="X138" s="1">
        <v>7.5</v>
      </c>
      <c r="Y138" s="1">
        <v>16.100000000000001</v>
      </c>
      <c r="Z138" s="1">
        <v>17.5</v>
      </c>
      <c r="AA138" s="1">
        <v>19.5</v>
      </c>
      <c r="AB138" s="1">
        <v>13.7</v>
      </c>
      <c r="AC138" s="1">
        <v>14.8</v>
      </c>
      <c r="AD138" s="1">
        <v>16.3</v>
      </c>
      <c r="AE138" s="1">
        <v>13.9</v>
      </c>
      <c r="AF138" s="1">
        <v>6.8</v>
      </c>
      <c r="AG138" s="1">
        <v>19</v>
      </c>
      <c r="AH138" s="2" t="s">
        <v>629</v>
      </c>
      <c r="AI138" s="3" t="s">
        <v>1033</v>
      </c>
      <c r="AJ138" s="21">
        <v>18.86428571428571</v>
      </c>
      <c r="AK138" s="1">
        <f t="shared" si="60"/>
        <v>-1.0642857142857096</v>
      </c>
      <c r="AL138" s="1">
        <f t="shared" si="61"/>
        <v>-0.96428571428571175</v>
      </c>
      <c r="AM138" s="1">
        <f t="shared" si="62"/>
        <v>-7.0642857142857096</v>
      </c>
      <c r="AN138" s="1">
        <f t="shared" si="63"/>
        <v>-2.96428571428571</v>
      </c>
      <c r="AO138" s="1">
        <f t="shared" si="64"/>
        <v>-12.46428571428571</v>
      </c>
      <c r="AP138" s="1">
        <f t="shared" si="65"/>
        <v>-11.664285714285711</v>
      </c>
      <c r="AQ138" s="1">
        <f t="shared" si="66"/>
        <v>-1.0642857142857096</v>
      </c>
      <c r="AR138" s="1">
        <f t="shared" si="67"/>
        <v>-11.56428571428571</v>
      </c>
      <c r="AS138" s="1">
        <f t="shared" si="68"/>
        <v>-5.3642857142857103</v>
      </c>
      <c r="AT138" s="1">
        <f t="shared" si="69"/>
        <v>-0.96428571428571175</v>
      </c>
      <c r="AU138" s="1">
        <f t="shared" si="70"/>
        <v>-1.7642857142857089</v>
      </c>
      <c r="AV138" s="1">
        <f t="shared" si="71"/>
        <v>-4.164285714285711</v>
      </c>
      <c r="AW138" s="1">
        <f t="shared" si="72"/>
        <v>-5.46428571428571</v>
      </c>
      <c r="AX138" s="1">
        <f t="shared" si="73"/>
        <v>-8.0642857142857096</v>
      </c>
      <c r="AY138" s="1">
        <f t="shared" si="74"/>
        <v>-11.764285714285711</v>
      </c>
      <c r="AZ138" s="1">
        <f t="shared" si="75"/>
        <v>-3.164285714285711</v>
      </c>
      <c r="BA138" s="1">
        <f t="shared" si="76"/>
        <v>-4.2642857142857107</v>
      </c>
      <c r="BB138" s="1">
        <f t="shared" si="77"/>
        <v>-4.164285714285711</v>
      </c>
      <c r="BC138" s="1">
        <f t="shared" si="78"/>
        <v>-11.36428571428571</v>
      </c>
      <c r="BD138" s="1">
        <f t="shared" si="79"/>
        <v>-2.7642857142857089</v>
      </c>
      <c r="BE138" s="1">
        <f t="shared" si="80"/>
        <v>-1.3642857142857103</v>
      </c>
      <c r="BF138" s="1">
        <f t="shared" si="81"/>
        <v>0.63571428571428967</v>
      </c>
      <c r="BG138" s="1">
        <f t="shared" si="82"/>
        <v>-5.164285714285711</v>
      </c>
      <c r="BH138" s="1">
        <f t="shared" si="83"/>
        <v>-4.0642857142857096</v>
      </c>
      <c r="BI138" s="1">
        <f t="shared" si="84"/>
        <v>-2.5642857142857096</v>
      </c>
      <c r="BJ138" s="1">
        <f t="shared" si="85"/>
        <v>-4.96428571428571</v>
      </c>
      <c r="BK138" s="1">
        <f t="shared" si="86"/>
        <v>-12.06428571428571</v>
      </c>
      <c r="BL138" s="1">
        <f t="shared" si="87"/>
        <v>0.13571428571428967</v>
      </c>
      <c r="BM138" s="7" t="s">
        <v>629</v>
      </c>
      <c r="BN138" s="25">
        <v>20.3</v>
      </c>
      <c r="BO138" s="25">
        <v>14.77</v>
      </c>
      <c r="BP138" s="25">
        <v>18.82</v>
      </c>
      <c r="BQ138" s="25">
        <v>17.16</v>
      </c>
      <c r="BR138" s="26">
        <v>22.3</v>
      </c>
      <c r="BS138" s="2">
        <v>19.5</v>
      </c>
      <c r="BT138" s="2">
        <v>19.2</v>
      </c>
      <c r="BU138" s="29">
        <f t="shared" si="88"/>
        <v>18.86428571428571</v>
      </c>
      <c r="BV138" s="21">
        <f t="shared" si="89"/>
        <v>2.3822948120307572</v>
      </c>
    </row>
    <row r="139" spans="1:74" ht="16" x14ac:dyDescent="0.2">
      <c r="A139" s="2" t="s">
        <v>271</v>
      </c>
      <c r="B139" s="7" t="s">
        <v>789</v>
      </c>
      <c r="C139" s="8" t="s">
        <v>1033</v>
      </c>
      <c r="D139" s="8" t="s">
        <v>1034</v>
      </c>
      <c r="E139" s="8" t="s">
        <v>1045</v>
      </c>
      <c r="F139" s="1">
        <v>24.1</v>
      </c>
      <c r="G139" s="1">
        <v>25</v>
      </c>
      <c r="H139" s="1">
        <v>25.8</v>
      </c>
      <c r="I139" s="5">
        <v>29.2</v>
      </c>
      <c r="J139" s="1">
        <v>11.1</v>
      </c>
      <c r="K139" s="1">
        <v>11.2</v>
      </c>
      <c r="L139" s="1">
        <v>19.100000000000001</v>
      </c>
      <c r="M139" s="1">
        <v>14.5</v>
      </c>
      <c r="N139" s="1">
        <v>15.5</v>
      </c>
      <c r="O139" s="1">
        <v>22.7</v>
      </c>
      <c r="P139" s="1">
        <v>23.5</v>
      </c>
      <c r="Q139" s="1">
        <v>12.1</v>
      </c>
      <c r="R139" s="1">
        <v>11.5</v>
      </c>
      <c r="S139" s="1">
        <v>9.8000000000000007</v>
      </c>
      <c r="T139" s="1">
        <v>1.9</v>
      </c>
      <c r="U139" s="1">
        <v>16.8</v>
      </c>
      <c r="V139" s="1">
        <v>16.100000000000001</v>
      </c>
      <c r="W139" s="1">
        <v>14.7</v>
      </c>
      <c r="X139" s="1">
        <v>11.1</v>
      </c>
      <c r="Y139" s="1">
        <v>20.100000000000001</v>
      </c>
      <c r="Z139" s="1">
        <v>20.9</v>
      </c>
      <c r="AA139" s="1">
        <v>21.7</v>
      </c>
      <c r="AB139" s="1">
        <v>15.3</v>
      </c>
      <c r="AC139" s="1">
        <v>14.5</v>
      </c>
      <c r="AD139" s="1">
        <v>15.9</v>
      </c>
      <c r="AE139" s="1">
        <v>19</v>
      </c>
      <c r="AF139" s="1">
        <v>8.6999999999999993</v>
      </c>
      <c r="AG139" s="1">
        <v>20.5</v>
      </c>
      <c r="AH139" s="2" t="s">
        <v>789</v>
      </c>
      <c r="AI139" s="3" t="s">
        <v>1033</v>
      </c>
      <c r="AJ139" s="21">
        <v>22.872857142857139</v>
      </c>
      <c r="AK139" s="1">
        <f t="shared" si="60"/>
        <v>1.2271428571428622</v>
      </c>
      <c r="AL139" s="1">
        <f t="shared" si="61"/>
        <v>2.1271428571428608</v>
      </c>
      <c r="AM139" s="1">
        <f t="shared" si="62"/>
        <v>2.9271428571428615</v>
      </c>
      <c r="AN139" s="1">
        <f t="shared" si="63"/>
        <v>6.3271428571428601</v>
      </c>
      <c r="AO139" s="1">
        <f t="shared" si="64"/>
        <v>-11.77285714285714</v>
      </c>
      <c r="AP139" s="1">
        <f t="shared" si="65"/>
        <v>-11.67285714285714</v>
      </c>
      <c r="AQ139" s="1">
        <f t="shared" si="66"/>
        <v>-3.7728571428571378</v>
      </c>
      <c r="AR139" s="1">
        <f t="shared" si="67"/>
        <v>-8.3728571428571392</v>
      </c>
      <c r="AS139" s="1">
        <f t="shared" si="68"/>
        <v>-7.3728571428571392</v>
      </c>
      <c r="AT139" s="1">
        <f t="shared" si="69"/>
        <v>-0.17285714285713993</v>
      </c>
      <c r="AU139" s="1">
        <f t="shared" si="70"/>
        <v>0.62714285714286078</v>
      </c>
      <c r="AV139" s="1">
        <f t="shared" si="71"/>
        <v>-10.77285714285714</v>
      </c>
      <c r="AW139" s="1">
        <f t="shared" si="72"/>
        <v>-11.372857142857139</v>
      </c>
      <c r="AX139" s="1">
        <f t="shared" si="73"/>
        <v>-13.072857142857139</v>
      </c>
      <c r="AY139" s="1">
        <f t="shared" si="74"/>
        <v>-20.972857142857141</v>
      </c>
      <c r="AZ139" s="1">
        <f t="shared" si="75"/>
        <v>-6.0728571428571385</v>
      </c>
      <c r="BA139" s="1">
        <f t="shared" si="76"/>
        <v>-6.7728571428571378</v>
      </c>
      <c r="BB139" s="1">
        <f t="shared" si="77"/>
        <v>-8.1728571428571399</v>
      </c>
      <c r="BC139" s="1">
        <f t="shared" si="78"/>
        <v>-11.77285714285714</v>
      </c>
      <c r="BD139" s="1">
        <f t="shared" si="79"/>
        <v>-2.7728571428571378</v>
      </c>
      <c r="BE139" s="1">
        <f t="shared" si="80"/>
        <v>-1.9728571428571406</v>
      </c>
      <c r="BF139" s="1">
        <f t="shared" si="81"/>
        <v>-1.1728571428571399</v>
      </c>
      <c r="BG139" s="1">
        <f t="shared" si="82"/>
        <v>-7.5728571428571385</v>
      </c>
      <c r="BH139" s="1">
        <f t="shared" si="83"/>
        <v>-8.3728571428571392</v>
      </c>
      <c r="BI139" s="1">
        <f t="shared" si="84"/>
        <v>-6.9728571428571389</v>
      </c>
      <c r="BJ139" s="1">
        <f t="shared" si="85"/>
        <v>-3.8728571428571392</v>
      </c>
      <c r="BK139" s="1">
        <f t="shared" si="86"/>
        <v>-14.17285714285714</v>
      </c>
      <c r="BL139" s="1">
        <f t="shared" si="87"/>
        <v>-2.3728571428571392</v>
      </c>
      <c r="BM139" s="7" t="s">
        <v>789</v>
      </c>
      <c r="BN139" s="25">
        <v>22.71</v>
      </c>
      <c r="BO139" s="25">
        <v>18.059999999999999</v>
      </c>
      <c r="BP139" s="25">
        <v>21.29</v>
      </c>
      <c r="BQ139" s="25">
        <v>21.55</v>
      </c>
      <c r="BR139" s="26">
        <v>25.5</v>
      </c>
      <c r="BS139" s="2">
        <v>27.3</v>
      </c>
      <c r="BT139" s="2">
        <v>23.7</v>
      </c>
      <c r="BU139" s="29">
        <f t="shared" si="88"/>
        <v>22.872857142857139</v>
      </c>
      <c r="BV139" s="21">
        <f t="shared" si="89"/>
        <v>3.0174808162092064</v>
      </c>
    </row>
    <row r="140" spans="1:74" ht="16" x14ac:dyDescent="0.2">
      <c r="A140" s="2" t="s">
        <v>396</v>
      </c>
      <c r="B140" s="7" t="s">
        <v>902</v>
      </c>
      <c r="C140" s="8" t="s">
        <v>1033</v>
      </c>
      <c r="D140" s="8" t="s">
        <v>1034</v>
      </c>
      <c r="E140" s="8" t="s">
        <v>1029</v>
      </c>
      <c r="F140" s="1" t="s">
        <v>1690</v>
      </c>
      <c r="G140" s="1" t="s">
        <v>1690</v>
      </c>
      <c r="H140" s="1" t="s">
        <v>1690</v>
      </c>
      <c r="I140" s="1" t="s">
        <v>1690</v>
      </c>
      <c r="J140" s="1">
        <v>0.9</v>
      </c>
      <c r="K140" s="1">
        <v>0.4</v>
      </c>
      <c r="L140" s="1">
        <v>8</v>
      </c>
      <c r="M140" s="1">
        <v>2</v>
      </c>
      <c r="N140" s="1">
        <v>3.3</v>
      </c>
      <c r="O140" s="1">
        <v>3.9</v>
      </c>
      <c r="P140" s="1">
        <v>5.7</v>
      </c>
      <c r="Q140" s="1">
        <v>0.1</v>
      </c>
      <c r="R140" s="1">
        <v>2.2999999999999998</v>
      </c>
      <c r="S140" s="1">
        <v>0.9</v>
      </c>
      <c r="T140" s="1">
        <v>0.8</v>
      </c>
      <c r="U140" s="1">
        <v>3.2</v>
      </c>
      <c r="V140" s="1">
        <v>2.5</v>
      </c>
      <c r="W140" s="1">
        <v>6.9</v>
      </c>
      <c r="X140" s="1">
        <v>4.0999999999999996</v>
      </c>
      <c r="Y140" s="1">
        <v>4.5999999999999996</v>
      </c>
      <c r="Z140" s="1">
        <v>2.9</v>
      </c>
      <c r="AA140" s="1">
        <v>5</v>
      </c>
      <c r="AB140" s="1" t="s">
        <v>1690</v>
      </c>
      <c r="AC140" s="1" t="s">
        <v>1690</v>
      </c>
      <c r="AD140" s="1" t="s">
        <v>1690</v>
      </c>
      <c r="AE140" s="1" t="s">
        <v>1690</v>
      </c>
      <c r="AF140" s="1" t="s">
        <v>1690</v>
      </c>
      <c r="AG140" s="1" t="s">
        <v>1690</v>
      </c>
      <c r="AH140" s="2" t="s">
        <v>902</v>
      </c>
      <c r="AI140" s="3" t="s">
        <v>1033</v>
      </c>
      <c r="AJ140" s="21">
        <v>7.7959999999999994</v>
      </c>
      <c r="AK140" s="1" t="e">
        <f t="shared" si="60"/>
        <v>#VALUE!</v>
      </c>
      <c r="AL140" s="1" t="e">
        <f t="shared" si="61"/>
        <v>#VALUE!</v>
      </c>
      <c r="AM140" s="1" t="e">
        <f t="shared" si="62"/>
        <v>#VALUE!</v>
      </c>
      <c r="AN140" s="1" t="e">
        <f t="shared" si="63"/>
        <v>#VALUE!</v>
      </c>
      <c r="AO140" s="1">
        <f t="shared" si="64"/>
        <v>-6.895999999999999</v>
      </c>
      <c r="AP140" s="1">
        <f t="shared" si="65"/>
        <v>-7.395999999999999</v>
      </c>
      <c r="AQ140" s="1">
        <f t="shared" si="66"/>
        <v>0.20400000000000063</v>
      </c>
      <c r="AR140" s="1">
        <f t="shared" si="67"/>
        <v>-5.7959999999999994</v>
      </c>
      <c r="AS140" s="1">
        <f t="shared" si="68"/>
        <v>-4.4959999999999996</v>
      </c>
      <c r="AT140" s="1">
        <f t="shared" si="69"/>
        <v>-3.8959999999999995</v>
      </c>
      <c r="AU140" s="1">
        <f t="shared" si="70"/>
        <v>-2.0959999999999992</v>
      </c>
      <c r="AV140" s="1">
        <f t="shared" si="71"/>
        <v>-7.6959999999999997</v>
      </c>
      <c r="AW140" s="1">
        <f t="shared" si="72"/>
        <v>-5.4959999999999996</v>
      </c>
      <c r="AX140" s="1">
        <f t="shared" si="73"/>
        <v>-6.895999999999999</v>
      </c>
      <c r="AY140" s="1">
        <f t="shared" si="74"/>
        <v>-6.9959999999999996</v>
      </c>
      <c r="AZ140" s="1">
        <f t="shared" si="75"/>
        <v>-4.5959999999999992</v>
      </c>
      <c r="BA140" s="1">
        <f t="shared" si="76"/>
        <v>-5.2959999999999994</v>
      </c>
      <c r="BB140" s="1">
        <f t="shared" si="77"/>
        <v>-0.89599999999999902</v>
      </c>
      <c r="BC140" s="1">
        <f t="shared" si="78"/>
        <v>-3.6959999999999997</v>
      </c>
      <c r="BD140" s="1">
        <f t="shared" si="79"/>
        <v>-3.1959999999999997</v>
      </c>
      <c r="BE140" s="1">
        <f t="shared" si="80"/>
        <v>-4.895999999999999</v>
      </c>
      <c r="BF140" s="1">
        <f t="shared" si="81"/>
        <v>-2.7959999999999994</v>
      </c>
      <c r="BG140" s="1" t="e">
        <f t="shared" si="82"/>
        <v>#VALUE!</v>
      </c>
      <c r="BH140" s="1" t="e">
        <f t="shared" si="83"/>
        <v>#VALUE!</v>
      </c>
      <c r="BI140" s="1" t="e">
        <f t="shared" si="84"/>
        <v>#VALUE!</v>
      </c>
      <c r="BJ140" s="1" t="e">
        <f t="shared" si="85"/>
        <v>#VALUE!</v>
      </c>
      <c r="BK140" s="1" t="e">
        <f t="shared" si="86"/>
        <v>#VALUE!</v>
      </c>
      <c r="BL140" s="1" t="e">
        <f t="shared" si="87"/>
        <v>#VALUE!</v>
      </c>
      <c r="BM140" s="7" t="s">
        <v>902</v>
      </c>
      <c r="BN140" s="25">
        <v>8.34</v>
      </c>
      <c r="BO140" s="25">
        <v>2.35</v>
      </c>
      <c r="BP140" s="25">
        <v>9.18</v>
      </c>
      <c r="BQ140" s="25">
        <v>9.61</v>
      </c>
      <c r="BR140" s="26">
        <v>9.5</v>
      </c>
      <c r="BS140" s="2" t="s">
        <v>1690</v>
      </c>
      <c r="BT140" s="2" t="s">
        <v>1690</v>
      </c>
      <c r="BU140" s="29">
        <f t="shared" si="88"/>
        <v>7.7959999999999994</v>
      </c>
      <c r="BV140" s="21">
        <f t="shared" si="89"/>
        <v>3.0848225232580266</v>
      </c>
    </row>
    <row r="141" spans="1:74" ht="16" x14ac:dyDescent="0.2">
      <c r="A141" s="2" t="s">
        <v>97</v>
      </c>
      <c r="B141" s="7" t="s">
        <v>623</v>
      </c>
      <c r="C141" s="8" t="s">
        <v>1033</v>
      </c>
      <c r="D141" s="8" t="s">
        <v>1034</v>
      </c>
      <c r="E141" s="8" t="s">
        <v>1035</v>
      </c>
      <c r="F141" s="1">
        <v>22.4</v>
      </c>
      <c r="G141" s="1">
        <v>24.5</v>
      </c>
      <c r="H141" s="1">
        <v>21.3</v>
      </c>
      <c r="I141" s="5">
        <v>29.3</v>
      </c>
      <c r="J141" s="1">
        <v>5</v>
      </c>
      <c r="K141" s="1">
        <v>12.9</v>
      </c>
      <c r="L141" s="1">
        <v>18.899999999999999</v>
      </c>
      <c r="M141" s="1">
        <v>11</v>
      </c>
      <c r="N141" s="1">
        <v>13.6</v>
      </c>
      <c r="O141" s="1">
        <v>21</v>
      </c>
      <c r="P141" s="1">
        <v>26.9</v>
      </c>
      <c r="Q141" s="1">
        <v>15</v>
      </c>
      <c r="R141" s="1">
        <v>10</v>
      </c>
      <c r="S141" s="1">
        <v>10.8</v>
      </c>
      <c r="T141" s="1">
        <v>3.1</v>
      </c>
      <c r="U141" s="1">
        <v>15.9</v>
      </c>
      <c r="V141" s="1">
        <v>21.2</v>
      </c>
      <c r="W141" s="1">
        <v>24.9</v>
      </c>
      <c r="X141" s="1">
        <v>15.9</v>
      </c>
      <c r="Y141" s="1">
        <v>22.6</v>
      </c>
      <c r="Z141" s="1">
        <v>26.3</v>
      </c>
      <c r="AA141" s="1">
        <v>27.2</v>
      </c>
      <c r="AB141" s="1">
        <v>18.5</v>
      </c>
      <c r="AC141" s="1">
        <v>14.9</v>
      </c>
      <c r="AD141" s="1">
        <v>23.3</v>
      </c>
      <c r="AE141" s="1">
        <v>22.1</v>
      </c>
      <c r="AF141" s="1">
        <v>13.4</v>
      </c>
      <c r="AG141" s="1">
        <v>23.4</v>
      </c>
      <c r="AH141" s="2" t="s">
        <v>623</v>
      </c>
      <c r="AI141" s="3" t="s">
        <v>1033</v>
      </c>
      <c r="AJ141" s="21">
        <v>24.12857142857143</v>
      </c>
      <c r="AK141" s="1">
        <f t="shared" si="60"/>
        <v>-1.7285714285714313</v>
      </c>
      <c r="AL141" s="1">
        <f t="shared" si="61"/>
        <v>0.37142857142857011</v>
      </c>
      <c r="AM141" s="1">
        <f t="shared" si="62"/>
        <v>-2.8285714285714292</v>
      </c>
      <c r="AN141" s="1">
        <f t="shared" si="63"/>
        <v>5.1714285714285708</v>
      </c>
      <c r="AO141" s="1">
        <f t="shared" si="64"/>
        <v>-19.12857142857143</v>
      </c>
      <c r="AP141" s="1">
        <f t="shared" si="65"/>
        <v>-11.22857142857143</v>
      </c>
      <c r="AQ141" s="1">
        <f t="shared" si="66"/>
        <v>-5.2285714285714313</v>
      </c>
      <c r="AR141" s="1">
        <f t="shared" si="67"/>
        <v>-13.12857142857143</v>
      </c>
      <c r="AS141" s="1">
        <f t="shared" si="68"/>
        <v>-10.52857142857143</v>
      </c>
      <c r="AT141" s="1">
        <f t="shared" si="69"/>
        <v>-3.1285714285714299</v>
      </c>
      <c r="AU141" s="1">
        <f t="shared" si="70"/>
        <v>2.7714285714285687</v>
      </c>
      <c r="AV141" s="1">
        <f t="shared" si="71"/>
        <v>-9.1285714285714299</v>
      </c>
      <c r="AW141" s="1">
        <f t="shared" si="72"/>
        <v>-14.12857142857143</v>
      </c>
      <c r="AX141" s="1">
        <f t="shared" si="73"/>
        <v>-13.328571428571429</v>
      </c>
      <c r="AY141" s="1">
        <f t="shared" si="74"/>
        <v>-21.028571428571428</v>
      </c>
      <c r="AZ141" s="1">
        <f t="shared" si="75"/>
        <v>-8.2285714285714295</v>
      </c>
      <c r="BA141" s="1">
        <f t="shared" si="76"/>
        <v>-2.9285714285714306</v>
      </c>
      <c r="BB141" s="1">
        <f t="shared" si="77"/>
        <v>0.77142857142856869</v>
      </c>
      <c r="BC141" s="1">
        <f t="shared" si="78"/>
        <v>-8.2285714285714295</v>
      </c>
      <c r="BD141" s="1">
        <f t="shared" si="79"/>
        <v>-1.5285714285714285</v>
      </c>
      <c r="BE141" s="1">
        <f t="shared" si="80"/>
        <v>2.1714285714285708</v>
      </c>
      <c r="BF141" s="1">
        <f t="shared" si="81"/>
        <v>3.0714285714285694</v>
      </c>
      <c r="BG141" s="1">
        <f t="shared" si="82"/>
        <v>-5.6285714285714299</v>
      </c>
      <c r="BH141" s="1">
        <f t="shared" si="83"/>
        <v>-9.2285714285714295</v>
      </c>
      <c r="BI141" s="1">
        <f t="shared" si="84"/>
        <v>-0.82857142857142918</v>
      </c>
      <c r="BJ141" s="1">
        <f t="shared" si="85"/>
        <v>-2.0285714285714285</v>
      </c>
      <c r="BK141" s="1">
        <f t="shared" si="86"/>
        <v>-10.72857142857143</v>
      </c>
      <c r="BL141" s="1">
        <f t="shared" si="87"/>
        <v>-0.72857142857143131</v>
      </c>
      <c r="BM141" s="7" t="s">
        <v>623</v>
      </c>
      <c r="BN141" s="25">
        <v>23.6</v>
      </c>
      <c r="BO141" s="25">
        <v>18.760000000000002</v>
      </c>
      <c r="BP141" s="25">
        <v>26.99</v>
      </c>
      <c r="BQ141" s="25">
        <v>24.75</v>
      </c>
      <c r="BR141" s="26">
        <v>31</v>
      </c>
      <c r="BS141" s="2">
        <v>23.4</v>
      </c>
      <c r="BT141" s="2">
        <v>20.399999999999999</v>
      </c>
      <c r="BU141" s="29">
        <f t="shared" si="88"/>
        <v>24.12857142857143</v>
      </c>
      <c r="BV141" s="21">
        <f t="shared" si="89"/>
        <v>4.0686706615774177</v>
      </c>
    </row>
    <row r="142" spans="1:74" ht="16" x14ac:dyDescent="0.2">
      <c r="A142" s="2" t="s">
        <v>83</v>
      </c>
      <c r="B142" s="7" t="s">
        <v>609</v>
      </c>
      <c r="C142" s="8" t="s">
        <v>1161</v>
      </c>
      <c r="D142" s="8" t="s">
        <v>1034</v>
      </c>
      <c r="E142" s="8" t="s">
        <v>1038</v>
      </c>
      <c r="F142" s="1">
        <v>2.1</v>
      </c>
      <c r="G142" s="1">
        <v>5.8</v>
      </c>
      <c r="H142" s="1">
        <v>8.6</v>
      </c>
      <c r="I142" s="5">
        <v>8.6</v>
      </c>
      <c r="J142" s="1">
        <v>0</v>
      </c>
      <c r="K142" s="1">
        <v>0</v>
      </c>
      <c r="L142" s="1">
        <v>6</v>
      </c>
      <c r="M142" s="1">
        <v>2</v>
      </c>
      <c r="N142" s="1">
        <v>0</v>
      </c>
      <c r="O142" s="1">
        <v>0</v>
      </c>
      <c r="P142" s="1">
        <v>2.6</v>
      </c>
      <c r="Q142" s="1">
        <v>0</v>
      </c>
      <c r="R142" s="1">
        <v>1.2</v>
      </c>
      <c r="S142" s="1">
        <v>0</v>
      </c>
      <c r="T142" s="1">
        <v>0.3</v>
      </c>
      <c r="U142" s="1">
        <v>3.4</v>
      </c>
      <c r="V142" s="1">
        <v>3.9</v>
      </c>
      <c r="W142" s="1">
        <v>2.5</v>
      </c>
      <c r="X142" s="1">
        <v>6.7</v>
      </c>
      <c r="Y142" s="1">
        <v>7.6</v>
      </c>
      <c r="Z142" s="1">
        <v>5.5</v>
      </c>
      <c r="AA142" s="1">
        <v>0</v>
      </c>
      <c r="AB142" s="1">
        <v>7.9</v>
      </c>
      <c r="AC142" s="1">
        <v>6.8</v>
      </c>
      <c r="AD142" s="1">
        <v>8.3000000000000007</v>
      </c>
      <c r="AE142" s="1">
        <v>6.7</v>
      </c>
      <c r="AF142" s="1">
        <v>5</v>
      </c>
      <c r="AG142" s="1">
        <v>4.9000000000000004</v>
      </c>
      <c r="AH142" s="2" t="s">
        <v>609</v>
      </c>
      <c r="AI142" s="3" t="s">
        <v>1161</v>
      </c>
      <c r="AJ142" s="21">
        <v>4.2328571428571431</v>
      </c>
      <c r="AK142" s="1">
        <f t="shared" si="60"/>
        <v>-2.132857142857143</v>
      </c>
      <c r="AL142" s="1">
        <f t="shared" si="61"/>
        <v>1.5671428571428567</v>
      </c>
      <c r="AM142" s="1">
        <f t="shared" si="62"/>
        <v>4.3671428571428565</v>
      </c>
      <c r="AN142" s="1">
        <f t="shared" si="63"/>
        <v>4.3671428571428565</v>
      </c>
      <c r="AO142" s="1">
        <f t="shared" si="64"/>
        <v>-4.2328571428571431</v>
      </c>
      <c r="AP142" s="1">
        <f t="shared" si="65"/>
        <v>-4.2328571428571431</v>
      </c>
      <c r="AQ142" s="1">
        <f t="shared" si="66"/>
        <v>1.7671428571428569</v>
      </c>
      <c r="AR142" s="1">
        <f t="shared" si="67"/>
        <v>-2.2328571428571431</v>
      </c>
      <c r="AS142" s="1">
        <f t="shared" si="68"/>
        <v>-4.2328571428571431</v>
      </c>
      <c r="AT142" s="1">
        <f t="shared" si="69"/>
        <v>-4.2328571428571431</v>
      </c>
      <c r="AU142" s="1">
        <f t="shared" si="70"/>
        <v>-1.632857142857143</v>
      </c>
      <c r="AV142" s="1">
        <f t="shared" si="71"/>
        <v>-4.2328571428571431</v>
      </c>
      <c r="AW142" s="1">
        <f t="shared" si="72"/>
        <v>-3.0328571428571429</v>
      </c>
      <c r="AX142" s="1">
        <f t="shared" si="73"/>
        <v>-4.2328571428571431</v>
      </c>
      <c r="AY142" s="1">
        <f t="shared" si="74"/>
        <v>-3.9328571428571433</v>
      </c>
      <c r="AZ142" s="1">
        <f t="shared" si="75"/>
        <v>-0.83285714285714318</v>
      </c>
      <c r="BA142" s="1">
        <f t="shared" si="76"/>
        <v>-0.33285714285714318</v>
      </c>
      <c r="BB142" s="1">
        <f t="shared" si="77"/>
        <v>-1.7328571428571431</v>
      </c>
      <c r="BC142" s="1">
        <f t="shared" si="78"/>
        <v>2.4671428571428571</v>
      </c>
      <c r="BD142" s="1">
        <f t="shared" si="79"/>
        <v>3.3671428571428565</v>
      </c>
      <c r="BE142" s="1">
        <f t="shared" si="80"/>
        <v>1.2671428571428569</v>
      </c>
      <c r="BF142" s="1">
        <f t="shared" si="81"/>
        <v>-4.2328571428571431</v>
      </c>
      <c r="BG142" s="1">
        <f t="shared" si="82"/>
        <v>3.6671428571428573</v>
      </c>
      <c r="BH142" s="1">
        <f t="shared" si="83"/>
        <v>2.5671428571428567</v>
      </c>
      <c r="BI142" s="1">
        <f t="shared" si="84"/>
        <v>4.0671428571428576</v>
      </c>
      <c r="BJ142" s="1">
        <f t="shared" si="85"/>
        <v>2.4671428571428571</v>
      </c>
      <c r="BK142" s="1">
        <f t="shared" si="86"/>
        <v>0.7671428571428569</v>
      </c>
      <c r="BL142" s="1">
        <f t="shared" si="87"/>
        <v>0.66714285714285726</v>
      </c>
      <c r="BM142" s="7" t="s">
        <v>609</v>
      </c>
      <c r="BN142" s="25">
        <v>2.76</v>
      </c>
      <c r="BO142" s="25">
        <v>0.03</v>
      </c>
      <c r="BP142" s="25">
        <v>5.8</v>
      </c>
      <c r="BQ142" s="25">
        <v>2.34</v>
      </c>
      <c r="BR142" s="26">
        <v>6.3</v>
      </c>
      <c r="BS142" s="2">
        <v>6.6</v>
      </c>
      <c r="BT142" s="2">
        <v>5.8</v>
      </c>
      <c r="BU142" s="29">
        <f t="shared" si="88"/>
        <v>4.2328571428571431</v>
      </c>
      <c r="BV142" s="21">
        <f t="shared" si="89"/>
        <v>2.5233754792982772</v>
      </c>
    </row>
    <row r="143" spans="1:74" ht="16" x14ac:dyDescent="0.2">
      <c r="A143" s="2" t="s">
        <v>360</v>
      </c>
      <c r="B143" s="7" t="s">
        <v>872</v>
      </c>
      <c r="C143" s="8" t="s">
        <v>1049</v>
      </c>
      <c r="D143" s="8" t="s">
        <v>1034</v>
      </c>
      <c r="E143" s="8" t="s">
        <v>1029</v>
      </c>
      <c r="F143" s="1">
        <v>16.2</v>
      </c>
      <c r="G143" s="1">
        <v>16.3</v>
      </c>
      <c r="H143" s="1">
        <v>14.9</v>
      </c>
      <c r="I143" s="5">
        <v>17.899999999999999</v>
      </c>
      <c r="J143" s="1">
        <v>0.1</v>
      </c>
      <c r="K143" s="1">
        <v>5.5</v>
      </c>
      <c r="L143" s="1">
        <v>15</v>
      </c>
      <c r="M143" s="1">
        <v>7.4</v>
      </c>
      <c r="N143" s="1">
        <v>8.3000000000000007</v>
      </c>
      <c r="O143" s="1">
        <v>16.7</v>
      </c>
      <c r="P143" s="1">
        <v>15.6</v>
      </c>
      <c r="Q143" s="1">
        <v>11.5</v>
      </c>
      <c r="R143" s="1">
        <v>9.6999999999999993</v>
      </c>
      <c r="S143" s="1">
        <v>9.6999999999999993</v>
      </c>
      <c r="T143" s="1">
        <v>3.6</v>
      </c>
      <c r="U143" s="1">
        <v>13.2</v>
      </c>
      <c r="V143" s="1">
        <v>9.6</v>
      </c>
      <c r="W143" s="1">
        <v>16.2</v>
      </c>
      <c r="X143" s="1">
        <v>11</v>
      </c>
      <c r="Y143" s="1">
        <v>15.9</v>
      </c>
      <c r="Z143" s="1">
        <v>16.100000000000001</v>
      </c>
      <c r="AA143" s="1">
        <v>17.3</v>
      </c>
      <c r="AB143" s="1">
        <v>13.7</v>
      </c>
      <c r="AC143" s="1">
        <v>12.9</v>
      </c>
      <c r="AD143" s="1">
        <v>20.3</v>
      </c>
      <c r="AE143" s="1">
        <v>16.2</v>
      </c>
      <c r="AF143" s="1">
        <v>11.2</v>
      </c>
      <c r="AG143" s="1">
        <v>17.2</v>
      </c>
      <c r="AH143" s="2" t="s">
        <v>872</v>
      </c>
      <c r="AI143" s="3" t="s">
        <v>1049</v>
      </c>
      <c r="AJ143" s="21">
        <v>19.351428571428574</v>
      </c>
      <c r="AK143" s="1">
        <f t="shared" si="60"/>
        <v>-3.1514285714285748</v>
      </c>
      <c r="AL143" s="1">
        <f t="shared" si="61"/>
        <v>-3.0514285714285734</v>
      </c>
      <c r="AM143" s="1">
        <f t="shared" si="62"/>
        <v>-4.4514285714285737</v>
      </c>
      <c r="AN143" s="1">
        <f t="shared" si="63"/>
        <v>-1.4514285714285755</v>
      </c>
      <c r="AO143" s="1">
        <f t="shared" si="64"/>
        <v>-19.251428571428573</v>
      </c>
      <c r="AP143" s="1">
        <f t="shared" si="65"/>
        <v>-13.851428571428574</v>
      </c>
      <c r="AQ143" s="1">
        <f t="shared" si="66"/>
        <v>-4.3514285714285741</v>
      </c>
      <c r="AR143" s="1">
        <f t="shared" si="67"/>
        <v>-11.951428571428574</v>
      </c>
      <c r="AS143" s="1">
        <f t="shared" si="68"/>
        <v>-11.051428571428573</v>
      </c>
      <c r="AT143" s="1">
        <f t="shared" si="69"/>
        <v>-2.6514285714285748</v>
      </c>
      <c r="AU143" s="1">
        <f t="shared" si="70"/>
        <v>-3.7514285714285744</v>
      </c>
      <c r="AV143" s="1">
        <f t="shared" si="71"/>
        <v>-7.8514285714285741</v>
      </c>
      <c r="AW143" s="1">
        <f t="shared" si="72"/>
        <v>-9.6514285714285748</v>
      </c>
      <c r="AX143" s="1">
        <f t="shared" si="73"/>
        <v>-9.6514285714285748</v>
      </c>
      <c r="AY143" s="1">
        <f t="shared" si="74"/>
        <v>-15.751428571428574</v>
      </c>
      <c r="AZ143" s="1">
        <f t="shared" si="75"/>
        <v>-6.1514285714285748</v>
      </c>
      <c r="BA143" s="1">
        <f t="shared" si="76"/>
        <v>-9.7514285714285744</v>
      </c>
      <c r="BB143" s="1">
        <f t="shared" si="77"/>
        <v>-3.1514285714285748</v>
      </c>
      <c r="BC143" s="1">
        <f t="shared" si="78"/>
        <v>-8.3514285714285741</v>
      </c>
      <c r="BD143" s="1">
        <f t="shared" si="79"/>
        <v>-3.4514285714285737</v>
      </c>
      <c r="BE143" s="1">
        <f t="shared" si="80"/>
        <v>-3.2514285714285727</v>
      </c>
      <c r="BF143" s="1">
        <f t="shared" si="81"/>
        <v>-2.0514285714285734</v>
      </c>
      <c r="BG143" s="1">
        <f t="shared" si="82"/>
        <v>-5.6514285714285748</v>
      </c>
      <c r="BH143" s="1">
        <f t="shared" si="83"/>
        <v>-6.4514285714285737</v>
      </c>
      <c r="BI143" s="1">
        <f t="shared" si="84"/>
        <v>0.94857142857142662</v>
      </c>
      <c r="BJ143" s="1">
        <f t="shared" si="85"/>
        <v>-3.1514285714285748</v>
      </c>
      <c r="BK143" s="1">
        <f t="shared" si="86"/>
        <v>-8.1514285714285748</v>
      </c>
      <c r="BL143" s="1">
        <f t="shared" si="87"/>
        <v>-2.1514285714285748</v>
      </c>
      <c r="BM143" s="7" t="s">
        <v>872</v>
      </c>
      <c r="BN143" s="25">
        <v>19.170000000000002</v>
      </c>
      <c r="BO143" s="25">
        <v>13.53</v>
      </c>
      <c r="BP143" s="25">
        <v>21.1</v>
      </c>
      <c r="BQ143" s="25">
        <v>20.66</v>
      </c>
      <c r="BR143" s="26">
        <v>21.6</v>
      </c>
      <c r="BS143" s="2">
        <v>19.5</v>
      </c>
      <c r="BT143" s="2">
        <v>19.899999999999999</v>
      </c>
      <c r="BU143" s="29">
        <f t="shared" si="88"/>
        <v>19.351428571428574</v>
      </c>
      <c r="BV143" s="21">
        <f t="shared" si="89"/>
        <v>2.7101932807546198</v>
      </c>
    </row>
    <row r="144" spans="1:74" ht="16" x14ac:dyDescent="0.2">
      <c r="A144" s="2" t="s">
        <v>412</v>
      </c>
      <c r="B144" s="7" t="s">
        <v>917</v>
      </c>
      <c r="C144" s="8" t="s">
        <v>1092</v>
      </c>
      <c r="D144" s="8" t="s">
        <v>1034</v>
      </c>
      <c r="E144" s="8" t="s">
        <v>1029</v>
      </c>
      <c r="F144" s="1">
        <v>9.5</v>
      </c>
      <c r="G144" s="1">
        <v>7</v>
      </c>
      <c r="H144" s="1">
        <v>7.4</v>
      </c>
      <c r="I144" s="5">
        <v>7.8</v>
      </c>
      <c r="J144" s="1">
        <v>0.9</v>
      </c>
      <c r="K144" s="1">
        <v>1</v>
      </c>
      <c r="L144" s="1">
        <v>5.7</v>
      </c>
      <c r="M144" s="1">
        <v>0.6</v>
      </c>
      <c r="N144" s="1">
        <v>3.2</v>
      </c>
      <c r="O144" s="1">
        <v>4.2</v>
      </c>
      <c r="P144" s="1">
        <v>5.7</v>
      </c>
      <c r="Q144" s="1">
        <v>1.7</v>
      </c>
      <c r="R144" s="1">
        <v>1.4</v>
      </c>
      <c r="S144" s="1">
        <v>1.8</v>
      </c>
      <c r="T144" s="1">
        <v>0</v>
      </c>
      <c r="U144" s="1">
        <v>2.7</v>
      </c>
      <c r="V144" s="1">
        <v>1.9</v>
      </c>
      <c r="W144" s="1">
        <v>2.2000000000000002</v>
      </c>
      <c r="X144" s="1">
        <v>3.8</v>
      </c>
      <c r="Y144" s="1">
        <v>4.4000000000000004</v>
      </c>
      <c r="Z144" s="1">
        <v>3.4</v>
      </c>
      <c r="AA144" s="1">
        <v>7.7</v>
      </c>
      <c r="AB144" s="1">
        <v>2.1</v>
      </c>
      <c r="AC144" s="1">
        <v>2.9</v>
      </c>
      <c r="AD144" s="1">
        <v>7.5</v>
      </c>
      <c r="AE144" s="1">
        <v>2.2999999999999998</v>
      </c>
      <c r="AF144" s="1">
        <v>2.2000000000000002</v>
      </c>
      <c r="AG144" s="1">
        <v>4.0999999999999996</v>
      </c>
      <c r="AH144" s="2" t="s">
        <v>917</v>
      </c>
      <c r="AI144" s="3" t="s">
        <v>1092</v>
      </c>
      <c r="AJ144" s="21">
        <v>9.2799999999999994</v>
      </c>
      <c r="AK144" s="1">
        <f t="shared" si="60"/>
        <v>0.22000000000000064</v>
      </c>
      <c r="AL144" s="1">
        <f t="shared" si="61"/>
        <v>-2.2799999999999994</v>
      </c>
      <c r="AM144" s="1">
        <f t="shared" si="62"/>
        <v>-1.879999999999999</v>
      </c>
      <c r="AN144" s="1">
        <f t="shared" si="63"/>
        <v>-1.4799999999999995</v>
      </c>
      <c r="AO144" s="1">
        <f t="shared" si="64"/>
        <v>-8.379999999999999</v>
      </c>
      <c r="AP144" s="1">
        <f t="shared" si="65"/>
        <v>-8.2799999999999994</v>
      </c>
      <c r="AQ144" s="1">
        <f t="shared" si="66"/>
        <v>-3.5799999999999992</v>
      </c>
      <c r="AR144" s="1">
        <f t="shared" si="67"/>
        <v>-8.68</v>
      </c>
      <c r="AS144" s="1">
        <f t="shared" si="68"/>
        <v>-6.0799999999999992</v>
      </c>
      <c r="AT144" s="1">
        <f t="shared" si="69"/>
        <v>-5.0799999999999992</v>
      </c>
      <c r="AU144" s="1">
        <f t="shared" si="70"/>
        <v>-3.5799999999999992</v>
      </c>
      <c r="AV144" s="1">
        <f t="shared" si="71"/>
        <v>-7.5799999999999992</v>
      </c>
      <c r="AW144" s="1">
        <f t="shared" si="72"/>
        <v>-7.879999999999999</v>
      </c>
      <c r="AX144" s="1">
        <f t="shared" si="73"/>
        <v>-7.4799999999999995</v>
      </c>
      <c r="AY144" s="1">
        <f t="shared" si="74"/>
        <v>-9.2799999999999994</v>
      </c>
      <c r="AZ144" s="1">
        <f t="shared" si="75"/>
        <v>-6.5799999999999992</v>
      </c>
      <c r="BA144" s="1">
        <f t="shared" si="76"/>
        <v>-7.379999999999999</v>
      </c>
      <c r="BB144" s="1">
        <f t="shared" si="77"/>
        <v>-7.0799999999999992</v>
      </c>
      <c r="BC144" s="1">
        <f t="shared" si="78"/>
        <v>-5.4799999999999995</v>
      </c>
      <c r="BD144" s="1">
        <f t="shared" si="79"/>
        <v>-4.879999999999999</v>
      </c>
      <c r="BE144" s="1">
        <f t="shared" si="80"/>
        <v>-5.879999999999999</v>
      </c>
      <c r="BF144" s="1">
        <f t="shared" si="81"/>
        <v>-1.5799999999999992</v>
      </c>
      <c r="BG144" s="1">
        <f t="shared" si="82"/>
        <v>-7.18</v>
      </c>
      <c r="BH144" s="1">
        <f t="shared" si="83"/>
        <v>-6.379999999999999</v>
      </c>
      <c r="BI144" s="1">
        <f t="shared" si="84"/>
        <v>-1.7799999999999994</v>
      </c>
      <c r="BJ144" s="1">
        <f t="shared" si="85"/>
        <v>-6.9799999999999995</v>
      </c>
      <c r="BK144" s="1">
        <f t="shared" si="86"/>
        <v>-7.0799999999999992</v>
      </c>
      <c r="BL144" s="1">
        <f t="shared" si="87"/>
        <v>-5.18</v>
      </c>
      <c r="BM144" s="7" t="s">
        <v>917</v>
      </c>
      <c r="BN144" s="25">
        <v>8.52</v>
      </c>
      <c r="BO144" s="25">
        <v>5.46</v>
      </c>
      <c r="BP144" s="25">
        <v>10.220000000000001</v>
      </c>
      <c r="BQ144" s="25">
        <v>9.66</v>
      </c>
      <c r="BR144" s="26">
        <v>11.1</v>
      </c>
      <c r="BS144" s="2">
        <v>10.199999999999999</v>
      </c>
      <c r="BT144" s="2">
        <v>9.8000000000000007</v>
      </c>
      <c r="BU144" s="29">
        <f t="shared" si="88"/>
        <v>9.2799999999999994</v>
      </c>
      <c r="BV144" s="21">
        <f t="shared" si="89"/>
        <v>1.8541485017836812</v>
      </c>
    </row>
    <row r="145" spans="1:74" ht="16" x14ac:dyDescent="0.2">
      <c r="A145" s="2" t="s">
        <v>341</v>
      </c>
      <c r="B145" s="7" t="s">
        <v>853</v>
      </c>
      <c r="C145" s="8" t="s">
        <v>1109</v>
      </c>
      <c r="D145" s="8" t="s">
        <v>1034</v>
      </c>
      <c r="E145" s="8" t="s">
        <v>1035</v>
      </c>
      <c r="F145" s="1">
        <v>7.8</v>
      </c>
      <c r="G145" s="1">
        <v>7.5</v>
      </c>
      <c r="H145" s="1">
        <v>6.5</v>
      </c>
      <c r="I145" s="5">
        <v>12</v>
      </c>
      <c r="J145" s="1">
        <v>0</v>
      </c>
      <c r="K145" s="1">
        <v>1.3</v>
      </c>
      <c r="L145" s="1">
        <v>10.5</v>
      </c>
      <c r="M145" s="1">
        <v>4.9000000000000004</v>
      </c>
      <c r="N145" s="1">
        <v>3.6</v>
      </c>
      <c r="O145" s="1">
        <v>5.6</v>
      </c>
      <c r="P145" s="1">
        <v>9.6999999999999993</v>
      </c>
      <c r="Q145" s="1">
        <v>3.8</v>
      </c>
      <c r="R145" s="1">
        <v>7</v>
      </c>
      <c r="S145" s="1">
        <v>0.1</v>
      </c>
      <c r="T145" s="1">
        <v>2.2999999999999998</v>
      </c>
      <c r="U145" s="1">
        <v>3.2</v>
      </c>
      <c r="V145" s="1">
        <v>4.8</v>
      </c>
      <c r="W145" s="1">
        <v>7.4</v>
      </c>
      <c r="X145" s="1">
        <v>4.5</v>
      </c>
      <c r="Y145" s="1">
        <v>7.5</v>
      </c>
      <c r="Z145" s="1">
        <v>6.3</v>
      </c>
      <c r="AA145" s="1">
        <v>5</v>
      </c>
      <c r="AB145" s="1">
        <v>6</v>
      </c>
      <c r="AC145" s="1">
        <v>4.9000000000000004</v>
      </c>
      <c r="AD145" s="1">
        <v>9.1</v>
      </c>
      <c r="AE145" s="1">
        <v>9.1</v>
      </c>
      <c r="AF145" s="1">
        <v>1.8</v>
      </c>
      <c r="AG145" s="1">
        <v>6.9</v>
      </c>
      <c r="AH145" s="2" t="s">
        <v>853</v>
      </c>
      <c r="AI145" s="3" t="s">
        <v>1109</v>
      </c>
      <c r="AJ145" s="21">
        <v>7.1285714285714281</v>
      </c>
      <c r="AK145" s="1">
        <f t="shared" si="60"/>
        <v>0.67142857142857171</v>
      </c>
      <c r="AL145" s="1">
        <f t="shared" si="61"/>
        <v>0.37142857142857189</v>
      </c>
      <c r="AM145" s="1">
        <f t="shared" si="62"/>
        <v>-0.62857142857142811</v>
      </c>
      <c r="AN145" s="1">
        <f t="shared" si="63"/>
        <v>4.8714285714285719</v>
      </c>
      <c r="AO145" s="1">
        <f t="shared" si="64"/>
        <v>-7.1285714285714281</v>
      </c>
      <c r="AP145" s="1">
        <f t="shared" si="65"/>
        <v>-5.8285714285714283</v>
      </c>
      <c r="AQ145" s="1">
        <f t="shared" si="66"/>
        <v>3.3714285714285719</v>
      </c>
      <c r="AR145" s="1">
        <f t="shared" si="67"/>
        <v>-2.2285714285714278</v>
      </c>
      <c r="AS145" s="1">
        <f t="shared" si="68"/>
        <v>-3.528571428571428</v>
      </c>
      <c r="AT145" s="1">
        <f t="shared" si="69"/>
        <v>-1.5285714285714285</v>
      </c>
      <c r="AU145" s="1">
        <f t="shared" si="70"/>
        <v>2.5714285714285712</v>
      </c>
      <c r="AV145" s="1">
        <f t="shared" si="71"/>
        <v>-3.3285714285714283</v>
      </c>
      <c r="AW145" s="1">
        <f t="shared" si="72"/>
        <v>-0.12857142857142811</v>
      </c>
      <c r="AX145" s="1">
        <f t="shared" si="73"/>
        <v>-7.0285714285714285</v>
      </c>
      <c r="AY145" s="1">
        <f t="shared" si="74"/>
        <v>-4.8285714285714283</v>
      </c>
      <c r="AZ145" s="1">
        <f t="shared" si="75"/>
        <v>-3.9285714285714279</v>
      </c>
      <c r="BA145" s="1">
        <f t="shared" si="76"/>
        <v>-2.3285714285714283</v>
      </c>
      <c r="BB145" s="1">
        <f t="shared" si="77"/>
        <v>0.27142857142857224</v>
      </c>
      <c r="BC145" s="1">
        <f t="shared" si="78"/>
        <v>-2.6285714285714281</v>
      </c>
      <c r="BD145" s="1">
        <f t="shared" si="79"/>
        <v>0.37142857142857189</v>
      </c>
      <c r="BE145" s="1">
        <f t="shared" si="80"/>
        <v>-0.82857142857142829</v>
      </c>
      <c r="BF145" s="1">
        <f t="shared" si="81"/>
        <v>-2.1285714285714281</v>
      </c>
      <c r="BG145" s="1">
        <f t="shared" si="82"/>
        <v>-1.1285714285714281</v>
      </c>
      <c r="BH145" s="1">
        <f t="shared" si="83"/>
        <v>-2.2285714285714278</v>
      </c>
      <c r="BI145" s="1">
        <f t="shared" si="84"/>
        <v>1.9714285714285715</v>
      </c>
      <c r="BJ145" s="1">
        <f t="shared" si="85"/>
        <v>1.9714285714285715</v>
      </c>
      <c r="BK145" s="1">
        <f t="shared" si="86"/>
        <v>-5.3285714285714283</v>
      </c>
      <c r="BL145" s="1">
        <f t="shared" si="87"/>
        <v>-0.22857142857142776</v>
      </c>
      <c r="BM145" s="7" t="s">
        <v>853</v>
      </c>
      <c r="BN145" s="25">
        <v>4.22</v>
      </c>
      <c r="BO145" s="25">
        <v>3.01</v>
      </c>
      <c r="BP145" s="25">
        <v>8.1</v>
      </c>
      <c r="BQ145" s="25">
        <v>6.47</v>
      </c>
      <c r="BR145" s="26">
        <v>9.6999999999999993</v>
      </c>
      <c r="BS145" s="2">
        <v>9.4</v>
      </c>
      <c r="BT145" s="2">
        <v>9</v>
      </c>
      <c r="BU145" s="29">
        <f t="shared" si="88"/>
        <v>7.1285714285714281</v>
      </c>
      <c r="BV145" s="21">
        <f t="shared" si="89"/>
        <v>2.6480711758525226</v>
      </c>
    </row>
    <row r="146" spans="1:74" ht="16" x14ac:dyDescent="0.2">
      <c r="A146" s="2" t="s">
        <v>170</v>
      </c>
      <c r="B146" s="7" t="s">
        <v>691</v>
      </c>
      <c r="C146" s="8" t="s">
        <v>1193</v>
      </c>
      <c r="D146" s="8" t="s">
        <v>1034</v>
      </c>
      <c r="E146" s="8" t="s">
        <v>1035</v>
      </c>
      <c r="F146" s="1">
        <v>1.6</v>
      </c>
      <c r="G146" s="1">
        <v>0.9</v>
      </c>
      <c r="H146" s="1">
        <v>1.8</v>
      </c>
      <c r="I146" s="5">
        <v>3.6</v>
      </c>
      <c r="J146" s="1">
        <v>0</v>
      </c>
      <c r="K146" s="1">
        <v>0.1</v>
      </c>
      <c r="L146" s="1">
        <v>1.8</v>
      </c>
      <c r="M146" s="1">
        <v>0.9</v>
      </c>
      <c r="N146" s="1">
        <v>1.4</v>
      </c>
      <c r="O146" s="1">
        <v>0</v>
      </c>
      <c r="P146" s="1">
        <v>1.5</v>
      </c>
      <c r="Q146" s="1">
        <v>1.2</v>
      </c>
      <c r="R146" s="1">
        <v>1.4</v>
      </c>
      <c r="S146" s="1">
        <v>0.8</v>
      </c>
      <c r="T146" s="1">
        <v>0.9</v>
      </c>
      <c r="U146" s="1">
        <v>0</v>
      </c>
      <c r="V146" s="1">
        <v>1.8</v>
      </c>
      <c r="W146" s="1">
        <v>0.1</v>
      </c>
      <c r="X146" s="1">
        <v>0.1</v>
      </c>
      <c r="Y146" s="1">
        <v>3.8</v>
      </c>
      <c r="Z146" s="1">
        <v>0.4</v>
      </c>
      <c r="AA146" s="1">
        <v>1.4</v>
      </c>
      <c r="AB146" s="1">
        <v>0.1</v>
      </c>
      <c r="AC146" s="1">
        <v>0</v>
      </c>
      <c r="AD146" s="1">
        <v>0.2</v>
      </c>
      <c r="AE146" s="1">
        <v>1.1000000000000001</v>
      </c>
      <c r="AF146" s="1">
        <v>0</v>
      </c>
      <c r="AG146" s="1">
        <v>0</v>
      </c>
      <c r="AH146" s="2" t="s">
        <v>691</v>
      </c>
      <c r="AI146" s="3" t="s">
        <v>1193</v>
      </c>
      <c r="AJ146" s="21">
        <v>1.33</v>
      </c>
      <c r="AK146" s="1">
        <f t="shared" si="60"/>
        <v>0.27</v>
      </c>
      <c r="AL146" s="1">
        <f t="shared" si="61"/>
        <v>-0.43000000000000005</v>
      </c>
      <c r="AM146" s="1">
        <f t="shared" si="62"/>
        <v>0.47</v>
      </c>
      <c r="AN146" s="1">
        <f t="shared" si="63"/>
        <v>2.27</v>
      </c>
      <c r="AO146" s="1">
        <f t="shared" si="64"/>
        <v>-1.33</v>
      </c>
      <c r="AP146" s="1">
        <f t="shared" si="65"/>
        <v>-1.23</v>
      </c>
      <c r="AQ146" s="1">
        <f t="shared" si="66"/>
        <v>0.47</v>
      </c>
      <c r="AR146" s="1">
        <f t="shared" si="67"/>
        <v>-0.43000000000000005</v>
      </c>
      <c r="AS146" s="1">
        <f t="shared" si="68"/>
        <v>6.999999999999984E-2</v>
      </c>
      <c r="AT146" s="1">
        <f t="shared" si="69"/>
        <v>-1.33</v>
      </c>
      <c r="AU146" s="1">
        <f t="shared" si="70"/>
        <v>0.16999999999999993</v>
      </c>
      <c r="AV146" s="1">
        <f t="shared" si="71"/>
        <v>-0.13000000000000012</v>
      </c>
      <c r="AW146" s="1">
        <f t="shared" si="72"/>
        <v>6.999999999999984E-2</v>
      </c>
      <c r="AX146" s="1">
        <f t="shared" si="73"/>
        <v>-0.53</v>
      </c>
      <c r="AY146" s="1">
        <f t="shared" si="74"/>
        <v>-0.43000000000000005</v>
      </c>
      <c r="AZ146" s="1">
        <f t="shared" si="75"/>
        <v>-1.33</v>
      </c>
      <c r="BA146" s="1">
        <f t="shared" si="76"/>
        <v>0.47</v>
      </c>
      <c r="BB146" s="1">
        <f t="shared" si="77"/>
        <v>-1.23</v>
      </c>
      <c r="BC146" s="1">
        <f t="shared" si="78"/>
        <v>-1.23</v>
      </c>
      <c r="BD146" s="1">
        <f t="shared" si="79"/>
        <v>2.4699999999999998</v>
      </c>
      <c r="BE146" s="1">
        <f t="shared" si="80"/>
        <v>-0.93</v>
      </c>
      <c r="BF146" s="1">
        <f t="shared" si="81"/>
        <v>6.999999999999984E-2</v>
      </c>
      <c r="BG146" s="1">
        <f t="shared" si="82"/>
        <v>-1.23</v>
      </c>
      <c r="BH146" s="1">
        <f t="shared" si="83"/>
        <v>-1.33</v>
      </c>
      <c r="BI146" s="1">
        <f t="shared" si="84"/>
        <v>-1.1300000000000001</v>
      </c>
      <c r="BJ146" s="1">
        <f t="shared" si="85"/>
        <v>-0.22999999999999998</v>
      </c>
      <c r="BK146" s="1">
        <f t="shared" si="86"/>
        <v>-1.33</v>
      </c>
      <c r="BL146" s="1">
        <f t="shared" si="87"/>
        <v>-1.33</v>
      </c>
      <c r="BM146" s="7" t="s">
        <v>691</v>
      </c>
      <c r="BN146" s="25">
        <v>0.56000000000000005</v>
      </c>
      <c r="BO146" s="25">
        <v>0</v>
      </c>
      <c r="BP146" s="25">
        <v>0.97</v>
      </c>
      <c r="BQ146" s="25">
        <v>2.38</v>
      </c>
      <c r="BR146" s="26">
        <v>4.5999999999999996</v>
      </c>
      <c r="BS146" s="2">
        <v>0</v>
      </c>
      <c r="BT146" s="2">
        <v>0.8</v>
      </c>
      <c r="BU146" s="29">
        <f t="shared" si="88"/>
        <v>1.33</v>
      </c>
      <c r="BV146" s="21">
        <f t="shared" si="89"/>
        <v>1.6500808061021335</v>
      </c>
    </row>
    <row r="147" spans="1:74" ht="16" x14ac:dyDescent="0.2">
      <c r="A147" s="2" t="s">
        <v>363</v>
      </c>
      <c r="B147" s="7" t="s">
        <v>875</v>
      </c>
      <c r="C147" s="8" t="s">
        <v>1205</v>
      </c>
      <c r="D147" s="8" t="s">
        <v>1034</v>
      </c>
      <c r="E147" s="8" t="s">
        <v>1038</v>
      </c>
      <c r="F147" s="1">
        <v>3.8</v>
      </c>
      <c r="G147" s="1">
        <v>6.6</v>
      </c>
      <c r="H147" s="1">
        <v>6.8</v>
      </c>
      <c r="I147" s="5">
        <v>8.8000000000000007</v>
      </c>
      <c r="J147" s="1">
        <v>0.6</v>
      </c>
      <c r="K147" s="1">
        <v>0</v>
      </c>
      <c r="L147" s="1">
        <v>6.7</v>
      </c>
      <c r="M147" s="1">
        <v>0.3</v>
      </c>
      <c r="N147" s="1">
        <v>0</v>
      </c>
      <c r="O147" s="1">
        <v>0</v>
      </c>
      <c r="P147" s="1">
        <v>1.9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3.9</v>
      </c>
      <c r="X147" s="1">
        <v>3.6</v>
      </c>
      <c r="Y147" s="1">
        <v>2</v>
      </c>
      <c r="Z147" s="1">
        <v>0</v>
      </c>
      <c r="AA147" s="1">
        <v>0</v>
      </c>
      <c r="AB147" s="1">
        <v>1.6</v>
      </c>
      <c r="AC147" s="1">
        <v>3.9</v>
      </c>
      <c r="AD147" s="1">
        <v>7.7</v>
      </c>
      <c r="AE147" s="1">
        <v>0</v>
      </c>
      <c r="AF147" s="1">
        <v>0.9</v>
      </c>
      <c r="AG147" s="1">
        <v>2.8</v>
      </c>
      <c r="AH147" s="2" t="s">
        <v>875</v>
      </c>
      <c r="AI147" s="3" t="s">
        <v>1205</v>
      </c>
      <c r="AJ147" s="21">
        <v>2.8857142857142857</v>
      </c>
      <c r="AK147" s="1">
        <f t="shared" si="60"/>
        <v>0.91428571428571415</v>
      </c>
      <c r="AL147" s="1">
        <f t="shared" si="61"/>
        <v>3.714285714285714</v>
      </c>
      <c r="AM147" s="1">
        <f t="shared" si="62"/>
        <v>3.9142857142857141</v>
      </c>
      <c r="AN147" s="1">
        <f t="shared" si="63"/>
        <v>5.9142857142857146</v>
      </c>
      <c r="AO147" s="1">
        <f t="shared" si="64"/>
        <v>-2.2857142857142856</v>
      </c>
      <c r="AP147" s="1">
        <f t="shared" si="65"/>
        <v>-2.8857142857142857</v>
      </c>
      <c r="AQ147" s="1">
        <f t="shared" si="66"/>
        <v>3.8142857142857145</v>
      </c>
      <c r="AR147" s="1">
        <f t="shared" si="67"/>
        <v>-2.5857142857142859</v>
      </c>
      <c r="AS147" s="1">
        <f t="shared" si="68"/>
        <v>-2.8857142857142857</v>
      </c>
      <c r="AT147" s="1">
        <f t="shared" si="69"/>
        <v>-2.8857142857142857</v>
      </c>
      <c r="AU147" s="1">
        <f t="shared" si="70"/>
        <v>-0.98571428571428577</v>
      </c>
      <c r="AV147" s="1">
        <f t="shared" si="71"/>
        <v>-2.8857142857142857</v>
      </c>
      <c r="AW147" s="1">
        <f t="shared" si="72"/>
        <v>-2.8857142857142857</v>
      </c>
      <c r="AX147" s="1">
        <f t="shared" si="73"/>
        <v>-2.8857142857142857</v>
      </c>
      <c r="AY147" s="1">
        <f t="shared" si="74"/>
        <v>-2.8857142857142857</v>
      </c>
      <c r="AZ147" s="1">
        <f t="shared" si="75"/>
        <v>-2.8857142857142857</v>
      </c>
      <c r="BA147" s="1">
        <f t="shared" si="76"/>
        <v>-2.8857142857142857</v>
      </c>
      <c r="BB147" s="1">
        <f t="shared" si="77"/>
        <v>1.0142857142857142</v>
      </c>
      <c r="BC147" s="1">
        <f t="shared" si="78"/>
        <v>0.71428571428571441</v>
      </c>
      <c r="BD147" s="1">
        <f t="shared" si="79"/>
        <v>-0.88571428571428568</v>
      </c>
      <c r="BE147" s="1">
        <f t="shared" si="80"/>
        <v>-2.8857142857142857</v>
      </c>
      <c r="BF147" s="1">
        <f t="shared" si="81"/>
        <v>-2.8857142857142857</v>
      </c>
      <c r="BG147" s="1">
        <f t="shared" si="82"/>
        <v>-1.2857142857142856</v>
      </c>
      <c r="BH147" s="1">
        <f t="shared" si="83"/>
        <v>1.0142857142857142</v>
      </c>
      <c r="BI147" s="1">
        <f t="shared" si="84"/>
        <v>4.8142857142857149</v>
      </c>
      <c r="BJ147" s="1">
        <f t="shared" si="85"/>
        <v>-2.8857142857142857</v>
      </c>
      <c r="BK147" s="1">
        <f t="shared" si="86"/>
        <v>-1.9857142857142858</v>
      </c>
      <c r="BL147" s="1">
        <f t="shared" si="87"/>
        <v>-8.5714285714285854E-2</v>
      </c>
      <c r="BM147" s="7" t="s">
        <v>875</v>
      </c>
      <c r="BN147" s="25">
        <v>0</v>
      </c>
      <c r="BO147" s="25">
        <v>0.89</v>
      </c>
      <c r="BP147" s="25">
        <v>2.7</v>
      </c>
      <c r="BQ147" s="25">
        <v>0.41</v>
      </c>
      <c r="BR147" s="26">
        <v>4</v>
      </c>
      <c r="BS147" s="2">
        <v>4.9000000000000004</v>
      </c>
      <c r="BT147" s="2">
        <v>7.3</v>
      </c>
      <c r="BU147" s="29">
        <f t="shared" si="88"/>
        <v>2.8857142857142857</v>
      </c>
      <c r="BV147" s="21">
        <f t="shared" si="89"/>
        <v>2.6851061874896565</v>
      </c>
    </row>
    <row r="148" spans="1:74" ht="16" x14ac:dyDescent="0.2">
      <c r="A148" s="2" t="s">
        <v>446</v>
      </c>
      <c r="B148" s="7" t="s">
        <v>947</v>
      </c>
      <c r="C148" s="8" t="s">
        <v>1199</v>
      </c>
      <c r="D148" s="8" t="s">
        <v>1034</v>
      </c>
      <c r="E148" s="8" t="s">
        <v>1038</v>
      </c>
      <c r="F148" s="1">
        <v>3</v>
      </c>
      <c r="G148" s="1">
        <v>2.6</v>
      </c>
      <c r="H148" s="1">
        <v>6.1</v>
      </c>
      <c r="I148" s="5">
        <v>3.9</v>
      </c>
      <c r="J148" s="1">
        <v>2.7</v>
      </c>
      <c r="K148" s="1">
        <v>0.5</v>
      </c>
      <c r="L148" s="1">
        <v>6.8</v>
      </c>
      <c r="M148" s="1">
        <v>2.4</v>
      </c>
      <c r="N148" s="1">
        <v>0</v>
      </c>
      <c r="O148" s="1">
        <v>0</v>
      </c>
      <c r="P148" s="1">
        <v>1.7</v>
      </c>
      <c r="Q148" s="1">
        <v>0</v>
      </c>
      <c r="R148" s="1">
        <v>0</v>
      </c>
      <c r="S148" s="1">
        <v>0</v>
      </c>
      <c r="T148" s="1">
        <v>0</v>
      </c>
      <c r="U148" s="1">
        <v>2.7</v>
      </c>
      <c r="V148" s="1">
        <v>3.4</v>
      </c>
      <c r="W148" s="1">
        <v>5</v>
      </c>
      <c r="X148" s="1">
        <v>5.6</v>
      </c>
      <c r="Y148" s="1">
        <v>2</v>
      </c>
      <c r="Z148" s="1">
        <v>4.3</v>
      </c>
      <c r="AA148" s="1">
        <v>0.1</v>
      </c>
      <c r="AB148" s="1">
        <v>4.5</v>
      </c>
      <c r="AC148" s="1">
        <v>3.2</v>
      </c>
      <c r="AD148" s="1">
        <v>7.5</v>
      </c>
      <c r="AE148" s="1">
        <v>2.4</v>
      </c>
      <c r="AF148" s="1">
        <v>0</v>
      </c>
      <c r="AG148" s="1">
        <v>1.8</v>
      </c>
      <c r="AH148" s="2" t="s">
        <v>947</v>
      </c>
      <c r="AI148" s="3" t="s">
        <v>1199</v>
      </c>
      <c r="AJ148" s="21">
        <v>1.6585714285714286</v>
      </c>
      <c r="AK148" s="1">
        <f t="shared" si="60"/>
        <v>1.3414285714285714</v>
      </c>
      <c r="AL148" s="1">
        <f t="shared" si="61"/>
        <v>0.9414285714285715</v>
      </c>
      <c r="AM148" s="1">
        <f t="shared" si="62"/>
        <v>4.4414285714285713</v>
      </c>
      <c r="AN148" s="1">
        <f t="shared" si="63"/>
        <v>2.2414285714285711</v>
      </c>
      <c r="AO148" s="1">
        <f t="shared" si="64"/>
        <v>1.0414285714285716</v>
      </c>
      <c r="AP148" s="1">
        <f t="shared" si="65"/>
        <v>-1.1585714285714286</v>
      </c>
      <c r="AQ148" s="1">
        <f t="shared" si="66"/>
        <v>5.1414285714285715</v>
      </c>
      <c r="AR148" s="1">
        <f t="shared" si="67"/>
        <v>0.74142857142857133</v>
      </c>
      <c r="AS148" s="1">
        <f t="shared" si="68"/>
        <v>-1.6585714285714286</v>
      </c>
      <c r="AT148" s="1">
        <f t="shared" si="69"/>
        <v>-1.6585714285714286</v>
      </c>
      <c r="AU148" s="1">
        <f t="shared" si="70"/>
        <v>4.142857142857137E-2</v>
      </c>
      <c r="AV148" s="1">
        <f t="shared" si="71"/>
        <v>-1.6585714285714286</v>
      </c>
      <c r="AW148" s="1">
        <f t="shared" si="72"/>
        <v>-1.6585714285714286</v>
      </c>
      <c r="AX148" s="1">
        <f t="shared" si="73"/>
        <v>-1.6585714285714286</v>
      </c>
      <c r="AY148" s="1">
        <f t="shared" si="74"/>
        <v>-1.6585714285714286</v>
      </c>
      <c r="AZ148" s="1">
        <f t="shared" si="75"/>
        <v>1.0414285714285716</v>
      </c>
      <c r="BA148" s="1">
        <f t="shared" si="76"/>
        <v>1.7414285714285713</v>
      </c>
      <c r="BB148" s="1">
        <f t="shared" si="77"/>
        <v>3.3414285714285716</v>
      </c>
      <c r="BC148" s="1">
        <f t="shared" si="78"/>
        <v>3.9414285714285713</v>
      </c>
      <c r="BD148" s="1">
        <f t="shared" si="79"/>
        <v>0.34142857142857141</v>
      </c>
      <c r="BE148" s="1">
        <f t="shared" si="80"/>
        <v>2.6414285714285715</v>
      </c>
      <c r="BF148" s="1">
        <f t="shared" si="81"/>
        <v>-1.5585714285714285</v>
      </c>
      <c r="BG148" s="1">
        <f t="shared" si="82"/>
        <v>2.8414285714285716</v>
      </c>
      <c r="BH148" s="1">
        <f t="shared" si="83"/>
        <v>1.5414285714285716</v>
      </c>
      <c r="BI148" s="1">
        <f t="shared" si="84"/>
        <v>5.8414285714285716</v>
      </c>
      <c r="BJ148" s="1">
        <f t="shared" si="85"/>
        <v>0.74142857142857133</v>
      </c>
      <c r="BK148" s="1">
        <f t="shared" si="86"/>
        <v>-1.6585714285714286</v>
      </c>
      <c r="BL148" s="1">
        <f t="shared" si="87"/>
        <v>0.14142857142857146</v>
      </c>
      <c r="BM148" s="7" t="s">
        <v>947</v>
      </c>
      <c r="BN148" s="25">
        <v>0.42</v>
      </c>
      <c r="BO148" s="25">
        <v>0</v>
      </c>
      <c r="BP148" s="25">
        <v>2.19</v>
      </c>
      <c r="BQ148" s="25">
        <v>0</v>
      </c>
      <c r="BR148" s="26">
        <v>4.3</v>
      </c>
      <c r="BS148" s="2">
        <v>3</v>
      </c>
      <c r="BT148" s="2">
        <v>1.7</v>
      </c>
      <c r="BU148" s="29">
        <f t="shared" si="88"/>
        <v>1.6585714285714286</v>
      </c>
      <c r="BV148" s="21">
        <f t="shared" si="89"/>
        <v>1.6379095271252375</v>
      </c>
    </row>
    <row r="149" spans="1:74" ht="17" x14ac:dyDescent="0.2">
      <c r="A149" s="2" t="s">
        <v>1614</v>
      </c>
      <c r="B149" s="9" t="s">
        <v>1435</v>
      </c>
      <c r="C149" s="12" t="s">
        <v>1436</v>
      </c>
      <c r="D149" s="12" t="s">
        <v>1034</v>
      </c>
      <c r="E149" s="12" t="s">
        <v>1047</v>
      </c>
      <c r="F149" s="1">
        <v>26.9</v>
      </c>
      <c r="G149" s="1">
        <v>29.3</v>
      </c>
      <c r="H149" s="1">
        <v>29.1</v>
      </c>
      <c r="I149" s="1">
        <v>31.8</v>
      </c>
      <c r="J149" s="2" t="s">
        <v>1690</v>
      </c>
      <c r="K149" s="2" t="s">
        <v>1690</v>
      </c>
      <c r="L149" s="2" t="s">
        <v>1690</v>
      </c>
      <c r="M149" s="2" t="s">
        <v>1690</v>
      </c>
      <c r="N149" s="2" t="s">
        <v>1690</v>
      </c>
      <c r="O149" s="2" t="s">
        <v>1690</v>
      </c>
      <c r="P149" s="2" t="s">
        <v>1690</v>
      </c>
      <c r="Q149" s="2" t="s">
        <v>1690</v>
      </c>
      <c r="R149" s="2" t="s">
        <v>1690</v>
      </c>
      <c r="S149" s="2" t="s">
        <v>1690</v>
      </c>
      <c r="T149" s="2" t="s">
        <v>1690</v>
      </c>
      <c r="U149" s="2" t="s">
        <v>1690</v>
      </c>
      <c r="V149" s="2" t="s">
        <v>1690</v>
      </c>
      <c r="W149" s="2" t="s">
        <v>1690</v>
      </c>
      <c r="X149" s="2" t="s">
        <v>1690</v>
      </c>
      <c r="Y149" s="2" t="s">
        <v>1690</v>
      </c>
      <c r="Z149" s="2" t="s">
        <v>1690</v>
      </c>
      <c r="AA149" s="2" t="s">
        <v>1690</v>
      </c>
      <c r="AB149" s="1">
        <v>26.7</v>
      </c>
      <c r="AC149" s="1">
        <v>23.4</v>
      </c>
      <c r="AD149" s="1">
        <v>27.5</v>
      </c>
      <c r="AE149" s="1">
        <v>27.9</v>
      </c>
      <c r="AF149" s="1">
        <v>17.3</v>
      </c>
      <c r="AG149" s="1">
        <v>28.3</v>
      </c>
      <c r="AH149" s="2" t="s">
        <v>1435</v>
      </c>
      <c r="AI149" s="2" t="s">
        <v>1436</v>
      </c>
      <c r="AJ149" s="21">
        <v>28</v>
      </c>
      <c r="AK149" s="1">
        <f t="shared" si="60"/>
        <v>-1.1000000000000014</v>
      </c>
      <c r="AL149" s="1">
        <f t="shared" si="61"/>
        <v>1.3000000000000007</v>
      </c>
      <c r="AM149" s="1">
        <f t="shared" si="62"/>
        <v>1.1000000000000014</v>
      </c>
      <c r="AN149" s="1">
        <f t="shared" si="63"/>
        <v>3.8000000000000007</v>
      </c>
      <c r="AO149" s="1" t="e">
        <f t="shared" si="64"/>
        <v>#VALUE!</v>
      </c>
      <c r="AP149" s="1" t="e">
        <f t="shared" si="65"/>
        <v>#VALUE!</v>
      </c>
      <c r="AQ149" s="1" t="e">
        <f t="shared" si="66"/>
        <v>#VALUE!</v>
      </c>
      <c r="AR149" s="1" t="e">
        <f t="shared" si="67"/>
        <v>#VALUE!</v>
      </c>
      <c r="AS149" s="1" t="e">
        <f t="shared" si="68"/>
        <v>#VALUE!</v>
      </c>
      <c r="AT149" s="1" t="e">
        <f t="shared" si="69"/>
        <v>#VALUE!</v>
      </c>
      <c r="AU149" s="1" t="e">
        <f t="shared" si="70"/>
        <v>#VALUE!</v>
      </c>
      <c r="AV149" s="1" t="e">
        <f t="shared" si="71"/>
        <v>#VALUE!</v>
      </c>
      <c r="AW149" s="1" t="e">
        <f t="shared" si="72"/>
        <v>#VALUE!</v>
      </c>
      <c r="AX149" s="1" t="e">
        <f t="shared" si="73"/>
        <v>#VALUE!</v>
      </c>
      <c r="AY149" s="1" t="e">
        <f t="shared" si="74"/>
        <v>#VALUE!</v>
      </c>
      <c r="AZ149" s="1" t="e">
        <f t="shared" si="75"/>
        <v>#VALUE!</v>
      </c>
      <c r="BA149" s="1" t="e">
        <f t="shared" si="76"/>
        <v>#VALUE!</v>
      </c>
      <c r="BB149" s="1" t="e">
        <f t="shared" si="77"/>
        <v>#VALUE!</v>
      </c>
      <c r="BC149" s="1" t="e">
        <f t="shared" si="78"/>
        <v>#VALUE!</v>
      </c>
      <c r="BD149" s="1" t="e">
        <f t="shared" si="79"/>
        <v>#VALUE!</v>
      </c>
      <c r="BE149" s="1" t="e">
        <f t="shared" si="80"/>
        <v>#VALUE!</v>
      </c>
      <c r="BF149" s="1" t="e">
        <f t="shared" si="81"/>
        <v>#VALUE!</v>
      </c>
      <c r="BG149" s="1">
        <f t="shared" si="82"/>
        <v>-1.3000000000000007</v>
      </c>
      <c r="BH149" s="1">
        <f t="shared" si="83"/>
        <v>-4.6000000000000014</v>
      </c>
      <c r="BI149" s="1">
        <f t="shared" si="84"/>
        <v>-0.5</v>
      </c>
      <c r="BJ149" s="1">
        <f t="shared" si="85"/>
        <v>-0.10000000000000142</v>
      </c>
      <c r="BK149" s="1">
        <f t="shared" si="86"/>
        <v>-10.7</v>
      </c>
      <c r="BL149" s="1">
        <f t="shared" si="87"/>
        <v>0.30000000000000071</v>
      </c>
      <c r="BM149" s="9" t="s">
        <v>1435</v>
      </c>
      <c r="BN149" s="25" t="s">
        <v>1690</v>
      </c>
      <c r="BO149" s="25" t="s">
        <v>1690</v>
      </c>
      <c r="BP149" s="25" t="s">
        <v>1690</v>
      </c>
      <c r="BQ149" s="25" t="s">
        <v>1690</v>
      </c>
      <c r="BR149" s="25" t="s">
        <v>1690</v>
      </c>
      <c r="BS149" s="2">
        <v>28.5</v>
      </c>
      <c r="BT149" s="2">
        <v>27.5</v>
      </c>
      <c r="BU149" s="29">
        <f t="shared" si="88"/>
        <v>28</v>
      </c>
      <c r="BV149" s="21">
        <f t="shared" si="89"/>
        <v>0.70710678118654757</v>
      </c>
    </row>
    <row r="150" spans="1:74" ht="17" x14ac:dyDescent="0.2">
      <c r="A150" s="2" t="s">
        <v>1660</v>
      </c>
      <c r="B150" s="9" t="s">
        <v>1445</v>
      </c>
      <c r="C150" s="12" t="s">
        <v>1446</v>
      </c>
      <c r="D150" s="12" t="s">
        <v>1034</v>
      </c>
      <c r="E150" s="12" t="s">
        <v>1047</v>
      </c>
      <c r="F150" s="1">
        <v>1.8</v>
      </c>
      <c r="G150" s="1">
        <v>0.4</v>
      </c>
      <c r="H150" s="1">
        <v>0</v>
      </c>
      <c r="I150" s="1">
        <v>1.5</v>
      </c>
      <c r="J150" s="2" t="s">
        <v>1690</v>
      </c>
      <c r="K150" s="2" t="s">
        <v>1690</v>
      </c>
      <c r="L150" s="2" t="s">
        <v>1690</v>
      </c>
      <c r="M150" s="2" t="s">
        <v>1690</v>
      </c>
      <c r="N150" s="2" t="s">
        <v>1690</v>
      </c>
      <c r="O150" s="2" t="s">
        <v>1690</v>
      </c>
      <c r="P150" s="2" t="s">
        <v>1690</v>
      </c>
      <c r="Q150" s="2" t="s">
        <v>1690</v>
      </c>
      <c r="R150" s="2" t="s">
        <v>1690</v>
      </c>
      <c r="S150" s="2" t="s">
        <v>1690</v>
      </c>
      <c r="T150" s="2" t="s">
        <v>1690</v>
      </c>
      <c r="U150" s="2" t="s">
        <v>1690</v>
      </c>
      <c r="V150" s="2" t="s">
        <v>1690</v>
      </c>
      <c r="W150" s="2" t="s">
        <v>1690</v>
      </c>
      <c r="X150" s="2" t="s">
        <v>1690</v>
      </c>
      <c r="Y150" s="2" t="s">
        <v>1690</v>
      </c>
      <c r="Z150" s="2" t="s">
        <v>1690</v>
      </c>
      <c r="AA150" s="2" t="s">
        <v>1690</v>
      </c>
      <c r="AB150" s="1">
        <v>0</v>
      </c>
      <c r="AC150" s="1">
        <v>0</v>
      </c>
      <c r="AD150" s="1">
        <v>4</v>
      </c>
      <c r="AE150" s="1">
        <v>1.7</v>
      </c>
      <c r="AF150" s="1">
        <v>0</v>
      </c>
      <c r="AG150" s="1">
        <v>0</v>
      </c>
      <c r="AH150" s="2" t="s">
        <v>1445</v>
      </c>
      <c r="AI150" s="2" t="s">
        <v>1446</v>
      </c>
      <c r="AJ150" s="21">
        <v>0</v>
      </c>
      <c r="AK150" s="1">
        <f t="shared" si="60"/>
        <v>1.8</v>
      </c>
      <c r="AL150" s="1">
        <f t="shared" si="61"/>
        <v>0.4</v>
      </c>
      <c r="AM150" s="1">
        <f t="shared" si="62"/>
        <v>0</v>
      </c>
      <c r="AN150" s="1">
        <f t="shared" si="63"/>
        <v>1.5</v>
      </c>
      <c r="AO150" s="1" t="e">
        <f t="shared" si="64"/>
        <v>#VALUE!</v>
      </c>
      <c r="AP150" s="1" t="e">
        <f t="shared" si="65"/>
        <v>#VALUE!</v>
      </c>
      <c r="AQ150" s="1" t="e">
        <f t="shared" si="66"/>
        <v>#VALUE!</v>
      </c>
      <c r="AR150" s="1" t="e">
        <f t="shared" si="67"/>
        <v>#VALUE!</v>
      </c>
      <c r="AS150" s="1" t="e">
        <f t="shared" si="68"/>
        <v>#VALUE!</v>
      </c>
      <c r="AT150" s="1" t="e">
        <f t="shared" si="69"/>
        <v>#VALUE!</v>
      </c>
      <c r="AU150" s="1" t="e">
        <f t="shared" si="70"/>
        <v>#VALUE!</v>
      </c>
      <c r="AV150" s="1" t="e">
        <f t="shared" si="71"/>
        <v>#VALUE!</v>
      </c>
      <c r="AW150" s="1" t="e">
        <f t="shared" si="72"/>
        <v>#VALUE!</v>
      </c>
      <c r="AX150" s="1" t="e">
        <f t="shared" si="73"/>
        <v>#VALUE!</v>
      </c>
      <c r="AY150" s="1" t="e">
        <f t="shared" si="74"/>
        <v>#VALUE!</v>
      </c>
      <c r="AZ150" s="1" t="e">
        <f t="shared" si="75"/>
        <v>#VALUE!</v>
      </c>
      <c r="BA150" s="1" t="e">
        <f t="shared" si="76"/>
        <v>#VALUE!</v>
      </c>
      <c r="BB150" s="1" t="e">
        <f t="shared" si="77"/>
        <v>#VALUE!</v>
      </c>
      <c r="BC150" s="1" t="e">
        <f t="shared" si="78"/>
        <v>#VALUE!</v>
      </c>
      <c r="BD150" s="1" t="e">
        <f t="shared" si="79"/>
        <v>#VALUE!</v>
      </c>
      <c r="BE150" s="1" t="e">
        <f t="shared" si="80"/>
        <v>#VALUE!</v>
      </c>
      <c r="BF150" s="1" t="e">
        <f t="shared" si="81"/>
        <v>#VALUE!</v>
      </c>
      <c r="BG150" s="1">
        <f t="shared" si="82"/>
        <v>0</v>
      </c>
      <c r="BH150" s="1">
        <f t="shared" si="83"/>
        <v>0</v>
      </c>
      <c r="BI150" s="1">
        <f t="shared" si="84"/>
        <v>4</v>
      </c>
      <c r="BJ150" s="1">
        <f t="shared" si="85"/>
        <v>1.7</v>
      </c>
      <c r="BK150" s="1">
        <f t="shared" si="86"/>
        <v>0</v>
      </c>
      <c r="BL150" s="1">
        <f t="shared" si="87"/>
        <v>0</v>
      </c>
      <c r="BM150" s="9" t="s">
        <v>1445</v>
      </c>
      <c r="BN150" s="25" t="s">
        <v>1690</v>
      </c>
      <c r="BO150" s="25" t="s">
        <v>1690</v>
      </c>
      <c r="BP150" s="25" t="s">
        <v>1690</v>
      </c>
      <c r="BQ150" s="25" t="s">
        <v>1690</v>
      </c>
      <c r="BR150" s="25" t="s">
        <v>1690</v>
      </c>
      <c r="BS150" s="2">
        <v>0</v>
      </c>
      <c r="BT150" s="2">
        <v>0</v>
      </c>
      <c r="BU150" s="29">
        <f t="shared" si="88"/>
        <v>0</v>
      </c>
      <c r="BV150" s="21">
        <f t="shared" si="89"/>
        <v>0</v>
      </c>
    </row>
    <row r="151" spans="1:74" ht="16" x14ac:dyDescent="0.2">
      <c r="A151" s="2" t="s">
        <v>451</v>
      </c>
      <c r="B151" s="7" t="s">
        <v>952</v>
      </c>
      <c r="C151" s="8" t="s">
        <v>1142</v>
      </c>
      <c r="D151" s="8" t="s">
        <v>1100</v>
      </c>
      <c r="E151" s="8" t="s">
        <v>1029</v>
      </c>
      <c r="F151" s="1">
        <v>5.4</v>
      </c>
      <c r="G151" s="1">
        <v>7.4</v>
      </c>
      <c r="H151" s="1">
        <v>8.6</v>
      </c>
      <c r="I151" s="5">
        <v>11.3</v>
      </c>
      <c r="J151" s="1">
        <v>2</v>
      </c>
      <c r="K151" s="1">
        <v>0</v>
      </c>
      <c r="L151" s="1">
        <v>7.9</v>
      </c>
      <c r="M151" s="1">
        <v>2</v>
      </c>
      <c r="N151" s="1">
        <v>8.1999999999999993</v>
      </c>
      <c r="O151" s="1" t="s">
        <v>1690</v>
      </c>
      <c r="P151" s="1">
        <v>6.9</v>
      </c>
      <c r="Q151" s="1">
        <v>3.6</v>
      </c>
      <c r="R151" s="1">
        <v>3</v>
      </c>
      <c r="S151" s="1">
        <v>0</v>
      </c>
      <c r="T151" s="1">
        <v>3.3</v>
      </c>
      <c r="U151" s="1">
        <v>1.3</v>
      </c>
      <c r="V151" s="1">
        <v>1.8</v>
      </c>
      <c r="W151" s="1">
        <v>3.5</v>
      </c>
      <c r="X151" s="1">
        <v>6.8</v>
      </c>
      <c r="Y151" s="1">
        <v>7.3</v>
      </c>
      <c r="Z151" s="1">
        <v>1.5</v>
      </c>
      <c r="AA151" s="1">
        <v>3.7</v>
      </c>
      <c r="AB151" s="1">
        <v>8.6999999999999993</v>
      </c>
      <c r="AC151" s="1">
        <v>5.7</v>
      </c>
      <c r="AD151" s="1">
        <v>5</v>
      </c>
      <c r="AE151" s="1">
        <v>7</v>
      </c>
      <c r="AF151" s="1">
        <v>7.2</v>
      </c>
      <c r="AG151" s="1" t="s">
        <v>1690</v>
      </c>
      <c r="AH151" s="2" t="s">
        <v>952</v>
      </c>
      <c r="AI151" s="3" t="s">
        <v>1142</v>
      </c>
      <c r="AJ151" s="21">
        <v>8.1042857142857141</v>
      </c>
      <c r="AK151" s="1">
        <f t="shared" si="60"/>
        <v>-2.7042857142857137</v>
      </c>
      <c r="AL151" s="1">
        <f t="shared" si="61"/>
        <v>-0.70428571428571374</v>
      </c>
      <c r="AM151" s="1">
        <f t="shared" si="62"/>
        <v>0.49571428571428555</v>
      </c>
      <c r="AN151" s="1">
        <f t="shared" si="63"/>
        <v>3.1957142857142866</v>
      </c>
      <c r="AO151" s="1">
        <f t="shared" si="64"/>
        <v>-6.1042857142857141</v>
      </c>
      <c r="AP151" s="1">
        <f t="shared" si="65"/>
        <v>-8.1042857142857141</v>
      </c>
      <c r="AQ151" s="1">
        <f t="shared" si="66"/>
        <v>-0.20428571428571374</v>
      </c>
      <c r="AR151" s="1">
        <f t="shared" si="67"/>
        <v>-6.1042857142857141</v>
      </c>
      <c r="AS151" s="1">
        <f t="shared" si="68"/>
        <v>9.5714285714285197E-2</v>
      </c>
      <c r="AT151" s="1" t="e">
        <f t="shared" si="69"/>
        <v>#VALUE!</v>
      </c>
      <c r="AU151" s="1">
        <f t="shared" si="70"/>
        <v>-1.2042857142857137</v>
      </c>
      <c r="AV151" s="1">
        <f t="shared" si="71"/>
        <v>-4.5042857142857144</v>
      </c>
      <c r="AW151" s="1">
        <f t="shared" si="72"/>
        <v>-5.1042857142857141</v>
      </c>
      <c r="AX151" s="1">
        <f t="shared" si="73"/>
        <v>-8.1042857142857141</v>
      </c>
      <c r="AY151" s="1">
        <f t="shared" si="74"/>
        <v>-4.8042857142857143</v>
      </c>
      <c r="AZ151" s="1">
        <f t="shared" si="75"/>
        <v>-6.8042857142857143</v>
      </c>
      <c r="BA151" s="1">
        <f t="shared" si="76"/>
        <v>-6.3042857142857143</v>
      </c>
      <c r="BB151" s="1">
        <f t="shared" si="77"/>
        <v>-4.6042857142857141</v>
      </c>
      <c r="BC151" s="1">
        <f t="shared" si="78"/>
        <v>-1.3042857142857143</v>
      </c>
      <c r="BD151" s="1">
        <f t="shared" si="79"/>
        <v>-0.80428571428571427</v>
      </c>
      <c r="BE151" s="1">
        <f t="shared" si="80"/>
        <v>-6.6042857142857141</v>
      </c>
      <c r="BF151" s="1">
        <f t="shared" si="81"/>
        <v>-4.4042857142857139</v>
      </c>
      <c r="BG151" s="1">
        <f t="shared" si="82"/>
        <v>0.5957142857142852</v>
      </c>
      <c r="BH151" s="1">
        <f t="shared" si="83"/>
        <v>-2.4042857142857139</v>
      </c>
      <c r="BI151" s="1">
        <f t="shared" si="84"/>
        <v>-3.1042857142857141</v>
      </c>
      <c r="BJ151" s="1">
        <f t="shared" si="85"/>
        <v>-1.1042857142857141</v>
      </c>
      <c r="BK151" s="1">
        <f t="shared" si="86"/>
        <v>-0.90428571428571392</v>
      </c>
      <c r="BL151" s="1" t="e">
        <f t="shared" si="87"/>
        <v>#VALUE!</v>
      </c>
      <c r="BM151" s="7" t="s">
        <v>952</v>
      </c>
      <c r="BN151" s="25">
        <v>6.75</v>
      </c>
      <c r="BO151" s="25">
        <v>3.74</v>
      </c>
      <c r="BP151" s="25">
        <v>10.69</v>
      </c>
      <c r="BQ151" s="25">
        <v>8.35</v>
      </c>
      <c r="BR151" s="26">
        <v>7.4</v>
      </c>
      <c r="BS151" s="2">
        <v>11.5</v>
      </c>
      <c r="BT151" s="2">
        <v>8.3000000000000007</v>
      </c>
      <c r="BU151" s="29">
        <f t="shared" si="88"/>
        <v>8.1042857142857141</v>
      </c>
      <c r="BV151" s="21">
        <f t="shared" si="89"/>
        <v>2.5720475445505602</v>
      </c>
    </row>
    <row r="152" spans="1:74" ht="16" x14ac:dyDescent="0.2">
      <c r="A152" s="2" t="s">
        <v>409</v>
      </c>
      <c r="B152" s="7" t="s">
        <v>915</v>
      </c>
      <c r="C152" s="8" t="s">
        <v>1266</v>
      </c>
      <c r="D152" s="8" t="s">
        <v>1034</v>
      </c>
      <c r="E152" s="8" t="s">
        <v>1029</v>
      </c>
      <c r="F152" s="1">
        <v>0</v>
      </c>
      <c r="G152" s="1">
        <v>0.5</v>
      </c>
      <c r="H152" s="1">
        <v>0</v>
      </c>
      <c r="I152" s="5">
        <v>1.2</v>
      </c>
      <c r="J152" s="1">
        <v>0</v>
      </c>
      <c r="K152" s="1">
        <v>0</v>
      </c>
      <c r="L152" s="1">
        <v>1.6</v>
      </c>
      <c r="M152" s="1">
        <v>0</v>
      </c>
      <c r="N152" s="1">
        <v>0.1</v>
      </c>
      <c r="O152" s="1">
        <v>0</v>
      </c>
      <c r="P152" s="1">
        <v>2.2000000000000002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0.3</v>
      </c>
      <c r="X152" s="1">
        <v>0</v>
      </c>
      <c r="Y152" s="1">
        <v>2.7</v>
      </c>
      <c r="Z152" s="1">
        <v>0</v>
      </c>
      <c r="AA152" s="1">
        <v>0</v>
      </c>
      <c r="AB152" s="1">
        <v>0</v>
      </c>
      <c r="AC152" s="1">
        <v>0</v>
      </c>
      <c r="AD152" s="1">
        <v>1.1000000000000001</v>
      </c>
      <c r="AE152" s="1">
        <v>0</v>
      </c>
      <c r="AF152" s="1">
        <v>0</v>
      </c>
      <c r="AG152" s="1">
        <v>0</v>
      </c>
      <c r="AH152" s="2" t="s">
        <v>915</v>
      </c>
      <c r="AI152" s="3" t="s">
        <v>1266</v>
      </c>
      <c r="AJ152" s="21">
        <v>0.8242857142857144</v>
      </c>
      <c r="AK152" s="1">
        <f t="shared" si="60"/>
        <v>-0.8242857142857144</v>
      </c>
      <c r="AL152" s="1">
        <f t="shared" si="61"/>
        <v>-0.3242857142857144</v>
      </c>
      <c r="AM152" s="1">
        <f t="shared" si="62"/>
        <v>-0.8242857142857144</v>
      </c>
      <c r="AN152" s="1">
        <f t="shared" si="63"/>
        <v>0.37571428571428556</v>
      </c>
      <c r="AO152" s="1">
        <f t="shared" si="64"/>
        <v>-0.8242857142857144</v>
      </c>
      <c r="AP152" s="1">
        <f t="shared" si="65"/>
        <v>-0.8242857142857144</v>
      </c>
      <c r="AQ152" s="1">
        <f t="shared" si="66"/>
        <v>0.77571428571428569</v>
      </c>
      <c r="AR152" s="1">
        <f t="shared" si="67"/>
        <v>-0.8242857142857144</v>
      </c>
      <c r="AS152" s="1">
        <f t="shared" si="68"/>
        <v>-0.72428571428571442</v>
      </c>
      <c r="AT152" s="1">
        <f t="shared" si="69"/>
        <v>-0.8242857142857144</v>
      </c>
      <c r="AU152" s="1">
        <f t="shared" si="70"/>
        <v>1.3757142857142859</v>
      </c>
      <c r="AV152" s="1">
        <f t="shared" si="71"/>
        <v>-0.8242857142857144</v>
      </c>
      <c r="AW152" s="1">
        <f t="shared" si="72"/>
        <v>-0.8242857142857144</v>
      </c>
      <c r="AX152" s="1">
        <f t="shared" si="73"/>
        <v>-0.8242857142857144</v>
      </c>
      <c r="AY152" s="1">
        <f t="shared" si="74"/>
        <v>-0.8242857142857144</v>
      </c>
      <c r="AZ152" s="1">
        <f t="shared" si="75"/>
        <v>-0.8242857142857144</v>
      </c>
      <c r="BA152" s="1">
        <f t="shared" si="76"/>
        <v>-0.8242857142857144</v>
      </c>
      <c r="BB152" s="1">
        <f t="shared" si="77"/>
        <v>-0.52428571428571447</v>
      </c>
      <c r="BC152" s="1">
        <f t="shared" si="78"/>
        <v>-0.8242857142857144</v>
      </c>
      <c r="BD152" s="1">
        <f t="shared" si="79"/>
        <v>1.8757142857142859</v>
      </c>
      <c r="BE152" s="1">
        <f t="shared" si="80"/>
        <v>-0.8242857142857144</v>
      </c>
      <c r="BF152" s="1">
        <f t="shared" si="81"/>
        <v>-0.8242857142857144</v>
      </c>
      <c r="BG152" s="1">
        <f t="shared" si="82"/>
        <v>-0.8242857142857144</v>
      </c>
      <c r="BH152" s="1">
        <f t="shared" si="83"/>
        <v>-0.8242857142857144</v>
      </c>
      <c r="BI152" s="1">
        <f t="shared" si="84"/>
        <v>0.27571428571428569</v>
      </c>
      <c r="BJ152" s="1">
        <f t="shared" si="85"/>
        <v>-0.8242857142857144</v>
      </c>
      <c r="BK152" s="1">
        <f t="shared" si="86"/>
        <v>-0.8242857142857144</v>
      </c>
      <c r="BL152" s="1">
        <f t="shared" si="87"/>
        <v>-0.8242857142857144</v>
      </c>
      <c r="BM152" s="7" t="s">
        <v>915</v>
      </c>
      <c r="BN152" s="25">
        <v>0.81</v>
      </c>
      <c r="BO152" s="25">
        <v>0</v>
      </c>
      <c r="BP152" s="25">
        <v>1.21</v>
      </c>
      <c r="BQ152" s="25">
        <v>0.75</v>
      </c>
      <c r="BR152" s="26">
        <v>1.4</v>
      </c>
      <c r="BS152" s="2">
        <v>1.4</v>
      </c>
      <c r="BT152" s="2">
        <v>0.2</v>
      </c>
      <c r="BU152" s="29">
        <f t="shared" si="88"/>
        <v>0.8242857142857144</v>
      </c>
      <c r="BV152" s="21">
        <f t="shared" si="89"/>
        <v>0.56073930790392368</v>
      </c>
    </row>
    <row r="153" spans="1:74" ht="16" x14ac:dyDescent="0.2">
      <c r="A153" s="2" t="s">
        <v>118</v>
      </c>
      <c r="B153" s="7" t="s">
        <v>642</v>
      </c>
      <c r="C153" s="8" t="s">
        <v>1095</v>
      </c>
      <c r="D153" s="8" t="s">
        <v>1034</v>
      </c>
      <c r="E153" s="8" t="s">
        <v>1029</v>
      </c>
      <c r="F153" s="1">
        <v>1.9</v>
      </c>
      <c r="G153" s="1">
        <v>2.8</v>
      </c>
      <c r="H153" s="1">
        <v>0</v>
      </c>
      <c r="I153" s="5">
        <v>6</v>
      </c>
      <c r="J153" s="1">
        <v>0.4</v>
      </c>
      <c r="K153" s="1">
        <v>0</v>
      </c>
      <c r="L153" s="1">
        <v>7.2</v>
      </c>
      <c r="M153" s="1">
        <v>0</v>
      </c>
      <c r="N153" s="1">
        <v>3.2</v>
      </c>
      <c r="O153" s="1">
        <v>2.9</v>
      </c>
      <c r="P153" s="1">
        <v>7.2</v>
      </c>
      <c r="Q153" s="1">
        <v>4.4000000000000004</v>
      </c>
      <c r="R153" s="1">
        <v>4</v>
      </c>
      <c r="S153" s="1">
        <v>1.2</v>
      </c>
      <c r="T153" s="1">
        <v>0</v>
      </c>
      <c r="U153" s="1">
        <v>0</v>
      </c>
      <c r="V153" s="1">
        <v>0</v>
      </c>
      <c r="W153" s="1">
        <v>3</v>
      </c>
      <c r="X153" s="1">
        <v>1</v>
      </c>
      <c r="Y153" s="1">
        <v>6.5</v>
      </c>
      <c r="Z153" s="1">
        <v>0</v>
      </c>
      <c r="AA153" s="1">
        <v>2</v>
      </c>
      <c r="AB153" s="1">
        <v>2.5</v>
      </c>
      <c r="AC153" s="1">
        <v>0.4</v>
      </c>
      <c r="AD153" s="1">
        <v>6.3</v>
      </c>
      <c r="AE153" s="1">
        <v>2.8</v>
      </c>
      <c r="AF153" s="1">
        <v>0.5</v>
      </c>
      <c r="AG153" s="1">
        <v>2</v>
      </c>
      <c r="AH153" s="2" t="s">
        <v>642</v>
      </c>
      <c r="AI153" s="3" t="s">
        <v>1095</v>
      </c>
      <c r="AJ153" s="21">
        <v>3.1200000000000006</v>
      </c>
      <c r="AK153" s="1">
        <f t="shared" si="60"/>
        <v>-1.2200000000000006</v>
      </c>
      <c r="AL153" s="1">
        <f t="shared" si="61"/>
        <v>-0.32000000000000073</v>
      </c>
      <c r="AM153" s="1">
        <f t="shared" si="62"/>
        <v>-3.1200000000000006</v>
      </c>
      <c r="AN153" s="1">
        <f t="shared" si="63"/>
        <v>2.8799999999999994</v>
      </c>
      <c r="AO153" s="1">
        <f t="shared" si="64"/>
        <v>-2.7200000000000006</v>
      </c>
      <c r="AP153" s="1">
        <f t="shared" si="65"/>
        <v>-3.1200000000000006</v>
      </c>
      <c r="AQ153" s="1">
        <f t="shared" si="66"/>
        <v>4.08</v>
      </c>
      <c r="AR153" s="1">
        <f t="shared" si="67"/>
        <v>-3.1200000000000006</v>
      </c>
      <c r="AS153" s="1">
        <f t="shared" si="68"/>
        <v>7.9999999999999627E-2</v>
      </c>
      <c r="AT153" s="1">
        <f t="shared" si="69"/>
        <v>-0.22000000000000064</v>
      </c>
      <c r="AU153" s="1">
        <f t="shared" si="70"/>
        <v>4.08</v>
      </c>
      <c r="AV153" s="1">
        <f t="shared" si="71"/>
        <v>1.2799999999999998</v>
      </c>
      <c r="AW153" s="1">
        <f t="shared" si="72"/>
        <v>0.87999999999999945</v>
      </c>
      <c r="AX153" s="1">
        <f t="shared" si="73"/>
        <v>-1.9200000000000006</v>
      </c>
      <c r="AY153" s="1">
        <f t="shared" si="74"/>
        <v>-3.1200000000000006</v>
      </c>
      <c r="AZ153" s="1">
        <f t="shared" si="75"/>
        <v>-3.1200000000000006</v>
      </c>
      <c r="BA153" s="1">
        <f t="shared" si="76"/>
        <v>-3.1200000000000006</v>
      </c>
      <c r="BB153" s="1">
        <f t="shared" si="77"/>
        <v>-0.12000000000000055</v>
      </c>
      <c r="BC153" s="1">
        <f t="shared" si="78"/>
        <v>-2.1200000000000006</v>
      </c>
      <c r="BD153" s="1">
        <f t="shared" si="79"/>
        <v>3.3799999999999994</v>
      </c>
      <c r="BE153" s="1">
        <f t="shared" si="80"/>
        <v>-3.1200000000000006</v>
      </c>
      <c r="BF153" s="1">
        <f t="shared" si="81"/>
        <v>-1.1200000000000006</v>
      </c>
      <c r="BG153" s="1">
        <f t="shared" si="82"/>
        <v>-0.62000000000000055</v>
      </c>
      <c r="BH153" s="1">
        <f t="shared" si="83"/>
        <v>-2.7200000000000006</v>
      </c>
      <c r="BI153" s="1">
        <f t="shared" si="84"/>
        <v>3.1799999999999993</v>
      </c>
      <c r="BJ153" s="1">
        <f t="shared" si="85"/>
        <v>-0.32000000000000073</v>
      </c>
      <c r="BK153" s="1">
        <f t="shared" si="86"/>
        <v>-2.6200000000000006</v>
      </c>
      <c r="BL153" s="1">
        <f t="shared" si="87"/>
        <v>-1.1200000000000006</v>
      </c>
      <c r="BM153" s="7" t="s">
        <v>642</v>
      </c>
      <c r="BN153" s="25">
        <v>1.67</v>
      </c>
      <c r="BO153" s="25">
        <v>0.14000000000000001</v>
      </c>
      <c r="BP153" s="25">
        <v>2.62</v>
      </c>
      <c r="BQ153" s="25">
        <v>1.31</v>
      </c>
      <c r="BR153" s="26">
        <v>5.9</v>
      </c>
      <c r="BS153" s="2">
        <v>4.8</v>
      </c>
      <c r="BT153" s="2">
        <v>5.4</v>
      </c>
      <c r="BU153" s="29">
        <f t="shared" si="88"/>
        <v>3.1200000000000006</v>
      </c>
      <c r="BV153" s="21">
        <f t="shared" si="89"/>
        <v>2.2456699074737876</v>
      </c>
    </row>
    <row r="154" spans="1:74" ht="16" x14ac:dyDescent="0.2">
      <c r="A154" s="2" t="s">
        <v>117</v>
      </c>
      <c r="B154" s="7" t="s">
        <v>641</v>
      </c>
      <c r="C154" s="8" t="s">
        <v>1095</v>
      </c>
      <c r="D154" s="8" t="s">
        <v>1034</v>
      </c>
      <c r="E154" s="8" t="s">
        <v>1029</v>
      </c>
      <c r="F154" s="1">
        <v>7.6</v>
      </c>
      <c r="G154" s="1">
        <v>7</v>
      </c>
      <c r="H154" s="1">
        <v>3.7</v>
      </c>
      <c r="I154" s="5">
        <v>14.5</v>
      </c>
      <c r="J154" s="1">
        <v>0</v>
      </c>
      <c r="K154" s="1">
        <v>3.3</v>
      </c>
      <c r="L154" s="1">
        <v>13.5</v>
      </c>
      <c r="M154" s="1">
        <v>4.4000000000000004</v>
      </c>
      <c r="N154" s="1">
        <v>4.4000000000000004</v>
      </c>
      <c r="O154" s="1">
        <v>8.8000000000000007</v>
      </c>
      <c r="P154" s="1">
        <v>13.8</v>
      </c>
      <c r="Q154" s="1">
        <v>7</v>
      </c>
      <c r="R154" s="1">
        <v>6.5</v>
      </c>
      <c r="S154" s="1">
        <v>3.5</v>
      </c>
      <c r="T154" s="1">
        <v>4.8</v>
      </c>
      <c r="U154" s="1">
        <v>3.7</v>
      </c>
      <c r="V154" s="1">
        <v>3.9</v>
      </c>
      <c r="W154" s="1">
        <v>11.4</v>
      </c>
      <c r="X154" s="1">
        <v>5.3</v>
      </c>
      <c r="Y154" s="1">
        <v>12.2</v>
      </c>
      <c r="Z154" s="1">
        <v>0</v>
      </c>
      <c r="AA154" s="1">
        <v>3.9</v>
      </c>
      <c r="AB154" s="1">
        <v>4</v>
      </c>
      <c r="AC154" s="1">
        <v>6.5</v>
      </c>
      <c r="AD154" s="1">
        <v>12.1</v>
      </c>
      <c r="AE154" s="1">
        <v>8.6999999999999993</v>
      </c>
      <c r="AF154" s="1">
        <v>4.8</v>
      </c>
      <c r="AG154" s="1">
        <v>7.6</v>
      </c>
      <c r="AH154" s="2" t="s">
        <v>641</v>
      </c>
      <c r="AI154" s="3" t="s">
        <v>1095</v>
      </c>
      <c r="AJ154" s="21">
        <v>8.6199999999999992</v>
      </c>
      <c r="AK154" s="1">
        <f t="shared" si="60"/>
        <v>-1.0199999999999996</v>
      </c>
      <c r="AL154" s="1">
        <f t="shared" si="61"/>
        <v>-1.6199999999999992</v>
      </c>
      <c r="AM154" s="1">
        <f t="shared" si="62"/>
        <v>-4.919999999999999</v>
      </c>
      <c r="AN154" s="1">
        <f t="shared" si="63"/>
        <v>5.8800000000000008</v>
      </c>
      <c r="AO154" s="1">
        <f t="shared" si="64"/>
        <v>-8.6199999999999992</v>
      </c>
      <c r="AP154" s="1">
        <f t="shared" si="65"/>
        <v>-5.3199999999999994</v>
      </c>
      <c r="AQ154" s="1">
        <f t="shared" si="66"/>
        <v>4.8800000000000008</v>
      </c>
      <c r="AR154" s="1">
        <f t="shared" si="67"/>
        <v>-4.2199999999999989</v>
      </c>
      <c r="AS154" s="1">
        <f t="shared" si="68"/>
        <v>-4.2199999999999989</v>
      </c>
      <c r="AT154" s="1">
        <f t="shared" si="69"/>
        <v>0.18000000000000149</v>
      </c>
      <c r="AU154" s="1">
        <f t="shared" si="70"/>
        <v>5.1800000000000015</v>
      </c>
      <c r="AV154" s="1">
        <f t="shared" si="71"/>
        <v>-1.6199999999999992</v>
      </c>
      <c r="AW154" s="1">
        <f t="shared" si="72"/>
        <v>-2.1199999999999992</v>
      </c>
      <c r="AX154" s="1">
        <f t="shared" si="73"/>
        <v>-5.1199999999999992</v>
      </c>
      <c r="AY154" s="1">
        <f t="shared" si="74"/>
        <v>-3.8199999999999994</v>
      </c>
      <c r="AZ154" s="1">
        <f t="shared" si="75"/>
        <v>-4.919999999999999</v>
      </c>
      <c r="BA154" s="1">
        <f t="shared" si="76"/>
        <v>-4.7199999999999989</v>
      </c>
      <c r="BB154" s="1">
        <f t="shared" si="77"/>
        <v>2.7800000000000011</v>
      </c>
      <c r="BC154" s="1">
        <f t="shared" si="78"/>
        <v>-3.3199999999999994</v>
      </c>
      <c r="BD154" s="1">
        <f t="shared" si="79"/>
        <v>3.58</v>
      </c>
      <c r="BE154" s="1">
        <f t="shared" si="80"/>
        <v>-8.6199999999999992</v>
      </c>
      <c r="BF154" s="1">
        <f t="shared" si="81"/>
        <v>-4.7199999999999989</v>
      </c>
      <c r="BG154" s="1">
        <f t="shared" si="82"/>
        <v>-4.6199999999999992</v>
      </c>
      <c r="BH154" s="1">
        <f t="shared" si="83"/>
        <v>-2.1199999999999992</v>
      </c>
      <c r="BI154" s="1">
        <f t="shared" si="84"/>
        <v>3.4800000000000004</v>
      </c>
      <c r="BJ154" s="1">
        <f t="shared" si="85"/>
        <v>8.0000000000000071E-2</v>
      </c>
      <c r="BK154" s="1">
        <f t="shared" si="86"/>
        <v>-3.8199999999999994</v>
      </c>
      <c r="BL154" s="1">
        <f t="shared" si="87"/>
        <v>-1.0199999999999996</v>
      </c>
      <c r="BM154" s="7" t="s">
        <v>641</v>
      </c>
      <c r="BN154" s="25">
        <v>8.24</v>
      </c>
      <c r="BO154" s="25">
        <v>5.9399999999999995</v>
      </c>
      <c r="BP154" s="25">
        <v>10.91</v>
      </c>
      <c r="BQ154" s="25">
        <v>7.85</v>
      </c>
      <c r="BR154" s="26">
        <v>10.6</v>
      </c>
      <c r="BS154" s="2">
        <v>9.4</v>
      </c>
      <c r="BT154" s="2">
        <v>7.4</v>
      </c>
      <c r="BU154" s="29">
        <f t="shared" si="88"/>
        <v>8.6199999999999992</v>
      </c>
      <c r="BV154" s="21">
        <f t="shared" si="89"/>
        <v>1.7879690526777468</v>
      </c>
    </row>
    <row r="155" spans="1:74" ht="16" x14ac:dyDescent="0.2">
      <c r="A155" s="2" t="s">
        <v>527</v>
      </c>
      <c r="B155" s="7" t="s">
        <v>1022</v>
      </c>
      <c r="C155" s="8" t="s">
        <v>1095</v>
      </c>
      <c r="D155" s="8" t="s">
        <v>1034</v>
      </c>
      <c r="E155" s="8" t="s">
        <v>1035</v>
      </c>
      <c r="F155" s="1">
        <v>7.5</v>
      </c>
      <c r="G155" s="1">
        <v>14.4</v>
      </c>
      <c r="H155" s="1">
        <v>5.8</v>
      </c>
      <c r="I155" s="5">
        <v>14.1</v>
      </c>
      <c r="J155" s="2" t="s">
        <v>1690</v>
      </c>
      <c r="K155" s="2" t="s">
        <v>1690</v>
      </c>
      <c r="L155" s="2" t="s">
        <v>1690</v>
      </c>
      <c r="M155" s="2" t="s">
        <v>1690</v>
      </c>
      <c r="N155" s="2" t="s">
        <v>1690</v>
      </c>
      <c r="O155" s="2" t="s">
        <v>1690</v>
      </c>
      <c r="P155" s="2" t="s">
        <v>1690</v>
      </c>
      <c r="Q155" s="1">
        <v>9</v>
      </c>
      <c r="R155" s="1">
        <v>11.3</v>
      </c>
      <c r="S155" s="1">
        <v>5.8</v>
      </c>
      <c r="T155" s="1">
        <v>0</v>
      </c>
      <c r="U155" s="1">
        <v>3.8</v>
      </c>
      <c r="V155" s="1">
        <v>12.2</v>
      </c>
      <c r="W155" s="1">
        <v>18.8</v>
      </c>
      <c r="X155" s="1">
        <v>9.4</v>
      </c>
      <c r="Y155" s="1">
        <v>22.6</v>
      </c>
      <c r="Z155" s="1">
        <v>6.5</v>
      </c>
      <c r="AA155" s="1">
        <v>10</v>
      </c>
      <c r="AB155" s="1">
        <v>4.2</v>
      </c>
      <c r="AC155" s="1">
        <v>10.199999999999999</v>
      </c>
      <c r="AD155" s="1">
        <v>21.8</v>
      </c>
      <c r="AE155" s="1">
        <v>10.9</v>
      </c>
      <c r="AF155" s="1">
        <v>16.100000000000001</v>
      </c>
      <c r="AG155" s="1">
        <v>13.1</v>
      </c>
      <c r="AH155" s="2" t="s">
        <v>1022</v>
      </c>
      <c r="AI155" s="3" t="s">
        <v>1095</v>
      </c>
      <c r="AJ155" s="21">
        <v>9.4499999999999993</v>
      </c>
      <c r="AK155" s="1">
        <f t="shared" si="60"/>
        <v>-1.9499999999999993</v>
      </c>
      <c r="AL155" s="1">
        <f t="shared" si="61"/>
        <v>4.9500000000000011</v>
      </c>
      <c r="AM155" s="1">
        <f t="shared" si="62"/>
        <v>-3.6499999999999995</v>
      </c>
      <c r="AN155" s="1">
        <f t="shared" si="63"/>
        <v>4.6500000000000004</v>
      </c>
      <c r="AO155" s="1" t="e">
        <f t="shared" si="64"/>
        <v>#VALUE!</v>
      </c>
      <c r="AP155" s="1" t="e">
        <f t="shared" si="65"/>
        <v>#VALUE!</v>
      </c>
      <c r="AQ155" s="1" t="e">
        <f t="shared" si="66"/>
        <v>#VALUE!</v>
      </c>
      <c r="AR155" s="1" t="e">
        <f t="shared" si="67"/>
        <v>#VALUE!</v>
      </c>
      <c r="AS155" s="1" t="e">
        <f t="shared" si="68"/>
        <v>#VALUE!</v>
      </c>
      <c r="AT155" s="1" t="e">
        <f t="shared" si="69"/>
        <v>#VALUE!</v>
      </c>
      <c r="AU155" s="1" t="e">
        <f t="shared" si="70"/>
        <v>#VALUE!</v>
      </c>
      <c r="AV155" s="1">
        <f t="shared" si="71"/>
        <v>-0.44999999999999929</v>
      </c>
      <c r="AW155" s="1">
        <f t="shared" si="72"/>
        <v>1.8500000000000014</v>
      </c>
      <c r="AX155" s="1">
        <f t="shared" si="73"/>
        <v>-3.6499999999999995</v>
      </c>
      <c r="AY155" s="1">
        <f t="shared" si="74"/>
        <v>-9.4499999999999993</v>
      </c>
      <c r="AZ155" s="1">
        <f t="shared" si="75"/>
        <v>-5.6499999999999995</v>
      </c>
      <c r="BA155" s="1">
        <f t="shared" si="76"/>
        <v>2.75</v>
      </c>
      <c r="BB155" s="1">
        <f t="shared" si="77"/>
        <v>9.3500000000000014</v>
      </c>
      <c r="BC155" s="1">
        <f t="shared" si="78"/>
        <v>-4.9999999999998934E-2</v>
      </c>
      <c r="BD155" s="1">
        <f t="shared" si="79"/>
        <v>13.150000000000002</v>
      </c>
      <c r="BE155" s="1">
        <f t="shared" si="80"/>
        <v>-2.9499999999999993</v>
      </c>
      <c r="BF155" s="1">
        <f t="shared" si="81"/>
        <v>0.55000000000000071</v>
      </c>
      <c r="BG155" s="1">
        <f t="shared" si="82"/>
        <v>-5.2499999999999991</v>
      </c>
      <c r="BH155" s="1">
        <f t="shared" si="83"/>
        <v>0.75</v>
      </c>
      <c r="BI155" s="1">
        <f t="shared" si="84"/>
        <v>12.350000000000001</v>
      </c>
      <c r="BJ155" s="1">
        <f t="shared" si="85"/>
        <v>1.4500000000000011</v>
      </c>
      <c r="BK155" s="1">
        <f t="shared" si="86"/>
        <v>6.6500000000000021</v>
      </c>
      <c r="BL155" s="1">
        <f t="shared" si="87"/>
        <v>3.6500000000000004</v>
      </c>
      <c r="BM155" s="7" t="s">
        <v>1022</v>
      </c>
      <c r="BN155" s="25">
        <v>12.01</v>
      </c>
      <c r="BO155" s="25">
        <v>3.8</v>
      </c>
      <c r="BP155" s="25">
        <v>15.88</v>
      </c>
      <c r="BQ155" s="25">
        <v>11.56</v>
      </c>
      <c r="BR155" s="26">
        <v>10.5</v>
      </c>
      <c r="BS155" s="2">
        <v>8.3000000000000007</v>
      </c>
      <c r="BT155" s="2">
        <v>4.0999999999999996</v>
      </c>
      <c r="BU155" s="29">
        <f t="shared" si="88"/>
        <v>9.4499999999999993</v>
      </c>
      <c r="BV155" s="21">
        <f t="shared" si="89"/>
        <v>4.3840734482898442</v>
      </c>
    </row>
    <row r="156" spans="1:74" ht="16" x14ac:dyDescent="0.2">
      <c r="A156" s="2" t="s">
        <v>225</v>
      </c>
      <c r="B156" s="7" t="s">
        <v>745</v>
      </c>
      <c r="C156" s="8" t="s">
        <v>1095</v>
      </c>
      <c r="D156" s="8" t="s">
        <v>1034</v>
      </c>
      <c r="E156" s="8" t="s">
        <v>1035</v>
      </c>
      <c r="F156" s="1">
        <v>0</v>
      </c>
      <c r="G156" s="1">
        <v>0</v>
      </c>
      <c r="H156" s="1">
        <v>0</v>
      </c>
      <c r="I156" s="5">
        <v>0</v>
      </c>
      <c r="J156" s="1">
        <v>0</v>
      </c>
      <c r="K156" s="1">
        <v>0</v>
      </c>
      <c r="L156" s="1">
        <v>0.1</v>
      </c>
      <c r="M156" s="1">
        <v>0</v>
      </c>
      <c r="N156" s="1">
        <v>0.3</v>
      </c>
      <c r="O156" s="1">
        <v>0</v>
      </c>
      <c r="P156" s="1">
        <v>0.5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3.7</v>
      </c>
      <c r="Z156" s="1">
        <v>0</v>
      </c>
      <c r="AA156" s="1">
        <v>0.2</v>
      </c>
      <c r="AB156" s="1">
        <v>0</v>
      </c>
      <c r="AC156" s="1">
        <v>0</v>
      </c>
      <c r="AD156" s="1">
        <v>0.7</v>
      </c>
      <c r="AE156" s="1">
        <v>0</v>
      </c>
      <c r="AF156" s="1">
        <v>0</v>
      </c>
      <c r="AG156" s="1">
        <v>0</v>
      </c>
      <c r="AH156" s="2" t="s">
        <v>745</v>
      </c>
      <c r="AI156" s="3" t="s">
        <v>1095</v>
      </c>
      <c r="AJ156" s="21">
        <v>0.32857142857142863</v>
      </c>
      <c r="AK156" s="1">
        <f t="shared" si="60"/>
        <v>-0.32857142857142863</v>
      </c>
      <c r="AL156" s="1">
        <f t="shared" si="61"/>
        <v>-0.32857142857142863</v>
      </c>
      <c r="AM156" s="1">
        <f t="shared" si="62"/>
        <v>-0.32857142857142863</v>
      </c>
      <c r="AN156" s="1">
        <f t="shared" si="63"/>
        <v>-0.32857142857142863</v>
      </c>
      <c r="AO156" s="1">
        <f t="shared" si="64"/>
        <v>-0.32857142857142863</v>
      </c>
      <c r="AP156" s="1">
        <f t="shared" si="65"/>
        <v>-0.32857142857142863</v>
      </c>
      <c r="AQ156" s="1">
        <f t="shared" si="66"/>
        <v>-0.22857142857142862</v>
      </c>
      <c r="AR156" s="1">
        <f t="shared" si="67"/>
        <v>-0.32857142857142863</v>
      </c>
      <c r="AS156" s="1">
        <f t="shared" si="68"/>
        <v>-2.8571428571428636E-2</v>
      </c>
      <c r="AT156" s="1">
        <f t="shared" si="69"/>
        <v>-0.32857142857142863</v>
      </c>
      <c r="AU156" s="1">
        <f t="shared" si="70"/>
        <v>0.17142857142857137</v>
      </c>
      <c r="AV156" s="1">
        <f t="shared" si="71"/>
        <v>-0.32857142857142863</v>
      </c>
      <c r="AW156" s="1">
        <f t="shared" si="72"/>
        <v>-0.32857142857142863</v>
      </c>
      <c r="AX156" s="1">
        <f t="shared" si="73"/>
        <v>-0.32857142857142863</v>
      </c>
      <c r="AY156" s="1">
        <f t="shared" si="74"/>
        <v>-0.32857142857142863</v>
      </c>
      <c r="AZ156" s="1">
        <f t="shared" si="75"/>
        <v>-0.32857142857142863</v>
      </c>
      <c r="BA156" s="1">
        <f t="shared" si="76"/>
        <v>-0.32857142857142863</v>
      </c>
      <c r="BB156" s="1">
        <f t="shared" si="77"/>
        <v>-0.32857142857142863</v>
      </c>
      <c r="BC156" s="1">
        <f t="shared" si="78"/>
        <v>-0.32857142857142863</v>
      </c>
      <c r="BD156" s="1">
        <f t="shared" si="79"/>
        <v>3.3714285714285714</v>
      </c>
      <c r="BE156" s="1">
        <f t="shared" si="80"/>
        <v>-0.32857142857142863</v>
      </c>
      <c r="BF156" s="1">
        <f t="shared" si="81"/>
        <v>-0.12857142857142861</v>
      </c>
      <c r="BG156" s="1">
        <f t="shared" si="82"/>
        <v>-0.32857142857142863</v>
      </c>
      <c r="BH156" s="1">
        <f t="shared" si="83"/>
        <v>-0.32857142857142863</v>
      </c>
      <c r="BI156" s="1">
        <f t="shared" si="84"/>
        <v>0.37142857142857133</v>
      </c>
      <c r="BJ156" s="1">
        <f t="shared" si="85"/>
        <v>-0.32857142857142863</v>
      </c>
      <c r="BK156" s="1">
        <f t="shared" si="86"/>
        <v>-0.32857142857142863</v>
      </c>
      <c r="BL156" s="1">
        <f t="shared" si="87"/>
        <v>-0.32857142857142863</v>
      </c>
      <c r="BM156" s="7" t="s">
        <v>745</v>
      </c>
      <c r="BN156" s="25">
        <v>0</v>
      </c>
      <c r="BO156" s="25">
        <v>0</v>
      </c>
      <c r="BP156" s="25">
        <v>0.64</v>
      </c>
      <c r="BQ156" s="25">
        <v>1.6600000000000001</v>
      </c>
      <c r="BR156" s="26">
        <v>0</v>
      </c>
      <c r="BS156" s="2">
        <v>0</v>
      </c>
      <c r="BT156" s="2">
        <v>0</v>
      </c>
      <c r="BU156" s="29">
        <f t="shared" si="88"/>
        <v>0.32857142857142863</v>
      </c>
      <c r="BV156" s="21">
        <f t="shared" si="89"/>
        <v>0.63370415209382402</v>
      </c>
    </row>
    <row r="157" spans="1:74" ht="16" x14ac:dyDescent="0.2">
      <c r="A157" s="2" t="s">
        <v>277</v>
      </c>
      <c r="B157" s="7" t="s">
        <v>795</v>
      </c>
      <c r="C157" s="8" t="s">
        <v>1355</v>
      </c>
      <c r="D157" s="8" t="s">
        <v>1034</v>
      </c>
      <c r="E157" s="8" t="s">
        <v>1047</v>
      </c>
      <c r="F157" s="1">
        <v>1.2</v>
      </c>
      <c r="G157" s="1">
        <v>0</v>
      </c>
      <c r="H157" s="1">
        <v>0</v>
      </c>
      <c r="I157" s="5">
        <v>1.8</v>
      </c>
      <c r="J157" s="1">
        <v>0</v>
      </c>
      <c r="K157" s="1">
        <v>0</v>
      </c>
      <c r="L157" s="1">
        <v>2.2000000000000002</v>
      </c>
      <c r="M157" s="1">
        <v>1.3</v>
      </c>
      <c r="N157" s="1">
        <v>0.6</v>
      </c>
      <c r="O157" s="1">
        <v>0</v>
      </c>
      <c r="P157" s="1">
        <v>0</v>
      </c>
      <c r="Q157" s="1">
        <v>0</v>
      </c>
      <c r="R157" s="1">
        <v>0</v>
      </c>
      <c r="S157" s="1">
        <v>0.1</v>
      </c>
      <c r="T157" s="1">
        <v>0</v>
      </c>
      <c r="U157" s="1">
        <v>0</v>
      </c>
      <c r="V157" s="1">
        <v>0.1</v>
      </c>
      <c r="W157" s="1">
        <v>1</v>
      </c>
      <c r="X157" s="1">
        <v>1.8</v>
      </c>
      <c r="Y157" s="1">
        <v>3.8</v>
      </c>
      <c r="Z157" s="1">
        <v>0</v>
      </c>
      <c r="AA157" s="1">
        <v>0</v>
      </c>
      <c r="AB157" s="1">
        <v>1</v>
      </c>
      <c r="AC157" s="1">
        <v>0</v>
      </c>
      <c r="AD157" s="1">
        <v>0</v>
      </c>
      <c r="AE157" s="1">
        <v>0.2</v>
      </c>
      <c r="AF157" s="1">
        <v>0</v>
      </c>
      <c r="AG157" s="1">
        <v>0</v>
      </c>
      <c r="AH157" s="2" t="s">
        <v>795</v>
      </c>
      <c r="AI157" s="3" t="s">
        <v>1355</v>
      </c>
      <c r="AJ157" s="21">
        <v>0</v>
      </c>
      <c r="AK157" s="1">
        <f t="shared" si="60"/>
        <v>1.2</v>
      </c>
      <c r="AL157" s="1">
        <f t="shared" si="61"/>
        <v>0</v>
      </c>
      <c r="AM157" s="1">
        <f t="shared" si="62"/>
        <v>0</v>
      </c>
      <c r="AN157" s="1">
        <f t="shared" si="63"/>
        <v>1.8</v>
      </c>
      <c r="AO157" s="1">
        <f t="shared" si="64"/>
        <v>0</v>
      </c>
      <c r="AP157" s="1">
        <f t="shared" si="65"/>
        <v>0</v>
      </c>
      <c r="AQ157" s="1">
        <f t="shared" si="66"/>
        <v>2.2000000000000002</v>
      </c>
      <c r="AR157" s="1">
        <f t="shared" si="67"/>
        <v>1.3</v>
      </c>
      <c r="AS157" s="1">
        <f t="shared" si="68"/>
        <v>0.6</v>
      </c>
      <c r="AT157" s="1">
        <f t="shared" si="69"/>
        <v>0</v>
      </c>
      <c r="AU157" s="1">
        <f t="shared" si="70"/>
        <v>0</v>
      </c>
      <c r="AV157" s="1">
        <f t="shared" si="71"/>
        <v>0</v>
      </c>
      <c r="AW157" s="1">
        <f t="shared" si="72"/>
        <v>0</v>
      </c>
      <c r="AX157" s="1">
        <f t="shared" si="73"/>
        <v>0.1</v>
      </c>
      <c r="AY157" s="1">
        <f t="shared" si="74"/>
        <v>0</v>
      </c>
      <c r="AZ157" s="1">
        <f t="shared" si="75"/>
        <v>0</v>
      </c>
      <c r="BA157" s="1">
        <f t="shared" si="76"/>
        <v>0.1</v>
      </c>
      <c r="BB157" s="1">
        <f t="shared" si="77"/>
        <v>1</v>
      </c>
      <c r="BC157" s="1">
        <f t="shared" si="78"/>
        <v>1.8</v>
      </c>
      <c r="BD157" s="1">
        <f t="shared" si="79"/>
        <v>3.8</v>
      </c>
      <c r="BE157" s="1">
        <f t="shared" si="80"/>
        <v>0</v>
      </c>
      <c r="BF157" s="1">
        <f t="shared" si="81"/>
        <v>0</v>
      </c>
      <c r="BG157" s="1">
        <f t="shared" si="82"/>
        <v>1</v>
      </c>
      <c r="BH157" s="1">
        <f t="shared" si="83"/>
        <v>0</v>
      </c>
      <c r="BI157" s="1">
        <f t="shared" si="84"/>
        <v>0</v>
      </c>
      <c r="BJ157" s="1">
        <f t="shared" si="85"/>
        <v>0.2</v>
      </c>
      <c r="BK157" s="1">
        <f t="shared" si="86"/>
        <v>0</v>
      </c>
      <c r="BL157" s="1">
        <f t="shared" si="87"/>
        <v>0</v>
      </c>
      <c r="BM157" s="7" t="s">
        <v>795</v>
      </c>
      <c r="BN157" s="25">
        <v>0</v>
      </c>
      <c r="BO157" s="25">
        <v>0</v>
      </c>
      <c r="BP157" s="25">
        <v>0</v>
      </c>
      <c r="BQ157" s="25">
        <v>0</v>
      </c>
      <c r="BR157" s="26">
        <v>0</v>
      </c>
      <c r="BS157" s="2">
        <v>0</v>
      </c>
      <c r="BT157" s="2">
        <v>0</v>
      </c>
      <c r="BU157" s="29">
        <f t="shared" si="88"/>
        <v>0</v>
      </c>
      <c r="BV157" s="21">
        <f t="shared" si="89"/>
        <v>0</v>
      </c>
    </row>
    <row r="158" spans="1:74" ht="16" x14ac:dyDescent="0.2">
      <c r="A158" s="2" t="s">
        <v>276</v>
      </c>
      <c r="B158" s="7" t="s">
        <v>794</v>
      </c>
      <c r="C158" s="8" t="s">
        <v>1354</v>
      </c>
      <c r="D158" s="8" t="s">
        <v>1034</v>
      </c>
      <c r="E158" s="8" t="s">
        <v>1047</v>
      </c>
      <c r="F158" s="1">
        <v>0</v>
      </c>
      <c r="G158" s="1">
        <v>1</v>
      </c>
      <c r="H158" s="1">
        <v>0</v>
      </c>
      <c r="I158" s="5">
        <v>0.3</v>
      </c>
      <c r="J158" s="1">
        <v>0</v>
      </c>
      <c r="K158" s="1">
        <v>0</v>
      </c>
      <c r="L158" s="1">
        <v>0.1</v>
      </c>
      <c r="M158" s="1">
        <v>0</v>
      </c>
      <c r="N158" s="1">
        <v>1.4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2.2999999999999998</v>
      </c>
      <c r="Z158" s="1">
        <v>0</v>
      </c>
      <c r="AA158" s="1">
        <v>0.6</v>
      </c>
      <c r="AB158" s="1">
        <v>0.7</v>
      </c>
      <c r="AC158" s="1">
        <v>0</v>
      </c>
      <c r="AD158" s="1">
        <v>1.1000000000000001</v>
      </c>
      <c r="AE158" s="1">
        <v>0.4</v>
      </c>
      <c r="AF158" s="1">
        <v>0</v>
      </c>
      <c r="AG158" s="1">
        <v>0</v>
      </c>
      <c r="AH158" s="2" t="s">
        <v>794</v>
      </c>
      <c r="AI158" s="3" t="s">
        <v>1354</v>
      </c>
      <c r="AJ158" s="21">
        <v>0</v>
      </c>
      <c r="AK158" s="1">
        <f t="shared" si="60"/>
        <v>0</v>
      </c>
      <c r="AL158" s="1">
        <f t="shared" si="61"/>
        <v>1</v>
      </c>
      <c r="AM158" s="1">
        <f t="shared" si="62"/>
        <v>0</v>
      </c>
      <c r="AN158" s="1">
        <f t="shared" si="63"/>
        <v>0.3</v>
      </c>
      <c r="AO158" s="1">
        <f t="shared" si="64"/>
        <v>0</v>
      </c>
      <c r="AP158" s="1">
        <f t="shared" si="65"/>
        <v>0</v>
      </c>
      <c r="AQ158" s="1">
        <f t="shared" si="66"/>
        <v>0.1</v>
      </c>
      <c r="AR158" s="1">
        <f t="shared" si="67"/>
        <v>0</v>
      </c>
      <c r="AS158" s="1">
        <f t="shared" si="68"/>
        <v>1.4</v>
      </c>
      <c r="AT158" s="1">
        <f t="shared" si="69"/>
        <v>0</v>
      </c>
      <c r="AU158" s="1">
        <f t="shared" si="70"/>
        <v>0</v>
      </c>
      <c r="AV158" s="1">
        <f t="shared" si="71"/>
        <v>0</v>
      </c>
      <c r="AW158" s="1">
        <f t="shared" si="72"/>
        <v>0</v>
      </c>
      <c r="AX158" s="1">
        <f t="shared" si="73"/>
        <v>0</v>
      </c>
      <c r="AY158" s="1">
        <f t="shared" si="74"/>
        <v>0</v>
      </c>
      <c r="AZ158" s="1">
        <f t="shared" si="75"/>
        <v>0</v>
      </c>
      <c r="BA158" s="1">
        <f t="shared" si="76"/>
        <v>0</v>
      </c>
      <c r="BB158" s="1">
        <f t="shared" si="77"/>
        <v>0</v>
      </c>
      <c r="BC158" s="1">
        <f t="shared" si="78"/>
        <v>0</v>
      </c>
      <c r="BD158" s="1">
        <f t="shared" si="79"/>
        <v>2.2999999999999998</v>
      </c>
      <c r="BE158" s="1">
        <f t="shared" si="80"/>
        <v>0</v>
      </c>
      <c r="BF158" s="1">
        <f t="shared" si="81"/>
        <v>0.6</v>
      </c>
      <c r="BG158" s="1">
        <f t="shared" si="82"/>
        <v>0.7</v>
      </c>
      <c r="BH158" s="1">
        <f t="shared" si="83"/>
        <v>0</v>
      </c>
      <c r="BI158" s="1">
        <f t="shared" si="84"/>
        <v>1.1000000000000001</v>
      </c>
      <c r="BJ158" s="1">
        <f t="shared" si="85"/>
        <v>0.4</v>
      </c>
      <c r="BK158" s="1">
        <f t="shared" si="86"/>
        <v>0</v>
      </c>
      <c r="BL158" s="1">
        <f t="shared" si="87"/>
        <v>0</v>
      </c>
      <c r="BM158" s="7" t="s">
        <v>794</v>
      </c>
      <c r="BN158" s="25">
        <v>0</v>
      </c>
      <c r="BO158" s="25">
        <v>0</v>
      </c>
      <c r="BP158" s="25">
        <v>0</v>
      </c>
      <c r="BQ158" s="25">
        <v>0</v>
      </c>
      <c r="BR158" s="26">
        <v>0</v>
      </c>
      <c r="BS158" s="2">
        <v>0</v>
      </c>
      <c r="BT158" s="2">
        <v>0</v>
      </c>
      <c r="BU158" s="29">
        <f t="shared" si="88"/>
        <v>0</v>
      </c>
      <c r="BV158" s="21">
        <f t="shared" si="89"/>
        <v>0</v>
      </c>
    </row>
    <row r="159" spans="1:74" ht="16" x14ac:dyDescent="0.2">
      <c r="A159" s="2" t="s">
        <v>19</v>
      </c>
      <c r="B159" s="7" t="s">
        <v>546</v>
      </c>
      <c r="C159" s="8" t="s">
        <v>1321</v>
      </c>
      <c r="D159" s="8" t="s">
        <v>1322</v>
      </c>
      <c r="E159" s="8" t="s">
        <v>1038</v>
      </c>
      <c r="F159" s="1" t="s">
        <v>1690</v>
      </c>
      <c r="G159" s="1" t="s">
        <v>1690</v>
      </c>
      <c r="H159" s="1" t="s">
        <v>1690</v>
      </c>
      <c r="I159" s="1" t="s">
        <v>1690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0.8</v>
      </c>
      <c r="Z159" s="1">
        <v>0</v>
      </c>
      <c r="AA159" s="1">
        <v>0</v>
      </c>
      <c r="AB159" s="1" t="s">
        <v>1690</v>
      </c>
      <c r="AC159" s="1" t="s">
        <v>1690</v>
      </c>
      <c r="AD159" s="1" t="s">
        <v>1690</v>
      </c>
      <c r="AE159" s="1" t="s">
        <v>1690</v>
      </c>
      <c r="AF159" s="1" t="s">
        <v>1690</v>
      </c>
      <c r="AG159" s="1" t="s">
        <v>1690</v>
      </c>
      <c r="AH159" s="2" t="s">
        <v>546</v>
      </c>
      <c r="AI159" s="3" t="s">
        <v>1321</v>
      </c>
      <c r="AJ159" s="21">
        <v>0</v>
      </c>
      <c r="AK159" s="1" t="e">
        <f t="shared" si="60"/>
        <v>#VALUE!</v>
      </c>
      <c r="AL159" s="1" t="e">
        <f t="shared" si="61"/>
        <v>#VALUE!</v>
      </c>
      <c r="AM159" s="1" t="e">
        <f t="shared" si="62"/>
        <v>#VALUE!</v>
      </c>
      <c r="AN159" s="1" t="e">
        <f t="shared" si="63"/>
        <v>#VALUE!</v>
      </c>
      <c r="AO159" s="1">
        <f t="shared" si="64"/>
        <v>0</v>
      </c>
      <c r="AP159" s="1">
        <f t="shared" si="65"/>
        <v>0</v>
      </c>
      <c r="AQ159" s="1">
        <f t="shared" si="66"/>
        <v>0</v>
      </c>
      <c r="AR159" s="1">
        <f t="shared" si="67"/>
        <v>0</v>
      </c>
      <c r="AS159" s="1">
        <f t="shared" si="68"/>
        <v>0</v>
      </c>
      <c r="AT159" s="1">
        <f t="shared" si="69"/>
        <v>0</v>
      </c>
      <c r="AU159" s="1">
        <f t="shared" si="70"/>
        <v>0</v>
      </c>
      <c r="AV159" s="1">
        <f t="shared" si="71"/>
        <v>0</v>
      </c>
      <c r="AW159" s="1">
        <f t="shared" si="72"/>
        <v>0</v>
      </c>
      <c r="AX159" s="1">
        <f t="shared" si="73"/>
        <v>0</v>
      </c>
      <c r="AY159" s="1">
        <f t="shared" si="74"/>
        <v>0</v>
      </c>
      <c r="AZ159" s="1">
        <f t="shared" si="75"/>
        <v>0</v>
      </c>
      <c r="BA159" s="1">
        <f t="shared" si="76"/>
        <v>0</v>
      </c>
      <c r="BB159" s="1">
        <f t="shared" si="77"/>
        <v>0</v>
      </c>
      <c r="BC159" s="1">
        <f t="shared" si="78"/>
        <v>0</v>
      </c>
      <c r="BD159" s="1">
        <f t="shared" si="79"/>
        <v>0.8</v>
      </c>
      <c r="BE159" s="1">
        <f t="shared" si="80"/>
        <v>0</v>
      </c>
      <c r="BF159" s="1">
        <f t="shared" si="81"/>
        <v>0</v>
      </c>
      <c r="BG159" s="1" t="e">
        <f t="shared" si="82"/>
        <v>#VALUE!</v>
      </c>
      <c r="BH159" s="1" t="e">
        <f t="shared" si="83"/>
        <v>#VALUE!</v>
      </c>
      <c r="BI159" s="1" t="e">
        <f t="shared" si="84"/>
        <v>#VALUE!</v>
      </c>
      <c r="BJ159" s="1" t="e">
        <f t="shared" si="85"/>
        <v>#VALUE!</v>
      </c>
      <c r="BK159" s="1" t="e">
        <f t="shared" si="86"/>
        <v>#VALUE!</v>
      </c>
      <c r="BL159" s="1" t="e">
        <f t="shared" si="87"/>
        <v>#VALUE!</v>
      </c>
      <c r="BM159" s="7" t="s">
        <v>546</v>
      </c>
      <c r="BN159" s="25">
        <v>0</v>
      </c>
      <c r="BO159" s="25">
        <v>0</v>
      </c>
      <c r="BP159" s="25">
        <v>0</v>
      </c>
      <c r="BQ159" s="25">
        <v>0</v>
      </c>
      <c r="BR159" s="26">
        <v>0</v>
      </c>
      <c r="BS159" s="2" t="s">
        <v>1690</v>
      </c>
      <c r="BT159" s="2" t="s">
        <v>1690</v>
      </c>
      <c r="BU159" s="29">
        <f t="shared" si="88"/>
        <v>0</v>
      </c>
      <c r="BV159" s="21">
        <f t="shared" si="89"/>
        <v>0</v>
      </c>
    </row>
    <row r="160" spans="1:74" ht="16" x14ac:dyDescent="0.2">
      <c r="A160" s="2" t="s">
        <v>431</v>
      </c>
      <c r="B160" s="7" t="s">
        <v>935</v>
      </c>
      <c r="C160" s="8" t="s">
        <v>1169</v>
      </c>
      <c r="D160" s="8" t="s">
        <v>1028</v>
      </c>
      <c r="E160" s="8" t="s">
        <v>1047</v>
      </c>
      <c r="F160" s="1">
        <v>2.5</v>
      </c>
      <c r="G160" s="1">
        <v>3.5</v>
      </c>
      <c r="H160" s="1">
        <v>5</v>
      </c>
      <c r="I160" s="5">
        <v>2.7</v>
      </c>
      <c r="J160" s="1">
        <v>0.5</v>
      </c>
      <c r="K160" s="1">
        <v>0.9</v>
      </c>
      <c r="L160" s="1">
        <v>1</v>
      </c>
      <c r="M160" s="1">
        <v>4.5999999999999996</v>
      </c>
      <c r="N160" s="1">
        <v>2.1</v>
      </c>
      <c r="O160" s="1">
        <v>1.1000000000000001</v>
      </c>
      <c r="P160" s="1">
        <v>0.9</v>
      </c>
      <c r="Q160" s="1">
        <v>0</v>
      </c>
      <c r="R160" s="1">
        <v>0</v>
      </c>
      <c r="S160" s="1">
        <v>0</v>
      </c>
      <c r="T160" s="1">
        <v>1.2</v>
      </c>
      <c r="U160" s="1">
        <v>0</v>
      </c>
      <c r="V160" s="1">
        <v>1.2</v>
      </c>
      <c r="W160" s="1">
        <v>1.5</v>
      </c>
      <c r="X160" s="1">
        <v>0.5</v>
      </c>
      <c r="Y160" s="1">
        <v>2.2999999999999998</v>
      </c>
      <c r="Z160" s="1">
        <v>0</v>
      </c>
      <c r="AA160" s="1">
        <v>1</v>
      </c>
      <c r="AB160" s="1">
        <v>0</v>
      </c>
      <c r="AC160" s="1">
        <v>2.5</v>
      </c>
      <c r="AD160" s="1">
        <v>1.1000000000000001</v>
      </c>
      <c r="AE160" s="1">
        <v>3.8</v>
      </c>
      <c r="AF160" s="1">
        <v>6.3</v>
      </c>
      <c r="AG160" s="1">
        <v>0.4</v>
      </c>
      <c r="AH160" s="2" t="s">
        <v>935</v>
      </c>
      <c r="AI160" s="3" t="s">
        <v>1169</v>
      </c>
      <c r="AJ160" s="21">
        <v>2.7814285714285711</v>
      </c>
      <c r="AK160" s="1">
        <f t="shared" si="60"/>
        <v>-0.28142857142857114</v>
      </c>
      <c r="AL160" s="1">
        <f t="shared" si="61"/>
        <v>0.71857142857142886</v>
      </c>
      <c r="AM160" s="1">
        <f t="shared" si="62"/>
        <v>2.2185714285714289</v>
      </c>
      <c r="AN160" s="1">
        <f t="shared" si="63"/>
        <v>-8.1428571428570962E-2</v>
      </c>
      <c r="AO160" s="1">
        <f t="shared" si="64"/>
        <v>-2.2814285714285711</v>
      </c>
      <c r="AP160" s="1">
        <f t="shared" si="65"/>
        <v>-1.8814285714285712</v>
      </c>
      <c r="AQ160" s="1">
        <f t="shared" si="66"/>
        <v>-1.7814285714285711</v>
      </c>
      <c r="AR160" s="1">
        <f t="shared" si="67"/>
        <v>1.8185714285714285</v>
      </c>
      <c r="AS160" s="1">
        <f t="shared" si="68"/>
        <v>-0.68142857142857105</v>
      </c>
      <c r="AT160" s="1">
        <f t="shared" si="69"/>
        <v>-1.6814285714285711</v>
      </c>
      <c r="AU160" s="1">
        <f t="shared" si="70"/>
        <v>-1.8814285714285712</v>
      </c>
      <c r="AV160" s="1">
        <f t="shared" si="71"/>
        <v>-2.7814285714285711</v>
      </c>
      <c r="AW160" s="1">
        <f t="shared" si="72"/>
        <v>-2.7814285714285711</v>
      </c>
      <c r="AX160" s="1">
        <f t="shared" si="73"/>
        <v>-2.7814285714285711</v>
      </c>
      <c r="AY160" s="1">
        <f t="shared" si="74"/>
        <v>-1.5814285714285712</v>
      </c>
      <c r="AZ160" s="1">
        <f t="shared" si="75"/>
        <v>-2.7814285714285711</v>
      </c>
      <c r="BA160" s="1">
        <f t="shared" si="76"/>
        <v>-1.5814285714285712</v>
      </c>
      <c r="BB160" s="1">
        <f t="shared" si="77"/>
        <v>-1.2814285714285711</v>
      </c>
      <c r="BC160" s="1">
        <f t="shared" si="78"/>
        <v>-2.2814285714285711</v>
      </c>
      <c r="BD160" s="1">
        <f t="shared" si="79"/>
        <v>-0.48142857142857132</v>
      </c>
      <c r="BE160" s="1">
        <f t="shared" si="80"/>
        <v>-2.7814285714285711</v>
      </c>
      <c r="BF160" s="1">
        <f t="shared" si="81"/>
        <v>-1.7814285714285711</v>
      </c>
      <c r="BG160" s="1">
        <f t="shared" si="82"/>
        <v>-2.7814285714285711</v>
      </c>
      <c r="BH160" s="1">
        <f t="shared" si="83"/>
        <v>-0.28142857142857114</v>
      </c>
      <c r="BI160" s="1">
        <f t="shared" si="84"/>
        <v>-1.6814285714285711</v>
      </c>
      <c r="BJ160" s="1">
        <f t="shared" si="85"/>
        <v>1.0185714285714287</v>
      </c>
      <c r="BK160" s="1">
        <f t="shared" si="86"/>
        <v>3.5185714285714287</v>
      </c>
      <c r="BL160" s="1">
        <f t="shared" si="87"/>
        <v>-2.3814285714285712</v>
      </c>
      <c r="BM160" s="7" t="s">
        <v>935</v>
      </c>
      <c r="BN160" s="25">
        <v>1.6</v>
      </c>
      <c r="BO160" s="25">
        <v>0.71</v>
      </c>
      <c r="BP160" s="25">
        <v>1.99</v>
      </c>
      <c r="BQ160" s="25">
        <v>0.47</v>
      </c>
      <c r="BR160" s="26">
        <v>5.8</v>
      </c>
      <c r="BS160" s="2">
        <v>4.3</v>
      </c>
      <c r="BT160" s="2">
        <v>4.5999999999999996</v>
      </c>
      <c r="BU160" s="29">
        <f t="shared" si="88"/>
        <v>2.7814285714285711</v>
      </c>
      <c r="BV160" s="21">
        <f t="shared" si="89"/>
        <v>2.096850245578104</v>
      </c>
    </row>
    <row r="161" spans="1:74" ht="16" x14ac:dyDescent="0.2">
      <c r="A161" s="2" t="s">
        <v>428</v>
      </c>
      <c r="B161" s="7" t="s">
        <v>932</v>
      </c>
      <c r="C161" s="8" t="s">
        <v>1068</v>
      </c>
      <c r="D161" s="8" t="s">
        <v>1042</v>
      </c>
      <c r="E161" s="8" t="s">
        <v>1038</v>
      </c>
      <c r="F161" s="1">
        <v>15</v>
      </c>
      <c r="G161" s="1">
        <v>18.8</v>
      </c>
      <c r="H161" s="1">
        <v>20.5</v>
      </c>
      <c r="I161" s="5">
        <v>25.6</v>
      </c>
      <c r="J161" s="1">
        <v>4.2</v>
      </c>
      <c r="K161" s="1">
        <v>2.2999999999999998</v>
      </c>
      <c r="L161" s="1">
        <v>11.2</v>
      </c>
      <c r="M161" s="1">
        <v>7.7</v>
      </c>
      <c r="N161" s="1">
        <v>17.399999999999999</v>
      </c>
      <c r="O161" s="1">
        <v>5.2</v>
      </c>
      <c r="P161" s="1">
        <v>13.9</v>
      </c>
      <c r="Q161" s="1">
        <v>5.6</v>
      </c>
      <c r="R161" s="1">
        <v>0</v>
      </c>
      <c r="S161" s="1">
        <v>6.1</v>
      </c>
      <c r="T161" s="1">
        <v>2.2000000000000002</v>
      </c>
      <c r="U161" s="1">
        <v>1.7</v>
      </c>
      <c r="V161" s="1">
        <v>15.2</v>
      </c>
      <c r="W161" s="1">
        <v>15</v>
      </c>
      <c r="X161" s="1">
        <v>11.5</v>
      </c>
      <c r="Y161" s="1">
        <v>9.6</v>
      </c>
      <c r="Z161" s="1">
        <v>17.100000000000001</v>
      </c>
      <c r="AA161" s="1">
        <v>5.4</v>
      </c>
      <c r="AB161" s="1">
        <v>16.2</v>
      </c>
      <c r="AC161" s="1">
        <v>14</v>
      </c>
      <c r="AD161" s="1">
        <v>3.4</v>
      </c>
      <c r="AE161" s="1">
        <v>9.4</v>
      </c>
      <c r="AF161" s="1">
        <v>7.9</v>
      </c>
      <c r="AG161" s="1">
        <v>11.1</v>
      </c>
      <c r="AH161" s="2" t="s">
        <v>932</v>
      </c>
      <c r="AI161" s="3" t="s">
        <v>1068</v>
      </c>
      <c r="AJ161" s="21">
        <v>15.511428571428569</v>
      </c>
      <c r="AK161" s="1">
        <f t="shared" si="60"/>
        <v>-0.5114285714285689</v>
      </c>
      <c r="AL161" s="1">
        <f t="shared" si="61"/>
        <v>3.2885714285714318</v>
      </c>
      <c r="AM161" s="1">
        <f t="shared" si="62"/>
        <v>4.9885714285714311</v>
      </c>
      <c r="AN161" s="1">
        <f t="shared" si="63"/>
        <v>10.088571428571433</v>
      </c>
      <c r="AO161" s="1">
        <f t="shared" si="64"/>
        <v>-11.311428571428568</v>
      </c>
      <c r="AP161" s="1">
        <f t="shared" si="65"/>
        <v>-13.21142857142857</v>
      </c>
      <c r="AQ161" s="1">
        <f t="shared" si="66"/>
        <v>-4.3114285714285696</v>
      </c>
      <c r="AR161" s="1">
        <f t="shared" si="67"/>
        <v>-7.8114285714285687</v>
      </c>
      <c r="AS161" s="1">
        <f t="shared" si="68"/>
        <v>1.8885714285714297</v>
      </c>
      <c r="AT161" s="1">
        <f t="shared" si="69"/>
        <v>-10.311428571428568</v>
      </c>
      <c r="AU161" s="1">
        <f t="shared" si="70"/>
        <v>-1.6114285714285685</v>
      </c>
      <c r="AV161" s="1">
        <f t="shared" si="71"/>
        <v>-9.9114285714285693</v>
      </c>
      <c r="AW161" s="1">
        <f t="shared" si="72"/>
        <v>-15.511428571428569</v>
      </c>
      <c r="AX161" s="1">
        <f t="shared" si="73"/>
        <v>-9.4114285714285693</v>
      </c>
      <c r="AY161" s="1">
        <f t="shared" si="74"/>
        <v>-13.311428571428568</v>
      </c>
      <c r="AZ161" s="1">
        <f t="shared" si="75"/>
        <v>-13.81142857142857</v>
      </c>
      <c r="BA161" s="1">
        <f t="shared" si="76"/>
        <v>-0.31142857142856961</v>
      </c>
      <c r="BB161" s="1">
        <f t="shared" si="77"/>
        <v>-0.5114285714285689</v>
      </c>
      <c r="BC161" s="1">
        <f t="shared" si="78"/>
        <v>-4.0114285714285689</v>
      </c>
      <c r="BD161" s="1">
        <f t="shared" si="79"/>
        <v>-5.9114285714285693</v>
      </c>
      <c r="BE161" s="1">
        <f t="shared" si="80"/>
        <v>1.5885714285714325</v>
      </c>
      <c r="BF161" s="1">
        <f t="shared" si="81"/>
        <v>-10.111428571428569</v>
      </c>
      <c r="BG161" s="1">
        <f t="shared" si="82"/>
        <v>0.68857142857143039</v>
      </c>
      <c r="BH161" s="1">
        <f t="shared" si="83"/>
        <v>-1.5114285714285689</v>
      </c>
      <c r="BI161" s="1">
        <f t="shared" si="84"/>
        <v>-12.111428571428569</v>
      </c>
      <c r="BJ161" s="1">
        <f t="shared" si="85"/>
        <v>-6.1114285714285685</v>
      </c>
      <c r="BK161" s="1">
        <f t="shared" si="86"/>
        <v>-7.6114285714285685</v>
      </c>
      <c r="BL161" s="1">
        <f t="shared" si="87"/>
        <v>-4.4114285714285693</v>
      </c>
      <c r="BM161" s="7" t="s">
        <v>932</v>
      </c>
      <c r="BN161" s="25">
        <v>17.329999999999998</v>
      </c>
      <c r="BO161" s="25">
        <v>9.14</v>
      </c>
      <c r="BP161" s="25">
        <v>15.52</v>
      </c>
      <c r="BQ161" s="25">
        <v>15.69</v>
      </c>
      <c r="BR161" s="26">
        <v>16.8</v>
      </c>
      <c r="BS161" s="2">
        <v>16.2</v>
      </c>
      <c r="BT161" s="2">
        <v>17.899999999999999</v>
      </c>
      <c r="BU161" s="29">
        <f t="shared" si="88"/>
        <v>15.511428571428569</v>
      </c>
      <c r="BV161" s="21">
        <f t="shared" si="89"/>
        <v>2.937518389000207</v>
      </c>
    </row>
    <row r="162" spans="1:74" ht="17" x14ac:dyDescent="0.2">
      <c r="A162" s="2" t="s">
        <v>1583</v>
      </c>
      <c r="B162" s="9" t="s">
        <v>1489</v>
      </c>
      <c r="C162" s="12" t="s">
        <v>1490</v>
      </c>
      <c r="D162" s="12" t="s">
        <v>1051</v>
      </c>
      <c r="E162" s="12" t="s">
        <v>1045</v>
      </c>
      <c r="F162" s="1">
        <v>22.5</v>
      </c>
      <c r="G162" s="1">
        <v>21.1</v>
      </c>
      <c r="H162" s="1">
        <v>17.899999999999999</v>
      </c>
      <c r="I162" s="1">
        <v>24.1</v>
      </c>
      <c r="J162" s="2" t="s">
        <v>1690</v>
      </c>
      <c r="K162" s="2" t="s">
        <v>1690</v>
      </c>
      <c r="L162" s="2" t="s">
        <v>1690</v>
      </c>
      <c r="M162" s="2" t="s">
        <v>1690</v>
      </c>
      <c r="N162" s="2" t="s">
        <v>1690</v>
      </c>
      <c r="O162" s="2" t="s">
        <v>1690</v>
      </c>
      <c r="P162" s="2" t="s">
        <v>1690</v>
      </c>
      <c r="Q162" s="2" t="s">
        <v>1690</v>
      </c>
      <c r="R162" s="2" t="s">
        <v>1690</v>
      </c>
      <c r="S162" s="2" t="s">
        <v>1690</v>
      </c>
      <c r="T162" s="2" t="s">
        <v>1690</v>
      </c>
      <c r="U162" s="2" t="s">
        <v>1690</v>
      </c>
      <c r="V162" s="2" t="s">
        <v>1690</v>
      </c>
      <c r="W162" s="2" t="s">
        <v>1690</v>
      </c>
      <c r="X162" s="2" t="s">
        <v>1690</v>
      </c>
      <c r="Y162" s="2" t="s">
        <v>1690</v>
      </c>
      <c r="Z162" s="2" t="s">
        <v>1690</v>
      </c>
      <c r="AA162" s="2" t="s">
        <v>1690</v>
      </c>
      <c r="AB162" s="1">
        <v>19.5</v>
      </c>
      <c r="AC162" s="1">
        <v>19.3</v>
      </c>
      <c r="AD162" s="1">
        <v>14.7</v>
      </c>
      <c r="AE162" s="1">
        <v>17.399999999999999</v>
      </c>
      <c r="AF162" s="1">
        <v>16.899999999999999</v>
      </c>
      <c r="AG162" s="1">
        <v>23.8</v>
      </c>
      <c r="AH162" s="2" t="s">
        <v>1489</v>
      </c>
      <c r="AI162" s="2" t="s">
        <v>1490</v>
      </c>
      <c r="AJ162" s="21">
        <v>19.2</v>
      </c>
      <c r="AK162" s="1">
        <f t="shared" si="60"/>
        <v>3.3000000000000007</v>
      </c>
      <c r="AL162" s="1">
        <f t="shared" si="61"/>
        <v>1.9000000000000021</v>
      </c>
      <c r="AM162" s="1">
        <f t="shared" si="62"/>
        <v>-1.3000000000000007</v>
      </c>
      <c r="AN162" s="1">
        <f t="shared" si="63"/>
        <v>4.9000000000000021</v>
      </c>
      <c r="AO162" s="1" t="e">
        <f t="shared" si="64"/>
        <v>#VALUE!</v>
      </c>
      <c r="AP162" s="1" t="e">
        <f t="shared" si="65"/>
        <v>#VALUE!</v>
      </c>
      <c r="AQ162" s="1" t="e">
        <f t="shared" si="66"/>
        <v>#VALUE!</v>
      </c>
      <c r="AR162" s="1" t="e">
        <f t="shared" si="67"/>
        <v>#VALUE!</v>
      </c>
      <c r="AS162" s="1" t="e">
        <f t="shared" si="68"/>
        <v>#VALUE!</v>
      </c>
      <c r="AT162" s="1" t="e">
        <f t="shared" si="69"/>
        <v>#VALUE!</v>
      </c>
      <c r="AU162" s="1" t="e">
        <f t="shared" si="70"/>
        <v>#VALUE!</v>
      </c>
      <c r="AV162" s="1" t="e">
        <f t="shared" si="71"/>
        <v>#VALUE!</v>
      </c>
      <c r="AW162" s="1" t="e">
        <f t="shared" si="72"/>
        <v>#VALUE!</v>
      </c>
      <c r="AX162" s="1" t="e">
        <f t="shared" si="73"/>
        <v>#VALUE!</v>
      </c>
      <c r="AY162" s="1" t="e">
        <f t="shared" si="74"/>
        <v>#VALUE!</v>
      </c>
      <c r="AZ162" s="1" t="e">
        <f t="shared" si="75"/>
        <v>#VALUE!</v>
      </c>
      <c r="BA162" s="1" t="e">
        <f t="shared" si="76"/>
        <v>#VALUE!</v>
      </c>
      <c r="BB162" s="1" t="e">
        <f t="shared" si="77"/>
        <v>#VALUE!</v>
      </c>
      <c r="BC162" s="1" t="e">
        <f t="shared" si="78"/>
        <v>#VALUE!</v>
      </c>
      <c r="BD162" s="1" t="e">
        <f t="shared" si="79"/>
        <v>#VALUE!</v>
      </c>
      <c r="BE162" s="1" t="e">
        <f t="shared" si="80"/>
        <v>#VALUE!</v>
      </c>
      <c r="BF162" s="1" t="e">
        <f t="shared" si="81"/>
        <v>#VALUE!</v>
      </c>
      <c r="BG162" s="1">
        <f t="shared" si="82"/>
        <v>0.30000000000000071</v>
      </c>
      <c r="BH162" s="1">
        <f t="shared" si="83"/>
        <v>0.10000000000000142</v>
      </c>
      <c r="BI162" s="1">
        <f t="shared" si="84"/>
        <v>-4.5</v>
      </c>
      <c r="BJ162" s="1">
        <f t="shared" si="85"/>
        <v>-1.8000000000000007</v>
      </c>
      <c r="BK162" s="1">
        <f t="shared" si="86"/>
        <v>-2.3000000000000007</v>
      </c>
      <c r="BL162" s="1">
        <f t="shared" si="87"/>
        <v>4.6000000000000014</v>
      </c>
      <c r="BM162" s="9" t="s">
        <v>1489</v>
      </c>
      <c r="BN162" s="25" t="s">
        <v>1690</v>
      </c>
      <c r="BO162" s="25" t="s">
        <v>1690</v>
      </c>
      <c r="BP162" s="25" t="s">
        <v>1690</v>
      </c>
      <c r="BQ162" s="25" t="s">
        <v>1690</v>
      </c>
      <c r="BR162" s="25" t="s">
        <v>1690</v>
      </c>
      <c r="BS162" s="2">
        <v>18.399999999999999</v>
      </c>
      <c r="BT162" s="2">
        <v>20</v>
      </c>
      <c r="BU162" s="29">
        <f t="shared" si="88"/>
        <v>19.2</v>
      </c>
      <c r="BV162" s="21">
        <f t="shared" si="89"/>
        <v>1.1313708498984771</v>
      </c>
    </row>
    <row r="163" spans="1:74" ht="16" x14ac:dyDescent="0.2">
      <c r="A163" s="2" t="s">
        <v>413</v>
      </c>
      <c r="B163" s="7" t="s">
        <v>918</v>
      </c>
      <c r="C163" s="8" t="s">
        <v>1177</v>
      </c>
      <c r="D163" s="8" t="s">
        <v>1034</v>
      </c>
      <c r="E163" s="8" t="s">
        <v>1035</v>
      </c>
      <c r="F163" s="1">
        <v>3.2</v>
      </c>
      <c r="G163" s="1">
        <v>5.8</v>
      </c>
      <c r="H163" s="1">
        <v>5.7</v>
      </c>
      <c r="I163" s="5">
        <v>7.7</v>
      </c>
      <c r="J163" s="1">
        <v>7.6</v>
      </c>
      <c r="K163" s="1">
        <v>2.2999999999999998</v>
      </c>
      <c r="L163" s="1">
        <v>1.5</v>
      </c>
      <c r="M163" s="1">
        <v>4.3</v>
      </c>
      <c r="N163" s="1">
        <v>3.2</v>
      </c>
      <c r="O163" s="1">
        <v>4.3</v>
      </c>
      <c r="P163" s="1">
        <v>4.5999999999999996</v>
      </c>
      <c r="Q163" s="1">
        <v>4.5</v>
      </c>
      <c r="R163" s="1">
        <v>2</v>
      </c>
      <c r="S163" s="1">
        <v>3</v>
      </c>
      <c r="T163" s="1">
        <v>2.1</v>
      </c>
      <c r="U163" s="1">
        <v>3.5</v>
      </c>
      <c r="V163" s="1">
        <v>3.1</v>
      </c>
      <c r="W163" s="1">
        <v>5.9</v>
      </c>
      <c r="X163" s="1">
        <v>1.9</v>
      </c>
      <c r="Y163" s="1">
        <v>6</v>
      </c>
      <c r="Z163" s="1">
        <v>1.3</v>
      </c>
      <c r="AA163" s="1">
        <v>5.0999999999999996</v>
      </c>
      <c r="AB163" s="1">
        <v>2.9</v>
      </c>
      <c r="AC163" s="1">
        <v>1.4</v>
      </c>
      <c r="AD163" s="1">
        <v>0</v>
      </c>
      <c r="AE163" s="1">
        <v>3.7</v>
      </c>
      <c r="AF163" s="1">
        <v>1.3</v>
      </c>
      <c r="AG163" s="1">
        <v>3.3</v>
      </c>
      <c r="AH163" s="2" t="s">
        <v>918</v>
      </c>
      <c r="AI163" s="3" t="s">
        <v>1177</v>
      </c>
      <c r="AJ163" s="21">
        <v>4.63</v>
      </c>
      <c r="AK163" s="1">
        <f t="shared" si="60"/>
        <v>-1.4299999999999997</v>
      </c>
      <c r="AL163" s="1">
        <f t="shared" si="61"/>
        <v>1.17</v>
      </c>
      <c r="AM163" s="1">
        <f t="shared" si="62"/>
        <v>1.0700000000000003</v>
      </c>
      <c r="AN163" s="1">
        <f t="shared" si="63"/>
        <v>3.0700000000000003</v>
      </c>
      <c r="AO163" s="1">
        <f t="shared" si="64"/>
        <v>2.9699999999999998</v>
      </c>
      <c r="AP163" s="1">
        <f t="shared" si="65"/>
        <v>-2.33</v>
      </c>
      <c r="AQ163" s="1">
        <f t="shared" si="66"/>
        <v>-3.13</v>
      </c>
      <c r="AR163" s="1">
        <f t="shared" si="67"/>
        <v>-0.33000000000000007</v>
      </c>
      <c r="AS163" s="1">
        <f t="shared" si="68"/>
        <v>-1.4299999999999997</v>
      </c>
      <c r="AT163" s="1">
        <f t="shared" si="69"/>
        <v>-0.33000000000000007</v>
      </c>
      <c r="AU163" s="1">
        <f t="shared" si="70"/>
        <v>-3.0000000000000249E-2</v>
      </c>
      <c r="AV163" s="1">
        <f t="shared" si="71"/>
        <v>-0.12999999999999989</v>
      </c>
      <c r="AW163" s="1">
        <f t="shared" si="72"/>
        <v>-2.63</v>
      </c>
      <c r="AX163" s="1">
        <f t="shared" si="73"/>
        <v>-1.63</v>
      </c>
      <c r="AY163" s="1">
        <f t="shared" si="74"/>
        <v>-2.5299999999999998</v>
      </c>
      <c r="AZ163" s="1">
        <f t="shared" si="75"/>
        <v>-1.1299999999999999</v>
      </c>
      <c r="BA163" s="1">
        <f t="shared" si="76"/>
        <v>-1.5299999999999998</v>
      </c>
      <c r="BB163" s="1">
        <f t="shared" si="77"/>
        <v>1.2700000000000005</v>
      </c>
      <c r="BC163" s="1">
        <f t="shared" si="78"/>
        <v>-2.73</v>
      </c>
      <c r="BD163" s="1">
        <f t="shared" si="79"/>
        <v>1.37</v>
      </c>
      <c r="BE163" s="1">
        <f t="shared" si="80"/>
        <v>-3.33</v>
      </c>
      <c r="BF163" s="1">
        <f t="shared" si="81"/>
        <v>0.46999999999999975</v>
      </c>
      <c r="BG163" s="1">
        <f t="shared" si="82"/>
        <v>-1.73</v>
      </c>
      <c r="BH163" s="1">
        <f t="shared" si="83"/>
        <v>-3.23</v>
      </c>
      <c r="BI163" s="1">
        <f t="shared" si="84"/>
        <v>-4.63</v>
      </c>
      <c r="BJ163" s="1">
        <f t="shared" si="85"/>
        <v>-0.92999999999999972</v>
      </c>
      <c r="BK163" s="1">
        <f t="shared" si="86"/>
        <v>-3.33</v>
      </c>
      <c r="BL163" s="1">
        <f t="shared" si="87"/>
        <v>-1.33</v>
      </c>
      <c r="BM163" s="7" t="s">
        <v>918</v>
      </c>
      <c r="BN163" s="25">
        <v>5.0999999999999996</v>
      </c>
      <c r="BO163" s="25">
        <v>2.66</v>
      </c>
      <c r="BP163" s="25">
        <v>4.76</v>
      </c>
      <c r="BQ163" s="25">
        <v>3.79</v>
      </c>
      <c r="BR163" s="26">
        <v>5.3</v>
      </c>
      <c r="BS163" s="2">
        <v>6.4</v>
      </c>
      <c r="BT163" s="2">
        <v>4.4000000000000004</v>
      </c>
      <c r="BU163" s="29">
        <f t="shared" si="88"/>
        <v>4.63</v>
      </c>
      <c r="BV163" s="21">
        <f t="shared" si="89"/>
        <v>1.1873640273030606</v>
      </c>
    </row>
    <row r="164" spans="1:74" ht="16" x14ac:dyDescent="0.2">
      <c r="A164" s="2" t="s">
        <v>143</v>
      </c>
      <c r="B164" s="7" t="s">
        <v>666</v>
      </c>
      <c r="C164" s="8" t="s">
        <v>1340</v>
      </c>
      <c r="D164" s="8" t="s">
        <v>1051</v>
      </c>
      <c r="E164" s="8" t="s">
        <v>1038</v>
      </c>
      <c r="F164" s="1">
        <v>0</v>
      </c>
      <c r="G164" s="1">
        <v>0</v>
      </c>
      <c r="H164" s="1">
        <v>0</v>
      </c>
      <c r="I164" s="5">
        <v>0</v>
      </c>
      <c r="J164" s="1">
        <v>1.9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0.3</v>
      </c>
      <c r="AH164" s="2" t="s">
        <v>666</v>
      </c>
      <c r="AI164" s="3" t="s">
        <v>1340</v>
      </c>
      <c r="AJ164" s="21">
        <v>0</v>
      </c>
      <c r="AK164" s="1">
        <f t="shared" si="60"/>
        <v>0</v>
      </c>
      <c r="AL164" s="1">
        <f t="shared" si="61"/>
        <v>0</v>
      </c>
      <c r="AM164" s="1">
        <f t="shared" si="62"/>
        <v>0</v>
      </c>
      <c r="AN164" s="1">
        <f t="shared" si="63"/>
        <v>0</v>
      </c>
      <c r="AO164" s="1">
        <f t="shared" si="64"/>
        <v>1.9</v>
      </c>
      <c r="AP164" s="1">
        <f t="shared" si="65"/>
        <v>0</v>
      </c>
      <c r="AQ164" s="1">
        <f t="shared" si="66"/>
        <v>0</v>
      </c>
      <c r="AR164" s="1">
        <f t="shared" si="67"/>
        <v>0</v>
      </c>
      <c r="AS164" s="1">
        <f t="shared" si="68"/>
        <v>0</v>
      </c>
      <c r="AT164" s="1">
        <f t="shared" si="69"/>
        <v>0</v>
      </c>
      <c r="AU164" s="1">
        <f t="shared" si="70"/>
        <v>0</v>
      </c>
      <c r="AV164" s="1">
        <f t="shared" si="71"/>
        <v>0</v>
      </c>
      <c r="AW164" s="1">
        <f t="shared" si="72"/>
        <v>0</v>
      </c>
      <c r="AX164" s="1">
        <f t="shared" si="73"/>
        <v>0</v>
      </c>
      <c r="AY164" s="1">
        <f t="shared" si="74"/>
        <v>0</v>
      </c>
      <c r="AZ164" s="1">
        <f t="shared" si="75"/>
        <v>0</v>
      </c>
      <c r="BA164" s="1">
        <f t="shared" si="76"/>
        <v>0</v>
      </c>
      <c r="BB164" s="1">
        <f t="shared" si="77"/>
        <v>0</v>
      </c>
      <c r="BC164" s="1">
        <f t="shared" si="78"/>
        <v>0</v>
      </c>
      <c r="BD164" s="1">
        <f t="shared" si="79"/>
        <v>0</v>
      </c>
      <c r="BE164" s="1">
        <f t="shared" si="80"/>
        <v>0</v>
      </c>
      <c r="BF164" s="1">
        <f t="shared" si="81"/>
        <v>0</v>
      </c>
      <c r="BG164" s="1">
        <f t="shared" si="82"/>
        <v>0</v>
      </c>
      <c r="BH164" s="1">
        <f t="shared" si="83"/>
        <v>0</v>
      </c>
      <c r="BI164" s="1">
        <f t="shared" si="84"/>
        <v>0</v>
      </c>
      <c r="BJ164" s="1">
        <f t="shared" si="85"/>
        <v>0</v>
      </c>
      <c r="BK164" s="1">
        <f t="shared" si="86"/>
        <v>0</v>
      </c>
      <c r="BL164" s="1">
        <f t="shared" si="87"/>
        <v>0.3</v>
      </c>
      <c r="BM164" s="7" t="s">
        <v>666</v>
      </c>
      <c r="BN164" s="25">
        <v>0</v>
      </c>
      <c r="BO164" s="25">
        <v>0</v>
      </c>
      <c r="BP164" s="25">
        <v>0</v>
      </c>
      <c r="BQ164" s="25">
        <v>0</v>
      </c>
      <c r="BR164" s="26">
        <v>0</v>
      </c>
      <c r="BS164" s="2">
        <v>0</v>
      </c>
      <c r="BT164" s="2">
        <v>0</v>
      </c>
      <c r="BU164" s="29">
        <f t="shared" si="88"/>
        <v>0</v>
      </c>
      <c r="BV164" s="21">
        <f t="shared" si="89"/>
        <v>0</v>
      </c>
    </row>
    <row r="165" spans="1:74" ht="16" x14ac:dyDescent="0.2">
      <c r="A165" s="2" t="s">
        <v>332</v>
      </c>
      <c r="B165" s="7" t="s">
        <v>845</v>
      </c>
      <c r="C165" s="8" t="s">
        <v>1364</v>
      </c>
      <c r="D165" s="8" t="s">
        <v>1154</v>
      </c>
      <c r="E165" s="8" t="s">
        <v>1045</v>
      </c>
      <c r="F165" s="1">
        <v>0</v>
      </c>
      <c r="G165" s="1">
        <v>0</v>
      </c>
      <c r="H165" s="1">
        <v>0</v>
      </c>
      <c r="I165" s="5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2" t="s">
        <v>845</v>
      </c>
      <c r="AI165" s="3" t="s">
        <v>1364</v>
      </c>
      <c r="AJ165" s="21">
        <v>0</v>
      </c>
      <c r="AK165" s="1">
        <f t="shared" si="60"/>
        <v>0</v>
      </c>
      <c r="AL165" s="1">
        <f t="shared" si="61"/>
        <v>0</v>
      </c>
      <c r="AM165" s="1">
        <f t="shared" si="62"/>
        <v>0</v>
      </c>
      <c r="AN165" s="1">
        <f t="shared" si="63"/>
        <v>0</v>
      </c>
      <c r="AO165" s="1">
        <f t="shared" si="64"/>
        <v>0</v>
      </c>
      <c r="AP165" s="1">
        <f t="shared" si="65"/>
        <v>0</v>
      </c>
      <c r="AQ165" s="1">
        <f t="shared" si="66"/>
        <v>0</v>
      </c>
      <c r="AR165" s="1">
        <f t="shared" si="67"/>
        <v>0</v>
      </c>
      <c r="AS165" s="1">
        <f t="shared" si="68"/>
        <v>0</v>
      </c>
      <c r="AT165" s="1">
        <f t="shared" si="69"/>
        <v>0</v>
      </c>
      <c r="AU165" s="1">
        <f t="shared" si="70"/>
        <v>0</v>
      </c>
      <c r="AV165" s="1">
        <f t="shared" si="71"/>
        <v>0</v>
      </c>
      <c r="AW165" s="1">
        <f t="shared" si="72"/>
        <v>0</v>
      </c>
      <c r="AX165" s="1">
        <f t="shared" si="73"/>
        <v>0</v>
      </c>
      <c r="AY165" s="1">
        <f t="shared" si="74"/>
        <v>0</v>
      </c>
      <c r="AZ165" s="1">
        <f t="shared" si="75"/>
        <v>0</v>
      </c>
      <c r="BA165" s="1">
        <f t="shared" si="76"/>
        <v>0</v>
      </c>
      <c r="BB165" s="1">
        <f t="shared" si="77"/>
        <v>0</v>
      </c>
      <c r="BC165" s="1">
        <f t="shared" si="78"/>
        <v>0</v>
      </c>
      <c r="BD165" s="1">
        <f t="shared" si="79"/>
        <v>0</v>
      </c>
      <c r="BE165" s="1">
        <f t="shared" si="80"/>
        <v>0</v>
      </c>
      <c r="BF165" s="1">
        <f t="shared" si="81"/>
        <v>0</v>
      </c>
      <c r="BG165" s="1">
        <f t="shared" si="82"/>
        <v>0</v>
      </c>
      <c r="BH165" s="1">
        <f t="shared" si="83"/>
        <v>0</v>
      </c>
      <c r="BI165" s="1">
        <f t="shared" si="84"/>
        <v>0</v>
      </c>
      <c r="BJ165" s="1">
        <f t="shared" si="85"/>
        <v>0</v>
      </c>
      <c r="BK165" s="1">
        <f t="shared" si="86"/>
        <v>0</v>
      </c>
      <c r="BL165" s="1">
        <f t="shared" si="87"/>
        <v>0</v>
      </c>
      <c r="BM165" s="7" t="s">
        <v>845</v>
      </c>
      <c r="BN165" s="25">
        <v>0</v>
      </c>
      <c r="BO165" s="25">
        <v>0</v>
      </c>
      <c r="BP165" s="25">
        <v>0</v>
      </c>
      <c r="BQ165" s="25">
        <v>0</v>
      </c>
      <c r="BR165" s="26">
        <v>0</v>
      </c>
      <c r="BS165" s="2">
        <v>0</v>
      </c>
      <c r="BT165" s="2">
        <v>0</v>
      </c>
      <c r="BU165" s="29">
        <f t="shared" si="88"/>
        <v>0</v>
      </c>
      <c r="BV165" s="21">
        <f t="shared" si="89"/>
        <v>0</v>
      </c>
    </row>
    <row r="166" spans="1:74" ht="16" x14ac:dyDescent="0.2">
      <c r="A166" s="2" t="s">
        <v>81</v>
      </c>
      <c r="B166" s="7" t="s">
        <v>607</v>
      </c>
      <c r="C166" s="8" t="s">
        <v>1336</v>
      </c>
      <c r="D166" s="8" t="s">
        <v>1037</v>
      </c>
      <c r="E166" s="8" t="s">
        <v>1038</v>
      </c>
      <c r="F166" s="1">
        <v>0</v>
      </c>
      <c r="G166" s="1">
        <v>0</v>
      </c>
      <c r="H166" s="1">
        <v>0</v>
      </c>
      <c r="I166" s="5">
        <v>0</v>
      </c>
      <c r="J166" s="2" t="s">
        <v>1690</v>
      </c>
      <c r="K166" s="2" t="s">
        <v>1690</v>
      </c>
      <c r="L166" s="2" t="s">
        <v>1690</v>
      </c>
      <c r="M166" s="2" t="s">
        <v>1690</v>
      </c>
      <c r="N166" s="2" t="s">
        <v>1690</v>
      </c>
      <c r="O166" s="2" t="s">
        <v>1690</v>
      </c>
      <c r="P166" s="2" t="s">
        <v>1690</v>
      </c>
      <c r="Q166" s="1">
        <v>0</v>
      </c>
      <c r="R166" s="1">
        <v>0</v>
      </c>
      <c r="S166" s="1">
        <v>0.2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1.1000000000000001</v>
      </c>
      <c r="Z166" s="1">
        <v>0</v>
      </c>
      <c r="AA166" s="1">
        <v>10.6</v>
      </c>
      <c r="AB166" s="1">
        <v>0.1</v>
      </c>
      <c r="AC166" s="1">
        <v>0</v>
      </c>
      <c r="AD166" s="1">
        <v>1.9</v>
      </c>
      <c r="AE166" s="1">
        <v>5.6</v>
      </c>
      <c r="AF166" s="1">
        <v>0</v>
      </c>
      <c r="AG166" s="1">
        <v>9.3000000000000007</v>
      </c>
      <c r="AH166" s="2" t="s">
        <v>607</v>
      </c>
      <c r="AI166" s="3" t="s">
        <v>1336</v>
      </c>
      <c r="AJ166" s="21">
        <v>0</v>
      </c>
      <c r="AK166" s="1">
        <f t="shared" si="60"/>
        <v>0</v>
      </c>
      <c r="AL166" s="1">
        <f t="shared" si="61"/>
        <v>0</v>
      </c>
      <c r="AM166" s="1">
        <f t="shared" si="62"/>
        <v>0</v>
      </c>
      <c r="AN166" s="1">
        <f t="shared" si="63"/>
        <v>0</v>
      </c>
      <c r="AO166" s="1" t="e">
        <f t="shared" si="64"/>
        <v>#VALUE!</v>
      </c>
      <c r="AP166" s="1" t="e">
        <f t="shared" si="65"/>
        <v>#VALUE!</v>
      </c>
      <c r="AQ166" s="1" t="e">
        <f t="shared" si="66"/>
        <v>#VALUE!</v>
      </c>
      <c r="AR166" s="1" t="e">
        <f t="shared" si="67"/>
        <v>#VALUE!</v>
      </c>
      <c r="AS166" s="1" t="e">
        <f t="shared" si="68"/>
        <v>#VALUE!</v>
      </c>
      <c r="AT166" s="1" t="e">
        <f t="shared" si="69"/>
        <v>#VALUE!</v>
      </c>
      <c r="AU166" s="1" t="e">
        <f t="shared" si="70"/>
        <v>#VALUE!</v>
      </c>
      <c r="AV166" s="1">
        <f t="shared" si="71"/>
        <v>0</v>
      </c>
      <c r="AW166" s="1">
        <f t="shared" si="72"/>
        <v>0</v>
      </c>
      <c r="AX166" s="1">
        <f t="shared" si="73"/>
        <v>0.2</v>
      </c>
      <c r="AY166" s="1">
        <f t="shared" si="74"/>
        <v>0</v>
      </c>
      <c r="AZ166" s="1">
        <f t="shared" si="75"/>
        <v>0</v>
      </c>
      <c r="BA166" s="1">
        <f t="shared" si="76"/>
        <v>0</v>
      </c>
      <c r="BB166" s="1">
        <f t="shared" si="77"/>
        <v>0</v>
      </c>
      <c r="BC166" s="1">
        <f t="shared" si="78"/>
        <v>0</v>
      </c>
      <c r="BD166" s="1">
        <f t="shared" si="79"/>
        <v>1.1000000000000001</v>
      </c>
      <c r="BE166" s="1">
        <f t="shared" si="80"/>
        <v>0</v>
      </c>
      <c r="BF166" s="1">
        <f t="shared" si="81"/>
        <v>10.6</v>
      </c>
      <c r="BG166" s="1">
        <f t="shared" si="82"/>
        <v>0.1</v>
      </c>
      <c r="BH166" s="1">
        <f t="shared" si="83"/>
        <v>0</v>
      </c>
      <c r="BI166" s="1">
        <f t="shared" si="84"/>
        <v>1.9</v>
      </c>
      <c r="BJ166" s="1">
        <f t="shared" si="85"/>
        <v>5.6</v>
      </c>
      <c r="BK166" s="1">
        <f t="shared" si="86"/>
        <v>0</v>
      </c>
      <c r="BL166" s="1">
        <f t="shared" si="87"/>
        <v>9.3000000000000007</v>
      </c>
      <c r="BM166" s="7" t="s">
        <v>607</v>
      </c>
      <c r="BN166" s="25">
        <v>0</v>
      </c>
      <c r="BO166" s="25">
        <v>0</v>
      </c>
      <c r="BP166" s="25">
        <v>0</v>
      </c>
      <c r="BQ166" s="25">
        <v>0</v>
      </c>
      <c r="BR166" s="26">
        <v>0</v>
      </c>
      <c r="BS166" s="2">
        <v>0</v>
      </c>
      <c r="BT166" s="2">
        <v>0</v>
      </c>
      <c r="BU166" s="29">
        <f t="shared" si="88"/>
        <v>0</v>
      </c>
      <c r="BV166" s="21">
        <f t="shared" si="89"/>
        <v>0</v>
      </c>
    </row>
    <row r="167" spans="1:74" ht="17" x14ac:dyDescent="0.2">
      <c r="A167" s="2" t="s">
        <v>1644</v>
      </c>
      <c r="B167" s="9" t="s">
        <v>1493</v>
      </c>
      <c r="C167" s="12" t="s">
        <v>1425</v>
      </c>
      <c r="D167" s="12" t="s">
        <v>1028</v>
      </c>
      <c r="E167" s="12" t="s">
        <v>1047</v>
      </c>
      <c r="F167" s="1">
        <v>0</v>
      </c>
      <c r="G167" s="1">
        <v>2.2999999999999998</v>
      </c>
      <c r="H167" s="1">
        <v>0</v>
      </c>
      <c r="I167" s="1">
        <v>8.1</v>
      </c>
      <c r="J167" s="2" t="s">
        <v>1690</v>
      </c>
      <c r="K167" s="2" t="s">
        <v>1690</v>
      </c>
      <c r="L167" s="2" t="s">
        <v>1690</v>
      </c>
      <c r="M167" s="2" t="s">
        <v>1690</v>
      </c>
      <c r="N167" s="2" t="s">
        <v>1690</v>
      </c>
      <c r="O167" s="2" t="s">
        <v>1690</v>
      </c>
      <c r="P167" s="2" t="s">
        <v>1690</v>
      </c>
      <c r="Q167" s="2" t="s">
        <v>1690</v>
      </c>
      <c r="R167" s="2" t="s">
        <v>1690</v>
      </c>
      <c r="S167" s="2" t="s">
        <v>1690</v>
      </c>
      <c r="T167" s="2" t="s">
        <v>1690</v>
      </c>
      <c r="U167" s="2" t="s">
        <v>1690</v>
      </c>
      <c r="V167" s="2" t="s">
        <v>1690</v>
      </c>
      <c r="W167" s="2" t="s">
        <v>1690</v>
      </c>
      <c r="X167" s="2" t="s">
        <v>1690</v>
      </c>
      <c r="Y167" s="2" t="s">
        <v>1690</v>
      </c>
      <c r="Z167" s="2" t="s">
        <v>1690</v>
      </c>
      <c r="AA167" s="2" t="s">
        <v>1690</v>
      </c>
      <c r="AB167" s="1">
        <v>0.1</v>
      </c>
      <c r="AC167" s="1">
        <v>1.9</v>
      </c>
      <c r="AD167" s="1">
        <v>5.2</v>
      </c>
      <c r="AE167" s="1">
        <v>0.8</v>
      </c>
      <c r="AF167" s="1">
        <v>8.1999999999999993</v>
      </c>
      <c r="AG167" s="1">
        <v>0.8</v>
      </c>
      <c r="AH167" s="2" t="s">
        <v>1493</v>
      </c>
      <c r="AI167" s="2" t="s">
        <v>1425</v>
      </c>
      <c r="AJ167" s="21">
        <v>0</v>
      </c>
      <c r="AK167" s="1">
        <f t="shared" si="60"/>
        <v>0</v>
      </c>
      <c r="AL167" s="1">
        <f t="shared" si="61"/>
        <v>2.2999999999999998</v>
      </c>
      <c r="AM167" s="1">
        <f t="shared" si="62"/>
        <v>0</v>
      </c>
      <c r="AN167" s="1">
        <f t="shared" si="63"/>
        <v>8.1</v>
      </c>
      <c r="AO167" s="1" t="e">
        <f t="shared" si="64"/>
        <v>#VALUE!</v>
      </c>
      <c r="AP167" s="1" t="e">
        <f t="shared" si="65"/>
        <v>#VALUE!</v>
      </c>
      <c r="AQ167" s="1" t="e">
        <f t="shared" si="66"/>
        <v>#VALUE!</v>
      </c>
      <c r="AR167" s="1" t="e">
        <f t="shared" si="67"/>
        <v>#VALUE!</v>
      </c>
      <c r="AS167" s="1" t="e">
        <f t="shared" si="68"/>
        <v>#VALUE!</v>
      </c>
      <c r="AT167" s="1" t="e">
        <f t="shared" si="69"/>
        <v>#VALUE!</v>
      </c>
      <c r="AU167" s="1" t="e">
        <f t="shared" si="70"/>
        <v>#VALUE!</v>
      </c>
      <c r="AV167" s="1" t="e">
        <f t="shared" si="71"/>
        <v>#VALUE!</v>
      </c>
      <c r="AW167" s="1" t="e">
        <f t="shared" si="72"/>
        <v>#VALUE!</v>
      </c>
      <c r="AX167" s="1" t="e">
        <f t="shared" si="73"/>
        <v>#VALUE!</v>
      </c>
      <c r="AY167" s="1" t="e">
        <f t="shared" si="74"/>
        <v>#VALUE!</v>
      </c>
      <c r="AZ167" s="1" t="e">
        <f t="shared" si="75"/>
        <v>#VALUE!</v>
      </c>
      <c r="BA167" s="1" t="e">
        <f t="shared" si="76"/>
        <v>#VALUE!</v>
      </c>
      <c r="BB167" s="1" t="e">
        <f t="shared" si="77"/>
        <v>#VALUE!</v>
      </c>
      <c r="BC167" s="1" t="e">
        <f t="shared" si="78"/>
        <v>#VALUE!</v>
      </c>
      <c r="BD167" s="1" t="e">
        <f t="shared" si="79"/>
        <v>#VALUE!</v>
      </c>
      <c r="BE167" s="1" t="e">
        <f t="shared" si="80"/>
        <v>#VALUE!</v>
      </c>
      <c r="BF167" s="1" t="e">
        <f t="shared" si="81"/>
        <v>#VALUE!</v>
      </c>
      <c r="BG167" s="1">
        <f t="shared" si="82"/>
        <v>0.1</v>
      </c>
      <c r="BH167" s="1">
        <f t="shared" si="83"/>
        <v>1.9</v>
      </c>
      <c r="BI167" s="1">
        <f t="shared" si="84"/>
        <v>5.2</v>
      </c>
      <c r="BJ167" s="1">
        <f t="shared" si="85"/>
        <v>0.8</v>
      </c>
      <c r="BK167" s="1">
        <f t="shared" si="86"/>
        <v>8.1999999999999993</v>
      </c>
      <c r="BL167" s="1">
        <f t="shared" si="87"/>
        <v>0.8</v>
      </c>
      <c r="BM167" s="9" t="s">
        <v>1493</v>
      </c>
      <c r="BN167" s="25" t="s">
        <v>1690</v>
      </c>
      <c r="BO167" s="25" t="s">
        <v>1690</v>
      </c>
      <c r="BP167" s="25" t="s">
        <v>1690</v>
      </c>
      <c r="BQ167" s="25" t="s">
        <v>1690</v>
      </c>
      <c r="BR167" s="25" t="s">
        <v>1690</v>
      </c>
      <c r="BS167" s="2">
        <v>0</v>
      </c>
      <c r="BT167" s="2">
        <v>0</v>
      </c>
      <c r="BU167" s="29">
        <f t="shared" si="88"/>
        <v>0</v>
      </c>
      <c r="BV167" s="21">
        <f t="shared" si="89"/>
        <v>0</v>
      </c>
    </row>
    <row r="168" spans="1:74" ht="17" x14ac:dyDescent="0.2">
      <c r="A168" s="2" t="s">
        <v>1643</v>
      </c>
      <c r="B168" s="9" t="s">
        <v>1424</v>
      </c>
      <c r="C168" s="12" t="s">
        <v>1425</v>
      </c>
      <c r="D168" s="12" t="s">
        <v>1028</v>
      </c>
      <c r="E168" s="12" t="s">
        <v>1035</v>
      </c>
      <c r="F168" s="1">
        <v>0</v>
      </c>
      <c r="G168" s="1">
        <v>0</v>
      </c>
      <c r="H168" s="1">
        <v>0.6</v>
      </c>
      <c r="I168" s="1">
        <v>1.6</v>
      </c>
      <c r="J168" s="2" t="s">
        <v>1690</v>
      </c>
      <c r="K168" s="2" t="s">
        <v>1690</v>
      </c>
      <c r="L168" s="2" t="s">
        <v>1690</v>
      </c>
      <c r="M168" s="2" t="s">
        <v>1690</v>
      </c>
      <c r="N168" s="2" t="s">
        <v>1690</v>
      </c>
      <c r="O168" s="2" t="s">
        <v>1690</v>
      </c>
      <c r="P168" s="2" t="s">
        <v>1690</v>
      </c>
      <c r="Q168" s="2" t="s">
        <v>1690</v>
      </c>
      <c r="R168" s="2" t="s">
        <v>1690</v>
      </c>
      <c r="S168" s="2" t="s">
        <v>1690</v>
      </c>
      <c r="T168" s="2" t="s">
        <v>1690</v>
      </c>
      <c r="U168" s="2" t="s">
        <v>1690</v>
      </c>
      <c r="V168" s="2" t="s">
        <v>1690</v>
      </c>
      <c r="W168" s="2" t="s">
        <v>1690</v>
      </c>
      <c r="X168" s="2" t="s">
        <v>1690</v>
      </c>
      <c r="Y168" s="2" t="s">
        <v>1690</v>
      </c>
      <c r="Z168" s="2" t="s">
        <v>1690</v>
      </c>
      <c r="AA168" s="2" t="s">
        <v>1690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1.1000000000000001</v>
      </c>
      <c r="AH168" s="2" t="s">
        <v>1424</v>
      </c>
      <c r="AI168" s="2" t="s">
        <v>1425</v>
      </c>
      <c r="AJ168" s="21">
        <v>0</v>
      </c>
      <c r="AK168" s="1">
        <f t="shared" si="60"/>
        <v>0</v>
      </c>
      <c r="AL168" s="1">
        <f t="shared" si="61"/>
        <v>0</v>
      </c>
      <c r="AM168" s="1">
        <f t="shared" si="62"/>
        <v>0.6</v>
      </c>
      <c r="AN168" s="1">
        <f t="shared" si="63"/>
        <v>1.6</v>
      </c>
      <c r="AO168" s="1" t="e">
        <f t="shared" si="64"/>
        <v>#VALUE!</v>
      </c>
      <c r="AP168" s="1" t="e">
        <f t="shared" si="65"/>
        <v>#VALUE!</v>
      </c>
      <c r="AQ168" s="1" t="e">
        <f t="shared" si="66"/>
        <v>#VALUE!</v>
      </c>
      <c r="AR168" s="1" t="e">
        <f t="shared" si="67"/>
        <v>#VALUE!</v>
      </c>
      <c r="AS168" s="1" t="e">
        <f t="shared" si="68"/>
        <v>#VALUE!</v>
      </c>
      <c r="AT168" s="1" t="e">
        <f t="shared" si="69"/>
        <v>#VALUE!</v>
      </c>
      <c r="AU168" s="1" t="e">
        <f t="shared" si="70"/>
        <v>#VALUE!</v>
      </c>
      <c r="AV168" s="1" t="e">
        <f t="shared" si="71"/>
        <v>#VALUE!</v>
      </c>
      <c r="AW168" s="1" t="e">
        <f t="shared" si="72"/>
        <v>#VALUE!</v>
      </c>
      <c r="AX168" s="1" t="e">
        <f t="shared" si="73"/>
        <v>#VALUE!</v>
      </c>
      <c r="AY168" s="1" t="e">
        <f t="shared" si="74"/>
        <v>#VALUE!</v>
      </c>
      <c r="AZ168" s="1" t="e">
        <f t="shared" si="75"/>
        <v>#VALUE!</v>
      </c>
      <c r="BA168" s="1" t="e">
        <f t="shared" si="76"/>
        <v>#VALUE!</v>
      </c>
      <c r="BB168" s="1" t="e">
        <f t="shared" si="77"/>
        <v>#VALUE!</v>
      </c>
      <c r="BC168" s="1" t="e">
        <f t="shared" si="78"/>
        <v>#VALUE!</v>
      </c>
      <c r="BD168" s="1" t="e">
        <f t="shared" si="79"/>
        <v>#VALUE!</v>
      </c>
      <c r="BE168" s="1" t="e">
        <f t="shared" si="80"/>
        <v>#VALUE!</v>
      </c>
      <c r="BF168" s="1" t="e">
        <f t="shared" si="81"/>
        <v>#VALUE!</v>
      </c>
      <c r="BG168" s="1">
        <f t="shared" si="82"/>
        <v>0</v>
      </c>
      <c r="BH168" s="1">
        <f t="shared" si="83"/>
        <v>0</v>
      </c>
      <c r="BI168" s="1">
        <f t="shared" si="84"/>
        <v>0</v>
      </c>
      <c r="BJ168" s="1">
        <f t="shared" si="85"/>
        <v>0</v>
      </c>
      <c r="BK168" s="1">
        <f t="shared" si="86"/>
        <v>0</v>
      </c>
      <c r="BL168" s="1">
        <f t="shared" si="87"/>
        <v>1.1000000000000001</v>
      </c>
      <c r="BM168" s="9" t="s">
        <v>1424</v>
      </c>
      <c r="BN168" s="25" t="s">
        <v>1690</v>
      </c>
      <c r="BO168" s="25" t="s">
        <v>1690</v>
      </c>
      <c r="BP168" s="25" t="s">
        <v>1690</v>
      </c>
      <c r="BQ168" s="25" t="s">
        <v>1690</v>
      </c>
      <c r="BR168" s="25" t="s">
        <v>1690</v>
      </c>
      <c r="BS168" s="2">
        <v>0</v>
      </c>
      <c r="BT168" s="2">
        <v>0</v>
      </c>
      <c r="BU168" s="29">
        <f t="shared" si="88"/>
        <v>0</v>
      </c>
      <c r="BV168" s="21">
        <f t="shared" si="89"/>
        <v>0</v>
      </c>
    </row>
    <row r="169" spans="1:74" ht="16" x14ac:dyDescent="0.2">
      <c r="A169" s="2" t="s">
        <v>185</v>
      </c>
      <c r="B169" s="7" t="s">
        <v>706</v>
      </c>
      <c r="C169" s="8" t="s">
        <v>1346</v>
      </c>
      <c r="D169" s="8" t="s">
        <v>1031</v>
      </c>
      <c r="E169" s="8" t="s">
        <v>1038</v>
      </c>
      <c r="F169" s="1">
        <v>0</v>
      </c>
      <c r="G169" s="1">
        <v>0</v>
      </c>
      <c r="H169" s="1">
        <v>0</v>
      </c>
      <c r="I169" s="5">
        <v>2.2999999999999998</v>
      </c>
      <c r="J169" s="1">
        <v>0</v>
      </c>
      <c r="K169" s="1">
        <v>0</v>
      </c>
      <c r="L169" s="1">
        <v>0</v>
      </c>
      <c r="M169" s="1">
        <v>0</v>
      </c>
      <c r="N169" s="1">
        <v>1.2</v>
      </c>
      <c r="O169" s="1">
        <v>0</v>
      </c>
      <c r="P169" s="1">
        <v>0</v>
      </c>
      <c r="Q169" s="1">
        <v>0.1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2.2999999999999998</v>
      </c>
      <c r="AH169" s="2" t="s">
        <v>706</v>
      </c>
      <c r="AI169" s="3" t="s">
        <v>1346</v>
      </c>
      <c r="AJ169" s="21">
        <v>0</v>
      </c>
      <c r="AK169" s="1">
        <f t="shared" si="60"/>
        <v>0</v>
      </c>
      <c r="AL169" s="1">
        <f t="shared" si="61"/>
        <v>0</v>
      </c>
      <c r="AM169" s="1">
        <f t="shared" si="62"/>
        <v>0</v>
      </c>
      <c r="AN169" s="1">
        <f t="shared" si="63"/>
        <v>2.2999999999999998</v>
      </c>
      <c r="AO169" s="1">
        <f t="shared" si="64"/>
        <v>0</v>
      </c>
      <c r="AP169" s="1">
        <f t="shared" si="65"/>
        <v>0</v>
      </c>
      <c r="AQ169" s="1">
        <f t="shared" si="66"/>
        <v>0</v>
      </c>
      <c r="AR169" s="1">
        <f t="shared" si="67"/>
        <v>0</v>
      </c>
      <c r="AS169" s="1">
        <f t="shared" si="68"/>
        <v>1.2</v>
      </c>
      <c r="AT169" s="1">
        <f t="shared" si="69"/>
        <v>0</v>
      </c>
      <c r="AU169" s="1">
        <f t="shared" si="70"/>
        <v>0</v>
      </c>
      <c r="AV169" s="1">
        <f t="shared" si="71"/>
        <v>0.1</v>
      </c>
      <c r="AW169" s="1">
        <f t="shared" si="72"/>
        <v>0</v>
      </c>
      <c r="AX169" s="1">
        <f t="shared" si="73"/>
        <v>0</v>
      </c>
      <c r="AY169" s="1">
        <f t="shared" si="74"/>
        <v>0</v>
      </c>
      <c r="AZ169" s="1">
        <f t="shared" si="75"/>
        <v>0</v>
      </c>
      <c r="BA169" s="1">
        <f t="shared" si="76"/>
        <v>0</v>
      </c>
      <c r="BB169" s="1">
        <f t="shared" si="77"/>
        <v>0</v>
      </c>
      <c r="BC169" s="1">
        <f t="shared" si="78"/>
        <v>0</v>
      </c>
      <c r="BD169" s="1">
        <f t="shared" si="79"/>
        <v>0</v>
      </c>
      <c r="BE169" s="1">
        <f t="shared" si="80"/>
        <v>0</v>
      </c>
      <c r="BF169" s="1">
        <f t="shared" si="81"/>
        <v>0</v>
      </c>
      <c r="BG169" s="1">
        <f t="shared" si="82"/>
        <v>0</v>
      </c>
      <c r="BH169" s="1">
        <f t="shared" si="83"/>
        <v>0</v>
      </c>
      <c r="BI169" s="1">
        <f t="shared" si="84"/>
        <v>0</v>
      </c>
      <c r="BJ169" s="1">
        <f t="shared" si="85"/>
        <v>0</v>
      </c>
      <c r="BK169" s="1">
        <f t="shared" si="86"/>
        <v>0</v>
      </c>
      <c r="BL169" s="1">
        <f t="shared" si="87"/>
        <v>2.2999999999999998</v>
      </c>
      <c r="BM169" s="7" t="s">
        <v>706</v>
      </c>
      <c r="BN169" s="25">
        <v>0</v>
      </c>
      <c r="BO169" s="25">
        <v>0</v>
      </c>
      <c r="BP169" s="25">
        <v>0</v>
      </c>
      <c r="BQ169" s="25">
        <v>0</v>
      </c>
      <c r="BR169" s="26">
        <v>0</v>
      </c>
      <c r="BS169" s="2">
        <v>0</v>
      </c>
      <c r="BT169" s="2">
        <v>0</v>
      </c>
      <c r="BU169" s="29">
        <f t="shared" si="88"/>
        <v>0</v>
      </c>
      <c r="BV169" s="21">
        <f t="shared" si="89"/>
        <v>0</v>
      </c>
    </row>
    <row r="170" spans="1:74" ht="16" x14ac:dyDescent="0.2">
      <c r="A170" s="2" t="s">
        <v>505</v>
      </c>
      <c r="B170" s="7" t="s">
        <v>1002</v>
      </c>
      <c r="C170" s="8" t="s">
        <v>1083</v>
      </c>
      <c r="D170" s="8" t="s">
        <v>1037</v>
      </c>
      <c r="E170" s="8" t="s">
        <v>1038</v>
      </c>
      <c r="F170" s="1">
        <v>1.8</v>
      </c>
      <c r="G170" s="1">
        <v>7.3</v>
      </c>
      <c r="H170" s="1">
        <v>12.5</v>
      </c>
      <c r="I170" s="5">
        <v>16.899999999999999</v>
      </c>
      <c r="J170" s="2" t="s">
        <v>1690</v>
      </c>
      <c r="K170" s="2" t="s">
        <v>1690</v>
      </c>
      <c r="L170" s="2" t="s">
        <v>1690</v>
      </c>
      <c r="M170" s="2" t="s">
        <v>1690</v>
      </c>
      <c r="N170" s="2" t="s">
        <v>1690</v>
      </c>
      <c r="O170" s="22" t="s">
        <v>1690</v>
      </c>
      <c r="P170" s="2" t="s">
        <v>1690</v>
      </c>
      <c r="Q170" s="1">
        <v>11.4</v>
      </c>
      <c r="R170" s="1">
        <v>7.3</v>
      </c>
      <c r="S170" s="1">
        <v>4.7</v>
      </c>
      <c r="T170" s="1">
        <v>6.3</v>
      </c>
      <c r="U170" s="1">
        <v>7</v>
      </c>
      <c r="V170" s="1">
        <v>7.5</v>
      </c>
      <c r="W170" s="1">
        <v>8.8000000000000007</v>
      </c>
      <c r="X170" s="1">
        <v>9.6999999999999993</v>
      </c>
      <c r="Y170" s="1">
        <v>5.2</v>
      </c>
      <c r="Z170" s="1">
        <v>8.1999999999999993</v>
      </c>
      <c r="AA170" s="1">
        <v>5.0999999999999996</v>
      </c>
      <c r="AB170" s="1">
        <v>9.5</v>
      </c>
      <c r="AC170" s="1">
        <v>6.8</v>
      </c>
      <c r="AD170" s="1">
        <v>3.7</v>
      </c>
      <c r="AE170" s="1">
        <v>6</v>
      </c>
      <c r="AF170" s="1">
        <v>3.3</v>
      </c>
      <c r="AG170" s="1">
        <v>8.6999999999999993</v>
      </c>
      <c r="AH170" s="2" t="s">
        <v>1002</v>
      </c>
      <c r="AI170" s="3" t="s">
        <v>1083</v>
      </c>
      <c r="AJ170" s="21">
        <v>10.611428571428572</v>
      </c>
      <c r="AK170" s="1">
        <f t="shared" si="60"/>
        <v>-8.8114285714285714</v>
      </c>
      <c r="AL170" s="1">
        <f t="shared" si="61"/>
        <v>-3.3114285714285723</v>
      </c>
      <c r="AM170" s="1">
        <f t="shared" si="62"/>
        <v>1.8885714285714279</v>
      </c>
      <c r="AN170" s="1">
        <f t="shared" si="63"/>
        <v>6.2885714285714265</v>
      </c>
      <c r="AO170" s="1" t="e">
        <f t="shared" si="64"/>
        <v>#VALUE!</v>
      </c>
      <c r="AP170" s="1" t="e">
        <f t="shared" si="65"/>
        <v>#VALUE!</v>
      </c>
      <c r="AQ170" s="1" t="e">
        <f t="shared" si="66"/>
        <v>#VALUE!</v>
      </c>
      <c r="AR170" s="1" t="e">
        <f t="shared" si="67"/>
        <v>#VALUE!</v>
      </c>
      <c r="AS170" s="1" t="e">
        <f t="shared" si="68"/>
        <v>#VALUE!</v>
      </c>
      <c r="AT170" s="1" t="e">
        <f t="shared" si="69"/>
        <v>#VALUE!</v>
      </c>
      <c r="AU170" s="1" t="e">
        <f t="shared" si="70"/>
        <v>#VALUE!</v>
      </c>
      <c r="AV170" s="1">
        <f t="shared" si="71"/>
        <v>0.78857142857142826</v>
      </c>
      <c r="AW170" s="1">
        <f t="shared" si="72"/>
        <v>-3.3114285714285723</v>
      </c>
      <c r="AX170" s="1">
        <f t="shared" si="73"/>
        <v>-5.9114285714285719</v>
      </c>
      <c r="AY170" s="1">
        <f t="shared" si="74"/>
        <v>-4.3114285714285723</v>
      </c>
      <c r="AZ170" s="1">
        <f t="shared" si="75"/>
        <v>-3.6114285714285721</v>
      </c>
      <c r="BA170" s="1">
        <f t="shared" si="76"/>
        <v>-3.1114285714285721</v>
      </c>
      <c r="BB170" s="1">
        <f t="shared" si="77"/>
        <v>-1.8114285714285714</v>
      </c>
      <c r="BC170" s="1">
        <f t="shared" si="78"/>
        <v>-0.91142857142857281</v>
      </c>
      <c r="BD170" s="1">
        <f t="shared" si="79"/>
        <v>-5.4114285714285719</v>
      </c>
      <c r="BE170" s="1">
        <f t="shared" si="80"/>
        <v>-2.4114285714285728</v>
      </c>
      <c r="BF170" s="1">
        <f t="shared" si="81"/>
        <v>-5.5114285714285725</v>
      </c>
      <c r="BG170" s="1">
        <f t="shared" si="82"/>
        <v>-1.1114285714285721</v>
      </c>
      <c r="BH170" s="1">
        <f t="shared" si="83"/>
        <v>-3.8114285714285723</v>
      </c>
      <c r="BI170" s="1">
        <f t="shared" si="84"/>
        <v>-6.9114285714285719</v>
      </c>
      <c r="BJ170" s="1">
        <f t="shared" si="85"/>
        <v>-4.6114285714285721</v>
      </c>
      <c r="BK170" s="1">
        <f t="shared" si="86"/>
        <v>-7.3114285714285723</v>
      </c>
      <c r="BL170" s="1">
        <f t="shared" si="87"/>
        <v>-1.9114285714285728</v>
      </c>
      <c r="BM170" s="7" t="s">
        <v>1002</v>
      </c>
      <c r="BN170" s="25">
        <v>9.77</v>
      </c>
      <c r="BO170" s="25">
        <v>10.99</v>
      </c>
      <c r="BP170" s="25">
        <v>11.11</v>
      </c>
      <c r="BQ170" s="25">
        <v>7.31</v>
      </c>
      <c r="BR170" s="26">
        <v>12.8</v>
      </c>
      <c r="BS170" s="2">
        <v>11.2</v>
      </c>
      <c r="BT170" s="2">
        <v>11.1</v>
      </c>
      <c r="BU170" s="29">
        <f t="shared" si="88"/>
        <v>10.611428571428572</v>
      </c>
      <c r="BV170" s="21">
        <f t="shared" si="89"/>
        <v>1.7016798423070869</v>
      </c>
    </row>
    <row r="171" spans="1:74" ht="16" x14ac:dyDescent="0.2">
      <c r="A171" s="2" t="s">
        <v>422</v>
      </c>
      <c r="B171" s="7" t="s">
        <v>926</v>
      </c>
      <c r="C171" s="8" t="s">
        <v>1274</v>
      </c>
      <c r="D171" s="8" t="s">
        <v>1028</v>
      </c>
      <c r="E171" s="8" t="s">
        <v>1029</v>
      </c>
      <c r="F171" s="1">
        <v>0</v>
      </c>
      <c r="G171" s="1">
        <v>0</v>
      </c>
      <c r="H171" s="1">
        <v>0</v>
      </c>
      <c r="I171" s="5">
        <v>0</v>
      </c>
      <c r="J171" s="1">
        <v>0</v>
      </c>
      <c r="K171" s="1">
        <v>0</v>
      </c>
      <c r="L171" s="1">
        <v>0</v>
      </c>
      <c r="M171" s="1">
        <v>1.6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0.4</v>
      </c>
      <c r="U171" s="1">
        <v>0</v>
      </c>
      <c r="V171" s="1">
        <v>0.5</v>
      </c>
      <c r="W171" s="1">
        <v>0</v>
      </c>
      <c r="X171" s="1">
        <v>0.6</v>
      </c>
      <c r="Y171" s="1">
        <v>0.6</v>
      </c>
      <c r="Z171" s="1">
        <v>0.9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2" t="s">
        <v>926</v>
      </c>
      <c r="AI171" s="3" t="s">
        <v>1274</v>
      </c>
      <c r="AJ171" s="21">
        <v>0</v>
      </c>
      <c r="AK171" s="1">
        <f t="shared" si="60"/>
        <v>0</v>
      </c>
      <c r="AL171" s="1">
        <f t="shared" si="61"/>
        <v>0</v>
      </c>
      <c r="AM171" s="1">
        <f t="shared" si="62"/>
        <v>0</v>
      </c>
      <c r="AN171" s="1">
        <f t="shared" si="63"/>
        <v>0</v>
      </c>
      <c r="AO171" s="1">
        <f t="shared" si="64"/>
        <v>0</v>
      </c>
      <c r="AP171" s="1">
        <f t="shared" si="65"/>
        <v>0</v>
      </c>
      <c r="AQ171" s="1">
        <f t="shared" si="66"/>
        <v>0</v>
      </c>
      <c r="AR171" s="1">
        <f t="shared" si="67"/>
        <v>1.6</v>
      </c>
      <c r="AS171" s="1">
        <f t="shared" si="68"/>
        <v>0</v>
      </c>
      <c r="AT171" s="1">
        <f t="shared" si="69"/>
        <v>0</v>
      </c>
      <c r="AU171" s="1">
        <f t="shared" si="70"/>
        <v>0</v>
      </c>
      <c r="AV171" s="1">
        <f t="shared" si="71"/>
        <v>0</v>
      </c>
      <c r="AW171" s="1">
        <f t="shared" si="72"/>
        <v>0</v>
      </c>
      <c r="AX171" s="1">
        <f t="shared" si="73"/>
        <v>0</v>
      </c>
      <c r="AY171" s="1">
        <f t="shared" si="74"/>
        <v>0.4</v>
      </c>
      <c r="AZ171" s="1">
        <f t="shared" si="75"/>
        <v>0</v>
      </c>
      <c r="BA171" s="1">
        <f t="shared" si="76"/>
        <v>0.5</v>
      </c>
      <c r="BB171" s="1">
        <f t="shared" si="77"/>
        <v>0</v>
      </c>
      <c r="BC171" s="1">
        <f t="shared" si="78"/>
        <v>0.6</v>
      </c>
      <c r="BD171" s="1">
        <f t="shared" si="79"/>
        <v>0.6</v>
      </c>
      <c r="BE171" s="1">
        <f t="shared" si="80"/>
        <v>0.9</v>
      </c>
      <c r="BF171" s="1">
        <f t="shared" si="81"/>
        <v>0</v>
      </c>
      <c r="BG171" s="1">
        <f t="shared" si="82"/>
        <v>0</v>
      </c>
      <c r="BH171" s="1">
        <f t="shared" si="83"/>
        <v>0</v>
      </c>
      <c r="BI171" s="1">
        <f t="shared" si="84"/>
        <v>0</v>
      </c>
      <c r="BJ171" s="1">
        <f t="shared" si="85"/>
        <v>0</v>
      </c>
      <c r="BK171" s="1">
        <f t="shared" si="86"/>
        <v>0</v>
      </c>
      <c r="BL171" s="1">
        <f t="shared" si="87"/>
        <v>0</v>
      </c>
      <c r="BM171" s="7" t="s">
        <v>926</v>
      </c>
      <c r="BN171" s="25">
        <v>0</v>
      </c>
      <c r="BO171" s="25">
        <v>0</v>
      </c>
      <c r="BP171" s="25">
        <v>0</v>
      </c>
      <c r="BQ171" s="25">
        <v>0</v>
      </c>
      <c r="BR171" s="26">
        <v>0</v>
      </c>
      <c r="BS171" s="2">
        <v>0</v>
      </c>
      <c r="BT171" s="2">
        <v>0</v>
      </c>
      <c r="BU171" s="29">
        <f t="shared" si="88"/>
        <v>0</v>
      </c>
      <c r="BV171" s="21">
        <f t="shared" si="89"/>
        <v>0</v>
      </c>
    </row>
    <row r="172" spans="1:74" ht="16" x14ac:dyDescent="0.2">
      <c r="A172" s="2" t="s">
        <v>301</v>
      </c>
      <c r="B172" s="7" t="s">
        <v>815</v>
      </c>
      <c r="C172" s="8" t="s">
        <v>1274</v>
      </c>
      <c r="D172" s="8" t="s">
        <v>1028</v>
      </c>
      <c r="E172" s="8" t="s">
        <v>1047</v>
      </c>
      <c r="F172" s="1">
        <v>2.7</v>
      </c>
      <c r="G172" s="1">
        <v>1.6</v>
      </c>
      <c r="H172" s="1">
        <v>3.3</v>
      </c>
      <c r="I172" s="5">
        <v>0</v>
      </c>
      <c r="J172" s="1">
        <v>0</v>
      </c>
      <c r="K172" s="1">
        <v>0.1</v>
      </c>
      <c r="L172" s="1">
        <v>1.8</v>
      </c>
      <c r="M172" s="1">
        <v>2</v>
      </c>
      <c r="N172" s="1">
        <v>0.4</v>
      </c>
      <c r="O172" s="1">
        <v>0.8</v>
      </c>
      <c r="P172" s="1">
        <v>0.8</v>
      </c>
      <c r="Q172" s="1">
        <v>0</v>
      </c>
      <c r="R172" s="1">
        <v>0</v>
      </c>
      <c r="S172" s="1">
        <v>0</v>
      </c>
      <c r="T172" s="1">
        <v>0</v>
      </c>
      <c r="U172" s="1">
        <v>1.3</v>
      </c>
      <c r="V172" s="1">
        <v>1.7</v>
      </c>
      <c r="W172" s="1">
        <v>0</v>
      </c>
      <c r="X172" s="1">
        <v>1.5</v>
      </c>
      <c r="Y172" s="1">
        <v>4</v>
      </c>
      <c r="Z172" s="1">
        <v>0.3</v>
      </c>
      <c r="AA172" s="1">
        <v>2</v>
      </c>
      <c r="AB172" s="1">
        <v>0</v>
      </c>
      <c r="AC172" s="1">
        <v>1.9</v>
      </c>
      <c r="AD172" s="1">
        <v>4.5999999999999996</v>
      </c>
      <c r="AE172" s="1">
        <v>6.3</v>
      </c>
      <c r="AF172" s="1">
        <v>2.9</v>
      </c>
      <c r="AG172" s="1">
        <v>0</v>
      </c>
      <c r="AH172" s="2" t="s">
        <v>815</v>
      </c>
      <c r="AI172" s="3" t="s">
        <v>1274</v>
      </c>
      <c r="AJ172" s="21">
        <v>1.5685714285714283</v>
      </c>
      <c r="AK172" s="1">
        <f t="shared" si="60"/>
        <v>1.1314285714285719</v>
      </c>
      <c r="AL172" s="1">
        <f t="shared" si="61"/>
        <v>3.1428571428571805E-2</v>
      </c>
      <c r="AM172" s="1">
        <f t="shared" si="62"/>
        <v>1.7314285714285715</v>
      </c>
      <c r="AN172" s="1">
        <f t="shared" si="63"/>
        <v>-1.5685714285714283</v>
      </c>
      <c r="AO172" s="1">
        <f t="shared" si="64"/>
        <v>-1.5685714285714283</v>
      </c>
      <c r="AP172" s="1">
        <f t="shared" si="65"/>
        <v>-1.4685714285714282</v>
      </c>
      <c r="AQ172" s="1">
        <f t="shared" si="66"/>
        <v>0.23142857142857176</v>
      </c>
      <c r="AR172" s="1">
        <f t="shared" si="67"/>
        <v>0.43142857142857172</v>
      </c>
      <c r="AS172" s="1">
        <f t="shared" si="68"/>
        <v>-1.1685714285714282</v>
      </c>
      <c r="AT172" s="1">
        <f t="shared" si="69"/>
        <v>-0.76857142857142824</v>
      </c>
      <c r="AU172" s="1">
        <f t="shared" si="70"/>
        <v>-0.76857142857142824</v>
      </c>
      <c r="AV172" s="1">
        <f t="shared" si="71"/>
        <v>-1.5685714285714283</v>
      </c>
      <c r="AW172" s="1">
        <f t="shared" si="72"/>
        <v>-1.5685714285714283</v>
      </c>
      <c r="AX172" s="1">
        <f t="shared" si="73"/>
        <v>-1.5685714285714283</v>
      </c>
      <c r="AY172" s="1">
        <f t="shared" si="74"/>
        <v>-1.5685714285714283</v>
      </c>
      <c r="AZ172" s="1">
        <f t="shared" si="75"/>
        <v>-0.26857142857142824</v>
      </c>
      <c r="BA172" s="1">
        <f t="shared" si="76"/>
        <v>0.13142857142857167</v>
      </c>
      <c r="BB172" s="1">
        <f t="shared" si="77"/>
        <v>-1.5685714285714283</v>
      </c>
      <c r="BC172" s="1">
        <f t="shared" si="78"/>
        <v>-6.8571428571428283E-2</v>
      </c>
      <c r="BD172" s="1">
        <f t="shared" si="79"/>
        <v>2.4314285714285715</v>
      </c>
      <c r="BE172" s="1">
        <f t="shared" si="80"/>
        <v>-1.2685714285714282</v>
      </c>
      <c r="BF172" s="1">
        <f t="shared" si="81"/>
        <v>0.43142857142857172</v>
      </c>
      <c r="BG172" s="1">
        <f t="shared" si="82"/>
        <v>-1.5685714285714283</v>
      </c>
      <c r="BH172" s="1">
        <f t="shared" si="83"/>
        <v>0.33142857142857163</v>
      </c>
      <c r="BI172" s="1">
        <f t="shared" si="84"/>
        <v>3.0314285714285711</v>
      </c>
      <c r="BJ172" s="1">
        <f t="shared" si="85"/>
        <v>4.7314285714285713</v>
      </c>
      <c r="BK172" s="1">
        <f t="shared" si="86"/>
        <v>1.3314285714285716</v>
      </c>
      <c r="BL172" s="1">
        <f t="shared" si="87"/>
        <v>-1.5685714285714283</v>
      </c>
      <c r="BM172" s="7" t="s">
        <v>815</v>
      </c>
      <c r="BN172" s="25">
        <v>0</v>
      </c>
      <c r="BO172" s="25">
        <v>0</v>
      </c>
      <c r="BP172" s="25">
        <v>3.57</v>
      </c>
      <c r="BQ172" s="25">
        <v>1.71</v>
      </c>
      <c r="BR172" s="26">
        <v>1.3</v>
      </c>
      <c r="BS172" s="2">
        <v>1</v>
      </c>
      <c r="BT172" s="2">
        <v>3.4</v>
      </c>
      <c r="BU172" s="29">
        <f t="shared" si="88"/>
        <v>1.5685714285714283</v>
      </c>
      <c r="BV172" s="21">
        <f t="shared" si="89"/>
        <v>1.4546526340382042</v>
      </c>
    </row>
    <row r="173" spans="1:74" ht="17" x14ac:dyDescent="0.2">
      <c r="A173" s="2" t="s">
        <v>1602</v>
      </c>
      <c r="B173" s="9" t="s">
        <v>1456</v>
      </c>
      <c r="C173" s="8" t="s">
        <v>1457</v>
      </c>
      <c r="D173" s="8" t="s">
        <v>1034</v>
      </c>
      <c r="E173" s="8" t="s">
        <v>1029</v>
      </c>
      <c r="F173" s="1">
        <v>3.2</v>
      </c>
      <c r="G173" s="1">
        <v>1.7</v>
      </c>
      <c r="H173" s="1">
        <v>3.3</v>
      </c>
      <c r="I173" s="1">
        <v>10.5</v>
      </c>
      <c r="J173" s="2" t="s">
        <v>1690</v>
      </c>
      <c r="K173" s="2" t="s">
        <v>1690</v>
      </c>
      <c r="L173" s="2" t="s">
        <v>1690</v>
      </c>
      <c r="M173" s="2" t="s">
        <v>1690</v>
      </c>
      <c r="N173" s="2" t="s">
        <v>1690</v>
      </c>
      <c r="O173" s="2" t="s">
        <v>1690</v>
      </c>
      <c r="P173" s="2" t="s">
        <v>1690</v>
      </c>
      <c r="Q173" s="2" t="s">
        <v>1690</v>
      </c>
      <c r="R173" s="2" t="s">
        <v>1690</v>
      </c>
      <c r="S173" s="2" t="s">
        <v>1690</v>
      </c>
      <c r="T173" s="2" t="s">
        <v>1690</v>
      </c>
      <c r="U173" s="2" t="s">
        <v>1690</v>
      </c>
      <c r="V173" s="2" t="s">
        <v>1690</v>
      </c>
      <c r="W173" s="2" t="s">
        <v>1690</v>
      </c>
      <c r="X173" s="2" t="s">
        <v>1690</v>
      </c>
      <c r="Y173" s="2" t="s">
        <v>1690</v>
      </c>
      <c r="Z173" s="2" t="s">
        <v>1690</v>
      </c>
      <c r="AA173" s="2" t="s">
        <v>1690</v>
      </c>
      <c r="AB173" s="1">
        <v>4.4000000000000004</v>
      </c>
      <c r="AC173" s="1">
        <v>0.3</v>
      </c>
      <c r="AD173" s="1">
        <v>0</v>
      </c>
      <c r="AE173" s="1">
        <v>0.6</v>
      </c>
      <c r="AF173" s="1">
        <v>0</v>
      </c>
      <c r="AG173" s="1">
        <v>0</v>
      </c>
      <c r="AH173" s="2" t="s">
        <v>1456</v>
      </c>
      <c r="AI173" s="3" t="s">
        <v>1457</v>
      </c>
      <c r="AJ173" s="21">
        <v>1.25</v>
      </c>
      <c r="AK173" s="1">
        <f t="shared" si="60"/>
        <v>1.9500000000000002</v>
      </c>
      <c r="AL173" s="1">
        <f t="shared" si="61"/>
        <v>0.44999999999999996</v>
      </c>
      <c r="AM173" s="1">
        <f t="shared" si="62"/>
        <v>2.0499999999999998</v>
      </c>
      <c r="AN173" s="1">
        <f t="shared" si="63"/>
        <v>9.25</v>
      </c>
      <c r="AO173" s="1" t="e">
        <f t="shared" si="64"/>
        <v>#VALUE!</v>
      </c>
      <c r="AP173" s="1" t="e">
        <f t="shared" si="65"/>
        <v>#VALUE!</v>
      </c>
      <c r="AQ173" s="1" t="e">
        <f t="shared" si="66"/>
        <v>#VALUE!</v>
      </c>
      <c r="AR173" s="1" t="e">
        <f t="shared" si="67"/>
        <v>#VALUE!</v>
      </c>
      <c r="AS173" s="1" t="e">
        <f t="shared" si="68"/>
        <v>#VALUE!</v>
      </c>
      <c r="AT173" s="1" t="e">
        <f t="shared" si="69"/>
        <v>#VALUE!</v>
      </c>
      <c r="AU173" s="1" t="e">
        <f t="shared" si="70"/>
        <v>#VALUE!</v>
      </c>
      <c r="AV173" s="1" t="e">
        <f t="shared" si="71"/>
        <v>#VALUE!</v>
      </c>
      <c r="AW173" s="1" t="e">
        <f t="shared" si="72"/>
        <v>#VALUE!</v>
      </c>
      <c r="AX173" s="1" t="e">
        <f t="shared" si="73"/>
        <v>#VALUE!</v>
      </c>
      <c r="AY173" s="1" t="e">
        <f t="shared" si="74"/>
        <v>#VALUE!</v>
      </c>
      <c r="AZ173" s="1" t="e">
        <f t="shared" si="75"/>
        <v>#VALUE!</v>
      </c>
      <c r="BA173" s="1" t="e">
        <f t="shared" si="76"/>
        <v>#VALUE!</v>
      </c>
      <c r="BB173" s="1" t="e">
        <f t="shared" si="77"/>
        <v>#VALUE!</v>
      </c>
      <c r="BC173" s="1" t="e">
        <f t="shared" si="78"/>
        <v>#VALUE!</v>
      </c>
      <c r="BD173" s="1" t="e">
        <f t="shared" si="79"/>
        <v>#VALUE!</v>
      </c>
      <c r="BE173" s="1" t="e">
        <f t="shared" si="80"/>
        <v>#VALUE!</v>
      </c>
      <c r="BF173" s="1" t="e">
        <f t="shared" si="81"/>
        <v>#VALUE!</v>
      </c>
      <c r="BG173" s="1">
        <f t="shared" si="82"/>
        <v>3.1500000000000004</v>
      </c>
      <c r="BH173" s="1">
        <f t="shared" si="83"/>
        <v>-0.95</v>
      </c>
      <c r="BI173" s="1">
        <f t="shared" si="84"/>
        <v>-1.25</v>
      </c>
      <c r="BJ173" s="1">
        <f t="shared" si="85"/>
        <v>-0.65</v>
      </c>
      <c r="BK173" s="1">
        <f t="shared" si="86"/>
        <v>-1.25</v>
      </c>
      <c r="BL173" s="1">
        <f t="shared" si="87"/>
        <v>-1.25</v>
      </c>
      <c r="BM173" s="9" t="s">
        <v>1456</v>
      </c>
      <c r="BN173" s="25" t="s">
        <v>1690</v>
      </c>
      <c r="BO173" s="25" t="s">
        <v>1690</v>
      </c>
      <c r="BP173" s="25" t="s">
        <v>1690</v>
      </c>
      <c r="BQ173" s="25" t="s">
        <v>1690</v>
      </c>
      <c r="BR173" s="25" t="s">
        <v>1690</v>
      </c>
      <c r="BS173" s="2">
        <v>2.5</v>
      </c>
      <c r="BT173" s="2">
        <v>0</v>
      </c>
      <c r="BU173" s="29">
        <f t="shared" si="88"/>
        <v>1.25</v>
      </c>
      <c r="BV173" s="21">
        <f t="shared" si="89"/>
        <v>1.7677669529663689</v>
      </c>
    </row>
    <row r="174" spans="1:74" ht="16" x14ac:dyDescent="0.2">
      <c r="A174" s="2" t="s">
        <v>485</v>
      </c>
      <c r="B174" s="7" t="s">
        <v>983</v>
      </c>
      <c r="C174" s="8" t="s">
        <v>1060</v>
      </c>
      <c r="D174" s="8" t="s">
        <v>1051</v>
      </c>
      <c r="E174" s="8" t="s">
        <v>1059</v>
      </c>
      <c r="F174" s="1">
        <v>21.4</v>
      </c>
      <c r="G174" s="1">
        <v>22.3</v>
      </c>
      <c r="H174" s="1">
        <v>23.2</v>
      </c>
      <c r="I174" s="5">
        <v>23.5</v>
      </c>
      <c r="J174" s="2" t="s">
        <v>1690</v>
      </c>
      <c r="K174" s="2" t="s">
        <v>1690</v>
      </c>
      <c r="L174" s="2" t="s">
        <v>1690</v>
      </c>
      <c r="M174" s="2" t="s">
        <v>1690</v>
      </c>
      <c r="N174" s="2" t="s">
        <v>1690</v>
      </c>
      <c r="O174" s="2" t="s">
        <v>1690</v>
      </c>
      <c r="P174" s="2" t="s">
        <v>1690</v>
      </c>
      <c r="Q174" s="1">
        <v>17</v>
      </c>
      <c r="R174" s="1">
        <v>16.5</v>
      </c>
      <c r="S174" s="1">
        <v>15</v>
      </c>
      <c r="T174" s="1">
        <v>14.3</v>
      </c>
      <c r="U174" s="1">
        <v>14.6</v>
      </c>
      <c r="V174" s="1">
        <v>19.2</v>
      </c>
      <c r="W174" s="1">
        <v>18.399999999999999</v>
      </c>
      <c r="X174" s="1">
        <v>12.7</v>
      </c>
      <c r="Y174" s="1">
        <v>20</v>
      </c>
      <c r="Z174" s="1">
        <v>18.7</v>
      </c>
      <c r="AA174" s="1">
        <v>16.399999999999999</v>
      </c>
      <c r="AB174" s="1">
        <v>21.2</v>
      </c>
      <c r="AC174" s="1">
        <v>20.399999999999999</v>
      </c>
      <c r="AD174" s="1">
        <v>21.6</v>
      </c>
      <c r="AE174" s="1">
        <v>20.7</v>
      </c>
      <c r="AF174" s="1">
        <v>19.8</v>
      </c>
      <c r="AG174" s="1">
        <v>16</v>
      </c>
      <c r="AH174" s="2" t="s">
        <v>983</v>
      </c>
      <c r="AI174" s="3" t="s">
        <v>1060</v>
      </c>
      <c r="AJ174" s="21">
        <v>18.904285714285713</v>
      </c>
      <c r="AK174" s="1">
        <f t="shared" si="60"/>
        <v>2.4957142857142856</v>
      </c>
      <c r="AL174" s="1">
        <f t="shared" si="61"/>
        <v>3.3957142857142877</v>
      </c>
      <c r="AM174" s="1">
        <f t="shared" si="62"/>
        <v>4.2957142857142863</v>
      </c>
      <c r="AN174" s="1">
        <f t="shared" si="63"/>
        <v>4.595714285714287</v>
      </c>
      <c r="AO174" s="1" t="e">
        <f t="shared" si="64"/>
        <v>#VALUE!</v>
      </c>
      <c r="AP174" s="1" t="e">
        <f t="shared" si="65"/>
        <v>#VALUE!</v>
      </c>
      <c r="AQ174" s="1" t="e">
        <f t="shared" si="66"/>
        <v>#VALUE!</v>
      </c>
      <c r="AR174" s="1" t="e">
        <f t="shared" si="67"/>
        <v>#VALUE!</v>
      </c>
      <c r="AS174" s="1" t="e">
        <f t="shared" si="68"/>
        <v>#VALUE!</v>
      </c>
      <c r="AT174" s="1" t="e">
        <f t="shared" si="69"/>
        <v>#VALUE!</v>
      </c>
      <c r="AU174" s="1" t="e">
        <f t="shared" si="70"/>
        <v>#VALUE!</v>
      </c>
      <c r="AV174" s="1">
        <f t="shared" si="71"/>
        <v>-1.904285714285713</v>
      </c>
      <c r="AW174" s="1">
        <f t="shared" si="72"/>
        <v>-2.404285714285713</v>
      </c>
      <c r="AX174" s="1">
        <f t="shared" si="73"/>
        <v>-3.904285714285713</v>
      </c>
      <c r="AY174" s="1">
        <f t="shared" si="74"/>
        <v>-4.6042857142857123</v>
      </c>
      <c r="AZ174" s="1">
        <f t="shared" si="75"/>
        <v>-4.3042857142857134</v>
      </c>
      <c r="BA174" s="1">
        <f t="shared" si="76"/>
        <v>0.29571428571428626</v>
      </c>
      <c r="BB174" s="1">
        <f t="shared" si="77"/>
        <v>-0.50428571428571445</v>
      </c>
      <c r="BC174" s="1">
        <f t="shared" si="78"/>
        <v>-6.2042857142857137</v>
      </c>
      <c r="BD174" s="1">
        <f t="shared" si="79"/>
        <v>1.095714285714287</v>
      </c>
      <c r="BE174" s="1">
        <f t="shared" si="80"/>
        <v>-0.20428571428571374</v>
      </c>
      <c r="BF174" s="1">
        <f t="shared" si="81"/>
        <v>-2.5042857142857144</v>
      </c>
      <c r="BG174" s="1">
        <f t="shared" si="82"/>
        <v>2.2957142857142863</v>
      </c>
      <c r="BH174" s="1">
        <f t="shared" si="83"/>
        <v>1.4957142857142856</v>
      </c>
      <c r="BI174" s="1">
        <f t="shared" si="84"/>
        <v>2.6957142857142884</v>
      </c>
      <c r="BJ174" s="1">
        <f t="shared" si="85"/>
        <v>1.7957142857142863</v>
      </c>
      <c r="BK174" s="1">
        <f t="shared" si="86"/>
        <v>0.89571428571428768</v>
      </c>
      <c r="BL174" s="1">
        <f t="shared" si="87"/>
        <v>-2.904285714285713</v>
      </c>
      <c r="BM174" s="7" t="s">
        <v>983</v>
      </c>
      <c r="BN174" s="25">
        <v>18.13</v>
      </c>
      <c r="BO174" s="25">
        <v>17.25</v>
      </c>
      <c r="BP174" s="25">
        <v>17.75</v>
      </c>
      <c r="BQ174" s="25">
        <v>18</v>
      </c>
      <c r="BR174" s="26">
        <v>17.7</v>
      </c>
      <c r="BS174" s="2">
        <v>19.899999999999999</v>
      </c>
      <c r="BT174" s="2">
        <v>23.6</v>
      </c>
      <c r="BU174" s="29">
        <f t="shared" si="88"/>
        <v>18.904285714285713</v>
      </c>
      <c r="BV174" s="21">
        <f t="shared" si="89"/>
        <v>2.2352394140439182</v>
      </c>
    </row>
    <row r="175" spans="1:74" ht="16" x14ac:dyDescent="0.2">
      <c r="A175" s="2" t="s">
        <v>445</v>
      </c>
      <c r="B175" s="7" t="s">
        <v>946</v>
      </c>
      <c r="C175" s="8" t="s">
        <v>1191</v>
      </c>
      <c r="D175" s="8" t="s">
        <v>1034</v>
      </c>
      <c r="E175" s="8" t="s">
        <v>1059</v>
      </c>
      <c r="F175" s="1">
        <v>6.1</v>
      </c>
      <c r="G175" s="1">
        <v>4.5999999999999996</v>
      </c>
      <c r="H175" s="1">
        <v>4.9000000000000004</v>
      </c>
      <c r="I175" s="5">
        <v>5.2</v>
      </c>
      <c r="J175" s="1">
        <v>0</v>
      </c>
      <c r="K175" s="1">
        <v>5.4</v>
      </c>
      <c r="L175" s="1">
        <v>5.2</v>
      </c>
      <c r="M175" s="1">
        <v>3.6</v>
      </c>
      <c r="N175" s="1">
        <v>1.8</v>
      </c>
      <c r="O175" s="1">
        <v>0</v>
      </c>
      <c r="P175" s="1">
        <v>2.7</v>
      </c>
      <c r="Q175" s="1">
        <v>0</v>
      </c>
      <c r="R175" s="1">
        <v>0</v>
      </c>
      <c r="S175" s="1">
        <v>0</v>
      </c>
      <c r="T175" s="1">
        <v>5.2</v>
      </c>
      <c r="U175" s="1">
        <v>0.4</v>
      </c>
      <c r="V175" s="1">
        <v>4.7</v>
      </c>
      <c r="W175" s="1">
        <v>5.5</v>
      </c>
      <c r="X175" s="1">
        <v>5.0999999999999996</v>
      </c>
      <c r="Y175" s="1">
        <v>8.6</v>
      </c>
      <c r="Z175" s="1">
        <v>5.0999999999999996</v>
      </c>
      <c r="AA175" s="1">
        <v>3.9</v>
      </c>
      <c r="AB175" s="1">
        <v>5.5</v>
      </c>
      <c r="AC175" s="1">
        <v>5</v>
      </c>
      <c r="AD175" s="1">
        <v>6.7</v>
      </c>
      <c r="AE175" s="1">
        <v>6.7</v>
      </c>
      <c r="AF175" s="1">
        <v>3.6</v>
      </c>
      <c r="AG175" s="1">
        <v>2.9</v>
      </c>
      <c r="AH175" s="2" t="s">
        <v>946</v>
      </c>
      <c r="AI175" s="3" t="s">
        <v>1191</v>
      </c>
      <c r="AJ175" s="21">
        <v>4.6157142857142857</v>
      </c>
      <c r="AK175" s="1">
        <f t="shared" si="60"/>
        <v>1.484285714285714</v>
      </c>
      <c r="AL175" s="1">
        <f t="shared" si="61"/>
        <v>-1.5714285714286014E-2</v>
      </c>
      <c r="AM175" s="1">
        <f t="shared" si="62"/>
        <v>0.2842857142857147</v>
      </c>
      <c r="AN175" s="1">
        <f t="shared" si="63"/>
        <v>0.58428571428571452</v>
      </c>
      <c r="AO175" s="1">
        <f t="shared" si="64"/>
        <v>-4.6157142857142857</v>
      </c>
      <c r="AP175" s="1">
        <f t="shared" si="65"/>
        <v>0.7842857142857147</v>
      </c>
      <c r="AQ175" s="1">
        <f t="shared" si="66"/>
        <v>0.58428571428571452</v>
      </c>
      <c r="AR175" s="1">
        <f t="shared" si="67"/>
        <v>-1.0157142857142856</v>
      </c>
      <c r="AS175" s="1">
        <f t="shared" si="68"/>
        <v>-2.8157142857142858</v>
      </c>
      <c r="AT175" s="1">
        <f t="shared" si="69"/>
        <v>-4.6157142857142857</v>
      </c>
      <c r="AU175" s="1">
        <f t="shared" si="70"/>
        <v>-1.9157142857142855</v>
      </c>
      <c r="AV175" s="1">
        <f t="shared" si="71"/>
        <v>-4.6157142857142857</v>
      </c>
      <c r="AW175" s="1">
        <f t="shared" si="72"/>
        <v>-4.6157142857142857</v>
      </c>
      <c r="AX175" s="1">
        <f t="shared" si="73"/>
        <v>-4.6157142857142857</v>
      </c>
      <c r="AY175" s="1">
        <f t="shared" si="74"/>
        <v>0.58428571428571452</v>
      </c>
      <c r="AZ175" s="1">
        <f t="shared" si="75"/>
        <v>-4.2157142857142853</v>
      </c>
      <c r="BA175" s="1">
        <f t="shared" si="76"/>
        <v>8.4285714285714519E-2</v>
      </c>
      <c r="BB175" s="1">
        <f t="shared" si="77"/>
        <v>0.88428571428571434</v>
      </c>
      <c r="BC175" s="1">
        <f t="shared" si="78"/>
        <v>0.48428571428571399</v>
      </c>
      <c r="BD175" s="1">
        <f t="shared" si="79"/>
        <v>3.984285714285714</v>
      </c>
      <c r="BE175" s="1">
        <f t="shared" si="80"/>
        <v>0.48428571428571399</v>
      </c>
      <c r="BF175" s="1">
        <f t="shared" si="81"/>
        <v>-0.71571428571428575</v>
      </c>
      <c r="BG175" s="1">
        <f t="shared" si="82"/>
        <v>0.88428571428571434</v>
      </c>
      <c r="BH175" s="1">
        <f t="shared" si="83"/>
        <v>0.38428571428571434</v>
      </c>
      <c r="BI175" s="1">
        <f t="shared" si="84"/>
        <v>2.0842857142857145</v>
      </c>
      <c r="BJ175" s="1">
        <f t="shared" si="85"/>
        <v>2.0842857142857145</v>
      </c>
      <c r="BK175" s="1">
        <f t="shared" si="86"/>
        <v>-1.0157142857142856</v>
      </c>
      <c r="BL175" s="1">
        <f t="shared" si="87"/>
        <v>-1.7157142857142857</v>
      </c>
      <c r="BM175" s="7" t="s">
        <v>946</v>
      </c>
      <c r="BN175" s="25">
        <v>2.79</v>
      </c>
      <c r="BO175" s="25">
        <v>2.1800000000000002</v>
      </c>
      <c r="BP175" s="25">
        <v>5.71</v>
      </c>
      <c r="BQ175" s="25">
        <v>4.53</v>
      </c>
      <c r="BR175" s="26">
        <v>4.8</v>
      </c>
      <c r="BS175" s="2">
        <v>4.4000000000000004</v>
      </c>
      <c r="BT175" s="2">
        <v>7.9</v>
      </c>
      <c r="BU175" s="29">
        <f t="shared" si="88"/>
        <v>4.6157142857142857</v>
      </c>
      <c r="BV175" s="21">
        <f t="shared" si="89"/>
        <v>1.885814210916664</v>
      </c>
    </row>
    <row r="176" spans="1:74" ht="17" x14ac:dyDescent="0.2">
      <c r="A176" s="2" t="s">
        <v>1604</v>
      </c>
      <c r="B176" s="9" t="s">
        <v>1499</v>
      </c>
      <c r="C176" s="12" t="s">
        <v>1500</v>
      </c>
      <c r="D176" s="12" t="s">
        <v>1100</v>
      </c>
      <c r="E176" s="12" t="s">
        <v>1035</v>
      </c>
      <c r="F176" s="1">
        <v>3.5</v>
      </c>
      <c r="G176" s="1">
        <v>9.6999999999999993</v>
      </c>
      <c r="H176" s="1">
        <v>16.399999999999999</v>
      </c>
      <c r="I176" s="1">
        <v>16.899999999999999</v>
      </c>
      <c r="J176" s="2" t="s">
        <v>1690</v>
      </c>
      <c r="K176" s="2" t="s">
        <v>1690</v>
      </c>
      <c r="L176" s="2" t="s">
        <v>1690</v>
      </c>
      <c r="M176" s="2" t="s">
        <v>1690</v>
      </c>
      <c r="N176" s="2" t="s">
        <v>1690</v>
      </c>
      <c r="O176" s="2" t="s">
        <v>1690</v>
      </c>
      <c r="P176" s="2" t="s">
        <v>1690</v>
      </c>
      <c r="Q176" s="2" t="s">
        <v>1690</v>
      </c>
      <c r="R176" s="2" t="s">
        <v>1690</v>
      </c>
      <c r="S176" s="2" t="s">
        <v>1690</v>
      </c>
      <c r="T176" s="2" t="s">
        <v>1690</v>
      </c>
      <c r="U176" s="2" t="s">
        <v>1690</v>
      </c>
      <c r="V176" s="2" t="s">
        <v>1690</v>
      </c>
      <c r="W176" s="2" t="s">
        <v>1690</v>
      </c>
      <c r="X176" s="2" t="s">
        <v>1690</v>
      </c>
      <c r="Y176" s="2" t="s">
        <v>1690</v>
      </c>
      <c r="Z176" s="2" t="s">
        <v>1690</v>
      </c>
      <c r="AA176" s="2" t="s">
        <v>1690</v>
      </c>
      <c r="AB176" s="1">
        <v>18.399999999999999</v>
      </c>
      <c r="AC176" s="1">
        <v>5.0999999999999996</v>
      </c>
      <c r="AD176" s="1" t="s">
        <v>1690</v>
      </c>
      <c r="AE176" s="1">
        <v>8.4</v>
      </c>
      <c r="AF176" s="1">
        <v>15.1</v>
      </c>
      <c r="AG176" s="1">
        <v>19.399999999999999</v>
      </c>
      <c r="AH176" s="2" t="s">
        <v>1499</v>
      </c>
      <c r="AI176" s="2" t="s">
        <v>1500</v>
      </c>
      <c r="AJ176" s="21">
        <v>6.3</v>
      </c>
      <c r="AK176" s="1">
        <f t="shared" si="60"/>
        <v>-2.8</v>
      </c>
      <c r="AL176" s="1">
        <f t="shared" si="61"/>
        <v>3.3999999999999995</v>
      </c>
      <c r="AM176" s="1">
        <f t="shared" si="62"/>
        <v>10.099999999999998</v>
      </c>
      <c r="AN176" s="1">
        <f t="shared" si="63"/>
        <v>10.599999999999998</v>
      </c>
      <c r="AO176" s="1" t="e">
        <f t="shared" si="64"/>
        <v>#VALUE!</v>
      </c>
      <c r="AP176" s="1" t="e">
        <f t="shared" si="65"/>
        <v>#VALUE!</v>
      </c>
      <c r="AQ176" s="1" t="e">
        <f t="shared" si="66"/>
        <v>#VALUE!</v>
      </c>
      <c r="AR176" s="1" t="e">
        <f t="shared" si="67"/>
        <v>#VALUE!</v>
      </c>
      <c r="AS176" s="1" t="e">
        <f t="shared" si="68"/>
        <v>#VALUE!</v>
      </c>
      <c r="AT176" s="1" t="e">
        <f t="shared" si="69"/>
        <v>#VALUE!</v>
      </c>
      <c r="AU176" s="1" t="e">
        <f t="shared" si="70"/>
        <v>#VALUE!</v>
      </c>
      <c r="AV176" s="1" t="e">
        <f t="shared" si="71"/>
        <v>#VALUE!</v>
      </c>
      <c r="AW176" s="1" t="e">
        <f t="shared" si="72"/>
        <v>#VALUE!</v>
      </c>
      <c r="AX176" s="1" t="e">
        <f t="shared" si="73"/>
        <v>#VALUE!</v>
      </c>
      <c r="AY176" s="1" t="e">
        <f t="shared" si="74"/>
        <v>#VALUE!</v>
      </c>
      <c r="AZ176" s="1" t="e">
        <f t="shared" si="75"/>
        <v>#VALUE!</v>
      </c>
      <c r="BA176" s="1" t="e">
        <f t="shared" si="76"/>
        <v>#VALUE!</v>
      </c>
      <c r="BB176" s="1" t="e">
        <f t="shared" si="77"/>
        <v>#VALUE!</v>
      </c>
      <c r="BC176" s="1" t="e">
        <f t="shared" si="78"/>
        <v>#VALUE!</v>
      </c>
      <c r="BD176" s="1" t="e">
        <f t="shared" si="79"/>
        <v>#VALUE!</v>
      </c>
      <c r="BE176" s="1" t="e">
        <f t="shared" si="80"/>
        <v>#VALUE!</v>
      </c>
      <c r="BF176" s="1" t="e">
        <f t="shared" si="81"/>
        <v>#VALUE!</v>
      </c>
      <c r="BG176" s="1">
        <f t="shared" si="82"/>
        <v>12.099999999999998</v>
      </c>
      <c r="BH176" s="1">
        <f t="shared" si="83"/>
        <v>-1.2000000000000002</v>
      </c>
      <c r="BI176" s="1" t="e">
        <f t="shared" si="84"/>
        <v>#VALUE!</v>
      </c>
      <c r="BJ176" s="1">
        <f t="shared" si="85"/>
        <v>2.1000000000000005</v>
      </c>
      <c r="BK176" s="1">
        <f t="shared" si="86"/>
        <v>8.8000000000000007</v>
      </c>
      <c r="BL176" s="1">
        <f t="shared" si="87"/>
        <v>13.099999999999998</v>
      </c>
      <c r="BM176" s="9" t="s">
        <v>1499</v>
      </c>
      <c r="BN176" s="25" t="s">
        <v>1690</v>
      </c>
      <c r="BO176" s="25" t="s">
        <v>1690</v>
      </c>
      <c r="BP176" s="25" t="s">
        <v>1690</v>
      </c>
      <c r="BQ176" s="25" t="s">
        <v>1690</v>
      </c>
      <c r="BR176" s="25" t="s">
        <v>1690</v>
      </c>
      <c r="BS176" s="2">
        <v>10.6</v>
      </c>
      <c r="BT176" s="2">
        <v>2</v>
      </c>
      <c r="BU176" s="29">
        <f t="shared" si="88"/>
        <v>6.3</v>
      </c>
      <c r="BV176" s="21">
        <f t="shared" si="89"/>
        <v>6.0811183182043091</v>
      </c>
    </row>
    <row r="177" spans="1:74" ht="16" x14ac:dyDescent="0.2">
      <c r="A177" s="2" t="s">
        <v>400</v>
      </c>
      <c r="B177" s="7" t="s">
        <v>906</v>
      </c>
      <c r="C177" s="8" t="s">
        <v>1375</v>
      </c>
      <c r="D177" s="8" t="s">
        <v>1034</v>
      </c>
      <c r="E177" s="8" t="s">
        <v>1029</v>
      </c>
      <c r="F177" s="1" t="s">
        <v>1690</v>
      </c>
      <c r="G177" s="1" t="s">
        <v>1690</v>
      </c>
      <c r="H177" s="1" t="s">
        <v>1690</v>
      </c>
      <c r="I177" s="1" t="s">
        <v>1690</v>
      </c>
      <c r="J177" s="1">
        <v>0.6</v>
      </c>
      <c r="K177" s="1">
        <v>0</v>
      </c>
      <c r="L177" s="1">
        <v>1</v>
      </c>
      <c r="M177" s="1">
        <v>0</v>
      </c>
      <c r="N177" s="1">
        <v>0</v>
      </c>
      <c r="O177" s="1">
        <v>0.3</v>
      </c>
      <c r="P177" s="1">
        <v>0.6</v>
      </c>
      <c r="Q177" s="1">
        <v>0</v>
      </c>
      <c r="R177" s="1">
        <v>0</v>
      </c>
      <c r="S177" s="1">
        <v>0.3</v>
      </c>
      <c r="T177" s="1">
        <v>0</v>
      </c>
      <c r="U177" s="1">
        <v>0</v>
      </c>
      <c r="V177" s="1">
        <v>0</v>
      </c>
      <c r="W177" s="1">
        <v>0.9</v>
      </c>
      <c r="X177" s="1">
        <v>0.4</v>
      </c>
      <c r="Y177" s="1">
        <v>1.5</v>
      </c>
      <c r="Z177" s="1">
        <v>0</v>
      </c>
      <c r="AA177" s="1">
        <v>0</v>
      </c>
      <c r="AB177" s="1" t="s">
        <v>1690</v>
      </c>
      <c r="AC177" s="1" t="s">
        <v>1690</v>
      </c>
      <c r="AD177" s="1" t="s">
        <v>1690</v>
      </c>
      <c r="AE177" s="1" t="s">
        <v>1690</v>
      </c>
      <c r="AF177" s="1" t="s">
        <v>1690</v>
      </c>
      <c r="AG177" s="1" t="s">
        <v>1690</v>
      </c>
      <c r="AH177" s="2" t="s">
        <v>906</v>
      </c>
      <c r="AI177" s="3" t="s">
        <v>1375</v>
      </c>
      <c r="AJ177" s="21">
        <v>0</v>
      </c>
      <c r="AK177" s="1" t="e">
        <f t="shared" si="60"/>
        <v>#VALUE!</v>
      </c>
      <c r="AL177" s="1" t="e">
        <f t="shared" si="61"/>
        <v>#VALUE!</v>
      </c>
      <c r="AM177" s="1" t="e">
        <f t="shared" si="62"/>
        <v>#VALUE!</v>
      </c>
      <c r="AN177" s="1" t="e">
        <f t="shared" si="63"/>
        <v>#VALUE!</v>
      </c>
      <c r="AO177" s="1">
        <f t="shared" si="64"/>
        <v>0.6</v>
      </c>
      <c r="AP177" s="1">
        <f t="shared" si="65"/>
        <v>0</v>
      </c>
      <c r="AQ177" s="1">
        <f t="shared" si="66"/>
        <v>1</v>
      </c>
      <c r="AR177" s="1">
        <f t="shared" si="67"/>
        <v>0</v>
      </c>
      <c r="AS177" s="1">
        <f t="shared" si="68"/>
        <v>0</v>
      </c>
      <c r="AT177" s="1">
        <f t="shared" si="69"/>
        <v>0.3</v>
      </c>
      <c r="AU177" s="1">
        <f t="shared" si="70"/>
        <v>0.6</v>
      </c>
      <c r="AV177" s="1">
        <f t="shared" si="71"/>
        <v>0</v>
      </c>
      <c r="AW177" s="1">
        <f t="shared" si="72"/>
        <v>0</v>
      </c>
      <c r="AX177" s="1">
        <f t="shared" si="73"/>
        <v>0.3</v>
      </c>
      <c r="AY177" s="1">
        <f t="shared" si="74"/>
        <v>0</v>
      </c>
      <c r="AZ177" s="1">
        <f t="shared" si="75"/>
        <v>0</v>
      </c>
      <c r="BA177" s="1">
        <f t="shared" si="76"/>
        <v>0</v>
      </c>
      <c r="BB177" s="1">
        <f t="shared" si="77"/>
        <v>0.9</v>
      </c>
      <c r="BC177" s="1">
        <f t="shared" si="78"/>
        <v>0.4</v>
      </c>
      <c r="BD177" s="1">
        <f t="shared" si="79"/>
        <v>1.5</v>
      </c>
      <c r="BE177" s="1">
        <f t="shared" si="80"/>
        <v>0</v>
      </c>
      <c r="BF177" s="1">
        <f t="shared" si="81"/>
        <v>0</v>
      </c>
      <c r="BG177" s="1" t="e">
        <f t="shared" si="82"/>
        <v>#VALUE!</v>
      </c>
      <c r="BH177" s="1" t="e">
        <f t="shared" si="83"/>
        <v>#VALUE!</v>
      </c>
      <c r="BI177" s="1" t="e">
        <f t="shared" si="84"/>
        <v>#VALUE!</v>
      </c>
      <c r="BJ177" s="1" t="e">
        <f t="shared" si="85"/>
        <v>#VALUE!</v>
      </c>
      <c r="BK177" s="1" t="e">
        <f t="shared" si="86"/>
        <v>#VALUE!</v>
      </c>
      <c r="BL177" s="1" t="e">
        <f t="shared" si="87"/>
        <v>#VALUE!</v>
      </c>
      <c r="BM177" s="7" t="s">
        <v>906</v>
      </c>
      <c r="BN177" s="25">
        <v>0</v>
      </c>
      <c r="BO177" s="25">
        <v>0</v>
      </c>
      <c r="BP177" s="25">
        <v>0</v>
      </c>
      <c r="BQ177" s="25">
        <v>0</v>
      </c>
      <c r="BR177" s="26">
        <v>0</v>
      </c>
      <c r="BS177" s="2" t="s">
        <v>1690</v>
      </c>
      <c r="BT177" s="2" t="s">
        <v>1690</v>
      </c>
      <c r="BU177" s="29">
        <f t="shared" si="88"/>
        <v>0</v>
      </c>
      <c r="BV177" s="21">
        <f t="shared" si="89"/>
        <v>0</v>
      </c>
    </row>
    <row r="178" spans="1:74" ht="16" x14ac:dyDescent="0.2">
      <c r="A178" s="2" t="s">
        <v>355</v>
      </c>
      <c r="B178" s="7" t="s">
        <v>867</v>
      </c>
      <c r="C178" s="8" t="s">
        <v>1400</v>
      </c>
      <c r="D178" s="8" t="s">
        <v>1034</v>
      </c>
      <c r="E178" s="8" t="s">
        <v>1045</v>
      </c>
      <c r="F178" s="1">
        <v>4</v>
      </c>
      <c r="G178" s="1">
        <v>5.2</v>
      </c>
      <c r="H178" s="1">
        <v>0.7</v>
      </c>
      <c r="I178" s="5">
        <v>3.3</v>
      </c>
      <c r="J178" s="1">
        <v>0</v>
      </c>
      <c r="K178" s="1">
        <v>0.4</v>
      </c>
      <c r="L178" s="1">
        <v>0</v>
      </c>
      <c r="M178" s="1">
        <v>0</v>
      </c>
      <c r="N178" s="1">
        <v>1.7</v>
      </c>
      <c r="O178" s="1">
        <v>0</v>
      </c>
      <c r="P178" s="1">
        <v>0</v>
      </c>
      <c r="Q178" s="1">
        <v>0</v>
      </c>
      <c r="R178" s="1">
        <v>0</v>
      </c>
      <c r="S178" s="1">
        <v>0.5</v>
      </c>
      <c r="T178" s="1">
        <v>0</v>
      </c>
      <c r="U178" s="1">
        <v>0</v>
      </c>
      <c r="V178" s="1">
        <v>1.1000000000000001</v>
      </c>
      <c r="W178" s="1">
        <v>8.9</v>
      </c>
      <c r="X178" s="1">
        <v>7.9</v>
      </c>
      <c r="Y178" s="1">
        <v>1.8</v>
      </c>
      <c r="Z178" s="1">
        <v>0</v>
      </c>
      <c r="AA178" s="1">
        <v>0</v>
      </c>
      <c r="AB178" s="1">
        <v>6</v>
      </c>
      <c r="AC178" s="1">
        <v>1.5</v>
      </c>
      <c r="AD178" s="1">
        <v>0</v>
      </c>
      <c r="AE178" s="1">
        <v>0.6</v>
      </c>
      <c r="AF178" s="1">
        <v>2.1</v>
      </c>
      <c r="AG178" s="1">
        <v>0</v>
      </c>
      <c r="AH178" s="2" t="s">
        <v>867</v>
      </c>
      <c r="AI178" s="3" t="s">
        <v>1400</v>
      </c>
      <c r="AJ178" s="21">
        <v>0.28857142857142859</v>
      </c>
      <c r="AK178" s="1">
        <f t="shared" si="60"/>
        <v>3.7114285714285713</v>
      </c>
      <c r="AL178" s="1">
        <f t="shared" si="61"/>
        <v>4.9114285714285719</v>
      </c>
      <c r="AM178" s="1">
        <f t="shared" si="62"/>
        <v>0.41142857142857137</v>
      </c>
      <c r="AN178" s="1">
        <f t="shared" si="63"/>
        <v>3.0114285714285711</v>
      </c>
      <c r="AO178" s="1">
        <f t="shared" si="64"/>
        <v>-0.28857142857142859</v>
      </c>
      <c r="AP178" s="1">
        <f t="shared" si="65"/>
        <v>0.11142857142857143</v>
      </c>
      <c r="AQ178" s="1">
        <f t="shared" si="66"/>
        <v>-0.28857142857142859</v>
      </c>
      <c r="AR178" s="1">
        <f t="shared" si="67"/>
        <v>-0.28857142857142859</v>
      </c>
      <c r="AS178" s="1">
        <f t="shared" si="68"/>
        <v>1.4114285714285715</v>
      </c>
      <c r="AT178" s="1">
        <f t="shared" si="69"/>
        <v>-0.28857142857142859</v>
      </c>
      <c r="AU178" s="1">
        <f t="shared" si="70"/>
        <v>-0.28857142857142859</v>
      </c>
      <c r="AV178" s="1">
        <f t="shared" si="71"/>
        <v>-0.28857142857142859</v>
      </c>
      <c r="AW178" s="1">
        <f t="shared" si="72"/>
        <v>-0.28857142857142859</v>
      </c>
      <c r="AX178" s="1">
        <f t="shared" si="73"/>
        <v>0.21142857142857141</v>
      </c>
      <c r="AY178" s="1">
        <f t="shared" si="74"/>
        <v>-0.28857142857142859</v>
      </c>
      <c r="AZ178" s="1">
        <f t="shared" si="75"/>
        <v>-0.28857142857142859</v>
      </c>
      <c r="BA178" s="1">
        <f t="shared" si="76"/>
        <v>0.8114285714285715</v>
      </c>
      <c r="BB178" s="1">
        <f t="shared" si="77"/>
        <v>8.6114285714285721</v>
      </c>
      <c r="BC178" s="1">
        <f t="shared" si="78"/>
        <v>7.6114285714285721</v>
      </c>
      <c r="BD178" s="1">
        <f t="shared" si="79"/>
        <v>1.5114285714285716</v>
      </c>
      <c r="BE178" s="1">
        <f t="shared" si="80"/>
        <v>-0.28857142857142859</v>
      </c>
      <c r="BF178" s="1">
        <f t="shared" si="81"/>
        <v>-0.28857142857142859</v>
      </c>
      <c r="BG178" s="1">
        <f t="shared" si="82"/>
        <v>5.7114285714285717</v>
      </c>
      <c r="BH178" s="1">
        <f t="shared" si="83"/>
        <v>1.2114285714285713</v>
      </c>
      <c r="BI178" s="1">
        <f t="shared" si="84"/>
        <v>-0.28857142857142859</v>
      </c>
      <c r="BJ178" s="1">
        <f t="shared" si="85"/>
        <v>0.31142857142857139</v>
      </c>
      <c r="BK178" s="1">
        <f t="shared" si="86"/>
        <v>1.8114285714285714</v>
      </c>
      <c r="BL178" s="1">
        <f t="shared" si="87"/>
        <v>-0.28857142857142859</v>
      </c>
      <c r="BM178" s="7" t="s">
        <v>867</v>
      </c>
      <c r="BN178" s="25">
        <v>1.1200000000000001</v>
      </c>
      <c r="BO178" s="25">
        <v>0</v>
      </c>
      <c r="BP178" s="25">
        <v>0</v>
      </c>
      <c r="BQ178" s="25">
        <v>0</v>
      </c>
      <c r="BR178" s="26">
        <v>0</v>
      </c>
      <c r="BS178" s="2">
        <v>0</v>
      </c>
      <c r="BT178" s="2">
        <v>0.9</v>
      </c>
      <c r="BU178" s="29">
        <f t="shared" si="88"/>
        <v>0.28857142857142859</v>
      </c>
      <c r="BV178" s="21">
        <f t="shared" si="89"/>
        <v>0.49690470486229621</v>
      </c>
    </row>
    <row r="179" spans="1:74" ht="16" x14ac:dyDescent="0.2">
      <c r="A179" s="2" t="s">
        <v>88</v>
      </c>
      <c r="B179" s="7" t="s">
        <v>614</v>
      </c>
      <c r="C179" s="8" t="s">
        <v>1176</v>
      </c>
      <c r="D179" s="8" t="s">
        <v>1034</v>
      </c>
      <c r="E179" s="8" t="s">
        <v>1038</v>
      </c>
      <c r="F179" s="1">
        <v>9.1</v>
      </c>
      <c r="G179" s="1">
        <v>8.1999999999999993</v>
      </c>
      <c r="H179" s="1">
        <v>5.3</v>
      </c>
      <c r="I179" s="5">
        <v>1.7</v>
      </c>
      <c r="J179" s="1">
        <v>0.1</v>
      </c>
      <c r="K179" s="1">
        <v>0</v>
      </c>
      <c r="L179" s="1">
        <v>0</v>
      </c>
      <c r="M179" s="1">
        <v>0</v>
      </c>
      <c r="N179" s="1">
        <v>1.6</v>
      </c>
      <c r="O179" s="1">
        <v>0</v>
      </c>
      <c r="P179" s="1">
        <v>0.8</v>
      </c>
      <c r="Q179" s="1">
        <v>0.5</v>
      </c>
      <c r="R179" s="1">
        <v>0</v>
      </c>
      <c r="S179" s="1">
        <v>0</v>
      </c>
      <c r="T179" s="1">
        <v>0</v>
      </c>
      <c r="U179" s="1">
        <v>0</v>
      </c>
      <c r="V179" s="1">
        <v>8.5</v>
      </c>
      <c r="W179" s="1">
        <v>17.2</v>
      </c>
      <c r="X179" s="1">
        <v>23.3</v>
      </c>
      <c r="Y179" s="1">
        <v>1.8</v>
      </c>
      <c r="Z179" s="1">
        <v>0</v>
      </c>
      <c r="AA179" s="1">
        <v>0</v>
      </c>
      <c r="AB179" s="1">
        <v>4.5</v>
      </c>
      <c r="AC179" s="1">
        <v>1.7</v>
      </c>
      <c r="AD179" s="1">
        <v>0.8</v>
      </c>
      <c r="AE179" s="1">
        <v>1.8</v>
      </c>
      <c r="AF179" s="1">
        <v>3.8</v>
      </c>
      <c r="AG179" s="1">
        <v>1</v>
      </c>
      <c r="AH179" s="2" t="s">
        <v>614</v>
      </c>
      <c r="AI179" s="3" t="s">
        <v>1176</v>
      </c>
      <c r="AJ179" s="21">
        <v>1.05</v>
      </c>
      <c r="AK179" s="1">
        <f t="shared" si="60"/>
        <v>8.0499999999999989</v>
      </c>
      <c r="AL179" s="1">
        <f t="shared" si="61"/>
        <v>7.1499999999999995</v>
      </c>
      <c r="AM179" s="1">
        <f t="shared" si="62"/>
        <v>4.25</v>
      </c>
      <c r="AN179" s="1">
        <f t="shared" si="63"/>
        <v>0.64999999999999991</v>
      </c>
      <c r="AO179" s="1">
        <f t="shared" si="64"/>
        <v>-0.95000000000000007</v>
      </c>
      <c r="AP179" s="1">
        <f t="shared" si="65"/>
        <v>-1.05</v>
      </c>
      <c r="AQ179" s="1">
        <f t="shared" si="66"/>
        <v>-1.05</v>
      </c>
      <c r="AR179" s="1">
        <f t="shared" si="67"/>
        <v>-1.05</v>
      </c>
      <c r="AS179" s="1">
        <f t="shared" si="68"/>
        <v>0.55000000000000004</v>
      </c>
      <c r="AT179" s="1">
        <f t="shared" si="69"/>
        <v>-1.05</v>
      </c>
      <c r="AU179" s="1">
        <f t="shared" si="70"/>
        <v>-0.25</v>
      </c>
      <c r="AV179" s="1">
        <f t="shared" si="71"/>
        <v>-0.55000000000000004</v>
      </c>
      <c r="AW179" s="1">
        <f t="shared" si="72"/>
        <v>-1.05</v>
      </c>
      <c r="AX179" s="1">
        <f t="shared" si="73"/>
        <v>-1.05</v>
      </c>
      <c r="AY179" s="1">
        <f t="shared" si="74"/>
        <v>-1.05</v>
      </c>
      <c r="AZ179" s="1">
        <f t="shared" si="75"/>
        <v>-1.05</v>
      </c>
      <c r="BA179" s="1">
        <f t="shared" si="76"/>
        <v>7.45</v>
      </c>
      <c r="BB179" s="1">
        <f t="shared" si="77"/>
        <v>16.149999999999999</v>
      </c>
      <c r="BC179" s="1">
        <f t="shared" si="78"/>
        <v>22.25</v>
      </c>
      <c r="BD179" s="1">
        <f t="shared" si="79"/>
        <v>0.75</v>
      </c>
      <c r="BE179" s="1">
        <f t="shared" si="80"/>
        <v>-1.05</v>
      </c>
      <c r="BF179" s="1">
        <f t="shared" si="81"/>
        <v>-1.05</v>
      </c>
      <c r="BG179" s="1">
        <f t="shared" si="82"/>
        <v>3.45</v>
      </c>
      <c r="BH179" s="1">
        <f t="shared" si="83"/>
        <v>0.64999999999999991</v>
      </c>
      <c r="BI179" s="1">
        <f t="shared" si="84"/>
        <v>-0.25</v>
      </c>
      <c r="BJ179" s="1">
        <f t="shared" si="85"/>
        <v>0.75</v>
      </c>
      <c r="BK179" s="1">
        <f t="shared" si="86"/>
        <v>2.75</v>
      </c>
      <c r="BL179" s="1">
        <f t="shared" si="87"/>
        <v>-5.0000000000000044E-2</v>
      </c>
      <c r="BM179" s="7" t="s">
        <v>614</v>
      </c>
      <c r="BN179" s="25">
        <v>1.28</v>
      </c>
      <c r="BO179" s="25">
        <v>0.18</v>
      </c>
      <c r="BP179" s="25">
        <v>1.47</v>
      </c>
      <c r="BQ179" s="25">
        <v>0.82</v>
      </c>
      <c r="BR179" s="26">
        <v>0.4</v>
      </c>
      <c r="BS179" s="2">
        <v>0.1</v>
      </c>
      <c r="BT179" s="2">
        <v>3.1</v>
      </c>
      <c r="BU179" s="29">
        <f t="shared" si="88"/>
        <v>1.05</v>
      </c>
      <c r="BV179" s="21">
        <f t="shared" si="89"/>
        <v>1.0461516779766371</v>
      </c>
    </row>
    <row r="180" spans="1:74" ht="16" x14ac:dyDescent="0.2">
      <c r="A180" s="2" t="s">
        <v>10</v>
      </c>
      <c r="B180" s="7" t="s">
        <v>537</v>
      </c>
      <c r="C180" s="8" t="s">
        <v>1176</v>
      </c>
      <c r="D180" s="8" t="s">
        <v>1034</v>
      </c>
      <c r="E180" s="8" t="s">
        <v>1038</v>
      </c>
      <c r="F180" s="1">
        <v>8.4</v>
      </c>
      <c r="G180" s="1">
        <v>8.1</v>
      </c>
      <c r="H180" s="1">
        <v>4.5</v>
      </c>
      <c r="I180" s="5">
        <v>4.5999999999999996</v>
      </c>
      <c r="J180" s="1">
        <v>0.9</v>
      </c>
      <c r="K180" s="1">
        <v>1.6</v>
      </c>
      <c r="L180" s="1">
        <v>2</v>
      </c>
      <c r="M180" s="1">
        <v>2</v>
      </c>
      <c r="N180" s="1">
        <v>4.8</v>
      </c>
      <c r="O180" s="1">
        <v>0.1</v>
      </c>
      <c r="P180" s="1">
        <v>2.9</v>
      </c>
      <c r="Q180" s="1">
        <v>2</v>
      </c>
      <c r="R180" s="1">
        <v>0.2</v>
      </c>
      <c r="S180" s="1">
        <v>1.6</v>
      </c>
      <c r="T180" s="1">
        <v>1.6</v>
      </c>
      <c r="U180" s="1">
        <v>1.6</v>
      </c>
      <c r="V180" s="1">
        <v>5.3</v>
      </c>
      <c r="W180" s="1">
        <v>10.6</v>
      </c>
      <c r="X180" s="1">
        <v>15.9</v>
      </c>
      <c r="Y180" s="1">
        <v>6</v>
      </c>
      <c r="Z180" s="1">
        <v>2.2999999999999998</v>
      </c>
      <c r="AA180" s="1">
        <v>5.0999999999999996</v>
      </c>
      <c r="AB180" s="1">
        <v>4.3</v>
      </c>
      <c r="AC180" s="1">
        <v>2.9</v>
      </c>
      <c r="AD180" s="1">
        <v>3.3</v>
      </c>
      <c r="AE180" s="1">
        <v>4</v>
      </c>
      <c r="AF180" s="1">
        <v>3.2</v>
      </c>
      <c r="AG180" s="1">
        <v>2.1</v>
      </c>
      <c r="AH180" s="2" t="s">
        <v>537</v>
      </c>
      <c r="AI180" s="3" t="s">
        <v>1176</v>
      </c>
      <c r="AJ180" s="21">
        <v>0.35428571428571426</v>
      </c>
      <c r="AK180" s="1">
        <f t="shared" si="60"/>
        <v>8.0457142857142863</v>
      </c>
      <c r="AL180" s="1">
        <f t="shared" si="61"/>
        <v>7.7457142857142856</v>
      </c>
      <c r="AM180" s="1">
        <f t="shared" si="62"/>
        <v>4.1457142857142859</v>
      </c>
      <c r="AN180" s="1">
        <f t="shared" si="63"/>
        <v>4.2457142857142856</v>
      </c>
      <c r="AO180" s="1">
        <f t="shared" si="64"/>
        <v>0.54571428571428582</v>
      </c>
      <c r="AP180" s="1">
        <f t="shared" si="65"/>
        <v>1.2457142857142858</v>
      </c>
      <c r="AQ180" s="1">
        <f t="shared" si="66"/>
        <v>1.6457142857142857</v>
      </c>
      <c r="AR180" s="1">
        <f t="shared" si="67"/>
        <v>1.6457142857142857</v>
      </c>
      <c r="AS180" s="1">
        <f t="shared" si="68"/>
        <v>4.4457142857142857</v>
      </c>
      <c r="AT180" s="1">
        <f t="shared" si="69"/>
        <v>-0.25428571428571423</v>
      </c>
      <c r="AU180" s="1">
        <f t="shared" si="70"/>
        <v>2.5457142857142858</v>
      </c>
      <c r="AV180" s="1">
        <f t="shared" si="71"/>
        <v>1.6457142857142857</v>
      </c>
      <c r="AW180" s="1">
        <f t="shared" si="72"/>
        <v>-0.15428571428571425</v>
      </c>
      <c r="AX180" s="1">
        <f t="shared" si="73"/>
        <v>1.2457142857142858</v>
      </c>
      <c r="AY180" s="1">
        <f t="shared" si="74"/>
        <v>1.2457142857142858</v>
      </c>
      <c r="AZ180" s="1">
        <f t="shared" si="75"/>
        <v>1.2457142857142858</v>
      </c>
      <c r="BA180" s="1">
        <f t="shared" si="76"/>
        <v>4.9457142857142857</v>
      </c>
      <c r="BB180" s="1">
        <f t="shared" si="77"/>
        <v>10.245714285714286</v>
      </c>
      <c r="BC180" s="1">
        <f t="shared" si="78"/>
        <v>15.545714285714286</v>
      </c>
      <c r="BD180" s="1">
        <f t="shared" si="79"/>
        <v>5.6457142857142859</v>
      </c>
      <c r="BE180" s="1">
        <f t="shared" si="80"/>
        <v>1.9457142857142855</v>
      </c>
      <c r="BF180" s="1">
        <f t="shared" si="81"/>
        <v>4.7457142857142856</v>
      </c>
      <c r="BG180" s="1">
        <f t="shared" si="82"/>
        <v>3.9457142857142857</v>
      </c>
      <c r="BH180" s="1">
        <f t="shared" si="83"/>
        <v>2.5457142857142858</v>
      </c>
      <c r="BI180" s="1">
        <f t="shared" si="84"/>
        <v>2.9457142857142857</v>
      </c>
      <c r="BJ180" s="1">
        <f t="shared" si="85"/>
        <v>3.6457142857142859</v>
      </c>
      <c r="BK180" s="1">
        <f t="shared" si="86"/>
        <v>2.8457142857142861</v>
      </c>
      <c r="BL180" s="1">
        <f t="shared" si="87"/>
        <v>1.7457142857142858</v>
      </c>
      <c r="BM180" s="7" t="s">
        <v>537</v>
      </c>
      <c r="BN180" s="25">
        <v>2.48</v>
      </c>
      <c r="BO180" s="25">
        <v>0</v>
      </c>
      <c r="BP180" s="25">
        <v>0</v>
      </c>
      <c r="BQ180" s="25">
        <v>0</v>
      </c>
      <c r="BR180" s="26">
        <v>0</v>
      </c>
      <c r="BS180" s="2">
        <v>0</v>
      </c>
      <c r="BT180" s="2">
        <v>0</v>
      </c>
      <c r="BU180" s="29">
        <f t="shared" si="88"/>
        <v>0.35428571428571426</v>
      </c>
      <c r="BV180" s="21">
        <f t="shared" si="89"/>
        <v>0.93735189306288358</v>
      </c>
    </row>
    <row r="181" spans="1:74" ht="16" x14ac:dyDescent="0.2">
      <c r="A181" s="2" t="s">
        <v>4</v>
      </c>
      <c r="B181" s="7" t="s">
        <v>531</v>
      </c>
      <c r="C181" s="8" t="s">
        <v>1176</v>
      </c>
      <c r="D181" s="8" t="s">
        <v>1034</v>
      </c>
      <c r="E181" s="8" t="s">
        <v>1038</v>
      </c>
      <c r="F181" s="1">
        <v>8.4</v>
      </c>
      <c r="G181" s="1">
        <v>8.5</v>
      </c>
      <c r="H181" s="1">
        <v>6.9</v>
      </c>
      <c r="I181" s="5">
        <v>6.3</v>
      </c>
      <c r="J181" s="1">
        <v>1.8</v>
      </c>
      <c r="K181" s="1">
        <v>3.7</v>
      </c>
      <c r="L181" s="1">
        <v>1.7</v>
      </c>
      <c r="M181" s="1">
        <v>0.6</v>
      </c>
      <c r="N181" s="1">
        <v>2.8</v>
      </c>
      <c r="O181" s="1">
        <v>2</v>
      </c>
      <c r="P181" s="1">
        <v>2.9</v>
      </c>
      <c r="Q181" s="1">
        <v>2.1</v>
      </c>
      <c r="R181" s="1">
        <v>5.2</v>
      </c>
      <c r="S181" s="1">
        <v>0</v>
      </c>
      <c r="T181" s="1">
        <v>0.3</v>
      </c>
      <c r="U181" s="1">
        <v>2.8</v>
      </c>
      <c r="V181" s="1">
        <v>6.5</v>
      </c>
      <c r="W181" s="1">
        <v>12</v>
      </c>
      <c r="X181" s="1">
        <v>17.2</v>
      </c>
      <c r="Y181" s="1">
        <v>5.2</v>
      </c>
      <c r="Z181" s="1">
        <v>2.8</v>
      </c>
      <c r="AA181" s="1">
        <v>5.3</v>
      </c>
      <c r="AB181" s="1">
        <v>7.1</v>
      </c>
      <c r="AC181" s="1">
        <v>2.2000000000000002</v>
      </c>
      <c r="AD181" s="1">
        <v>4.5999999999999996</v>
      </c>
      <c r="AE181" s="1">
        <v>6.8</v>
      </c>
      <c r="AF181" s="1">
        <v>2.9</v>
      </c>
      <c r="AG181" s="1">
        <v>0.9</v>
      </c>
      <c r="AH181" s="2" t="s">
        <v>531</v>
      </c>
      <c r="AI181" s="3" t="s">
        <v>1176</v>
      </c>
      <c r="AJ181" s="21">
        <v>1.6342857142857141</v>
      </c>
      <c r="AK181" s="1">
        <f t="shared" si="60"/>
        <v>6.765714285714286</v>
      </c>
      <c r="AL181" s="1">
        <f t="shared" si="61"/>
        <v>6.8657142857142857</v>
      </c>
      <c r="AM181" s="1">
        <f t="shared" si="62"/>
        <v>5.265714285714286</v>
      </c>
      <c r="AN181" s="1">
        <f t="shared" si="63"/>
        <v>4.6657142857142855</v>
      </c>
      <c r="AO181" s="1">
        <f t="shared" si="64"/>
        <v>0.16571428571428592</v>
      </c>
      <c r="AP181" s="1">
        <f t="shared" si="65"/>
        <v>2.0657142857142858</v>
      </c>
      <c r="AQ181" s="1">
        <f t="shared" si="66"/>
        <v>6.5714285714285836E-2</v>
      </c>
      <c r="AR181" s="1">
        <f t="shared" si="67"/>
        <v>-1.0342857142857143</v>
      </c>
      <c r="AS181" s="1">
        <f t="shared" si="68"/>
        <v>1.1657142857142857</v>
      </c>
      <c r="AT181" s="1">
        <f t="shared" si="69"/>
        <v>0.36571428571428588</v>
      </c>
      <c r="AU181" s="1">
        <f t="shared" si="70"/>
        <v>1.2657142857142858</v>
      </c>
      <c r="AV181" s="1">
        <f t="shared" si="71"/>
        <v>0.46571428571428597</v>
      </c>
      <c r="AW181" s="1">
        <f t="shared" si="72"/>
        <v>3.5657142857142858</v>
      </c>
      <c r="AX181" s="1">
        <f t="shared" si="73"/>
        <v>-1.6342857142857141</v>
      </c>
      <c r="AY181" s="1">
        <f t="shared" si="74"/>
        <v>-1.3342857142857141</v>
      </c>
      <c r="AZ181" s="1">
        <f t="shared" si="75"/>
        <v>1.1657142857142857</v>
      </c>
      <c r="BA181" s="1">
        <f t="shared" si="76"/>
        <v>4.8657142857142857</v>
      </c>
      <c r="BB181" s="1">
        <f t="shared" si="77"/>
        <v>10.365714285714287</v>
      </c>
      <c r="BC181" s="1">
        <f t="shared" si="78"/>
        <v>15.565714285714286</v>
      </c>
      <c r="BD181" s="1">
        <f t="shared" si="79"/>
        <v>3.5657142857142858</v>
      </c>
      <c r="BE181" s="1">
        <f t="shared" si="80"/>
        <v>1.1657142857142857</v>
      </c>
      <c r="BF181" s="1">
        <f t="shared" si="81"/>
        <v>3.6657142857142855</v>
      </c>
      <c r="BG181" s="1">
        <f t="shared" si="82"/>
        <v>5.4657142857142853</v>
      </c>
      <c r="BH181" s="1">
        <f t="shared" si="83"/>
        <v>0.56571428571428606</v>
      </c>
      <c r="BI181" s="1">
        <f t="shared" si="84"/>
        <v>2.9657142857142853</v>
      </c>
      <c r="BJ181" s="1">
        <f t="shared" si="85"/>
        <v>5.1657142857142855</v>
      </c>
      <c r="BK181" s="1">
        <f t="shared" si="86"/>
        <v>1.2657142857142858</v>
      </c>
      <c r="BL181" s="1">
        <f t="shared" si="87"/>
        <v>-0.7342857142857141</v>
      </c>
      <c r="BM181" s="7" t="s">
        <v>531</v>
      </c>
      <c r="BN181" s="25">
        <v>1.02</v>
      </c>
      <c r="BO181" s="25">
        <v>0</v>
      </c>
      <c r="BP181" s="25">
        <v>3.83</v>
      </c>
      <c r="BQ181" s="25">
        <v>0.39</v>
      </c>
      <c r="BR181" s="26">
        <v>2.7</v>
      </c>
      <c r="BS181" s="2">
        <v>1.4</v>
      </c>
      <c r="BT181" s="2">
        <v>2.1</v>
      </c>
      <c r="BU181" s="29">
        <f t="shared" si="88"/>
        <v>1.6342857142857141</v>
      </c>
      <c r="BV181" s="21">
        <f t="shared" si="89"/>
        <v>1.3432033494952427</v>
      </c>
    </row>
    <row r="182" spans="1:74" ht="16" x14ac:dyDescent="0.2">
      <c r="A182" s="2" t="s">
        <v>344</v>
      </c>
      <c r="B182" s="7" t="s">
        <v>856</v>
      </c>
      <c r="C182" s="8" t="s">
        <v>1176</v>
      </c>
      <c r="D182" s="8" t="s">
        <v>1034</v>
      </c>
      <c r="E182" s="8" t="s">
        <v>1035</v>
      </c>
      <c r="F182" s="1">
        <v>5.2</v>
      </c>
      <c r="G182" s="1">
        <v>5.6</v>
      </c>
      <c r="H182" s="1">
        <v>1.6</v>
      </c>
      <c r="I182" s="5">
        <v>0</v>
      </c>
      <c r="J182" s="1">
        <v>0</v>
      </c>
      <c r="K182" s="1">
        <v>3.4</v>
      </c>
      <c r="L182" s="1">
        <v>0</v>
      </c>
      <c r="M182" s="1">
        <v>0</v>
      </c>
      <c r="N182" s="1">
        <v>1.6</v>
      </c>
      <c r="O182" s="1">
        <v>0</v>
      </c>
      <c r="P182" s="1">
        <v>0.7</v>
      </c>
      <c r="Q182" s="1">
        <v>0.3</v>
      </c>
      <c r="R182" s="1">
        <v>0</v>
      </c>
      <c r="S182" s="1">
        <v>0</v>
      </c>
      <c r="T182" s="1">
        <v>0</v>
      </c>
      <c r="U182" s="1">
        <v>1.3</v>
      </c>
      <c r="V182" s="1">
        <v>2.9</v>
      </c>
      <c r="W182" s="1">
        <v>10.5</v>
      </c>
      <c r="X182" s="1">
        <v>10.5</v>
      </c>
      <c r="Y182" s="1">
        <v>2.9</v>
      </c>
      <c r="Z182" s="1">
        <v>0</v>
      </c>
      <c r="AA182" s="1">
        <v>1.5</v>
      </c>
      <c r="AB182" s="1">
        <v>0.7</v>
      </c>
      <c r="AC182" s="1">
        <v>1.6</v>
      </c>
      <c r="AD182" s="1">
        <v>0.3</v>
      </c>
      <c r="AE182" s="1">
        <v>2.6</v>
      </c>
      <c r="AF182" s="1">
        <v>0.3</v>
      </c>
      <c r="AG182" s="1">
        <v>0</v>
      </c>
      <c r="AH182" s="2" t="s">
        <v>856</v>
      </c>
      <c r="AI182" s="3" t="s">
        <v>1176</v>
      </c>
      <c r="AJ182" s="21">
        <v>0</v>
      </c>
      <c r="AK182" s="1">
        <f t="shared" si="60"/>
        <v>5.2</v>
      </c>
      <c r="AL182" s="1">
        <f t="shared" si="61"/>
        <v>5.6</v>
      </c>
      <c r="AM182" s="1">
        <f t="shared" si="62"/>
        <v>1.6</v>
      </c>
      <c r="AN182" s="1">
        <f t="shared" si="63"/>
        <v>0</v>
      </c>
      <c r="AO182" s="1">
        <f t="shared" si="64"/>
        <v>0</v>
      </c>
      <c r="AP182" s="1">
        <f t="shared" si="65"/>
        <v>3.4</v>
      </c>
      <c r="AQ182" s="1">
        <f t="shared" si="66"/>
        <v>0</v>
      </c>
      <c r="AR182" s="1">
        <f t="shared" si="67"/>
        <v>0</v>
      </c>
      <c r="AS182" s="1">
        <f t="shared" si="68"/>
        <v>1.6</v>
      </c>
      <c r="AT182" s="1">
        <f t="shared" si="69"/>
        <v>0</v>
      </c>
      <c r="AU182" s="1">
        <f t="shared" si="70"/>
        <v>0.7</v>
      </c>
      <c r="AV182" s="1">
        <f t="shared" si="71"/>
        <v>0.3</v>
      </c>
      <c r="AW182" s="1">
        <f t="shared" si="72"/>
        <v>0</v>
      </c>
      <c r="AX182" s="1">
        <f t="shared" si="73"/>
        <v>0</v>
      </c>
      <c r="AY182" s="1">
        <f t="shared" si="74"/>
        <v>0</v>
      </c>
      <c r="AZ182" s="1">
        <f t="shared" si="75"/>
        <v>1.3</v>
      </c>
      <c r="BA182" s="1">
        <f t="shared" si="76"/>
        <v>2.9</v>
      </c>
      <c r="BB182" s="1">
        <f t="shared" si="77"/>
        <v>10.5</v>
      </c>
      <c r="BC182" s="1">
        <f t="shared" si="78"/>
        <v>10.5</v>
      </c>
      <c r="BD182" s="1">
        <f t="shared" si="79"/>
        <v>2.9</v>
      </c>
      <c r="BE182" s="1">
        <f t="shared" si="80"/>
        <v>0</v>
      </c>
      <c r="BF182" s="1">
        <f t="shared" si="81"/>
        <v>1.5</v>
      </c>
      <c r="BG182" s="1">
        <f t="shared" si="82"/>
        <v>0.7</v>
      </c>
      <c r="BH182" s="1">
        <f t="shared" si="83"/>
        <v>1.6</v>
      </c>
      <c r="BI182" s="1">
        <f t="shared" si="84"/>
        <v>0.3</v>
      </c>
      <c r="BJ182" s="1">
        <f t="shared" si="85"/>
        <v>2.6</v>
      </c>
      <c r="BK182" s="1">
        <f t="shared" si="86"/>
        <v>0.3</v>
      </c>
      <c r="BL182" s="1">
        <f t="shared" si="87"/>
        <v>0</v>
      </c>
      <c r="BM182" s="7" t="s">
        <v>856</v>
      </c>
      <c r="BN182" s="25">
        <v>0</v>
      </c>
      <c r="BO182" s="25">
        <v>0</v>
      </c>
      <c r="BP182" s="25">
        <v>0</v>
      </c>
      <c r="BQ182" s="25">
        <v>0</v>
      </c>
      <c r="BR182" s="26">
        <v>0</v>
      </c>
      <c r="BS182" s="2">
        <v>0</v>
      </c>
      <c r="BT182" s="2">
        <v>0</v>
      </c>
      <c r="BU182" s="29">
        <f t="shared" si="88"/>
        <v>0</v>
      </c>
      <c r="BV182" s="21">
        <f t="shared" si="89"/>
        <v>0</v>
      </c>
    </row>
    <row r="183" spans="1:74" ht="16" x14ac:dyDescent="0.2">
      <c r="A183" s="2" t="s">
        <v>223</v>
      </c>
      <c r="B183" s="7" t="s">
        <v>743</v>
      </c>
      <c r="C183" s="8" t="s">
        <v>1176</v>
      </c>
      <c r="D183" s="8" t="s">
        <v>1034</v>
      </c>
      <c r="E183" s="8" t="s">
        <v>1038</v>
      </c>
      <c r="F183" s="1">
        <v>7.5</v>
      </c>
      <c r="G183" s="1">
        <v>5</v>
      </c>
      <c r="H183" s="1">
        <v>5.5</v>
      </c>
      <c r="I183" s="5">
        <v>7.5</v>
      </c>
      <c r="J183" s="1">
        <v>0</v>
      </c>
      <c r="K183" s="1">
        <v>0.6</v>
      </c>
      <c r="L183" s="1">
        <v>0.3</v>
      </c>
      <c r="M183" s="1">
        <v>1.1000000000000001</v>
      </c>
      <c r="N183" s="1">
        <v>4</v>
      </c>
      <c r="O183" s="1">
        <v>0</v>
      </c>
      <c r="P183" s="1">
        <v>1.4</v>
      </c>
      <c r="Q183" s="1">
        <v>0.2</v>
      </c>
      <c r="R183" s="1">
        <v>0</v>
      </c>
      <c r="S183" s="1">
        <v>0</v>
      </c>
      <c r="T183" s="1">
        <v>0</v>
      </c>
      <c r="U183" s="1">
        <v>0</v>
      </c>
      <c r="V183" s="1">
        <v>3.3</v>
      </c>
      <c r="W183" s="1">
        <v>14</v>
      </c>
      <c r="X183" s="1">
        <v>14.8</v>
      </c>
      <c r="Y183" s="1">
        <v>2.2999999999999998</v>
      </c>
      <c r="Z183" s="1">
        <v>0.3</v>
      </c>
      <c r="AA183" s="1">
        <v>1.6</v>
      </c>
      <c r="AB183" s="1">
        <v>1.6</v>
      </c>
      <c r="AC183" s="1">
        <v>0</v>
      </c>
      <c r="AD183" s="1">
        <v>0.9</v>
      </c>
      <c r="AE183" s="1">
        <v>0.4</v>
      </c>
      <c r="AF183" s="1">
        <v>1.6</v>
      </c>
      <c r="AG183" s="1">
        <v>1.3</v>
      </c>
      <c r="AH183" s="2" t="s">
        <v>743</v>
      </c>
      <c r="AI183" s="3" t="s">
        <v>1176</v>
      </c>
      <c r="AJ183" s="21">
        <v>0.24000000000000002</v>
      </c>
      <c r="AK183" s="1">
        <f t="shared" si="60"/>
        <v>7.26</v>
      </c>
      <c r="AL183" s="1">
        <f t="shared" si="61"/>
        <v>4.76</v>
      </c>
      <c r="AM183" s="1">
        <f t="shared" si="62"/>
        <v>5.26</v>
      </c>
      <c r="AN183" s="1">
        <f t="shared" si="63"/>
        <v>7.26</v>
      </c>
      <c r="AO183" s="1">
        <f t="shared" si="64"/>
        <v>-0.24000000000000002</v>
      </c>
      <c r="AP183" s="1">
        <f t="shared" si="65"/>
        <v>0.36</v>
      </c>
      <c r="AQ183" s="1">
        <f t="shared" si="66"/>
        <v>5.999999999999997E-2</v>
      </c>
      <c r="AR183" s="1">
        <f t="shared" si="67"/>
        <v>0.8600000000000001</v>
      </c>
      <c r="AS183" s="1">
        <f t="shared" si="68"/>
        <v>3.76</v>
      </c>
      <c r="AT183" s="1">
        <f t="shared" si="69"/>
        <v>-0.24000000000000002</v>
      </c>
      <c r="AU183" s="1">
        <f t="shared" si="70"/>
        <v>1.1599999999999999</v>
      </c>
      <c r="AV183" s="1">
        <f t="shared" si="71"/>
        <v>-4.0000000000000008E-2</v>
      </c>
      <c r="AW183" s="1">
        <f t="shared" si="72"/>
        <v>-0.24000000000000002</v>
      </c>
      <c r="AX183" s="1">
        <f t="shared" si="73"/>
        <v>-0.24000000000000002</v>
      </c>
      <c r="AY183" s="1">
        <f t="shared" si="74"/>
        <v>-0.24000000000000002</v>
      </c>
      <c r="AZ183" s="1">
        <f t="shared" si="75"/>
        <v>-0.24000000000000002</v>
      </c>
      <c r="BA183" s="1">
        <f t="shared" si="76"/>
        <v>3.0599999999999996</v>
      </c>
      <c r="BB183" s="1">
        <f t="shared" si="77"/>
        <v>13.76</v>
      </c>
      <c r="BC183" s="1">
        <f t="shared" si="78"/>
        <v>14.56</v>
      </c>
      <c r="BD183" s="1">
        <f t="shared" si="79"/>
        <v>2.0599999999999996</v>
      </c>
      <c r="BE183" s="1">
        <f t="shared" si="80"/>
        <v>5.999999999999997E-2</v>
      </c>
      <c r="BF183" s="1">
        <f t="shared" si="81"/>
        <v>1.36</v>
      </c>
      <c r="BG183" s="1">
        <f t="shared" si="82"/>
        <v>1.36</v>
      </c>
      <c r="BH183" s="1">
        <f t="shared" si="83"/>
        <v>-0.24000000000000002</v>
      </c>
      <c r="BI183" s="1">
        <f t="shared" si="84"/>
        <v>0.66</v>
      </c>
      <c r="BJ183" s="1">
        <f t="shared" si="85"/>
        <v>0.16</v>
      </c>
      <c r="BK183" s="1">
        <f t="shared" si="86"/>
        <v>1.36</v>
      </c>
      <c r="BL183" s="1">
        <f t="shared" si="87"/>
        <v>1.06</v>
      </c>
      <c r="BM183" s="7" t="s">
        <v>743</v>
      </c>
      <c r="BN183" s="25">
        <v>0</v>
      </c>
      <c r="BO183" s="25">
        <v>0</v>
      </c>
      <c r="BP183" s="25">
        <v>1.08</v>
      </c>
      <c r="BQ183" s="25">
        <v>0</v>
      </c>
      <c r="BR183" s="26">
        <v>0.3</v>
      </c>
      <c r="BS183" s="2">
        <v>0.3</v>
      </c>
      <c r="BT183" s="2">
        <v>0</v>
      </c>
      <c r="BU183" s="29">
        <f t="shared" si="88"/>
        <v>0.24000000000000002</v>
      </c>
      <c r="BV183" s="21">
        <f t="shared" si="89"/>
        <v>0.39648455203198024</v>
      </c>
    </row>
    <row r="184" spans="1:74" ht="16" x14ac:dyDescent="0.2">
      <c r="A184" s="2" t="s">
        <v>351</v>
      </c>
      <c r="B184" s="7" t="s">
        <v>863</v>
      </c>
      <c r="C184" s="8" t="s">
        <v>1176</v>
      </c>
      <c r="D184" s="8" t="s">
        <v>1034</v>
      </c>
      <c r="E184" s="8" t="s">
        <v>1035</v>
      </c>
      <c r="F184" s="1" t="s">
        <v>1690</v>
      </c>
      <c r="G184" s="1" t="s">
        <v>1690</v>
      </c>
      <c r="H184" s="1" t="s">
        <v>1690</v>
      </c>
      <c r="I184" s="1" t="s">
        <v>1690</v>
      </c>
      <c r="J184" s="1">
        <v>0</v>
      </c>
      <c r="K184" s="1">
        <v>4.8</v>
      </c>
      <c r="L184" s="1">
        <v>4.0999999999999996</v>
      </c>
      <c r="M184" s="1">
        <v>2.5</v>
      </c>
      <c r="N184" s="1">
        <v>9</v>
      </c>
      <c r="O184" s="1">
        <v>8.9</v>
      </c>
      <c r="P184" s="1">
        <v>3.3</v>
      </c>
      <c r="Q184" s="1">
        <v>0.6</v>
      </c>
      <c r="R184" s="1">
        <v>0</v>
      </c>
      <c r="S184" s="1">
        <v>5.3</v>
      </c>
      <c r="T184" s="1">
        <v>0</v>
      </c>
      <c r="U184" s="1">
        <v>0.4</v>
      </c>
      <c r="V184" s="1">
        <v>9.5</v>
      </c>
      <c r="W184" s="1">
        <v>20.8</v>
      </c>
      <c r="X184" s="1">
        <v>27.1</v>
      </c>
      <c r="Y184" s="1">
        <v>7.8</v>
      </c>
      <c r="Z184" s="1">
        <v>3.4</v>
      </c>
      <c r="AA184" s="1">
        <v>2.1</v>
      </c>
      <c r="AB184" s="1" t="s">
        <v>1690</v>
      </c>
      <c r="AC184" s="1" t="s">
        <v>1690</v>
      </c>
      <c r="AD184" s="1" t="s">
        <v>1690</v>
      </c>
      <c r="AE184" s="1" t="s">
        <v>1690</v>
      </c>
      <c r="AF184" s="1" t="s">
        <v>1690</v>
      </c>
      <c r="AG184" s="1" t="s">
        <v>1690</v>
      </c>
      <c r="AH184" s="2" t="s">
        <v>863</v>
      </c>
      <c r="AI184" s="3" t="s">
        <v>1176</v>
      </c>
      <c r="AJ184" s="21">
        <v>4.0880000000000001</v>
      </c>
      <c r="AK184" s="1" t="e">
        <f t="shared" si="60"/>
        <v>#VALUE!</v>
      </c>
      <c r="AL184" s="1" t="e">
        <f t="shared" si="61"/>
        <v>#VALUE!</v>
      </c>
      <c r="AM184" s="1" t="e">
        <f t="shared" si="62"/>
        <v>#VALUE!</v>
      </c>
      <c r="AN184" s="1" t="e">
        <f t="shared" si="63"/>
        <v>#VALUE!</v>
      </c>
      <c r="AO184" s="1">
        <f t="shared" si="64"/>
        <v>-4.0880000000000001</v>
      </c>
      <c r="AP184" s="1">
        <f t="shared" si="65"/>
        <v>0.71199999999999974</v>
      </c>
      <c r="AQ184" s="1">
        <f t="shared" si="66"/>
        <v>1.1999999999999567E-2</v>
      </c>
      <c r="AR184" s="1">
        <f t="shared" si="67"/>
        <v>-1.5880000000000001</v>
      </c>
      <c r="AS184" s="1">
        <f t="shared" si="68"/>
        <v>4.9119999999999999</v>
      </c>
      <c r="AT184" s="1">
        <f t="shared" si="69"/>
        <v>4.8120000000000003</v>
      </c>
      <c r="AU184" s="1">
        <f t="shared" si="70"/>
        <v>-0.78800000000000026</v>
      </c>
      <c r="AV184" s="1">
        <f t="shared" si="71"/>
        <v>-3.488</v>
      </c>
      <c r="AW184" s="1">
        <f t="shared" si="72"/>
        <v>-4.0880000000000001</v>
      </c>
      <c r="AX184" s="1">
        <f t="shared" si="73"/>
        <v>1.2119999999999997</v>
      </c>
      <c r="AY184" s="1">
        <f t="shared" si="74"/>
        <v>-4.0880000000000001</v>
      </c>
      <c r="AZ184" s="1">
        <f t="shared" si="75"/>
        <v>-3.6880000000000002</v>
      </c>
      <c r="BA184" s="1">
        <f t="shared" si="76"/>
        <v>5.4119999999999999</v>
      </c>
      <c r="BB184" s="1">
        <f t="shared" si="77"/>
        <v>16.712</v>
      </c>
      <c r="BC184" s="1">
        <f t="shared" si="78"/>
        <v>23.012</v>
      </c>
      <c r="BD184" s="1">
        <f t="shared" si="79"/>
        <v>3.7119999999999997</v>
      </c>
      <c r="BE184" s="1">
        <f t="shared" si="80"/>
        <v>-0.68800000000000017</v>
      </c>
      <c r="BF184" s="1">
        <f t="shared" si="81"/>
        <v>-1.988</v>
      </c>
      <c r="BG184" s="1" t="e">
        <f t="shared" si="82"/>
        <v>#VALUE!</v>
      </c>
      <c r="BH184" s="1" t="e">
        <f t="shared" si="83"/>
        <v>#VALUE!</v>
      </c>
      <c r="BI184" s="1" t="e">
        <f t="shared" si="84"/>
        <v>#VALUE!</v>
      </c>
      <c r="BJ184" s="1" t="e">
        <f t="shared" si="85"/>
        <v>#VALUE!</v>
      </c>
      <c r="BK184" s="1" t="e">
        <f t="shared" si="86"/>
        <v>#VALUE!</v>
      </c>
      <c r="BL184" s="1" t="e">
        <f t="shared" si="87"/>
        <v>#VALUE!</v>
      </c>
      <c r="BM184" s="7" t="s">
        <v>863</v>
      </c>
      <c r="BN184" s="25">
        <v>4.34</v>
      </c>
      <c r="BO184" s="25">
        <v>1.04</v>
      </c>
      <c r="BP184" s="25">
        <v>6.36</v>
      </c>
      <c r="BQ184" s="25">
        <v>3.4</v>
      </c>
      <c r="BR184" s="26">
        <v>5.3</v>
      </c>
      <c r="BS184" s="2" t="s">
        <v>1690</v>
      </c>
      <c r="BT184" s="2" t="s">
        <v>1690</v>
      </c>
      <c r="BU184" s="29">
        <f t="shared" si="88"/>
        <v>4.0880000000000001</v>
      </c>
      <c r="BV184" s="21">
        <f t="shared" si="89"/>
        <v>2.0284279627337023</v>
      </c>
    </row>
    <row r="185" spans="1:74" ht="17" x14ac:dyDescent="0.2">
      <c r="A185" s="2" t="s">
        <v>1630</v>
      </c>
      <c r="B185" s="9" t="s">
        <v>1699</v>
      </c>
      <c r="C185" s="12" t="s">
        <v>1550</v>
      </c>
      <c r="D185" s="12" t="s">
        <v>1034</v>
      </c>
      <c r="E185" s="12" t="s">
        <v>1045</v>
      </c>
      <c r="F185" s="1">
        <v>3.5</v>
      </c>
      <c r="G185" s="1">
        <v>2.8</v>
      </c>
      <c r="H185" s="1">
        <v>0</v>
      </c>
      <c r="I185" s="1">
        <v>1</v>
      </c>
      <c r="J185" s="2" t="s">
        <v>1690</v>
      </c>
      <c r="K185" s="2" t="s">
        <v>1690</v>
      </c>
      <c r="L185" s="2" t="s">
        <v>1690</v>
      </c>
      <c r="M185" s="2" t="s">
        <v>1690</v>
      </c>
      <c r="N185" s="2" t="s">
        <v>1690</v>
      </c>
      <c r="O185" s="2" t="s">
        <v>1690</v>
      </c>
      <c r="P185" s="2" t="s">
        <v>1690</v>
      </c>
      <c r="Q185" s="2" t="s">
        <v>1690</v>
      </c>
      <c r="R185" s="2" t="s">
        <v>1690</v>
      </c>
      <c r="S185" s="2" t="s">
        <v>1690</v>
      </c>
      <c r="T185" s="2" t="s">
        <v>1690</v>
      </c>
      <c r="U185" s="2" t="s">
        <v>1690</v>
      </c>
      <c r="V185" s="2" t="s">
        <v>1690</v>
      </c>
      <c r="W185" s="2" t="s">
        <v>1690</v>
      </c>
      <c r="X185" s="2" t="s">
        <v>1690</v>
      </c>
      <c r="Y185" s="2" t="s">
        <v>1690</v>
      </c>
      <c r="Z185" s="2" t="s">
        <v>1690</v>
      </c>
      <c r="AA185" s="2" t="s">
        <v>1690</v>
      </c>
      <c r="AB185" s="1">
        <v>0.9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2" t="s">
        <v>1699</v>
      </c>
      <c r="AI185" s="2" t="s">
        <v>1550</v>
      </c>
      <c r="AJ185" s="21">
        <v>0</v>
      </c>
      <c r="AK185" s="1">
        <f t="shared" si="60"/>
        <v>3.5</v>
      </c>
      <c r="AL185" s="1">
        <f t="shared" si="61"/>
        <v>2.8</v>
      </c>
      <c r="AM185" s="1">
        <f t="shared" si="62"/>
        <v>0</v>
      </c>
      <c r="AN185" s="1">
        <f t="shared" si="63"/>
        <v>1</v>
      </c>
      <c r="AO185" s="1" t="e">
        <f t="shared" si="64"/>
        <v>#VALUE!</v>
      </c>
      <c r="AP185" s="1" t="e">
        <f t="shared" si="65"/>
        <v>#VALUE!</v>
      </c>
      <c r="AQ185" s="1" t="e">
        <f t="shared" si="66"/>
        <v>#VALUE!</v>
      </c>
      <c r="AR185" s="1" t="e">
        <f t="shared" si="67"/>
        <v>#VALUE!</v>
      </c>
      <c r="AS185" s="1" t="e">
        <f t="shared" si="68"/>
        <v>#VALUE!</v>
      </c>
      <c r="AT185" s="1" t="e">
        <f t="shared" si="69"/>
        <v>#VALUE!</v>
      </c>
      <c r="AU185" s="1" t="e">
        <f t="shared" si="70"/>
        <v>#VALUE!</v>
      </c>
      <c r="AV185" s="1" t="e">
        <f t="shared" si="71"/>
        <v>#VALUE!</v>
      </c>
      <c r="AW185" s="1" t="e">
        <f t="shared" si="72"/>
        <v>#VALUE!</v>
      </c>
      <c r="AX185" s="1" t="e">
        <f t="shared" si="73"/>
        <v>#VALUE!</v>
      </c>
      <c r="AY185" s="1" t="e">
        <f t="shared" si="74"/>
        <v>#VALUE!</v>
      </c>
      <c r="AZ185" s="1" t="e">
        <f t="shared" si="75"/>
        <v>#VALUE!</v>
      </c>
      <c r="BA185" s="1" t="e">
        <f t="shared" si="76"/>
        <v>#VALUE!</v>
      </c>
      <c r="BB185" s="1" t="e">
        <f t="shared" si="77"/>
        <v>#VALUE!</v>
      </c>
      <c r="BC185" s="1" t="e">
        <f t="shared" si="78"/>
        <v>#VALUE!</v>
      </c>
      <c r="BD185" s="1" t="e">
        <f t="shared" si="79"/>
        <v>#VALUE!</v>
      </c>
      <c r="BE185" s="1" t="e">
        <f t="shared" si="80"/>
        <v>#VALUE!</v>
      </c>
      <c r="BF185" s="1" t="e">
        <f t="shared" si="81"/>
        <v>#VALUE!</v>
      </c>
      <c r="BG185" s="1">
        <f t="shared" si="82"/>
        <v>0.9</v>
      </c>
      <c r="BH185" s="1">
        <f t="shared" si="83"/>
        <v>0</v>
      </c>
      <c r="BI185" s="1">
        <f t="shared" si="84"/>
        <v>0</v>
      </c>
      <c r="BJ185" s="1">
        <f t="shared" si="85"/>
        <v>0</v>
      </c>
      <c r="BK185" s="1">
        <f t="shared" si="86"/>
        <v>0</v>
      </c>
      <c r="BL185" s="1">
        <f t="shared" si="87"/>
        <v>0</v>
      </c>
      <c r="BM185" s="9" t="s">
        <v>1699</v>
      </c>
      <c r="BN185" s="25" t="s">
        <v>1690</v>
      </c>
      <c r="BO185" s="25" t="s">
        <v>1690</v>
      </c>
      <c r="BP185" s="25" t="s">
        <v>1690</v>
      </c>
      <c r="BQ185" s="25" t="s">
        <v>1690</v>
      </c>
      <c r="BR185" s="25" t="s">
        <v>1690</v>
      </c>
      <c r="BS185" s="2">
        <v>0</v>
      </c>
      <c r="BT185" s="2">
        <v>0</v>
      </c>
      <c r="BU185" s="29">
        <f t="shared" si="88"/>
        <v>0</v>
      </c>
      <c r="BV185" s="21">
        <f t="shared" si="89"/>
        <v>0</v>
      </c>
    </row>
    <row r="186" spans="1:74" ht="16" x14ac:dyDescent="0.2">
      <c r="A186" s="2" t="s">
        <v>367</v>
      </c>
      <c r="B186" s="9" t="s">
        <v>1685</v>
      </c>
      <c r="C186" s="8" t="s">
        <v>1232</v>
      </c>
      <c r="D186" s="8" t="s">
        <v>1034</v>
      </c>
      <c r="E186" s="8" t="s">
        <v>1035</v>
      </c>
      <c r="F186" s="1">
        <v>9.8000000000000007</v>
      </c>
      <c r="G186" s="1">
        <v>10.8</v>
      </c>
      <c r="H186" s="1">
        <v>4</v>
      </c>
      <c r="I186" s="5">
        <v>4</v>
      </c>
      <c r="J186" s="1">
        <v>0</v>
      </c>
      <c r="K186" s="1">
        <v>6</v>
      </c>
      <c r="L186" s="1">
        <v>0.4</v>
      </c>
      <c r="M186" s="1">
        <v>1.3</v>
      </c>
      <c r="N186" s="1">
        <v>4.7</v>
      </c>
      <c r="O186" s="1">
        <v>0.2</v>
      </c>
      <c r="P186" s="1">
        <v>0.1</v>
      </c>
      <c r="Q186" s="1">
        <v>0</v>
      </c>
      <c r="R186" s="1">
        <v>1.7</v>
      </c>
      <c r="S186" s="1">
        <v>4.5999999999999996</v>
      </c>
      <c r="T186" s="1">
        <v>0</v>
      </c>
      <c r="U186" s="1">
        <v>0.8</v>
      </c>
      <c r="V186" s="1">
        <v>8.8000000000000007</v>
      </c>
      <c r="W186" s="1">
        <v>19.2</v>
      </c>
      <c r="X186" s="1">
        <v>25.1</v>
      </c>
      <c r="Y186" s="1">
        <v>4.0999999999999996</v>
      </c>
      <c r="Z186" s="1">
        <v>0</v>
      </c>
      <c r="AA186" s="1">
        <v>0</v>
      </c>
      <c r="AB186" s="1">
        <v>3.9</v>
      </c>
      <c r="AC186" s="1">
        <v>0.5</v>
      </c>
      <c r="AD186" s="1">
        <v>0.2</v>
      </c>
      <c r="AE186" s="1">
        <v>2.4</v>
      </c>
      <c r="AF186" s="1">
        <v>2.8</v>
      </c>
      <c r="AG186" s="1">
        <v>0</v>
      </c>
      <c r="AH186" s="2" t="s">
        <v>1685</v>
      </c>
      <c r="AI186" s="3" t="s">
        <v>1232</v>
      </c>
      <c r="AJ186" s="21">
        <v>1.9657142857142857</v>
      </c>
      <c r="AK186" s="1">
        <f t="shared" si="60"/>
        <v>7.8342857142857145</v>
      </c>
      <c r="AL186" s="1">
        <f t="shared" si="61"/>
        <v>8.8342857142857145</v>
      </c>
      <c r="AM186" s="1">
        <f t="shared" si="62"/>
        <v>2.0342857142857143</v>
      </c>
      <c r="AN186" s="1">
        <f t="shared" si="63"/>
        <v>2.0342857142857143</v>
      </c>
      <c r="AO186" s="1">
        <f t="shared" si="64"/>
        <v>-1.9657142857142857</v>
      </c>
      <c r="AP186" s="1">
        <f t="shared" si="65"/>
        <v>4.0342857142857138</v>
      </c>
      <c r="AQ186" s="1">
        <f t="shared" si="66"/>
        <v>-1.5657142857142858</v>
      </c>
      <c r="AR186" s="1">
        <f t="shared" si="67"/>
        <v>-0.6657142857142857</v>
      </c>
      <c r="AS186" s="1">
        <f t="shared" si="68"/>
        <v>2.7342857142857144</v>
      </c>
      <c r="AT186" s="1">
        <f t="shared" si="69"/>
        <v>-1.7657142857142858</v>
      </c>
      <c r="AU186" s="1">
        <f t="shared" si="70"/>
        <v>-1.8657142857142857</v>
      </c>
      <c r="AV186" s="1">
        <f t="shared" si="71"/>
        <v>-1.9657142857142857</v>
      </c>
      <c r="AW186" s="1">
        <f t="shared" si="72"/>
        <v>-0.26571428571428579</v>
      </c>
      <c r="AX186" s="1">
        <f t="shared" si="73"/>
        <v>2.6342857142857139</v>
      </c>
      <c r="AY186" s="1">
        <f t="shared" si="74"/>
        <v>-1.9657142857142857</v>
      </c>
      <c r="AZ186" s="1">
        <f t="shared" si="75"/>
        <v>-1.1657142857142857</v>
      </c>
      <c r="BA186" s="1">
        <f t="shared" si="76"/>
        <v>6.8342857142857145</v>
      </c>
      <c r="BB186" s="1">
        <f t="shared" si="77"/>
        <v>17.234285714285715</v>
      </c>
      <c r="BC186" s="1">
        <f t="shared" si="78"/>
        <v>23.134285714285717</v>
      </c>
      <c r="BD186" s="1">
        <f t="shared" si="79"/>
        <v>2.1342857142857139</v>
      </c>
      <c r="BE186" s="1">
        <f t="shared" si="80"/>
        <v>-1.9657142857142857</v>
      </c>
      <c r="BF186" s="1">
        <f t="shared" si="81"/>
        <v>-1.9657142857142857</v>
      </c>
      <c r="BG186" s="1">
        <f t="shared" si="82"/>
        <v>1.9342857142857142</v>
      </c>
      <c r="BH186" s="1">
        <f t="shared" si="83"/>
        <v>-1.4657142857142857</v>
      </c>
      <c r="BI186" s="1">
        <f t="shared" si="84"/>
        <v>-1.7657142857142858</v>
      </c>
      <c r="BJ186" s="1">
        <f t="shared" si="85"/>
        <v>0.43428571428571416</v>
      </c>
      <c r="BK186" s="1">
        <f t="shared" si="86"/>
        <v>0.83428571428571408</v>
      </c>
      <c r="BL186" s="1">
        <f t="shared" si="87"/>
        <v>-1.9657142857142857</v>
      </c>
      <c r="BM186" s="9" t="s">
        <v>1685</v>
      </c>
      <c r="BN186" s="25">
        <v>2.23</v>
      </c>
      <c r="BO186" s="25">
        <v>1.9</v>
      </c>
      <c r="BP186" s="25">
        <v>2.29</v>
      </c>
      <c r="BQ186" s="25">
        <v>1.34</v>
      </c>
      <c r="BR186" s="26">
        <v>2.9</v>
      </c>
      <c r="BS186" s="2">
        <v>1.6</v>
      </c>
      <c r="BT186" s="2">
        <v>1.5</v>
      </c>
      <c r="BU186" s="29">
        <f t="shared" si="88"/>
        <v>1.9657142857142857</v>
      </c>
      <c r="BV186" s="21">
        <f t="shared" si="89"/>
        <v>0.54686552712884151</v>
      </c>
    </row>
    <row r="187" spans="1:74" ht="16" x14ac:dyDescent="0.2">
      <c r="A187" s="2" t="s">
        <v>359</v>
      </c>
      <c r="B187" s="7" t="s">
        <v>871</v>
      </c>
      <c r="C187" s="8" t="s">
        <v>1368</v>
      </c>
      <c r="D187" s="8" t="s">
        <v>1034</v>
      </c>
      <c r="E187" s="8" t="s">
        <v>1035</v>
      </c>
      <c r="F187" s="1" t="s">
        <v>1690</v>
      </c>
      <c r="G187" s="1" t="s">
        <v>1690</v>
      </c>
      <c r="H187" s="1" t="s">
        <v>1690</v>
      </c>
      <c r="I187" s="1" t="s">
        <v>1690</v>
      </c>
      <c r="J187" s="1">
        <v>1.1000000000000001</v>
      </c>
      <c r="K187" s="1">
        <v>3.8</v>
      </c>
      <c r="L187" s="1">
        <v>3.9</v>
      </c>
      <c r="M187" s="1">
        <v>1.7</v>
      </c>
      <c r="N187" s="1">
        <v>0.5</v>
      </c>
      <c r="O187" s="1">
        <v>0.5</v>
      </c>
      <c r="P187" s="1">
        <v>0.4</v>
      </c>
      <c r="Q187" s="1">
        <v>0</v>
      </c>
      <c r="R187" s="1">
        <v>2.5</v>
      </c>
      <c r="S187" s="1">
        <v>3</v>
      </c>
      <c r="T187" s="1">
        <v>0</v>
      </c>
      <c r="U187" s="1">
        <v>0.8</v>
      </c>
      <c r="V187" s="1">
        <v>4.5</v>
      </c>
      <c r="W187" s="1">
        <v>10.1</v>
      </c>
      <c r="X187" s="1">
        <v>13.6</v>
      </c>
      <c r="Y187" s="1">
        <v>7.2</v>
      </c>
      <c r="Z187" s="1">
        <v>0.1</v>
      </c>
      <c r="AA187" s="1">
        <v>1.3</v>
      </c>
      <c r="AB187" s="1" t="s">
        <v>1690</v>
      </c>
      <c r="AC187" s="1" t="s">
        <v>1690</v>
      </c>
      <c r="AD187" s="1" t="s">
        <v>1690</v>
      </c>
      <c r="AE187" s="1" t="s">
        <v>1690</v>
      </c>
      <c r="AF187" s="1" t="s">
        <v>1690</v>
      </c>
      <c r="AG187" s="1" t="s">
        <v>1690</v>
      </c>
      <c r="AH187" s="2" t="s">
        <v>871</v>
      </c>
      <c r="AI187" s="3" t="s">
        <v>1368</v>
      </c>
      <c r="AJ187" s="21">
        <v>0</v>
      </c>
      <c r="AK187" s="1" t="e">
        <f t="shared" si="60"/>
        <v>#VALUE!</v>
      </c>
      <c r="AL187" s="1" t="e">
        <f t="shared" si="61"/>
        <v>#VALUE!</v>
      </c>
      <c r="AM187" s="1" t="e">
        <f t="shared" si="62"/>
        <v>#VALUE!</v>
      </c>
      <c r="AN187" s="1" t="e">
        <f t="shared" si="63"/>
        <v>#VALUE!</v>
      </c>
      <c r="AO187" s="1">
        <f t="shared" si="64"/>
        <v>1.1000000000000001</v>
      </c>
      <c r="AP187" s="1">
        <f t="shared" si="65"/>
        <v>3.8</v>
      </c>
      <c r="AQ187" s="1">
        <f t="shared" si="66"/>
        <v>3.9</v>
      </c>
      <c r="AR187" s="1">
        <f t="shared" si="67"/>
        <v>1.7</v>
      </c>
      <c r="AS187" s="1">
        <f t="shared" si="68"/>
        <v>0.5</v>
      </c>
      <c r="AT187" s="1">
        <f t="shared" si="69"/>
        <v>0.5</v>
      </c>
      <c r="AU187" s="1">
        <f t="shared" si="70"/>
        <v>0.4</v>
      </c>
      <c r="AV187" s="1">
        <f t="shared" si="71"/>
        <v>0</v>
      </c>
      <c r="AW187" s="1">
        <f t="shared" si="72"/>
        <v>2.5</v>
      </c>
      <c r="AX187" s="1">
        <f t="shared" si="73"/>
        <v>3</v>
      </c>
      <c r="AY187" s="1">
        <f t="shared" si="74"/>
        <v>0</v>
      </c>
      <c r="AZ187" s="1">
        <f t="shared" si="75"/>
        <v>0.8</v>
      </c>
      <c r="BA187" s="1">
        <f t="shared" si="76"/>
        <v>4.5</v>
      </c>
      <c r="BB187" s="1">
        <f t="shared" si="77"/>
        <v>10.1</v>
      </c>
      <c r="BC187" s="1">
        <f t="shared" si="78"/>
        <v>13.6</v>
      </c>
      <c r="BD187" s="1">
        <f t="shared" si="79"/>
        <v>7.2</v>
      </c>
      <c r="BE187" s="1">
        <f t="shared" si="80"/>
        <v>0.1</v>
      </c>
      <c r="BF187" s="1">
        <f t="shared" si="81"/>
        <v>1.3</v>
      </c>
      <c r="BG187" s="1" t="e">
        <f t="shared" si="82"/>
        <v>#VALUE!</v>
      </c>
      <c r="BH187" s="1" t="e">
        <f t="shared" si="83"/>
        <v>#VALUE!</v>
      </c>
      <c r="BI187" s="1" t="e">
        <f t="shared" si="84"/>
        <v>#VALUE!</v>
      </c>
      <c r="BJ187" s="1" t="e">
        <f t="shared" si="85"/>
        <v>#VALUE!</v>
      </c>
      <c r="BK187" s="1" t="e">
        <f t="shared" si="86"/>
        <v>#VALUE!</v>
      </c>
      <c r="BL187" s="1" t="e">
        <f t="shared" si="87"/>
        <v>#VALUE!</v>
      </c>
      <c r="BM187" s="7" t="s">
        <v>871</v>
      </c>
      <c r="BN187" s="25">
        <v>0</v>
      </c>
      <c r="BO187" s="25">
        <v>0</v>
      </c>
      <c r="BP187" s="25">
        <v>0</v>
      </c>
      <c r="BQ187" s="25">
        <v>0</v>
      </c>
      <c r="BR187" s="26">
        <v>0</v>
      </c>
      <c r="BS187" s="2" t="s">
        <v>1690</v>
      </c>
      <c r="BT187" s="2" t="s">
        <v>1690</v>
      </c>
      <c r="BU187" s="29">
        <f t="shared" si="88"/>
        <v>0</v>
      </c>
      <c r="BV187" s="21">
        <f t="shared" si="89"/>
        <v>0</v>
      </c>
    </row>
    <row r="188" spans="1:74" ht="17" x14ac:dyDescent="0.2">
      <c r="A188" s="2" t="s">
        <v>1625</v>
      </c>
      <c r="B188" s="9" t="s">
        <v>1478</v>
      </c>
      <c r="C188" s="12" t="s">
        <v>1137</v>
      </c>
      <c r="D188" s="12" t="s">
        <v>1034</v>
      </c>
      <c r="E188" s="12" t="s">
        <v>1035</v>
      </c>
      <c r="F188" s="1">
        <v>0</v>
      </c>
      <c r="G188" s="1">
        <v>0.7</v>
      </c>
      <c r="H188" s="1">
        <v>0.1</v>
      </c>
      <c r="I188" s="1">
        <v>1.1000000000000001</v>
      </c>
      <c r="J188" s="2" t="s">
        <v>1690</v>
      </c>
      <c r="K188" s="2" t="s">
        <v>1690</v>
      </c>
      <c r="L188" s="2" t="s">
        <v>1690</v>
      </c>
      <c r="M188" s="2" t="s">
        <v>1690</v>
      </c>
      <c r="N188" s="2" t="s">
        <v>1690</v>
      </c>
      <c r="O188" s="2" t="s">
        <v>1690</v>
      </c>
      <c r="P188" s="2" t="s">
        <v>1690</v>
      </c>
      <c r="Q188" s="2" t="s">
        <v>1690</v>
      </c>
      <c r="R188" s="2" t="s">
        <v>1690</v>
      </c>
      <c r="S188" s="2" t="s">
        <v>1690</v>
      </c>
      <c r="T188" s="2" t="s">
        <v>1690</v>
      </c>
      <c r="U188" s="2" t="s">
        <v>1690</v>
      </c>
      <c r="V188" s="2" t="s">
        <v>1690</v>
      </c>
      <c r="W188" s="2" t="s">
        <v>1690</v>
      </c>
      <c r="X188" s="2" t="s">
        <v>1690</v>
      </c>
      <c r="Y188" s="2" t="s">
        <v>1690</v>
      </c>
      <c r="Z188" s="2" t="s">
        <v>1690</v>
      </c>
      <c r="AA188" s="2" t="s">
        <v>1690</v>
      </c>
      <c r="AB188" s="1">
        <v>0.3</v>
      </c>
      <c r="AC188" s="1">
        <v>0</v>
      </c>
      <c r="AD188" s="1">
        <v>0</v>
      </c>
      <c r="AE188" s="1">
        <v>0.5</v>
      </c>
      <c r="AF188" s="1">
        <v>0</v>
      </c>
      <c r="AG188" s="1">
        <v>0</v>
      </c>
      <c r="AH188" s="2" t="s">
        <v>1478</v>
      </c>
      <c r="AI188" s="2" t="s">
        <v>1137</v>
      </c>
      <c r="AJ188" s="21">
        <v>0.05</v>
      </c>
      <c r="AK188" s="1">
        <f t="shared" si="60"/>
        <v>-0.05</v>
      </c>
      <c r="AL188" s="1">
        <f t="shared" si="61"/>
        <v>0.64999999999999991</v>
      </c>
      <c r="AM188" s="1">
        <f t="shared" si="62"/>
        <v>0.05</v>
      </c>
      <c r="AN188" s="1">
        <f t="shared" si="63"/>
        <v>1.05</v>
      </c>
      <c r="AO188" s="1" t="e">
        <f t="shared" si="64"/>
        <v>#VALUE!</v>
      </c>
      <c r="AP188" s="1" t="e">
        <f t="shared" si="65"/>
        <v>#VALUE!</v>
      </c>
      <c r="AQ188" s="1" t="e">
        <f t="shared" si="66"/>
        <v>#VALUE!</v>
      </c>
      <c r="AR188" s="1" t="e">
        <f t="shared" si="67"/>
        <v>#VALUE!</v>
      </c>
      <c r="AS188" s="1" t="e">
        <f t="shared" si="68"/>
        <v>#VALUE!</v>
      </c>
      <c r="AT188" s="1" t="e">
        <f t="shared" si="69"/>
        <v>#VALUE!</v>
      </c>
      <c r="AU188" s="1" t="e">
        <f t="shared" si="70"/>
        <v>#VALUE!</v>
      </c>
      <c r="AV188" s="1" t="e">
        <f t="shared" si="71"/>
        <v>#VALUE!</v>
      </c>
      <c r="AW188" s="1" t="e">
        <f t="shared" si="72"/>
        <v>#VALUE!</v>
      </c>
      <c r="AX188" s="1" t="e">
        <f t="shared" si="73"/>
        <v>#VALUE!</v>
      </c>
      <c r="AY188" s="1" t="e">
        <f t="shared" si="74"/>
        <v>#VALUE!</v>
      </c>
      <c r="AZ188" s="1" t="e">
        <f t="shared" si="75"/>
        <v>#VALUE!</v>
      </c>
      <c r="BA188" s="1" t="e">
        <f t="shared" si="76"/>
        <v>#VALUE!</v>
      </c>
      <c r="BB188" s="1" t="e">
        <f t="shared" si="77"/>
        <v>#VALUE!</v>
      </c>
      <c r="BC188" s="1" t="e">
        <f t="shared" si="78"/>
        <v>#VALUE!</v>
      </c>
      <c r="BD188" s="1" t="e">
        <f t="shared" si="79"/>
        <v>#VALUE!</v>
      </c>
      <c r="BE188" s="1" t="e">
        <f t="shared" si="80"/>
        <v>#VALUE!</v>
      </c>
      <c r="BF188" s="1" t="e">
        <f t="shared" si="81"/>
        <v>#VALUE!</v>
      </c>
      <c r="BG188" s="1">
        <f t="shared" si="82"/>
        <v>0.25</v>
      </c>
      <c r="BH188" s="1">
        <f t="shared" si="83"/>
        <v>-0.05</v>
      </c>
      <c r="BI188" s="1">
        <f t="shared" si="84"/>
        <v>-0.05</v>
      </c>
      <c r="BJ188" s="1">
        <f t="shared" si="85"/>
        <v>0.45</v>
      </c>
      <c r="BK188" s="1">
        <f t="shared" si="86"/>
        <v>-0.05</v>
      </c>
      <c r="BL188" s="1">
        <f t="shared" si="87"/>
        <v>-0.05</v>
      </c>
      <c r="BM188" s="9" t="s">
        <v>1478</v>
      </c>
      <c r="BN188" s="25" t="s">
        <v>1690</v>
      </c>
      <c r="BO188" s="25" t="s">
        <v>1690</v>
      </c>
      <c r="BP188" s="25" t="s">
        <v>1690</v>
      </c>
      <c r="BQ188" s="25" t="s">
        <v>1690</v>
      </c>
      <c r="BR188" s="25" t="s">
        <v>1690</v>
      </c>
      <c r="BS188" s="2">
        <v>0</v>
      </c>
      <c r="BT188" s="2">
        <v>0.1</v>
      </c>
      <c r="BU188" s="29">
        <f t="shared" si="88"/>
        <v>0.05</v>
      </c>
      <c r="BV188" s="21">
        <f t="shared" si="89"/>
        <v>7.0710678118654766E-2</v>
      </c>
    </row>
    <row r="189" spans="1:74" ht="16" x14ac:dyDescent="0.2">
      <c r="A189" s="2" t="s">
        <v>465</v>
      </c>
      <c r="B189" s="7" t="s">
        <v>965</v>
      </c>
      <c r="C189" s="8" t="s">
        <v>1688</v>
      </c>
      <c r="D189" s="8" t="s">
        <v>1034</v>
      </c>
      <c r="E189" s="8" t="s">
        <v>1038</v>
      </c>
      <c r="F189" s="1">
        <v>8.9</v>
      </c>
      <c r="G189" s="1">
        <v>9.4</v>
      </c>
      <c r="H189" s="1">
        <v>8.1999999999999993</v>
      </c>
      <c r="I189" s="5">
        <v>9</v>
      </c>
      <c r="J189" s="2" t="s">
        <v>1690</v>
      </c>
      <c r="K189" s="2" t="s">
        <v>1690</v>
      </c>
      <c r="L189" s="2" t="s">
        <v>1690</v>
      </c>
      <c r="M189" s="2" t="s">
        <v>1690</v>
      </c>
      <c r="N189" s="2" t="s">
        <v>1690</v>
      </c>
      <c r="O189" s="2" t="s">
        <v>1690</v>
      </c>
      <c r="P189" s="2" t="s">
        <v>1690</v>
      </c>
      <c r="Q189" s="1">
        <v>0</v>
      </c>
      <c r="R189" s="1">
        <v>3.5</v>
      </c>
      <c r="S189" s="1">
        <v>3.4</v>
      </c>
      <c r="T189" s="1">
        <v>0.4</v>
      </c>
      <c r="U189" s="1">
        <v>0.4</v>
      </c>
      <c r="V189" s="1">
        <v>6.7</v>
      </c>
      <c r="W189" s="1">
        <v>17</v>
      </c>
      <c r="X189" s="1">
        <v>16.600000000000001</v>
      </c>
      <c r="Y189" s="1">
        <v>7.6</v>
      </c>
      <c r="Z189" s="1">
        <v>6.9</v>
      </c>
      <c r="AA189" s="1">
        <v>6.6</v>
      </c>
      <c r="AB189" s="1">
        <v>8.8000000000000007</v>
      </c>
      <c r="AC189" s="1">
        <v>5</v>
      </c>
      <c r="AD189" s="1">
        <v>6.4</v>
      </c>
      <c r="AE189" s="1">
        <v>6.2</v>
      </c>
      <c r="AF189" s="1">
        <v>5.7</v>
      </c>
      <c r="AG189" s="1">
        <v>6.5</v>
      </c>
      <c r="AH189" s="2" t="s">
        <v>965</v>
      </c>
      <c r="AI189" s="3" t="s">
        <v>1137</v>
      </c>
      <c r="AJ189" s="21">
        <v>6.1571428571428575</v>
      </c>
      <c r="AK189" s="1">
        <f t="shared" si="60"/>
        <v>2.7428571428571429</v>
      </c>
      <c r="AL189" s="1">
        <f t="shared" si="61"/>
        <v>3.2428571428571429</v>
      </c>
      <c r="AM189" s="1">
        <f t="shared" si="62"/>
        <v>2.0428571428571418</v>
      </c>
      <c r="AN189" s="1">
        <f t="shared" si="63"/>
        <v>2.8428571428571425</v>
      </c>
      <c r="AO189" s="1" t="e">
        <f t="shared" si="64"/>
        <v>#VALUE!</v>
      </c>
      <c r="AP189" s="1" t="e">
        <f t="shared" si="65"/>
        <v>#VALUE!</v>
      </c>
      <c r="AQ189" s="1" t="e">
        <f t="shared" si="66"/>
        <v>#VALUE!</v>
      </c>
      <c r="AR189" s="1" t="e">
        <f t="shared" si="67"/>
        <v>#VALUE!</v>
      </c>
      <c r="AS189" s="1" t="e">
        <f t="shared" si="68"/>
        <v>#VALUE!</v>
      </c>
      <c r="AT189" s="1" t="e">
        <f t="shared" si="69"/>
        <v>#VALUE!</v>
      </c>
      <c r="AU189" s="1" t="e">
        <f t="shared" si="70"/>
        <v>#VALUE!</v>
      </c>
      <c r="AV189" s="1">
        <f t="shared" si="71"/>
        <v>-6.1571428571428575</v>
      </c>
      <c r="AW189" s="1">
        <f t="shared" si="72"/>
        <v>-2.6571428571428575</v>
      </c>
      <c r="AX189" s="1">
        <f t="shared" si="73"/>
        <v>-2.7571428571428576</v>
      </c>
      <c r="AY189" s="1">
        <f t="shared" si="74"/>
        <v>-5.7571428571428571</v>
      </c>
      <c r="AZ189" s="1">
        <f t="shared" si="75"/>
        <v>-5.7571428571428571</v>
      </c>
      <c r="BA189" s="1">
        <f t="shared" si="76"/>
        <v>0.5428571428571427</v>
      </c>
      <c r="BB189" s="1">
        <f t="shared" si="77"/>
        <v>10.842857142857142</v>
      </c>
      <c r="BC189" s="1">
        <f t="shared" si="78"/>
        <v>10.442857142857143</v>
      </c>
      <c r="BD189" s="1">
        <f t="shared" si="79"/>
        <v>1.4428571428571422</v>
      </c>
      <c r="BE189" s="1">
        <f t="shared" si="80"/>
        <v>0.74285714285714288</v>
      </c>
      <c r="BF189" s="1">
        <f t="shared" si="81"/>
        <v>0.44285714285714217</v>
      </c>
      <c r="BG189" s="1">
        <f t="shared" si="82"/>
        <v>2.6428571428571432</v>
      </c>
      <c r="BH189" s="1">
        <f t="shared" si="83"/>
        <v>-1.1571428571428575</v>
      </c>
      <c r="BI189" s="1">
        <f t="shared" si="84"/>
        <v>0.24285714285714288</v>
      </c>
      <c r="BJ189" s="1">
        <f t="shared" si="85"/>
        <v>4.2857142857142705E-2</v>
      </c>
      <c r="BK189" s="1">
        <f t="shared" si="86"/>
        <v>-0.4571428571428573</v>
      </c>
      <c r="BL189" s="1">
        <f t="shared" si="87"/>
        <v>0.34285714285714253</v>
      </c>
      <c r="BM189" s="7" t="s">
        <v>965</v>
      </c>
      <c r="BN189" s="25">
        <v>3.5300000000000002</v>
      </c>
      <c r="BO189" s="25">
        <v>2.75</v>
      </c>
      <c r="BP189" s="25">
        <v>7.98</v>
      </c>
      <c r="BQ189" s="25">
        <v>7.34</v>
      </c>
      <c r="BR189" s="26">
        <v>7.8</v>
      </c>
      <c r="BS189" s="2">
        <v>6.6</v>
      </c>
      <c r="BT189" s="2">
        <v>7.1</v>
      </c>
      <c r="BU189" s="29">
        <f t="shared" si="88"/>
        <v>6.1571428571428575</v>
      </c>
      <c r="BV189" s="21">
        <f t="shared" si="89"/>
        <v>2.1219701088510035</v>
      </c>
    </row>
    <row r="190" spans="1:74" ht="16" x14ac:dyDescent="0.2">
      <c r="A190" s="2" t="s">
        <v>478</v>
      </c>
      <c r="B190" s="7" t="s">
        <v>977</v>
      </c>
      <c r="C190" s="8" t="s">
        <v>1137</v>
      </c>
      <c r="D190" s="8" t="s">
        <v>1034</v>
      </c>
      <c r="E190" s="8" t="s">
        <v>1045</v>
      </c>
      <c r="F190" s="1">
        <v>10.1</v>
      </c>
      <c r="G190" s="1">
        <v>9.1999999999999993</v>
      </c>
      <c r="H190" s="1">
        <v>8.4</v>
      </c>
      <c r="I190" s="5">
        <v>11</v>
      </c>
      <c r="J190" s="2" t="s">
        <v>1690</v>
      </c>
      <c r="K190" s="2" t="s">
        <v>1690</v>
      </c>
      <c r="L190" s="2" t="s">
        <v>1690</v>
      </c>
      <c r="M190" s="2" t="s">
        <v>1690</v>
      </c>
      <c r="N190" s="2" t="s">
        <v>1690</v>
      </c>
      <c r="O190" s="2" t="s">
        <v>1690</v>
      </c>
      <c r="P190" s="2" t="s">
        <v>1690</v>
      </c>
      <c r="Q190" s="1">
        <v>3.1</v>
      </c>
      <c r="R190" s="1">
        <v>4.5</v>
      </c>
      <c r="S190" s="1">
        <v>5.5</v>
      </c>
      <c r="T190" s="1">
        <v>2.1</v>
      </c>
      <c r="U190" s="1">
        <v>2.2000000000000002</v>
      </c>
      <c r="V190" s="1">
        <v>6.9</v>
      </c>
      <c r="W190" s="1">
        <v>16.100000000000001</v>
      </c>
      <c r="X190" s="1">
        <v>13.8</v>
      </c>
      <c r="Y190" s="1">
        <v>6.1</v>
      </c>
      <c r="Z190" s="1">
        <v>7.5</v>
      </c>
      <c r="AA190" s="1">
        <v>9.5</v>
      </c>
      <c r="AB190" s="1">
        <v>6.8</v>
      </c>
      <c r="AC190" s="1">
        <v>6.6</v>
      </c>
      <c r="AD190" s="1">
        <v>7.9</v>
      </c>
      <c r="AE190" s="1">
        <v>8.8000000000000007</v>
      </c>
      <c r="AF190" s="1">
        <v>5.5</v>
      </c>
      <c r="AG190" s="1">
        <v>6.2</v>
      </c>
      <c r="AH190" s="2" t="s">
        <v>977</v>
      </c>
      <c r="AI190" s="3" t="s">
        <v>1137</v>
      </c>
      <c r="AJ190" s="21">
        <v>1.3642857142857143</v>
      </c>
      <c r="AK190" s="1">
        <f t="shared" si="60"/>
        <v>8.7357142857142858</v>
      </c>
      <c r="AL190" s="1">
        <f t="shared" si="61"/>
        <v>7.8357142857142854</v>
      </c>
      <c r="AM190" s="1">
        <f t="shared" si="62"/>
        <v>7.0357142857142865</v>
      </c>
      <c r="AN190" s="1">
        <f t="shared" si="63"/>
        <v>9.6357142857142861</v>
      </c>
      <c r="AO190" s="1" t="e">
        <f t="shared" si="64"/>
        <v>#VALUE!</v>
      </c>
      <c r="AP190" s="1" t="e">
        <f t="shared" si="65"/>
        <v>#VALUE!</v>
      </c>
      <c r="AQ190" s="1" t="e">
        <f t="shared" si="66"/>
        <v>#VALUE!</v>
      </c>
      <c r="AR190" s="1" t="e">
        <f t="shared" si="67"/>
        <v>#VALUE!</v>
      </c>
      <c r="AS190" s="1" t="e">
        <f t="shared" si="68"/>
        <v>#VALUE!</v>
      </c>
      <c r="AT190" s="1" t="e">
        <f t="shared" si="69"/>
        <v>#VALUE!</v>
      </c>
      <c r="AU190" s="1" t="e">
        <f t="shared" si="70"/>
        <v>#VALUE!</v>
      </c>
      <c r="AV190" s="1">
        <f t="shared" si="71"/>
        <v>1.7357142857142858</v>
      </c>
      <c r="AW190" s="1">
        <f t="shared" si="72"/>
        <v>3.1357142857142857</v>
      </c>
      <c r="AX190" s="1">
        <f t="shared" si="73"/>
        <v>4.1357142857142861</v>
      </c>
      <c r="AY190" s="1">
        <f t="shared" si="74"/>
        <v>0.73571428571428577</v>
      </c>
      <c r="AZ190" s="1">
        <f t="shared" si="75"/>
        <v>0.83571428571428585</v>
      </c>
      <c r="BA190" s="1">
        <f t="shared" si="76"/>
        <v>5.5357142857142865</v>
      </c>
      <c r="BB190" s="1">
        <f t="shared" si="77"/>
        <v>14.735714285714288</v>
      </c>
      <c r="BC190" s="1">
        <f t="shared" si="78"/>
        <v>12.435714285714287</v>
      </c>
      <c r="BD190" s="1">
        <f t="shared" si="79"/>
        <v>4.7357142857142858</v>
      </c>
      <c r="BE190" s="1">
        <f t="shared" si="80"/>
        <v>6.1357142857142861</v>
      </c>
      <c r="BF190" s="1">
        <f t="shared" si="81"/>
        <v>8.1357142857142861</v>
      </c>
      <c r="BG190" s="1">
        <f t="shared" si="82"/>
        <v>5.4357142857142851</v>
      </c>
      <c r="BH190" s="1">
        <f t="shared" si="83"/>
        <v>5.2357142857142858</v>
      </c>
      <c r="BI190" s="1">
        <f t="shared" si="84"/>
        <v>6.5357142857142865</v>
      </c>
      <c r="BJ190" s="1">
        <f t="shared" si="85"/>
        <v>7.4357142857142868</v>
      </c>
      <c r="BK190" s="1">
        <f t="shared" si="86"/>
        <v>4.1357142857142861</v>
      </c>
      <c r="BL190" s="1">
        <f t="shared" si="87"/>
        <v>4.8357142857142854</v>
      </c>
      <c r="BM190" s="7" t="s">
        <v>977</v>
      </c>
      <c r="BN190" s="25">
        <v>0.57999999999999996</v>
      </c>
      <c r="BO190" s="25">
        <v>0</v>
      </c>
      <c r="BP190" s="25">
        <v>1.07</v>
      </c>
      <c r="BQ190" s="25">
        <v>0.1</v>
      </c>
      <c r="BR190" s="26">
        <v>3.9</v>
      </c>
      <c r="BS190" s="2">
        <v>1.4</v>
      </c>
      <c r="BT190" s="2">
        <v>2.5</v>
      </c>
      <c r="BU190" s="29">
        <f t="shared" si="88"/>
        <v>1.3642857142857143</v>
      </c>
      <c r="BV190" s="21">
        <f t="shared" si="89"/>
        <v>1.4072651626808779</v>
      </c>
    </row>
    <row r="191" spans="1:74" ht="16" x14ac:dyDescent="0.2">
      <c r="A191" s="2" t="s">
        <v>266</v>
      </c>
      <c r="B191" s="7" t="s">
        <v>784</v>
      </c>
      <c r="C191" s="8" t="s">
        <v>1353</v>
      </c>
      <c r="D191" s="8" t="s">
        <v>1051</v>
      </c>
      <c r="E191" s="8" t="s">
        <v>1047</v>
      </c>
      <c r="F191" s="1" t="s">
        <v>1690</v>
      </c>
      <c r="G191" s="1" t="s">
        <v>1690</v>
      </c>
      <c r="H191" s="1" t="s">
        <v>1690</v>
      </c>
      <c r="I191" s="1" t="s">
        <v>1690</v>
      </c>
      <c r="J191" s="1">
        <v>0</v>
      </c>
      <c r="K191" s="1">
        <v>0</v>
      </c>
      <c r="L191" s="1">
        <v>0</v>
      </c>
      <c r="M191" s="1">
        <v>0</v>
      </c>
      <c r="N191" s="1">
        <v>1.1000000000000001</v>
      </c>
      <c r="O191" s="1">
        <v>12.4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1</v>
      </c>
      <c r="Z191" s="1">
        <v>0</v>
      </c>
      <c r="AA191" s="1">
        <v>0</v>
      </c>
      <c r="AB191" s="1" t="s">
        <v>1690</v>
      </c>
      <c r="AC191" s="1" t="s">
        <v>1690</v>
      </c>
      <c r="AD191" s="1" t="s">
        <v>1690</v>
      </c>
      <c r="AE191" s="1" t="s">
        <v>1690</v>
      </c>
      <c r="AF191" s="1" t="s">
        <v>1690</v>
      </c>
      <c r="AG191" s="1" t="s">
        <v>1690</v>
      </c>
      <c r="AH191" s="2" t="s">
        <v>784</v>
      </c>
      <c r="AI191" s="3" t="s">
        <v>1353</v>
      </c>
      <c r="AJ191" s="21">
        <v>0</v>
      </c>
      <c r="AK191" s="1" t="e">
        <f t="shared" si="60"/>
        <v>#VALUE!</v>
      </c>
      <c r="AL191" s="1" t="e">
        <f t="shared" si="61"/>
        <v>#VALUE!</v>
      </c>
      <c r="AM191" s="1" t="e">
        <f t="shared" si="62"/>
        <v>#VALUE!</v>
      </c>
      <c r="AN191" s="1" t="e">
        <f t="shared" si="63"/>
        <v>#VALUE!</v>
      </c>
      <c r="AO191" s="1">
        <f t="shared" si="64"/>
        <v>0</v>
      </c>
      <c r="AP191" s="1">
        <f t="shared" si="65"/>
        <v>0</v>
      </c>
      <c r="AQ191" s="1">
        <f t="shared" si="66"/>
        <v>0</v>
      </c>
      <c r="AR191" s="1">
        <f t="shared" si="67"/>
        <v>0</v>
      </c>
      <c r="AS191" s="1">
        <f t="shared" si="68"/>
        <v>1.1000000000000001</v>
      </c>
      <c r="AT191" s="1">
        <f t="shared" si="69"/>
        <v>12.4</v>
      </c>
      <c r="AU191" s="1">
        <f t="shared" si="70"/>
        <v>0</v>
      </c>
      <c r="AV191" s="1">
        <f t="shared" si="71"/>
        <v>0</v>
      </c>
      <c r="AW191" s="1">
        <f t="shared" si="72"/>
        <v>0</v>
      </c>
      <c r="AX191" s="1">
        <f t="shared" si="73"/>
        <v>0</v>
      </c>
      <c r="AY191" s="1">
        <f t="shared" si="74"/>
        <v>0</v>
      </c>
      <c r="AZ191" s="1">
        <f t="shared" si="75"/>
        <v>0</v>
      </c>
      <c r="BA191" s="1">
        <f t="shared" si="76"/>
        <v>0</v>
      </c>
      <c r="BB191" s="1">
        <f t="shared" si="77"/>
        <v>0</v>
      </c>
      <c r="BC191" s="1">
        <f t="shared" si="78"/>
        <v>0</v>
      </c>
      <c r="BD191" s="1">
        <f t="shared" si="79"/>
        <v>1</v>
      </c>
      <c r="BE191" s="1">
        <f t="shared" si="80"/>
        <v>0</v>
      </c>
      <c r="BF191" s="1">
        <f t="shared" si="81"/>
        <v>0</v>
      </c>
      <c r="BG191" s="1" t="e">
        <f t="shared" si="82"/>
        <v>#VALUE!</v>
      </c>
      <c r="BH191" s="1" t="e">
        <f t="shared" si="83"/>
        <v>#VALUE!</v>
      </c>
      <c r="BI191" s="1" t="e">
        <f t="shared" si="84"/>
        <v>#VALUE!</v>
      </c>
      <c r="BJ191" s="1" t="e">
        <f t="shared" si="85"/>
        <v>#VALUE!</v>
      </c>
      <c r="BK191" s="1" t="e">
        <f t="shared" si="86"/>
        <v>#VALUE!</v>
      </c>
      <c r="BL191" s="1" t="e">
        <f t="shared" si="87"/>
        <v>#VALUE!</v>
      </c>
      <c r="BM191" s="7" t="s">
        <v>784</v>
      </c>
      <c r="BN191" s="25">
        <v>0</v>
      </c>
      <c r="BO191" s="25">
        <v>0</v>
      </c>
      <c r="BP191" s="25">
        <v>0</v>
      </c>
      <c r="BQ191" s="25">
        <v>0</v>
      </c>
      <c r="BR191" s="26">
        <v>0</v>
      </c>
      <c r="BS191" s="2" t="s">
        <v>1690</v>
      </c>
      <c r="BT191" s="2" t="s">
        <v>1690</v>
      </c>
      <c r="BU191" s="29">
        <f t="shared" si="88"/>
        <v>0</v>
      </c>
      <c r="BV191" s="21">
        <f t="shared" si="89"/>
        <v>0</v>
      </c>
    </row>
    <row r="192" spans="1:74" ht="16" x14ac:dyDescent="0.2">
      <c r="A192" s="2" t="s">
        <v>497</v>
      </c>
      <c r="B192" s="7" t="s">
        <v>995</v>
      </c>
      <c r="C192" s="8" t="s">
        <v>1271</v>
      </c>
      <c r="D192" s="8" t="s">
        <v>1028</v>
      </c>
      <c r="E192" s="8" t="s">
        <v>1059</v>
      </c>
      <c r="F192" s="1">
        <v>0.7</v>
      </c>
      <c r="G192" s="1">
        <v>1.4</v>
      </c>
      <c r="H192" s="1">
        <v>2.5</v>
      </c>
      <c r="I192" s="5">
        <v>2.2000000000000002</v>
      </c>
      <c r="J192" s="2" t="s">
        <v>1690</v>
      </c>
      <c r="K192" s="2" t="s">
        <v>1690</v>
      </c>
      <c r="L192" s="2" t="s">
        <v>1690</v>
      </c>
      <c r="M192" s="2" t="s">
        <v>1690</v>
      </c>
      <c r="N192" s="2" t="s">
        <v>1690</v>
      </c>
      <c r="O192" s="2" t="s">
        <v>1690</v>
      </c>
      <c r="P192" s="2" t="s">
        <v>1690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0.1</v>
      </c>
      <c r="X192" s="1">
        <v>0.1</v>
      </c>
      <c r="Y192" s="1">
        <v>1.1000000000000001</v>
      </c>
      <c r="Z192" s="1">
        <v>2.9</v>
      </c>
      <c r="AA192" s="1">
        <v>0</v>
      </c>
      <c r="AB192" s="1">
        <v>0.2</v>
      </c>
      <c r="AC192" s="1">
        <v>1.8</v>
      </c>
      <c r="AD192" s="1">
        <v>0</v>
      </c>
      <c r="AE192" s="1">
        <v>1.4</v>
      </c>
      <c r="AF192" s="1">
        <v>0.8</v>
      </c>
      <c r="AG192" s="1">
        <v>0</v>
      </c>
      <c r="AH192" s="2" t="s">
        <v>995</v>
      </c>
      <c r="AI192" s="3" t="s">
        <v>1271</v>
      </c>
      <c r="AJ192" s="21">
        <v>0.22142857142857145</v>
      </c>
      <c r="AK192" s="1">
        <f t="shared" si="60"/>
        <v>0.47857142857142854</v>
      </c>
      <c r="AL192" s="1">
        <f t="shared" si="61"/>
        <v>1.1785714285714284</v>
      </c>
      <c r="AM192" s="1">
        <f t="shared" si="62"/>
        <v>2.2785714285714285</v>
      </c>
      <c r="AN192" s="1">
        <f t="shared" si="63"/>
        <v>1.9785714285714286</v>
      </c>
      <c r="AO192" s="1" t="e">
        <f t="shared" si="64"/>
        <v>#VALUE!</v>
      </c>
      <c r="AP192" s="1" t="e">
        <f t="shared" si="65"/>
        <v>#VALUE!</v>
      </c>
      <c r="AQ192" s="1" t="e">
        <f t="shared" si="66"/>
        <v>#VALUE!</v>
      </c>
      <c r="AR192" s="1" t="e">
        <f t="shared" si="67"/>
        <v>#VALUE!</v>
      </c>
      <c r="AS192" s="1" t="e">
        <f t="shared" si="68"/>
        <v>#VALUE!</v>
      </c>
      <c r="AT192" s="1" t="e">
        <f t="shared" si="69"/>
        <v>#VALUE!</v>
      </c>
      <c r="AU192" s="1" t="e">
        <f t="shared" si="70"/>
        <v>#VALUE!</v>
      </c>
      <c r="AV192" s="1">
        <f t="shared" si="71"/>
        <v>-0.22142857142857145</v>
      </c>
      <c r="AW192" s="1">
        <f t="shared" si="72"/>
        <v>-0.22142857142857145</v>
      </c>
      <c r="AX192" s="1">
        <f t="shared" si="73"/>
        <v>-0.22142857142857145</v>
      </c>
      <c r="AY192" s="1">
        <f t="shared" si="74"/>
        <v>-0.22142857142857145</v>
      </c>
      <c r="AZ192" s="1">
        <f t="shared" si="75"/>
        <v>-0.22142857142857145</v>
      </c>
      <c r="BA192" s="1">
        <f t="shared" si="76"/>
        <v>-0.22142857142857145</v>
      </c>
      <c r="BB192" s="1">
        <f t="shared" si="77"/>
        <v>-0.12142857142857144</v>
      </c>
      <c r="BC192" s="1">
        <f t="shared" si="78"/>
        <v>-0.12142857142857144</v>
      </c>
      <c r="BD192" s="1">
        <f t="shared" si="79"/>
        <v>0.87857142857142867</v>
      </c>
      <c r="BE192" s="1">
        <f t="shared" si="80"/>
        <v>2.6785714285714284</v>
      </c>
      <c r="BF192" s="1">
        <f t="shared" si="81"/>
        <v>-0.22142857142857145</v>
      </c>
      <c r="BG192" s="1">
        <f t="shared" si="82"/>
        <v>-2.1428571428571436E-2</v>
      </c>
      <c r="BH192" s="1">
        <f t="shared" si="83"/>
        <v>1.5785714285714285</v>
      </c>
      <c r="BI192" s="1">
        <f t="shared" si="84"/>
        <v>-0.22142857142857145</v>
      </c>
      <c r="BJ192" s="1">
        <f t="shared" si="85"/>
        <v>1.1785714285714284</v>
      </c>
      <c r="BK192" s="1">
        <f t="shared" si="86"/>
        <v>0.57857142857142863</v>
      </c>
      <c r="BL192" s="1">
        <f t="shared" si="87"/>
        <v>-0.22142857142857145</v>
      </c>
      <c r="BM192" s="7" t="s">
        <v>995</v>
      </c>
      <c r="BN192" s="25">
        <v>0</v>
      </c>
      <c r="BO192" s="25">
        <v>0</v>
      </c>
      <c r="BP192" s="25">
        <v>0.15</v>
      </c>
      <c r="BQ192" s="25">
        <v>0</v>
      </c>
      <c r="BR192" s="26">
        <v>1.3</v>
      </c>
      <c r="BS192" s="2">
        <v>0.1</v>
      </c>
      <c r="BT192" s="2">
        <v>0</v>
      </c>
      <c r="BU192" s="29">
        <f t="shared" si="88"/>
        <v>0.22142857142857145</v>
      </c>
      <c r="BV192" s="21">
        <f t="shared" si="89"/>
        <v>0.47945902054393807</v>
      </c>
    </row>
    <row r="193" spans="1:74" ht="17" x14ac:dyDescent="0.2">
      <c r="A193" s="2" t="s">
        <v>1638</v>
      </c>
      <c r="B193" s="9" t="s">
        <v>1485</v>
      </c>
      <c r="C193" s="12" t="s">
        <v>1486</v>
      </c>
      <c r="D193" s="12" t="s">
        <v>1034</v>
      </c>
      <c r="E193" s="12" t="s">
        <v>1047</v>
      </c>
      <c r="F193" s="1">
        <v>5</v>
      </c>
      <c r="G193" s="1">
        <v>2.7</v>
      </c>
      <c r="H193" s="1">
        <v>3.7</v>
      </c>
      <c r="I193" s="1">
        <v>2.7</v>
      </c>
      <c r="J193" s="2" t="s">
        <v>1690</v>
      </c>
      <c r="K193" s="2" t="s">
        <v>1690</v>
      </c>
      <c r="L193" s="2" t="s">
        <v>1690</v>
      </c>
      <c r="M193" s="2" t="s">
        <v>1690</v>
      </c>
      <c r="N193" s="2" t="s">
        <v>1690</v>
      </c>
      <c r="O193" s="2" t="s">
        <v>1690</v>
      </c>
      <c r="P193" s="2" t="s">
        <v>1690</v>
      </c>
      <c r="Q193" s="2" t="s">
        <v>1690</v>
      </c>
      <c r="R193" s="2" t="s">
        <v>1690</v>
      </c>
      <c r="S193" s="2" t="s">
        <v>1690</v>
      </c>
      <c r="T193" s="2" t="s">
        <v>1690</v>
      </c>
      <c r="U193" s="2" t="s">
        <v>1690</v>
      </c>
      <c r="V193" s="2" t="s">
        <v>1690</v>
      </c>
      <c r="W193" s="2" t="s">
        <v>1690</v>
      </c>
      <c r="X193" s="2" t="s">
        <v>1690</v>
      </c>
      <c r="Y193" s="2" t="s">
        <v>1690</v>
      </c>
      <c r="Z193" s="2" t="s">
        <v>1690</v>
      </c>
      <c r="AA193" s="2" t="s">
        <v>1690</v>
      </c>
      <c r="AB193" s="1">
        <v>1.5</v>
      </c>
      <c r="AC193" s="1">
        <v>2</v>
      </c>
      <c r="AD193" s="1">
        <v>0</v>
      </c>
      <c r="AE193" s="1">
        <v>2.6</v>
      </c>
      <c r="AF193" s="1">
        <v>2.5</v>
      </c>
      <c r="AG193" s="1">
        <v>0</v>
      </c>
      <c r="AH193" s="2" t="s">
        <v>1485</v>
      </c>
      <c r="AI193" s="2" t="s">
        <v>1486</v>
      </c>
      <c r="AJ193" s="21">
        <v>2.3499999999999996</v>
      </c>
      <c r="AK193" s="1">
        <f t="shared" si="60"/>
        <v>2.6500000000000004</v>
      </c>
      <c r="AL193" s="1">
        <f t="shared" si="61"/>
        <v>0.35000000000000053</v>
      </c>
      <c r="AM193" s="1">
        <f t="shared" si="62"/>
        <v>1.3500000000000005</v>
      </c>
      <c r="AN193" s="1">
        <f t="shared" si="63"/>
        <v>0.35000000000000053</v>
      </c>
      <c r="AO193" s="1" t="e">
        <f t="shared" si="64"/>
        <v>#VALUE!</v>
      </c>
      <c r="AP193" s="1" t="e">
        <f t="shared" si="65"/>
        <v>#VALUE!</v>
      </c>
      <c r="AQ193" s="1" t="e">
        <f t="shared" si="66"/>
        <v>#VALUE!</v>
      </c>
      <c r="AR193" s="1" t="e">
        <f t="shared" si="67"/>
        <v>#VALUE!</v>
      </c>
      <c r="AS193" s="1" t="e">
        <f t="shared" si="68"/>
        <v>#VALUE!</v>
      </c>
      <c r="AT193" s="1" t="e">
        <f t="shared" si="69"/>
        <v>#VALUE!</v>
      </c>
      <c r="AU193" s="1" t="e">
        <f t="shared" si="70"/>
        <v>#VALUE!</v>
      </c>
      <c r="AV193" s="1" t="e">
        <f t="shared" si="71"/>
        <v>#VALUE!</v>
      </c>
      <c r="AW193" s="1" t="e">
        <f t="shared" si="72"/>
        <v>#VALUE!</v>
      </c>
      <c r="AX193" s="1" t="e">
        <f t="shared" si="73"/>
        <v>#VALUE!</v>
      </c>
      <c r="AY193" s="1" t="e">
        <f t="shared" si="74"/>
        <v>#VALUE!</v>
      </c>
      <c r="AZ193" s="1" t="e">
        <f t="shared" si="75"/>
        <v>#VALUE!</v>
      </c>
      <c r="BA193" s="1" t="e">
        <f t="shared" si="76"/>
        <v>#VALUE!</v>
      </c>
      <c r="BB193" s="1" t="e">
        <f t="shared" si="77"/>
        <v>#VALUE!</v>
      </c>
      <c r="BC193" s="1" t="e">
        <f t="shared" si="78"/>
        <v>#VALUE!</v>
      </c>
      <c r="BD193" s="1" t="e">
        <f t="shared" si="79"/>
        <v>#VALUE!</v>
      </c>
      <c r="BE193" s="1" t="e">
        <f t="shared" si="80"/>
        <v>#VALUE!</v>
      </c>
      <c r="BF193" s="1" t="e">
        <f t="shared" si="81"/>
        <v>#VALUE!</v>
      </c>
      <c r="BG193" s="1">
        <f t="shared" si="82"/>
        <v>-0.84999999999999964</v>
      </c>
      <c r="BH193" s="1">
        <f t="shared" si="83"/>
        <v>-0.34999999999999964</v>
      </c>
      <c r="BI193" s="1">
        <f t="shared" si="84"/>
        <v>-2.3499999999999996</v>
      </c>
      <c r="BJ193" s="1">
        <f t="shared" si="85"/>
        <v>0.25000000000000044</v>
      </c>
      <c r="BK193" s="1">
        <f t="shared" si="86"/>
        <v>0.15000000000000036</v>
      </c>
      <c r="BL193" s="1">
        <f t="shared" si="87"/>
        <v>-2.3499999999999996</v>
      </c>
      <c r="BM193" s="9" t="s">
        <v>1485</v>
      </c>
      <c r="BN193" s="25" t="s">
        <v>1690</v>
      </c>
      <c r="BO193" s="25" t="s">
        <v>1690</v>
      </c>
      <c r="BP193" s="25" t="s">
        <v>1690</v>
      </c>
      <c r="BQ193" s="25" t="s">
        <v>1690</v>
      </c>
      <c r="BR193" s="25" t="s">
        <v>1690</v>
      </c>
      <c r="BS193" s="2">
        <v>2.2999999999999998</v>
      </c>
      <c r="BT193" s="2">
        <v>2.4</v>
      </c>
      <c r="BU193" s="29">
        <f t="shared" si="88"/>
        <v>2.3499999999999996</v>
      </c>
      <c r="BV193" s="21">
        <f t="shared" si="89"/>
        <v>7.0710678118654821E-2</v>
      </c>
    </row>
    <row r="194" spans="1:74" ht="16" x14ac:dyDescent="0.2">
      <c r="A194" s="2" t="s">
        <v>414</v>
      </c>
      <c r="B194" s="7" t="s">
        <v>919</v>
      </c>
      <c r="C194" s="8" t="s">
        <v>1181</v>
      </c>
      <c r="D194" s="8" t="s">
        <v>1034</v>
      </c>
      <c r="E194" s="8" t="s">
        <v>1029</v>
      </c>
      <c r="F194" s="1">
        <v>2</v>
      </c>
      <c r="G194" s="1">
        <v>1.2</v>
      </c>
      <c r="H194" s="1">
        <v>0.9</v>
      </c>
      <c r="I194" s="5">
        <v>4.9000000000000004</v>
      </c>
      <c r="J194" s="1">
        <v>1</v>
      </c>
      <c r="K194" s="1">
        <v>0</v>
      </c>
      <c r="L194" s="1">
        <v>1.6</v>
      </c>
      <c r="M194" s="1">
        <v>4.2</v>
      </c>
      <c r="N194" s="1">
        <v>0.7</v>
      </c>
      <c r="O194" s="1">
        <v>1.8</v>
      </c>
      <c r="P194" s="1">
        <v>0.1</v>
      </c>
      <c r="Q194" s="1">
        <v>1.6</v>
      </c>
      <c r="R194" s="1">
        <v>0</v>
      </c>
      <c r="S194" s="1">
        <v>1.9</v>
      </c>
      <c r="T194" s="1">
        <v>0.7</v>
      </c>
      <c r="U194" s="1">
        <v>0</v>
      </c>
      <c r="V194" s="1">
        <v>0.1</v>
      </c>
      <c r="W194" s="1">
        <v>0.9</v>
      </c>
      <c r="X194" s="1">
        <v>1</v>
      </c>
      <c r="Y194" s="1">
        <v>3.4</v>
      </c>
      <c r="Z194" s="1">
        <v>0</v>
      </c>
      <c r="AA194" s="1">
        <v>0</v>
      </c>
      <c r="AB194" s="1">
        <v>6.2</v>
      </c>
      <c r="AC194" s="1">
        <v>1.8</v>
      </c>
      <c r="AD194" s="1">
        <v>2.8</v>
      </c>
      <c r="AE194" s="1">
        <v>2.7</v>
      </c>
      <c r="AF194" s="1">
        <v>7.1</v>
      </c>
      <c r="AG194" s="1">
        <v>3.9</v>
      </c>
      <c r="AH194" s="2" t="s">
        <v>919</v>
      </c>
      <c r="AI194" s="3" t="s">
        <v>1181</v>
      </c>
      <c r="AJ194" s="21">
        <v>3.21</v>
      </c>
      <c r="AK194" s="1">
        <f t="shared" ref="AK194:AK257" si="90">F194-AJ194</f>
        <v>-1.21</v>
      </c>
      <c r="AL194" s="1">
        <f t="shared" ref="AL194:AL257" si="91">G194-AJ194</f>
        <v>-2.0099999999999998</v>
      </c>
      <c r="AM194" s="1">
        <f t="shared" ref="AM194:AM257" si="92">H194-AJ194</f>
        <v>-2.31</v>
      </c>
      <c r="AN194" s="1">
        <f t="shared" ref="AN194:AN257" si="93">I194-AJ194</f>
        <v>1.6900000000000004</v>
      </c>
      <c r="AO194" s="1">
        <f t="shared" ref="AO194:AO257" si="94">J194-AJ194</f>
        <v>-2.21</v>
      </c>
      <c r="AP194" s="1">
        <f t="shared" ref="AP194:AP257" si="95">K194-AJ194</f>
        <v>-3.21</v>
      </c>
      <c r="AQ194" s="1">
        <f t="shared" ref="AQ194:AQ257" si="96">L194-AJ194</f>
        <v>-1.6099999999999999</v>
      </c>
      <c r="AR194" s="1">
        <f t="shared" ref="AR194:AR257" si="97">M194-AJ194</f>
        <v>0.99000000000000021</v>
      </c>
      <c r="AS194" s="1">
        <f t="shared" ref="AS194:AS257" si="98">N194-AJ194</f>
        <v>-2.5099999999999998</v>
      </c>
      <c r="AT194" s="1">
        <f t="shared" ref="AT194:AT257" si="99">O194-AJ194</f>
        <v>-1.41</v>
      </c>
      <c r="AU194" s="1">
        <f t="shared" ref="AU194:AU257" si="100">P194-AJ194</f>
        <v>-3.11</v>
      </c>
      <c r="AV194" s="1">
        <f t="shared" ref="AV194:AV257" si="101">Q194-AJ194</f>
        <v>-1.6099999999999999</v>
      </c>
      <c r="AW194" s="1">
        <f t="shared" ref="AW194:AW257" si="102">R194-AJ194</f>
        <v>-3.21</v>
      </c>
      <c r="AX194" s="1">
        <f t="shared" ref="AX194:AX257" si="103">S194-AJ194</f>
        <v>-1.31</v>
      </c>
      <c r="AY194" s="1">
        <f t="shared" ref="AY194:AY257" si="104">T194-AJ194</f>
        <v>-2.5099999999999998</v>
      </c>
      <c r="AZ194" s="1">
        <f t="shared" ref="AZ194:AZ257" si="105">U194-AJ194</f>
        <v>-3.21</v>
      </c>
      <c r="BA194" s="1">
        <f t="shared" ref="BA194:BA257" si="106">V194-AJ194</f>
        <v>-3.11</v>
      </c>
      <c r="BB194" s="1">
        <f t="shared" ref="BB194:BB257" si="107">W194-AJ194</f>
        <v>-2.31</v>
      </c>
      <c r="BC194" s="1">
        <f t="shared" ref="BC194:BC257" si="108">X194-AJ194</f>
        <v>-2.21</v>
      </c>
      <c r="BD194" s="1">
        <f t="shared" ref="BD194:BD257" si="109">Y194-AJ194</f>
        <v>0.18999999999999995</v>
      </c>
      <c r="BE194" s="1">
        <f t="shared" ref="BE194:BE257" si="110">Z194-AJ194</f>
        <v>-3.21</v>
      </c>
      <c r="BF194" s="1">
        <f t="shared" ref="BF194:BF257" si="111">AA194-AJ194</f>
        <v>-3.21</v>
      </c>
      <c r="BG194" s="1">
        <f t="shared" ref="BG194:BG257" si="112">AB194-AJ194</f>
        <v>2.99</v>
      </c>
      <c r="BH194" s="1">
        <f t="shared" ref="BH194:BH257" si="113">AC194-AJ194</f>
        <v>-1.41</v>
      </c>
      <c r="BI194" s="1">
        <f t="shared" ref="BI194:BI257" si="114">AD194-AJ194</f>
        <v>-0.41000000000000014</v>
      </c>
      <c r="BJ194" s="1">
        <f t="shared" ref="BJ194:BJ257" si="115">AE194-AJ194</f>
        <v>-0.50999999999999979</v>
      </c>
      <c r="BK194" s="1">
        <f t="shared" ref="BK194:BK257" si="116">AF194-AJ194</f>
        <v>3.8899999999999997</v>
      </c>
      <c r="BL194" s="1">
        <f t="shared" ref="BL194:BL257" si="117">AG194-AJ194</f>
        <v>0.69</v>
      </c>
      <c r="BM194" s="7" t="s">
        <v>919</v>
      </c>
      <c r="BN194" s="25">
        <v>3.08</v>
      </c>
      <c r="BO194" s="25">
        <v>2.74</v>
      </c>
      <c r="BP194" s="25">
        <v>3.07</v>
      </c>
      <c r="BQ194" s="25">
        <v>3.2800000000000002</v>
      </c>
      <c r="BR194" s="26">
        <v>5.2</v>
      </c>
      <c r="BS194" s="2">
        <v>5.0999999999999996</v>
      </c>
      <c r="BT194" s="2">
        <v>0</v>
      </c>
      <c r="BU194" s="29">
        <f t="shared" ref="BU194:BU257" si="118">AVERAGE(BN194:BT194)</f>
        <v>3.21</v>
      </c>
      <c r="BV194" s="21">
        <f t="shared" ref="BV194:BV257" si="119">STDEV(BN194:BT194)</f>
        <v>1.7367882235129695</v>
      </c>
    </row>
    <row r="195" spans="1:74" ht="17" x14ac:dyDescent="0.2">
      <c r="A195" s="2" t="s">
        <v>1595</v>
      </c>
      <c r="B195" s="9" t="s">
        <v>1433</v>
      </c>
      <c r="C195" s="12" t="s">
        <v>1434</v>
      </c>
      <c r="D195" s="12" t="s">
        <v>1051</v>
      </c>
      <c r="E195" s="12" t="s">
        <v>1035</v>
      </c>
      <c r="F195" s="1">
        <v>8.4</v>
      </c>
      <c r="G195" s="1">
        <v>15.4</v>
      </c>
      <c r="H195" s="1">
        <v>9.4</v>
      </c>
      <c r="I195" s="1">
        <v>15.6</v>
      </c>
      <c r="J195" s="2" t="s">
        <v>1690</v>
      </c>
      <c r="K195" s="2" t="s">
        <v>1690</v>
      </c>
      <c r="L195" s="2" t="s">
        <v>1690</v>
      </c>
      <c r="M195" s="2" t="s">
        <v>1690</v>
      </c>
      <c r="N195" s="2" t="s">
        <v>1690</v>
      </c>
      <c r="O195" s="2" t="s">
        <v>1690</v>
      </c>
      <c r="P195" s="2" t="s">
        <v>1690</v>
      </c>
      <c r="Q195" s="2" t="s">
        <v>1690</v>
      </c>
      <c r="R195" s="2" t="s">
        <v>1690</v>
      </c>
      <c r="S195" s="2" t="s">
        <v>1690</v>
      </c>
      <c r="T195" s="2" t="s">
        <v>1690</v>
      </c>
      <c r="U195" s="2" t="s">
        <v>1690</v>
      </c>
      <c r="V195" s="2" t="s">
        <v>1690</v>
      </c>
      <c r="W195" s="2" t="s">
        <v>1690</v>
      </c>
      <c r="X195" s="2" t="s">
        <v>1690</v>
      </c>
      <c r="Y195" s="2" t="s">
        <v>1690</v>
      </c>
      <c r="Z195" s="2" t="s">
        <v>1690</v>
      </c>
      <c r="AA195" s="2" t="s">
        <v>1690</v>
      </c>
      <c r="AB195" s="1">
        <v>12.2</v>
      </c>
      <c r="AC195" s="1">
        <v>6.3</v>
      </c>
      <c r="AD195" s="1">
        <v>5.6</v>
      </c>
      <c r="AE195" s="1">
        <v>8.3000000000000007</v>
      </c>
      <c r="AF195" s="1">
        <v>8.8000000000000007</v>
      </c>
      <c r="AG195" s="1">
        <v>0.6</v>
      </c>
      <c r="AH195" s="2" t="s">
        <v>1433</v>
      </c>
      <c r="AI195" s="2" t="s">
        <v>1434</v>
      </c>
      <c r="AJ195" s="21">
        <v>11.55</v>
      </c>
      <c r="AK195" s="1">
        <f t="shared" si="90"/>
        <v>-3.1500000000000004</v>
      </c>
      <c r="AL195" s="1">
        <f t="shared" si="91"/>
        <v>3.8499999999999996</v>
      </c>
      <c r="AM195" s="1">
        <f t="shared" si="92"/>
        <v>-2.1500000000000004</v>
      </c>
      <c r="AN195" s="1">
        <f t="shared" si="93"/>
        <v>4.0499999999999989</v>
      </c>
      <c r="AO195" s="1" t="e">
        <f t="shared" si="94"/>
        <v>#VALUE!</v>
      </c>
      <c r="AP195" s="1" t="e">
        <f t="shared" si="95"/>
        <v>#VALUE!</v>
      </c>
      <c r="AQ195" s="1" t="e">
        <f t="shared" si="96"/>
        <v>#VALUE!</v>
      </c>
      <c r="AR195" s="1" t="e">
        <f t="shared" si="97"/>
        <v>#VALUE!</v>
      </c>
      <c r="AS195" s="1" t="e">
        <f t="shared" si="98"/>
        <v>#VALUE!</v>
      </c>
      <c r="AT195" s="1" t="e">
        <f t="shared" si="99"/>
        <v>#VALUE!</v>
      </c>
      <c r="AU195" s="1" t="e">
        <f t="shared" si="100"/>
        <v>#VALUE!</v>
      </c>
      <c r="AV195" s="1" t="e">
        <f t="shared" si="101"/>
        <v>#VALUE!</v>
      </c>
      <c r="AW195" s="1" t="e">
        <f t="shared" si="102"/>
        <v>#VALUE!</v>
      </c>
      <c r="AX195" s="1" t="e">
        <f t="shared" si="103"/>
        <v>#VALUE!</v>
      </c>
      <c r="AY195" s="1" t="e">
        <f t="shared" si="104"/>
        <v>#VALUE!</v>
      </c>
      <c r="AZ195" s="1" t="e">
        <f t="shared" si="105"/>
        <v>#VALUE!</v>
      </c>
      <c r="BA195" s="1" t="e">
        <f t="shared" si="106"/>
        <v>#VALUE!</v>
      </c>
      <c r="BB195" s="1" t="e">
        <f t="shared" si="107"/>
        <v>#VALUE!</v>
      </c>
      <c r="BC195" s="1" t="e">
        <f t="shared" si="108"/>
        <v>#VALUE!</v>
      </c>
      <c r="BD195" s="1" t="e">
        <f t="shared" si="109"/>
        <v>#VALUE!</v>
      </c>
      <c r="BE195" s="1" t="e">
        <f t="shared" si="110"/>
        <v>#VALUE!</v>
      </c>
      <c r="BF195" s="1" t="e">
        <f t="shared" si="111"/>
        <v>#VALUE!</v>
      </c>
      <c r="BG195" s="1">
        <f t="shared" si="112"/>
        <v>0.64999999999999858</v>
      </c>
      <c r="BH195" s="1">
        <f t="shared" si="113"/>
        <v>-5.2500000000000009</v>
      </c>
      <c r="BI195" s="1">
        <f t="shared" si="114"/>
        <v>-5.9500000000000011</v>
      </c>
      <c r="BJ195" s="1">
        <f t="shared" si="115"/>
        <v>-3.25</v>
      </c>
      <c r="BK195" s="1">
        <f t="shared" si="116"/>
        <v>-2.75</v>
      </c>
      <c r="BL195" s="1">
        <f t="shared" si="117"/>
        <v>-10.950000000000001</v>
      </c>
      <c r="BM195" s="9" t="s">
        <v>1433</v>
      </c>
      <c r="BN195" s="25" t="s">
        <v>1690</v>
      </c>
      <c r="BO195" s="25" t="s">
        <v>1690</v>
      </c>
      <c r="BP195" s="25" t="s">
        <v>1690</v>
      </c>
      <c r="BQ195" s="25" t="s">
        <v>1690</v>
      </c>
      <c r="BR195" s="25" t="s">
        <v>1690</v>
      </c>
      <c r="BS195" s="2">
        <v>10.7</v>
      </c>
      <c r="BT195" s="2">
        <v>12.4</v>
      </c>
      <c r="BU195" s="29">
        <f t="shared" si="118"/>
        <v>11.55</v>
      </c>
      <c r="BV195" s="21">
        <f t="shared" si="119"/>
        <v>1.2020815280171315</v>
      </c>
    </row>
    <row r="196" spans="1:74" ht="16" x14ac:dyDescent="0.2">
      <c r="A196" s="2" t="s">
        <v>1593</v>
      </c>
      <c r="B196" s="9" t="s">
        <v>1528</v>
      </c>
      <c r="C196" s="12" t="s">
        <v>1529</v>
      </c>
      <c r="D196" s="12" t="s">
        <v>1034</v>
      </c>
      <c r="E196" s="12" t="s">
        <v>1047</v>
      </c>
      <c r="F196" s="1">
        <v>10.8</v>
      </c>
      <c r="G196" s="1">
        <v>15.7</v>
      </c>
      <c r="H196" s="1">
        <v>18.8</v>
      </c>
      <c r="I196" s="1">
        <v>18.2</v>
      </c>
      <c r="J196" s="2" t="s">
        <v>1690</v>
      </c>
      <c r="K196" s="2" t="s">
        <v>1690</v>
      </c>
      <c r="L196" s="2" t="s">
        <v>1690</v>
      </c>
      <c r="M196" s="2" t="s">
        <v>1690</v>
      </c>
      <c r="N196" s="2" t="s">
        <v>1690</v>
      </c>
      <c r="O196" s="2" t="s">
        <v>1690</v>
      </c>
      <c r="P196" s="2" t="s">
        <v>1690</v>
      </c>
      <c r="Q196" s="2" t="s">
        <v>1690</v>
      </c>
      <c r="R196" s="2" t="s">
        <v>1690</v>
      </c>
      <c r="S196" s="2" t="s">
        <v>1690</v>
      </c>
      <c r="T196" s="2" t="s">
        <v>1690</v>
      </c>
      <c r="U196" s="2" t="s">
        <v>1690</v>
      </c>
      <c r="V196" s="2" t="s">
        <v>1690</v>
      </c>
      <c r="W196" s="2" t="s">
        <v>1690</v>
      </c>
      <c r="X196" s="2" t="s">
        <v>1690</v>
      </c>
      <c r="Y196" s="2" t="s">
        <v>1690</v>
      </c>
      <c r="Z196" s="2" t="s">
        <v>1690</v>
      </c>
      <c r="AA196" s="2" t="s">
        <v>1690</v>
      </c>
      <c r="AB196" s="1">
        <v>16.899999999999999</v>
      </c>
      <c r="AC196" s="1">
        <v>8.1999999999999993</v>
      </c>
      <c r="AD196" s="1">
        <v>13.9</v>
      </c>
      <c r="AE196" s="1">
        <v>13.1</v>
      </c>
      <c r="AF196" s="1">
        <v>8.3000000000000007</v>
      </c>
      <c r="AG196" s="1">
        <v>7</v>
      </c>
      <c r="AH196" s="2" t="s">
        <v>1528</v>
      </c>
      <c r="AI196" s="2" t="s">
        <v>1529</v>
      </c>
      <c r="AJ196" s="21">
        <v>9.4499999999999993</v>
      </c>
      <c r="AK196" s="1">
        <f t="shared" si="90"/>
        <v>1.3500000000000014</v>
      </c>
      <c r="AL196" s="1">
        <f t="shared" si="91"/>
        <v>6.25</v>
      </c>
      <c r="AM196" s="1">
        <f t="shared" si="92"/>
        <v>9.3500000000000014</v>
      </c>
      <c r="AN196" s="1">
        <f t="shared" si="93"/>
        <v>8.75</v>
      </c>
      <c r="AO196" s="1" t="e">
        <f t="shared" si="94"/>
        <v>#VALUE!</v>
      </c>
      <c r="AP196" s="1" t="e">
        <f t="shared" si="95"/>
        <v>#VALUE!</v>
      </c>
      <c r="AQ196" s="1" t="e">
        <f t="shared" si="96"/>
        <v>#VALUE!</v>
      </c>
      <c r="AR196" s="1" t="e">
        <f t="shared" si="97"/>
        <v>#VALUE!</v>
      </c>
      <c r="AS196" s="1" t="e">
        <f t="shared" si="98"/>
        <v>#VALUE!</v>
      </c>
      <c r="AT196" s="1" t="e">
        <f t="shared" si="99"/>
        <v>#VALUE!</v>
      </c>
      <c r="AU196" s="1" t="e">
        <f t="shared" si="100"/>
        <v>#VALUE!</v>
      </c>
      <c r="AV196" s="1" t="e">
        <f t="shared" si="101"/>
        <v>#VALUE!</v>
      </c>
      <c r="AW196" s="1" t="e">
        <f t="shared" si="102"/>
        <v>#VALUE!</v>
      </c>
      <c r="AX196" s="1" t="e">
        <f t="shared" si="103"/>
        <v>#VALUE!</v>
      </c>
      <c r="AY196" s="1" t="e">
        <f t="shared" si="104"/>
        <v>#VALUE!</v>
      </c>
      <c r="AZ196" s="1" t="e">
        <f t="shared" si="105"/>
        <v>#VALUE!</v>
      </c>
      <c r="BA196" s="1" t="e">
        <f t="shared" si="106"/>
        <v>#VALUE!</v>
      </c>
      <c r="BB196" s="1" t="e">
        <f t="shared" si="107"/>
        <v>#VALUE!</v>
      </c>
      <c r="BC196" s="1" t="e">
        <f t="shared" si="108"/>
        <v>#VALUE!</v>
      </c>
      <c r="BD196" s="1" t="e">
        <f t="shared" si="109"/>
        <v>#VALUE!</v>
      </c>
      <c r="BE196" s="1" t="e">
        <f t="shared" si="110"/>
        <v>#VALUE!</v>
      </c>
      <c r="BF196" s="1" t="e">
        <f t="shared" si="111"/>
        <v>#VALUE!</v>
      </c>
      <c r="BG196" s="1">
        <f t="shared" si="112"/>
        <v>7.4499999999999993</v>
      </c>
      <c r="BH196" s="1">
        <f t="shared" si="113"/>
        <v>-1.25</v>
      </c>
      <c r="BI196" s="1">
        <f t="shared" si="114"/>
        <v>4.4500000000000011</v>
      </c>
      <c r="BJ196" s="1">
        <f t="shared" si="115"/>
        <v>3.6500000000000004</v>
      </c>
      <c r="BK196" s="1">
        <f t="shared" si="116"/>
        <v>-1.1499999999999986</v>
      </c>
      <c r="BL196" s="1">
        <f t="shared" si="117"/>
        <v>-2.4499999999999993</v>
      </c>
      <c r="BM196" s="7" t="s">
        <v>925</v>
      </c>
      <c r="BN196" s="25">
        <v>5.75</v>
      </c>
      <c r="BO196" s="25">
        <v>5.86</v>
      </c>
      <c r="BP196" s="25">
        <v>6.38</v>
      </c>
      <c r="BQ196" s="25">
        <v>7.77</v>
      </c>
      <c r="BR196" s="26">
        <v>6.2</v>
      </c>
      <c r="BS196" s="2">
        <v>5</v>
      </c>
      <c r="BT196" s="2">
        <v>13.9</v>
      </c>
      <c r="BU196" s="29">
        <f t="shared" si="118"/>
        <v>7.2657142857142842</v>
      </c>
      <c r="BV196" s="21">
        <f t="shared" si="119"/>
        <v>3.0439878292729623</v>
      </c>
    </row>
    <row r="197" spans="1:74" ht="16" x14ac:dyDescent="0.2">
      <c r="A197" s="2" t="s">
        <v>508</v>
      </c>
      <c r="B197" s="9" t="s">
        <v>1673</v>
      </c>
      <c r="C197" s="8" t="s">
        <v>1172</v>
      </c>
      <c r="D197" s="8" t="s">
        <v>1034</v>
      </c>
      <c r="E197" s="8" t="s">
        <v>1029</v>
      </c>
      <c r="F197" s="1">
        <v>1.9</v>
      </c>
      <c r="G197" s="1">
        <v>0.9</v>
      </c>
      <c r="H197" s="1">
        <v>0.6</v>
      </c>
      <c r="I197" s="5">
        <v>13.5</v>
      </c>
      <c r="J197" s="2" t="s">
        <v>1690</v>
      </c>
      <c r="K197" s="2" t="s">
        <v>1690</v>
      </c>
      <c r="L197" s="2" t="s">
        <v>1690</v>
      </c>
      <c r="M197" s="2" t="s">
        <v>1690</v>
      </c>
      <c r="N197" s="2" t="s">
        <v>1690</v>
      </c>
      <c r="O197" s="2" t="s">
        <v>1690</v>
      </c>
      <c r="P197" s="2" t="s">
        <v>1690</v>
      </c>
      <c r="Q197" s="1">
        <v>0</v>
      </c>
      <c r="R197" s="1">
        <v>0.1</v>
      </c>
      <c r="S197" s="1">
        <v>0</v>
      </c>
      <c r="T197" s="1">
        <v>2.8</v>
      </c>
      <c r="U197" s="1">
        <v>0</v>
      </c>
      <c r="V197" s="1">
        <v>2.9</v>
      </c>
      <c r="W197" s="1">
        <v>0.3</v>
      </c>
      <c r="X197" s="1">
        <v>4.2</v>
      </c>
      <c r="Y197" s="1">
        <v>2.1</v>
      </c>
      <c r="Z197" s="1">
        <v>5.8</v>
      </c>
      <c r="AA197" s="1">
        <v>0</v>
      </c>
      <c r="AB197" s="1">
        <v>6.6</v>
      </c>
      <c r="AC197" s="1">
        <v>2</v>
      </c>
      <c r="AD197" s="1">
        <v>0</v>
      </c>
      <c r="AE197" s="1">
        <v>0</v>
      </c>
      <c r="AF197" s="1">
        <v>0</v>
      </c>
      <c r="AG197" s="1">
        <v>0</v>
      </c>
      <c r="AH197" s="2" t="s">
        <v>1673</v>
      </c>
      <c r="AI197" s="3" t="s">
        <v>1172</v>
      </c>
      <c r="AJ197" s="21">
        <v>1.8457142857142854</v>
      </c>
      <c r="AK197" s="1">
        <f t="shared" si="90"/>
        <v>5.4285714285714493E-2</v>
      </c>
      <c r="AL197" s="1">
        <f t="shared" si="91"/>
        <v>-0.9457142857142854</v>
      </c>
      <c r="AM197" s="1">
        <f t="shared" si="92"/>
        <v>-1.2457142857142856</v>
      </c>
      <c r="AN197" s="1">
        <f t="shared" si="93"/>
        <v>11.654285714285715</v>
      </c>
      <c r="AO197" s="1" t="e">
        <f t="shared" si="94"/>
        <v>#VALUE!</v>
      </c>
      <c r="AP197" s="1" t="e">
        <f t="shared" si="95"/>
        <v>#VALUE!</v>
      </c>
      <c r="AQ197" s="1" t="e">
        <f t="shared" si="96"/>
        <v>#VALUE!</v>
      </c>
      <c r="AR197" s="1" t="e">
        <f t="shared" si="97"/>
        <v>#VALUE!</v>
      </c>
      <c r="AS197" s="1" t="e">
        <f t="shared" si="98"/>
        <v>#VALUE!</v>
      </c>
      <c r="AT197" s="1" t="e">
        <f t="shared" si="99"/>
        <v>#VALUE!</v>
      </c>
      <c r="AU197" s="1" t="e">
        <f t="shared" si="100"/>
        <v>#VALUE!</v>
      </c>
      <c r="AV197" s="1">
        <f t="shared" si="101"/>
        <v>-1.8457142857142854</v>
      </c>
      <c r="AW197" s="1">
        <f t="shared" si="102"/>
        <v>-1.7457142857142853</v>
      </c>
      <c r="AX197" s="1">
        <f t="shared" si="103"/>
        <v>-1.8457142857142854</v>
      </c>
      <c r="AY197" s="1">
        <f t="shared" si="104"/>
        <v>0.9542857142857144</v>
      </c>
      <c r="AZ197" s="1">
        <f t="shared" si="105"/>
        <v>-1.8457142857142854</v>
      </c>
      <c r="BA197" s="1">
        <f t="shared" si="106"/>
        <v>1.0542857142857145</v>
      </c>
      <c r="BB197" s="1">
        <f t="shared" si="107"/>
        <v>-1.5457142857142854</v>
      </c>
      <c r="BC197" s="1">
        <f t="shared" si="108"/>
        <v>2.354285714285715</v>
      </c>
      <c r="BD197" s="1">
        <f t="shared" si="109"/>
        <v>0.25428571428571467</v>
      </c>
      <c r="BE197" s="1">
        <f t="shared" si="110"/>
        <v>3.9542857142857146</v>
      </c>
      <c r="BF197" s="1">
        <f t="shared" si="111"/>
        <v>-1.8457142857142854</v>
      </c>
      <c r="BG197" s="1">
        <f t="shared" si="112"/>
        <v>4.7542857142857144</v>
      </c>
      <c r="BH197" s="1">
        <f t="shared" si="113"/>
        <v>0.15428571428571458</v>
      </c>
      <c r="BI197" s="1">
        <f t="shared" si="114"/>
        <v>-1.8457142857142854</v>
      </c>
      <c r="BJ197" s="1">
        <f t="shared" si="115"/>
        <v>-1.8457142857142854</v>
      </c>
      <c r="BK197" s="1">
        <f t="shared" si="116"/>
        <v>-1.8457142857142854</v>
      </c>
      <c r="BL197" s="1">
        <f t="shared" si="117"/>
        <v>-1.8457142857142854</v>
      </c>
      <c r="BM197" s="9" t="s">
        <v>1673</v>
      </c>
      <c r="BN197" s="25">
        <v>0.72</v>
      </c>
      <c r="BO197" s="25">
        <v>1.38</v>
      </c>
      <c r="BP197" s="25">
        <v>1.54</v>
      </c>
      <c r="BQ197" s="25">
        <v>0.38</v>
      </c>
      <c r="BR197" s="26">
        <v>3.8</v>
      </c>
      <c r="BS197" s="2">
        <v>1.8</v>
      </c>
      <c r="BT197" s="2">
        <v>3.3</v>
      </c>
      <c r="BU197" s="29">
        <f t="shared" si="118"/>
        <v>1.8457142857142854</v>
      </c>
      <c r="BV197" s="21">
        <f t="shared" si="119"/>
        <v>1.2690003564861225</v>
      </c>
    </row>
    <row r="198" spans="1:74" ht="16" x14ac:dyDescent="0.2">
      <c r="A198" s="2" t="s">
        <v>521</v>
      </c>
      <c r="B198" s="7" t="s">
        <v>1016</v>
      </c>
      <c r="C198" s="8" t="s">
        <v>1172</v>
      </c>
      <c r="D198" s="8" t="s">
        <v>1034</v>
      </c>
      <c r="E198" s="8" t="s">
        <v>1035</v>
      </c>
      <c r="F198" s="1">
        <v>6.9</v>
      </c>
      <c r="G198" s="1">
        <v>5.4</v>
      </c>
      <c r="H198" s="1">
        <v>8.5</v>
      </c>
      <c r="I198" s="5">
        <v>15.8</v>
      </c>
      <c r="J198" s="2" t="s">
        <v>1690</v>
      </c>
      <c r="K198" s="2" t="s">
        <v>1690</v>
      </c>
      <c r="L198" s="2" t="s">
        <v>1690</v>
      </c>
      <c r="M198" s="2" t="s">
        <v>1690</v>
      </c>
      <c r="N198" s="2" t="s">
        <v>1690</v>
      </c>
      <c r="O198" s="2" t="s">
        <v>1690</v>
      </c>
      <c r="P198" s="2" t="s">
        <v>1690</v>
      </c>
      <c r="Q198" s="1">
        <v>0</v>
      </c>
      <c r="R198" s="1">
        <v>3.3</v>
      </c>
      <c r="S198" s="1">
        <v>3.7</v>
      </c>
      <c r="T198" s="1">
        <v>7.7</v>
      </c>
      <c r="U198" s="1">
        <v>0.1</v>
      </c>
      <c r="V198" s="1">
        <v>5.0999999999999996</v>
      </c>
      <c r="W198" s="1">
        <v>7.8</v>
      </c>
      <c r="X198" s="1">
        <v>6.4</v>
      </c>
      <c r="Y198" s="1">
        <v>2.6</v>
      </c>
      <c r="Z198" s="1">
        <v>7.3</v>
      </c>
      <c r="AA198" s="1">
        <v>0</v>
      </c>
      <c r="AB198" s="1">
        <v>8</v>
      </c>
      <c r="AC198" s="1">
        <v>5.9</v>
      </c>
      <c r="AD198" s="1">
        <v>4.3</v>
      </c>
      <c r="AE198" s="1">
        <v>3.5</v>
      </c>
      <c r="AF198" s="1">
        <v>1.2</v>
      </c>
      <c r="AG198" s="1">
        <v>0</v>
      </c>
      <c r="AH198" s="2" t="s">
        <v>1016</v>
      </c>
      <c r="AI198" s="3" t="s">
        <v>1172</v>
      </c>
      <c r="AJ198" s="21">
        <v>2.8542857142857145</v>
      </c>
      <c r="AK198" s="1">
        <f t="shared" si="90"/>
        <v>4.0457142857142863</v>
      </c>
      <c r="AL198" s="1">
        <f t="shared" si="91"/>
        <v>2.5457142857142858</v>
      </c>
      <c r="AM198" s="1">
        <f t="shared" si="92"/>
        <v>5.6457142857142859</v>
      </c>
      <c r="AN198" s="1">
        <f t="shared" si="93"/>
        <v>12.945714285714287</v>
      </c>
      <c r="AO198" s="1" t="e">
        <f t="shared" si="94"/>
        <v>#VALUE!</v>
      </c>
      <c r="AP198" s="1" t="e">
        <f t="shared" si="95"/>
        <v>#VALUE!</v>
      </c>
      <c r="AQ198" s="1" t="e">
        <f t="shared" si="96"/>
        <v>#VALUE!</v>
      </c>
      <c r="AR198" s="1" t="e">
        <f t="shared" si="97"/>
        <v>#VALUE!</v>
      </c>
      <c r="AS198" s="1" t="e">
        <f t="shared" si="98"/>
        <v>#VALUE!</v>
      </c>
      <c r="AT198" s="1" t="e">
        <f t="shared" si="99"/>
        <v>#VALUE!</v>
      </c>
      <c r="AU198" s="1" t="e">
        <f t="shared" si="100"/>
        <v>#VALUE!</v>
      </c>
      <c r="AV198" s="1">
        <f t="shared" si="101"/>
        <v>-2.8542857142857145</v>
      </c>
      <c r="AW198" s="1">
        <f t="shared" si="102"/>
        <v>0.44571428571428529</v>
      </c>
      <c r="AX198" s="1">
        <f t="shared" si="103"/>
        <v>0.84571428571428564</v>
      </c>
      <c r="AY198" s="1">
        <f t="shared" si="104"/>
        <v>4.8457142857142852</v>
      </c>
      <c r="AZ198" s="1">
        <f t="shared" si="105"/>
        <v>-2.7542857142857144</v>
      </c>
      <c r="BA198" s="1">
        <f t="shared" si="106"/>
        <v>2.2457142857142851</v>
      </c>
      <c r="BB198" s="1">
        <f t="shared" si="107"/>
        <v>4.9457142857142848</v>
      </c>
      <c r="BC198" s="1">
        <f t="shared" si="108"/>
        <v>3.5457142857142858</v>
      </c>
      <c r="BD198" s="1">
        <f t="shared" si="109"/>
        <v>-0.25428571428571445</v>
      </c>
      <c r="BE198" s="1">
        <f t="shared" si="110"/>
        <v>4.4457142857142848</v>
      </c>
      <c r="BF198" s="1">
        <f t="shared" si="111"/>
        <v>-2.8542857142857145</v>
      </c>
      <c r="BG198" s="1">
        <f t="shared" si="112"/>
        <v>5.1457142857142859</v>
      </c>
      <c r="BH198" s="1">
        <f t="shared" si="113"/>
        <v>3.0457142857142858</v>
      </c>
      <c r="BI198" s="1">
        <f t="shared" si="114"/>
        <v>1.4457142857142853</v>
      </c>
      <c r="BJ198" s="1">
        <f t="shared" si="115"/>
        <v>0.64571428571428546</v>
      </c>
      <c r="BK198" s="1">
        <f t="shared" si="116"/>
        <v>-1.6542857142857146</v>
      </c>
      <c r="BL198" s="1">
        <f t="shared" si="117"/>
        <v>-2.8542857142857145</v>
      </c>
      <c r="BM198" s="7" t="s">
        <v>1016</v>
      </c>
      <c r="BN198" s="25">
        <v>0.76</v>
      </c>
      <c r="BO198" s="25">
        <v>0.92</v>
      </c>
      <c r="BP198" s="25">
        <v>2.93</v>
      </c>
      <c r="BQ198" s="25">
        <v>2.67</v>
      </c>
      <c r="BR198" s="26">
        <v>5.5</v>
      </c>
      <c r="BS198" s="2">
        <v>5.3</v>
      </c>
      <c r="BT198" s="2">
        <v>1.9</v>
      </c>
      <c r="BU198" s="29">
        <f t="shared" si="118"/>
        <v>2.8542857142857145</v>
      </c>
      <c r="BV198" s="21">
        <f t="shared" si="119"/>
        <v>1.9174275922257329</v>
      </c>
    </row>
    <row r="199" spans="1:74" ht="16" x14ac:dyDescent="0.2">
      <c r="A199" s="2" t="s">
        <v>349</v>
      </c>
      <c r="B199" s="7" t="s">
        <v>861</v>
      </c>
      <c r="C199" s="8" t="s">
        <v>1216</v>
      </c>
      <c r="D199" s="8" t="s">
        <v>1034</v>
      </c>
      <c r="E199" s="8" t="s">
        <v>1047</v>
      </c>
      <c r="F199" s="1">
        <v>11.3</v>
      </c>
      <c r="G199" s="1">
        <v>9.4</v>
      </c>
      <c r="H199" s="1">
        <v>17.399999999999999</v>
      </c>
      <c r="I199" s="5">
        <v>26.3</v>
      </c>
      <c r="J199" s="1">
        <v>0.4</v>
      </c>
      <c r="K199" s="1">
        <v>2.2999999999999998</v>
      </c>
      <c r="L199" s="1">
        <v>9.5</v>
      </c>
      <c r="M199" s="1">
        <v>1.9</v>
      </c>
      <c r="N199" s="1">
        <v>3.9</v>
      </c>
      <c r="O199" s="1">
        <v>5.5</v>
      </c>
      <c r="P199" s="1">
        <v>9.1</v>
      </c>
      <c r="Q199" s="1">
        <v>0</v>
      </c>
      <c r="R199" s="1">
        <v>5.0999999999999996</v>
      </c>
      <c r="S199" s="1">
        <v>6.1</v>
      </c>
      <c r="T199" s="1">
        <v>8.4</v>
      </c>
      <c r="U199" s="1">
        <v>2.7</v>
      </c>
      <c r="V199" s="1">
        <v>11.2</v>
      </c>
      <c r="W199" s="1">
        <v>17.2</v>
      </c>
      <c r="X199" s="1">
        <v>7.9</v>
      </c>
      <c r="Y199" s="1">
        <v>6.9</v>
      </c>
      <c r="Z199" s="1">
        <v>9.6</v>
      </c>
      <c r="AA199" s="1">
        <v>2.8</v>
      </c>
      <c r="AB199" s="1">
        <v>12.6</v>
      </c>
      <c r="AC199" s="1">
        <v>8.3000000000000007</v>
      </c>
      <c r="AD199" s="1">
        <v>7.6</v>
      </c>
      <c r="AE199" s="1">
        <v>10.3</v>
      </c>
      <c r="AF199" s="1">
        <v>3.7</v>
      </c>
      <c r="AG199" s="1">
        <v>0</v>
      </c>
      <c r="AH199" s="2" t="s">
        <v>861</v>
      </c>
      <c r="AI199" s="3" t="s">
        <v>1216</v>
      </c>
      <c r="AJ199" s="21">
        <v>1.9428571428571431</v>
      </c>
      <c r="AK199" s="1">
        <f t="shared" si="90"/>
        <v>9.3571428571428577</v>
      </c>
      <c r="AL199" s="1">
        <f t="shared" si="91"/>
        <v>7.4571428571428573</v>
      </c>
      <c r="AM199" s="1">
        <f t="shared" si="92"/>
        <v>15.457142857142856</v>
      </c>
      <c r="AN199" s="1">
        <f t="shared" si="93"/>
        <v>24.357142857142858</v>
      </c>
      <c r="AO199" s="1">
        <f t="shared" si="94"/>
        <v>-1.5428571428571431</v>
      </c>
      <c r="AP199" s="1">
        <f t="shared" si="95"/>
        <v>0.35714285714285676</v>
      </c>
      <c r="AQ199" s="1">
        <f t="shared" si="96"/>
        <v>7.5571428571428569</v>
      </c>
      <c r="AR199" s="1">
        <f t="shared" si="97"/>
        <v>-4.2857142857143149E-2</v>
      </c>
      <c r="AS199" s="1">
        <f t="shared" si="98"/>
        <v>1.9571428571428569</v>
      </c>
      <c r="AT199" s="1">
        <f t="shared" si="99"/>
        <v>3.5571428571428569</v>
      </c>
      <c r="AU199" s="1">
        <f t="shared" si="100"/>
        <v>7.1571428571428566</v>
      </c>
      <c r="AV199" s="1">
        <f t="shared" si="101"/>
        <v>-1.9428571428571431</v>
      </c>
      <c r="AW199" s="1">
        <f t="shared" si="102"/>
        <v>3.1571428571428566</v>
      </c>
      <c r="AX199" s="1">
        <f t="shared" si="103"/>
        <v>4.1571428571428566</v>
      </c>
      <c r="AY199" s="1">
        <f t="shared" si="104"/>
        <v>6.4571428571428573</v>
      </c>
      <c r="AZ199" s="1">
        <f t="shared" si="105"/>
        <v>0.75714285714285712</v>
      </c>
      <c r="BA199" s="1">
        <f t="shared" si="106"/>
        <v>9.2571428571428562</v>
      </c>
      <c r="BB199" s="1">
        <f t="shared" si="107"/>
        <v>15.257142857142856</v>
      </c>
      <c r="BC199" s="1">
        <f t="shared" si="108"/>
        <v>5.9571428571428573</v>
      </c>
      <c r="BD199" s="1">
        <f t="shared" si="109"/>
        <v>4.9571428571428573</v>
      </c>
      <c r="BE199" s="1">
        <f t="shared" si="110"/>
        <v>7.6571428571428566</v>
      </c>
      <c r="BF199" s="1">
        <f t="shared" si="111"/>
        <v>0.85714285714285676</v>
      </c>
      <c r="BG199" s="1">
        <f t="shared" si="112"/>
        <v>10.657142857142857</v>
      </c>
      <c r="BH199" s="1">
        <f t="shared" si="113"/>
        <v>6.3571428571428577</v>
      </c>
      <c r="BI199" s="1">
        <f t="shared" si="114"/>
        <v>5.6571428571428566</v>
      </c>
      <c r="BJ199" s="1">
        <f t="shared" si="115"/>
        <v>8.3571428571428577</v>
      </c>
      <c r="BK199" s="1">
        <f t="shared" si="116"/>
        <v>1.7571428571428571</v>
      </c>
      <c r="BL199" s="1">
        <f t="shared" si="117"/>
        <v>-1.9428571428571431</v>
      </c>
      <c r="BM199" s="7" t="s">
        <v>861</v>
      </c>
      <c r="BN199" s="25">
        <v>0</v>
      </c>
      <c r="BO199" s="25">
        <v>0</v>
      </c>
      <c r="BP199" s="25">
        <v>0.5</v>
      </c>
      <c r="BQ199" s="25">
        <v>0</v>
      </c>
      <c r="BR199" s="26">
        <v>3.7</v>
      </c>
      <c r="BS199" s="2">
        <v>3.7</v>
      </c>
      <c r="BT199" s="2">
        <v>5.7</v>
      </c>
      <c r="BU199" s="29">
        <f t="shared" si="118"/>
        <v>1.9428571428571431</v>
      </c>
      <c r="BV199" s="21">
        <f t="shared" si="119"/>
        <v>2.3698503067051462</v>
      </c>
    </row>
    <row r="200" spans="1:74" ht="16" x14ac:dyDescent="0.2">
      <c r="A200" s="2" t="s">
        <v>263</v>
      </c>
      <c r="B200" s="7" t="s">
        <v>781</v>
      </c>
      <c r="C200" s="8" t="s">
        <v>1216</v>
      </c>
      <c r="D200" s="8" t="s">
        <v>1034</v>
      </c>
      <c r="E200" s="8" t="s">
        <v>1047</v>
      </c>
      <c r="F200" s="1" t="s">
        <v>1690</v>
      </c>
      <c r="G200" s="1" t="s">
        <v>1690</v>
      </c>
      <c r="H200" s="1" t="s">
        <v>1690</v>
      </c>
      <c r="I200" s="1" t="s">
        <v>1690</v>
      </c>
      <c r="J200" s="1">
        <v>0</v>
      </c>
      <c r="K200" s="1">
        <v>0</v>
      </c>
      <c r="L200" s="1">
        <v>4.9000000000000004</v>
      </c>
      <c r="M200" s="1">
        <v>3</v>
      </c>
      <c r="N200" s="1">
        <v>5</v>
      </c>
      <c r="O200" s="1">
        <v>5.2</v>
      </c>
      <c r="P200" s="1">
        <v>5.5</v>
      </c>
      <c r="Q200" s="1">
        <v>0</v>
      </c>
      <c r="R200" s="1">
        <v>2.8</v>
      </c>
      <c r="S200" s="1">
        <v>0</v>
      </c>
      <c r="T200" s="1">
        <v>5.6</v>
      </c>
      <c r="U200" s="1">
        <v>1.5</v>
      </c>
      <c r="V200" s="1">
        <v>6.8</v>
      </c>
      <c r="W200" s="1">
        <v>12.3</v>
      </c>
      <c r="X200" s="1">
        <v>6.8</v>
      </c>
      <c r="Y200" s="1">
        <v>4.8</v>
      </c>
      <c r="Z200" s="1">
        <v>4.5999999999999996</v>
      </c>
      <c r="AA200" s="1">
        <v>5.4</v>
      </c>
      <c r="AB200" s="1" t="s">
        <v>1690</v>
      </c>
      <c r="AC200" s="1" t="s">
        <v>1690</v>
      </c>
      <c r="AD200" s="1" t="s">
        <v>1690</v>
      </c>
      <c r="AE200" s="1" t="s">
        <v>1690</v>
      </c>
      <c r="AF200" s="1" t="s">
        <v>1690</v>
      </c>
      <c r="AG200" s="1" t="s">
        <v>1690</v>
      </c>
      <c r="AH200" s="2" t="s">
        <v>781</v>
      </c>
      <c r="AI200" s="3" t="s">
        <v>1216</v>
      </c>
      <c r="AJ200" s="21">
        <v>1.1940000000000002</v>
      </c>
      <c r="AK200" s="1" t="e">
        <f t="shared" si="90"/>
        <v>#VALUE!</v>
      </c>
      <c r="AL200" s="1" t="e">
        <f t="shared" si="91"/>
        <v>#VALUE!</v>
      </c>
      <c r="AM200" s="1" t="e">
        <f t="shared" si="92"/>
        <v>#VALUE!</v>
      </c>
      <c r="AN200" s="1" t="e">
        <f t="shared" si="93"/>
        <v>#VALUE!</v>
      </c>
      <c r="AO200" s="1">
        <f t="shared" si="94"/>
        <v>-1.1940000000000002</v>
      </c>
      <c r="AP200" s="1">
        <f t="shared" si="95"/>
        <v>-1.1940000000000002</v>
      </c>
      <c r="AQ200" s="1">
        <f t="shared" si="96"/>
        <v>3.7060000000000004</v>
      </c>
      <c r="AR200" s="1">
        <f t="shared" si="97"/>
        <v>1.8059999999999998</v>
      </c>
      <c r="AS200" s="1">
        <f t="shared" si="98"/>
        <v>3.806</v>
      </c>
      <c r="AT200" s="1">
        <f t="shared" si="99"/>
        <v>4.0060000000000002</v>
      </c>
      <c r="AU200" s="1">
        <f t="shared" si="100"/>
        <v>4.306</v>
      </c>
      <c r="AV200" s="1">
        <f t="shared" si="101"/>
        <v>-1.1940000000000002</v>
      </c>
      <c r="AW200" s="1">
        <f t="shared" si="102"/>
        <v>1.6059999999999997</v>
      </c>
      <c r="AX200" s="1">
        <f t="shared" si="103"/>
        <v>-1.1940000000000002</v>
      </c>
      <c r="AY200" s="1">
        <f t="shared" si="104"/>
        <v>4.4059999999999997</v>
      </c>
      <c r="AZ200" s="1">
        <f t="shared" si="105"/>
        <v>0.30599999999999983</v>
      </c>
      <c r="BA200" s="1">
        <f t="shared" si="106"/>
        <v>5.6059999999999999</v>
      </c>
      <c r="BB200" s="1">
        <f t="shared" si="107"/>
        <v>11.106</v>
      </c>
      <c r="BC200" s="1">
        <f t="shared" si="108"/>
        <v>5.6059999999999999</v>
      </c>
      <c r="BD200" s="1">
        <f t="shared" si="109"/>
        <v>3.6059999999999999</v>
      </c>
      <c r="BE200" s="1">
        <f t="shared" si="110"/>
        <v>3.4059999999999997</v>
      </c>
      <c r="BF200" s="1">
        <f t="shared" si="111"/>
        <v>4.2060000000000004</v>
      </c>
      <c r="BG200" s="1" t="e">
        <f t="shared" si="112"/>
        <v>#VALUE!</v>
      </c>
      <c r="BH200" s="1" t="e">
        <f t="shared" si="113"/>
        <v>#VALUE!</v>
      </c>
      <c r="BI200" s="1" t="e">
        <f t="shared" si="114"/>
        <v>#VALUE!</v>
      </c>
      <c r="BJ200" s="1" t="e">
        <f t="shared" si="115"/>
        <v>#VALUE!</v>
      </c>
      <c r="BK200" s="1" t="e">
        <f t="shared" si="116"/>
        <v>#VALUE!</v>
      </c>
      <c r="BL200" s="1" t="e">
        <f t="shared" si="117"/>
        <v>#VALUE!</v>
      </c>
      <c r="BM200" s="7" t="s">
        <v>781</v>
      </c>
      <c r="BN200" s="25">
        <v>0.27</v>
      </c>
      <c r="BO200" s="25">
        <v>0.52</v>
      </c>
      <c r="BP200" s="25">
        <v>2.13</v>
      </c>
      <c r="BQ200" s="25">
        <v>1.45</v>
      </c>
      <c r="BR200" s="26">
        <v>1.6</v>
      </c>
      <c r="BS200" s="2" t="s">
        <v>1690</v>
      </c>
      <c r="BT200" s="2" t="s">
        <v>1690</v>
      </c>
      <c r="BU200" s="29">
        <f t="shared" si="118"/>
        <v>1.1940000000000002</v>
      </c>
      <c r="BV200" s="21">
        <f t="shared" si="119"/>
        <v>0.77693629082441462</v>
      </c>
    </row>
    <row r="201" spans="1:74" ht="16" x14ac:dyDescent="0.2">
      <c r="A201" s="2" t="s">
        <v>57</v>
      </c>
      <c r="B201" s="7" t="s">
        <v>584</v>
      </c>
      <c r="C201" s="8" t="s">
        <v>1222</v>
      </c>
      <c r="D201" s="8" t="s">
        <v>1154</v>
      </c>
      <c r="E201" s="8" t="s">
        <v>1038</v>
      </c>
      <c r="F201" s="1">
        <v>0</v>
      </c>
      <c r="G201" s="1">
        <v>0</v>
      </c>
      <c r="H201" s="1">
        <v>0</v>
      </c>
      <c r="I201" s="5">
        <v>0</v>
      </c>
      <c r="J201" s="1">
        <v>0</v>
      </c>
      <c r="K201" s="1">
        <v>1</v>
      </c>
      <c r="L201" s="1">
        <v>0</v>
      </c>
      <c r="M201" s="1">
        <v>2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0.9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2" t="s">
        <v>584</v>
      </c>
      <c r="AI201" s="3" t="s">
        <v>1222</v>
      </c>
      <c r="AJ201" s="21">
        <v>0</v>
      </c>
      <c r="AK201" s="1">
        <f t="shared" si="90"/>
        <v>0</v>
      </c>
      <c r="AL201" s="1">
        <f t="shared" si="91"/>
        <v>0</v>
      </c>
      <c r="AM201" s="1">
        <f t="shared" si="92"/>
        <v>0</v>
      </c>
      <c r="AN201" s="1">
        <f t="shared" si="93"/>
        <v>0</v>
      </c>
      <c r="AO201" s="1">
        <f t="shared" si="94"/>
        <v>0</v>
      </c>
      <c r="AP201" s="1">
        <f t="shared" si="95"/>
        <v>1</v>
      </c>
      <c r="AQ201" s="1">
        <f t="shared" si="96"/>
        <v>0</v>
      </c>
      <c r="AR201" s="1">
        <f t="shared" si="97"/>
        <v>2</v>
      </c>
      <c r="AS201" s="1">
        <f t="shared" si="98"/>
        <v>0</v>
      </c>
      <c r="AT201" s="1">
        <f t="shared" si="99"/>
        <v>0</v>
      </c>
      <c r="AU201" s="1">
        <f t="shared" si="100"/>
        <v>0</v>
      </c>
      <c r="AV201" s="1">
        <f t="shared" si="101"/>
        <v>0</v>
      </c>
      <c r="AW201" s="1">
        <f t="shared" si="102"/>
        <v>0</v>
      </c>
      <c r="AX201" s="1">
        <f t="shared" si="103"/>
        <v>0</v>
      </c>
      <c r="AY201" s="1">
        <f t="shared" si="104"/>
        <v>0</v>
      </c>
      <c r="AZ201" s="1">
        <f t="shared" si="105"/>
        <v>0</v>
      </c>
      <c r="BA201" s="1">
        <f t="shared" si="106"/>
        <v>0</v>
      </c>
      <c r="BB201" s="1">
        <f t="shared" si="107"/>
        <v>0.9</v>
      </c>
      <c r="BC201" s="1">
        <f t="shared" si="108"/>
        <v>0</v>
      </c>
      <c r="BD201" s="1">
        <f t="shared" si="109"/>
        <v>0</v>
      </c>
      <c r="BE201" s="1">
        <f t="shared" si="110"/>
        <v>0</v>
      </c>
      <c r="BF201" s="1">
        <f t="shared" si="111"/>
        <v>0</v>
      </c>
      <c r="BG201" s="1">
        <f t="shared" si="112"/>
        <v>0</v>
      </c>
      <c r="BH201" s="1">
        <f t="shared" si="113"/>
        <v>0</v>
      </c>
      <c r="BI201" s="1">
        <f t="shared" si="114"/>
        <v>0</v>
      </c>
      <c r="BJ201" s="1">
        <f t="shared" si="115"/>
        <v>0</v>
      </c>
      <c r="BK201" s="1">
        <f t="shared" si="116"/>
        <v>0</v>
      </c>
      <c r="BL201" s="1">
        <f t="shared" si="117"/>
        <v>0</v>
      </c>
      <c r="BM201" s="7" t="s">
        <v>584</v>
      </c>
      <c r="BN201" s="25">
        <v>0</v>
      </c>
      <c r="BO201" s="25">
        <v>0</v>
      </c>
      <c r="BP201" s="25">
        <v>0</v>
      </c>
      <c r="BQ201" s="25">
        <v>0</v>
      </c>
      <c r="BR201" s="26">
        <v>0</v>
      </c>
      <c r="BS201" s="2">
        <v>0</v>
      </c>
      <c r="BT201" s="2">
        <v>0</v>
      </c>
      <c r="BU201" s="29">
        <f t="shared" si="118"/>
        <v>0</v>
      </c>
      <c r="BV201" s="21">
        <f t="shared" si="119"/>
        <v>0</v>
      </c>
    </row>
    <row r="202" spans="1:74" ht="16" x14ac:dyDescent="0.2">
      <c r="A202" s="2" t="s">
        <v>59</v>
      </c>
      <c r="B202" s="7" t="s">
        <v>586</v>
      </c>
      <c r="C202" s="8" t="s">
        <v>1222</v>
      </c>
      <c r="D202" s="8" t="s">
        <v>1154</v>
      </c>
      <c r="E202" s="8" t="s">
        <v>1038</v>
      </c>
      <c r="F202" s="1">
        <v>5.3</v>
      </c>
      <c r="G202" s="1">
        <v>5.7</v>
      </c>
      <c r="H202" s="1">
        <v>4.9000000000000004</v>
      </c>
      <c r="I202" s="5">
        <v>6.7</v>
      </c>
      <c r="J202" s="1">
        <v>4.8</v>
      </c>
      <c r="K202" s="1">
        <v>2.9</v>
      </c>
      <c r="L202" s="1">
        <v>7.6</v>
      </c>
      <c r="M202" s="1">
        <v>5.4</v>
      </c>
      <c r="N202" s="1">
        <v>3.1</v>
      </c>
      <c r="O202" s="1">
        <v>4.3</v>
      </c>
      <c r="P202" s="1">
        <v>3.1</v>
      </c>
      <c r="Q202" s="1">
        <v>2.2000000000000002</v>
      </c>
      <c r="R202" s="1">
        <v>4.5999999999999996</v>
      </c>
      <c r="S202" s="1">
        <v>4.2</v>
      </c>
      <c r="T202" s="1">
        <v>2.9</v>
      </c>
      <c r="U202" s="1">
        <v>6.6</v>
      </c>
      <c r="V202" s="1">
        <v>5.3</v>
      </c>
      <c r="W202" s="1">
        <v>4.4000000000000004</v>
      </c>
      <c r="X202" s="1">
        <v>6.5</v>
      </c>
      <c r="Y202" s="1">
        <v>8.6999999999999993</v>
      </c>
      <c r="Z202" s="1">
        <v>5.4</v>
      </c>
      <c r="AA202" s="1">
        <v>2</v>
      </c>
      <c r="AB202" s="1">
        <v>4.3</v>
      </c>
      <c r="AC202" s="1">
        <v>4.0999999999999996</v>
      </c>
      <c r="AD202" s="1">
        <v>2.4</v>
      </c>
      <c r="AE202" s="1">
        <v>3.4</v>
      </c>
      <c r="AF202" s="1">
        <v>2.4</v>
      </c>
      <c r="AG202" s="1">
        <v>4.5999999999999996</v>
      </c>
      <c r="AH202" s="2" t="s">
        <v>586</v>
      </c>
      <c r="AI202" s="3" t="s">
        <v>1222</v>
      </c>
      <c r="AJ202" s="21">
        <v>2.4714285714285715</v>
      </c>
      <c r="AK202" s="1">
        <f t="shared" si="90"/>
        <v>2.8285714285714283</v>
      </c>
      <c r="AL202" s="1">
        <f t="shared" si="91"/>
        <v>3.2285714285714286</v>
      </c>
      <c r="AM202" s="1">
        <f t="shared" si="92"/>
        <v>2.4285714285714288</v>
      </c>
      <c r="AN202" s="1">
        <f t="shared" si="93"/>
        <v>4.2285714285714286</v>
      </c>
      <c r="AO202" s="1">
        <f t="shared" si="94"/>
        <v>2.3285714285714283</v>
      </c>
      <c r="AP202" s="1">
        <f t="shared" si="95"/>
        <v>0.42857142857142838</v>
      </c>
      <c r="AQ202" s="1">
        <f t="shared" si="96"/>
        <v>5.1285714285714281</v>
      </c>
      <c r="AR202" s="1">
        <f t="shared" si="97"/>
        <v>2.9285714285714288</v>
      </c>
      <c r="AS202" s="1">
        <f t="shared" si="98"/>
        <v>0.62857142857142856</v>
      </c>
      <c r="AT202" s="1">
        <f t="shared" si="99"/>
        <v>1.8285714285714283</v>
      </c>
      <c r="AU202" s="1">
        <f t="shared" si="100"/>
        <v>0.62857142857142856</v>
      </c>
      <c r="AV202" s="1">
        <f t="shared" si="101"/>
        <v>-0.27142857142857135</v>
      </c>
      <c r="AW202" s="1">
        <f t="shared" si="102"/>
        <v>2.1285714285714281</v>
      </c>
      <c r="AX202" s="1">
        <f t="shared" si="103"/>
        <v>1.7285714285714286</v>
      </c>
      <c r="AY202" s="1">
        <f t="shared" si="104"/>
        <v>0.42857142857142838</v>
      </c>
      <c r="AZ202" s="1">
        <f t="shared" si="105"/>
        <v>4.1285714285714281</v>
      </c>
      <c r="BA202" s="1">
        <f t="shared" si="106"/>
        <v>2.8285714285714283</v>
      </c>
      <c r="BB202" s="1">
        <f t="shared" si="107"/>
        <v>1.9285714285714288</v>
      </c>
      <c r="BC202" s="1">
        <f t="shared" si="108"/>
        <v>4.0285714285714285</v>
      </c>
      <c r="BD202" s="1">
        <f t="shared" si="109"/>
        <v>6.2285714285714278</v>
      </c>
      <c r="BE202" s="1">
        <f t="shared" si="110"/>
        <v>2.9285714285714288</v>
      </c>
      <c r="BF202" s="1">
        <f t="shared" si="111"/>
        <v>-0.47142857142857153</v>
      </c>
      <c r="BG202" s="1">
        <f t="shared" si="112"/>
        <v>1.8285714285714283</v>
      </c>
      <c r="BH202" s="1">
        <f t="shared" si="113"/>
        <v>1.6285714285714281</v>
      </c>
      <c r="BI202" s="1">
        <f t="shared" si="114"/>
        <v>-7.1428571428571619E-2</v>
      </c>
      <c r="BJ202" s="1">
        <f t="shared" si="115"/>
        <v>0.92857142857142838</v>
      </c>
      <c r="BK202" s="1">
        <f t="shared" si="116"/>
        <v>-7.1428571428571619E-2</v>
      </c>
      <c r="BL202" s="1">
        <f t="shared" si="117"/>
        <v>2.1285714285714281</v>
      </c>
      <c r="BM202" s="7" t="s">
        <v>586</v>
      </c>
      <c r="BN202" s="25">
        <v>1.1000000000000001</v>
      </c>
      <c r="BO202" s="25">
        <v>0.53</v>
      </c>
      <c r="BP202" s="25">
        <v>2.98</v>
      </c>
      <c r="BQ202" s="25">
        <v>1.79</v>
      </c>
      <c r="BR202" s="26">
        <v>3.3</v>
      </c>
      <c r="BS202" s="2">
        <v>3.9</v>
      </c>
      <c r="BT202" s="2">
        <v>3.7</v>
      </c>
      <c r="BU202" s="29">
        <f t="shared" si="118"/>
        <v>2.4714285714285715</v>
      </c>
      <c r="BV202" s="21">
        <f t="shared" si="119"/>
        <v>1.3297672549664286</v>
      </c>
    </row>
    <row r="203" spans="1:74" ht="17" x14ac:dyDescent="0.2">
      <c r="A203" s="2" t="s">
        <v>1622</v>
      </c>
      <c r="B203" s="9" t="s">
        <v>1536</v>
      </c>
      <c r="C203" s="12" t="s">
        <v>1365</v>
      </c>
      <c r="D203" s="12" t="s">
        <v>1028</v>
      </c>
      <c r="E203" s="12" t="s">
        <v>1047</v>
      </c>
      <c r="F203" s="1">
        <v>0</v>
      </c>
      <c r="G203" s="1">
        <v>0</v>
      </c>
      <c r="H203" s="1">
        <v>0</v>
      </c>
      <c r="I203" s="1">
        <v>0</v>
      </c>
      <c r="J203" s="2" t="s">
        <v>1690</v>
      </c>
      <c r="K203" s="2" t="s">
        <v>1690</v>
      </c>
      <c r="L203" s="2" t="s">
        <v>1690</v>
      </c>
      <c r="M203" s="2" t="s">
        <v>1690</v>
      </c>
      <c r="N203" s="2" t="s">
        <v>1690</v>
      </c>
      <c r="O203" s="2" t="s">
        <v>1690</v>
      </c>
      <c r="P203" s="2" t="s">
        <v>1690</v>
      </c>
      <c r="Q203" s="2" t="s">
        <v>1690</v>
      </c>
      <c r="R203" s="2" t="s">
        <v>1690</v>
      </c>
      <c r="S203" s="2" t="s">
        <v>1690</v>
      </c>
      <c r="T203" s="2" t="s">
        <v>1690</v>
      </c>
      <c r="U203" s="2" t="s">
        <v>1690</v>
      </c>
      <c r="V203" s="2" t="s">
        <v>1690</v>
      </c>
      <c r="W203" s="2" t="s">
        <v>1690</v>
      </c>
      <c r="X203" s="2" t="s">
        <v>1690</v>
      </c>
      <c r="Y203" s="2" t="s">
        <v>1690</v>
      </c>
      <c r="Z203" s="2" t="s">
        <v>1690</v>
      </c>
      <c r="AA203" s="2" t="s">
        <v>1690</v>
      </c>
      <c r="AB203" s="1">
        <v>0</v>
      </c>
      <c r="AC203" s="1">
        <v>0.4</v>
      </c>
      <c r="AD203" s="1">
        <v>0</v>
      </c>
      <c r="AE203" s="1">
        <v>0</v>
      </c>
      <c r="AF203" s="1">
        <v>0</v>
      </c>
      <c r="AG203" s="1">
        <v>0</v>
      </c>
      <c r="AH203" s="2" t="s">
        <v>1536</v>
      </c>
      <c r="AI203" s="2" t="s">
        <v>1365</v>
      </c>
      <c r="AJ203" s="21">
        <v>0</v>
      </c>
      <c r="AK203" s="1">
        <f t="shared" si="90"/>
        <v>0</v>
      </c>
      <c r="AL203" s="1">
        <f t="shared" si="91"/>
        <v>0</v>
      </c>
      <c r="AM203" s="1">
        <f t="shared" si="92"/>
        <v>0</v>
      </c>
      <c r="AN203" s="1">
        <f t="shared" si="93"/>
        <v>0</v>
      </c>
      <c r="AO203" s="1" t="e">
        <f t="shared" si="94"/>
        <v>#VALUE!</v>
      </c>
      <c r="AP203" s="1" t="e">
        <f t="shared" si="95"/>
        <v>#VALUE!</v>
      </c>
      <c r="AQ203" s="1" t="e">
        <f t="shared" si="96"/>
        <v>#VALUE!</v>
      </c>
      <c r="AR203" s="1" t="e">
        <f t="shared" si="97"/>
        <v>#VALUE!</v>
      </c>
      <c r="AS203" s="1" t="e">
        <f t="shared" si="98"/>
        <v>#VALUE!</v>
      </c>
      <c r="AT203" s="1" t="e">
        <f t="shared" si="99"/>
        <v>#VALUE!</v>
      </c>
      <c r="AU203" s="1" t="e">
        <f t="shared" si="100"/>
        <v>#VALUE!</v>
      </c>
      <c r="AV203" s="1" t="e">
        <f t="shared" si="101"/>
        <v>#VALUE!</v>
      </c>
      <c r="AW203" s="1" t="e">
        <f t="shared" si="102"/>
        <v>#VALUE!</v>
      </c>
      <c r="AX203" s="1" t="e">
        <f t="shared" si="103"/>
        <v>#VALUE!</v>
      </c>
      <c r="AY203" s="1" t="e">
        <f t="shared" si="104"/>
        <v>#VALUE!</v>
      </c>
      <c r="AZ203" s="1" t="e">
        <f t="shared" si="105"/>
        <v>#VALUE!</v>
      </c>
      <c r="BA203" s="1" t="e">
        <f t="shared" si="106"/>
        <v>#VALUE!</v>
      </c>
      <c r="BB203" s="1" t="e">
        <f t="shared" si="107"/>
        <v>#VALUE!</v>
      </c>
      <c r="BC203" s="1" t="e">
        <f t="shared" si="108"/>
        <v>#VALUE!</v>
      </c>
      <c r="BD203" s="1" t="e">
        <f t="shared" si="109"/>
        <v>#VALUE!</v>
      </c>
      <c r="BE203" s="1" t="e">
        <f t="shared" si="110"/>
        <v>#VALUE!</v>
      </c>
      <c r="BF203" s="1" t="e">
        <f t="shared" si="111"/>
        <v>#VALUE!</v>
      </c>
      <c r="BG203" s="1">
        <f t="shared" si="112"/>
        <v>0</v>
      </c>
      <c r="BH203" s="1">
        <f t="shared" si="113"/>
        <v>0.4</v>
      </c>
      <c r="BI203" s="1">
        <f t="shared" si="114"/>
        <v>0</v>
      </c>
      <c r="BJ203" s="1">
        <f t="shared" si="115"/>
        <v>0</v>
      </c>
      <c r="BK203" s="1">
        <f t="shared" si="116"/>
        <v>0</v>
      </c>
      <c r="BL203" s="1">
        <f t="shared" si="117"/>
        <v>0</v>
      </c>
      <c r="BM203" s="9" t="s">
        <v>1536</v>
      </c>
      <c r="BN203" s="25" t="s">
        <v>1690</v>
      </c>
      <c r="BO203" s="25" t="s">
        <v>1690</v>
      </c>
      <c r="BP203" s="25" t="s">
        <v>1690</v>
      </c>
      <c r="BQ203" s="25" t="s">
        <v>1690</v>
      </c>
      <c r="BR203" s="25" t="s">
        <v>1690</v>
      </c>
      <c r="BS203" s="2">
        <v>0</v>
      </c>
      <c r="BT203" s="2">
        <v>0</v>
      </c>
      <c r="BU203" s="29">
        <f t="shared" si="118"/>
        <v>0</v>
      </c>
      <c r="BV203" s="21">
        <f t="shared" si="119"/>
        <v>0</v>
      </c>
    </row>
    <row r="204" spans="1:74" ht="16" x14ac:dyDescent="0.2">
      <c r="A204" s="2" t="s">
        <v>335</v>
      </c>
      <c r="B204" s="7" t="s">
        <v>848</v>
      </c>
      <c r="C204" s="8" t="s">
        <v>1365</v>
      </c>
      <c r="D204" s="8" t="s">
        <v>1028</v>
      </c>
      <c r="E204" s="8" t="s">
        <v>1029</v>
      </c>
      <c r="F204" s="1">
        <v>1.2</v>
      </c>
      <c r="G204" s="1">
        <v>0.7</v>
      </c>
      <c r="H204" s="1">
        <v>0</v>
      </c>
      <c r="I204" s="5">
        <v>1.5</v>
      </c>
      <c r="J204" s="1">
        <v>1.4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0.6</v>
      </c>
      <c r="X204" s="1">
        <v>0</v>
      </c>
      <c r="Y204" s="1">
        <v>1</v>
      </c>
      <c r="Z204" s="1">
        <v>0</v>
      </c>
      <c r="AA204" s="1">
        <v>0</v>
      </c>
      <c r="AB204" s="1">
        <v>0.2</v>
      </c>
      <c r="AC204" s="1">
        <v>0.8</v>
      </c>
      <c r="AD204" s="1">
        <v>0</v>
      </c>
      <c r="AE204" s="1">
        <v>0.7</v>
      </c>
      <c r="AF204" s="1">
        <v>0</v>
      </c>
      <c r="AG204" s="1">
        <v>0</v>
      </c>
      <c r="AH204" s="2" t="s">
        <v>848</v>
      </c>
      <c r="AI204" s="3" t="s">
        <v>1365</v>
      </c>
      <c r="AJ204" s="21">
        <v>0.24285714285714285</v>
      </c>
      <c r="AK204" s="1">
        <f t="shared" si="90"/>
        <v>0.95714285714285707</v>
      </c>
      <c r="AL204" s="1">
        <f t="shared" si="91"/>
        <v>0.45714285714285707</v>
      </c>
      <c r="AM204" s="1">
        <f t="shared" si="92"/>
        <v>-0.24285714285714285</v>
      </c>
      <c r="AN204" s="1">
        <f t="shared" si="93"/>
        <v>1.2571428571428571</v>
      </c>
      <c r="AO204" s="1">
        <f t="shared" si="94"/>
        <v>1.157142857142857</v>
      </c>
      <c r="AP204" s="1">
        <f t="shared" si="95"/>
        <v>-0.24285714285714285</v>
      </c>
      <c r="AQ204" s="1">
        <f t="shared" si="96"/>
        <v>-0.24285714285714285</v>
      </c>
      <c r="AR204" s="1">
        <f t="shared" si="97"/>
        <v>-0.24285714285714285</v>
      </c>
      <c r="AS204" s="1">
        <f t="shared" si="98"/>
        <v>-0.24285714285714285</v>
      </c>
      <c r="AT204" s="1">
        <f t="shared" si="99"/>
        <v>-0.24285714285714285</v>
      </c>
      <c r="AU204" s="1">
        <f t="shared" si="100"/>
        <v>-0.24285714285714285</v>
      </c>
      <c r="AV204" s="1">
        <f t="shared" si="101"/>
        <v>-0.24285714285714285</v>
      </c>
      <c r="AW204" s="1">
        <f t="shared" si="102"/>
        <v>-0.24285714285714285</v>
      </c>
      <c r="AX204" s="1">
        <f t="shared" si="103"/>
        <v>-0.24285714285714285</v>
      </c>
      <c r="AY204" s="1">
        <f t="shared" si="104"/>
        <v>-0.24285714285714285</v>
      </c>
      <c r="AZ204" s="1">
        <f t="shared" si="105"/>
        <v>-0.24285714285714285</v>
      </c>
      <c r="BA204" s="1">
        <f t="shared" si="106"/>
        <v>-0.24285714285714285</v>
      </c>
      <c r="BB204" s="1">
        <f t="shared" si="107"/>
        <v>0.3571428571428571</v>
      </c>
      <c r="BC204" s="1">
        <f t="shared" si="108"/>
        <v>-0.24285714285714285</v>
      </c>
      <c r="BD204" s="1">
        <f t="shared" si="109"/>
        <v>0.75714285714285712</v>
      </c>
      <c r="BE204" s="1">
        <f t="shared" si="110"/>
        <v>-0.24285714285714285</v>
      </c>
      <c r="BF204" s="1">
        <f t="shared" si="111"/>
        <v>-0.24285714285714285</v>
      </c>
      <c r="BG204" s="1">
        <f t="shared" si="112"/>
        <v>-4.2857142857142844E-2</v>
      </c>
      <c r="BH204" s="1">
        <f t="shared" si="113"/>
        <v>0.55714285714285716</v>
      </c>
      <c r="BI204" s="1">
        <f t="shared" si="114"/>
        <v>-0.24285714285714285</v>
      </c>
      <c r="BJ204" s="1">
        <f t="shared" si="115"/>
        <v>0.45714285714285707</v>
      </c>
      <c r="BK204" s="1">
        <f t="shared" si="116"/>
        <v>-0.24285714285714285</v>
      </c>
      <c r="BL204" s="1">
        <f t="shared" si="117"/>
        <v>-0.24285714285714285</v>
      </c>
      <c r="BM204" s="7" t="s">
        <v>848</v>
      </c>
      <c r="BN204" s="25">
        <v>0</v>
      </c>
      <c r="BO204" s="25">
        <v>0</v>
      </c>
      <c r="BP204" s="25">
        <v>0</v>
      </c>
      <c r="BQ204" s="25">
        <v>0</v>
      </c>
      <c r="BR204" s="26">
        <v>0</v>
      </c>
      <c r="BS204" s="2">
        <v>0</v>
      </c>
      <c r="BT204" s="2">
        <v>1.7</v>
      </c>
      <c r="BU204" s="29">
        <f t="shared" si="118"/>
        <v>0.24285714285714285</v>
      </c>
      <c r="BV204" s="21">
        <f t="shared" si="119"/>
        <v>0.64253960411568622</v>
      </c>
    </row>
    <row r="205" spans="1:74" ht="16" x14ac:dyDescent="0.2">
      <c r="A205" s="2" t="s">
        <v>303</v>
      </c>
      <c r="B205" s="7" t="s">
        <v>817</v>
      </c>
      <c r="C205" s="8" t="s">
        <v>1365</v>
      </c>
      <c r="D205" s="8" t="s">
        <v>1028</v>
      </c>
      <c r="E205" s="8" t="s">
        <v>1047</v>
      </c>
      <c r="F205" s="1">
        <v>0</v>
      </c>
      <c r="G205" s="1">
        <v>0</v>
      </c>
      <c r="H205" s="1">
        <v>0</v>
      </c>
      <c r="I205" s="5">
        <v>0</v>
      </c>
      <c r="J205" s="1">
        <v>5</v>
      </c>
      <c r="K205" s="1">
        <v>3.7</v>
      </c>
      <c r="L205" s="1">
        <v>5</v>
      </c>
      <c r="M205" s="1">
        <v>4.8</v>
      </c>
      <c r="N205" s="1">
        <v>1.3</v>
      </c>
      <c r="O205" s="1">
        <v>5.0999999999999996</v>
      </c>
      <c r="P205" s="1">
        <v>4.5999999999999996</v>
      </c>
      <c r="Q205" s="1">
        <v>5.6</v>
      </c>
      <c r="R205" s="1">
        <v>5.0999999999999996</v>
      </c>
      <c r="S205" s="1">
        <v>2.7</v>
      </c>
      <c r="T205" s="1">
        <v>4.5999999999999996</v>
      </c>
      <c r="U205" s="1">
        <v>4.4000000000000004</v>
      </c>
      <c r="V205" s="1">
        <v>4.9000000000000004</v>
      </c>
      <c r="W205" s="1">
        <v>6.7</v>
      </c>
      <c r="X205" s="1">
        <v>5.3</v>
      </c>
      <c r="Y205" s="1">
        <v>5.0999999999999996</v>
      </c>
      <c r="Z205" s="1">
        <v>5.2</v>
      </c>
      <c r="AA205" s="1">
        <v>5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2" t="s">
        <v>817</v>
      </c>
      <c r="AI205" s="3" t="s">
        <v>1365</v>
      </c>
      <c r="AJ205" s="21">
        <v>1.4371428571428573</v>
      </c>
      <c r="AK205" s="1">
        <f t="shared" si="90"/>
        <v>-1.4371428571428573</v>
      </c>
      <c r="AL205" s="1">
        <f t="shared" si="91"/>
        <v>-1.4371428571428573</v>
      </c>
      <c r="AM205" s="1">
        <f t="shared" si="92"/>
        <v>-1.4371428571428573</v>
      </c>
      <c r="AN205" s="1">
        <f t="shared" si="93"/>
        <v>-1.4371428571428573</v>
      </c>
      <c r="AO205" s="1">
        <f t="shared" si="94"/>
        <v>3.5628571428571427</v>
      </c>
      <c r="AP205" s="1">
        <f t="shared" si="95"/>
        <v>2.2628571428571429</v>
      </c>
      <c r="AQ205" s="1">
        <f t="shared" si="96"/>
        <v>3.5628571428571427</v>
      </c>
      <c r="AR205" s="1">
        <f t="shared" si="97"/>
        <v>3.3628571428571425</v>
      </c>
      <c r="AS205" s="1">
        <f t="shared" si="98"/>
        <v>-0.13714285714285723</v>
      </c>
      <c r="AT205" s="1">
        <f t="shared" si="99"/>
        <v>3.6628571428571424</v>
      </c>
      <c r="AU205" s="1">
        <f t="shared" si="100"/>
        <v>3.1628571428571424</v>
      </c>
      <c r="AV205" s="1">
        <f t="shared" si="101"/>
        <v>4.1628571428571419</v>
      </c>
      <c r="AW205" s="1">
        <f t="shared" si="102"/>
        <v>3.6628571428571424</v>
      </c>
      <c r="AX205" s="1">
        <f t="shared" si="103"/>
        <v>1.2628571428571429</v>
      </c>
      <c r="AY205" s="1">
        <f t="shared" si="104"/>
        <v>3.1628571428571424</v>
      </c>
      <c r="AZ205" s="1">
        <f t="shared" si="105"/>
        <v>2.9628571428571431</v>
      </c>
      <c r="BA205" s="1">
        <f t="shared" si="106"/>
        <v>3.4628571428571431</v>
      </c>
      <c r="BB205" s="1">
        <f t="shared" si="107"/>
        <v>5.2628571428571433</v>
      </c>
      <c r="BC205" s="1">
        <f t="shared" si="108"/>
        <v>3.8628571428571425</v>
      </c>
      <c r="BD205" s="1">
        <f t="shared" si="109"/>
        <v>3.6628571428571424</v>
      </c>
      <c r="BE205" s="1">
        <f t="shared" si="110"/>
        <v>3.7628571428571429</v>
      </c>
      <c r="BF205" s="1">
        <f t="shared" si="111"/>
        <v>3.5628571428571427</v>
      </c>
      <c r="BG205" s="1">
        <f t="shared" si="112"/>
        <v>-1.4371428571428573</v>
      </c>
      <c r="BH205" s="1">
        <f t="shared" si="113"/>
        <v>-1.4371428571428573</v>
      </c>
      <c r="BI205" s="1">
        <f t="shared" si="114"/>
        <v>-1.4371428571428573</v>
      </c>
      <c r="BJ205" s="1">
        <f t="shared" si="115"/>
        <v>-1.4371428571428573</v>
      </c>
      <c r="BK205" s="1">
        <f t="shared" si="116"/>
        <v>-1.4371428571428573</v>
      </c>
      <c r="BL205" s="1">
        <f t="shared" si="117"/>
        <v>-1.4371428571428573</v>
      </c>
      <c r="BM205" s="7" t="s">
        <v>817</v>
      </c>
      <c r="BN205" s="25">
        <v>1.17</v>
      </c>
      <c r="BO205" s="25">
        <v>0.68</v>
      </c>
      <c r="BP205" s="25">
        <v>4.21</v>
      </c>
      <c r="BQ205" s="25">
        <v>4</v>
      </c>
      <c r="BR205" s="26">
        <v>0</v>
      </c>
      <c r="BS205" s="2">
        <v>0</v>
      </c>
      <c r="BT205" s="2">
        <v>0</v>
      </c>
      <c r="BU205" s="29">
        <f t="shared" si="118"/>
        <v>1.4371428571428573</v>
      </c>
      <c r="BV205" s="21">
        <f t="shared" si="119"/>
        <v>1.8751774519203444</v>
      </c>
    </row>
    <row r="206" spans="1:74" ht="16" x14ac:dyDescent="0.2">
      <c r="A206" s="2" t="s">
        <v>420</v>
      </c>
      <c r="B206" s="7" t="s">
        <v>924</v>
      </c>
      <c r="C206" s="8" t="s">
        <v>1365</v>
      </c>
      <c r="D206" s="8" t="s">
        <v>1028</v>
      </c>
      <c r="E206" s="8" t="s">
        <v>1038</v>
      </c>
      <c r="F206" s="1">
        <v>0</v>
      </c>
      <c r="G206" s="1">
        <v>0</v>
      </c>
      <c r="H206" s="1">
        <v>0</v>
      </c>
      <c r="I206" s="5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0.1</v>
      </c>
      <c r="AD206" s="1">
        <v>0</v>
      </c>
      <c r="AE206" s="1">
        <v>0</v>
      </c>
      <c r="AF206" s="1">
        <v>0</v>
      </c>
      <c r="AG206" s="1">
        <v>0</v>
      </c>
      <c r="AH206" s="2" t="s">
        <v>924</v>
      </c>
      <c r="AI206" s="3" t="s">
        <v>1365</v>
      </c>
      <c r="AJ206" s="21">
        <v>0.49000000000000005</v>
      </c>
      <c r="AK206" s="1">
        <f t="shared" si="90"/>
        <v>-0.49000000000000005</v>
      </c>
      <c r="AL206" s="1">
        <f t="shared" si="91"/>
        <v>-0.49000000000000005</v>
      </c>
      <c r="AM206" s="1">
        <f t="shared" si="92"/>
        <v>-0.49000000000000005</v>
      </c>
      <c r="AN206" s="1">
        <f t="shared" si="93"/>
        <v>-0.49000000000000005</v>
      </c>
      <c r="AO206" s="1">
        <f t="shared" si="94"/>
        <v>-0.49000000000000005</v>
      </c>
      <c r="AP206" s="1">
        <f t="shared" si="95"/>
        <v>-0.49000000000000005</v>
      </c>
      <c r="AQ206" s="1">
        <f t="shared" si="96"/>
        <v>-0.49000000000000005</v>
      </c>
      <c r="AR206" s="1">
        <f t="shared" si="97"/>
        <v>-0.49000000000000005</v>
      </c>
      <c r="AS206" s="1">
        <f t="shared" si="98"/>
        <v>-0.49000000000000005</v>
      </c>
      <c r="AT206" s="1">
        <f t="shared" si="99"/>
        <v>-0.49000000000000005</v>
      </c>
      <c r="AU206" s="1">
        <f t="shared" si="100"/>
        <v>-0.49000000000000005</v>
      </c>
      <c r="AV206" s="1">
        <f t="shared" si="101"/>
        <v>-0.49000000000000005</v>
      </c>
      <c r="AW206" s="1">
        <f t="shared" si="102"/>
        <v>-0.49000000000000005</v>
      </c>
      <c r="AX206" s="1">
        <f t="shared" si="103"/>
        <v>-0.49000000000000005</v>
      </c>
      <c r="AY206" s="1">
        <f t="shared" si="104"/>
        <v>-0.49000000000000005</v>
      </c>
      <c r="AZ206" s="1">
        <f t="shared" si="105"/>
        <v>-0.49000000000000005</v>
      </c>
      <c r="BA206" s="1">
        <f t="shared" si="106"/>
        <v>-0.49000000000000005</v>
      </c>
      <c r="BB206" s="1">
        <f t="shared" si="107"/>
        <v>-0.49000000000000005</v>
      </c>
      <c r="BC206" s="1">
        <f t="shared" si="108"/>
        <v>-0.49000000000000005</v>
      </c>
      <c r="BD206" s="1">
        <f t="shared" si="109"/>
        <v>-0.49000000000000005</v>
      </c>
      <c r="BE206" s="1">
        <f t="shared" si="110"/>
        <v>-0.49000000000000005</v>
      </c>
      <c r="BF206" s="1">
        <f t="shared" si="111"/>
        <v>-0.49000000000000005</v>
      </c>
      <c r="BG206" s="1">
        <f t="shared" si="112"/>
        <v>-0.49000000000000005</v>
      </c>
      <c r="BH206" s="1">
        <f t="shared" si="113"/>
        <v>-0.39</v>
      </c>
      <c r="BI206" s="1">
        <f t="shared" si="114"/>
        <v>-0.49000000000000005</v>
      </c>
      <c r="BJ206" s="1">
        <f t="shared" si="115"/>
        <v>-0.49000000000000005</v>
      </c>
      <c r="BK206" s="1">
        <f t="shared" si="116"/>
        <v>-0.49000000000000005</v>
      </c>
      <c r="BL206" s="1">
        <f t="shared" si="117"/>
        <v>-0.49000000000000005</v>
      </c>
      <c r="BM206" s="7" t="s">
        <v>924</v>
      </c>
      <c r="BN206" s="25">
        <v>0</v>
      </c>
      <c r="BO206" s="25">
        <v>0</v>
      </c>
      <c r="BP206" s="25">
        <v>0</v>
      </c>
      <c r="BQ206" s="25">
        <v>3.33</v>
      </c>
      <c r="BR206" s="26">
        <v>0</v>
      </c>
      <c r="BS206" s="2">
        <v>0</v>
      </c>
      <c r="BT206" s="2">
        <v>0.1</v>
      </c>
      <c r="BU206" s="29">
        <f t="shared" si="118"/>
        <v>0.49000000000000005</v>
      </c>
      <c r="BV206" s="21">
        <f t="shared" si="119"/>
        <v>1.2528766898621748</v>
      </c>
    </row>
    <row r="207" spans="1:74" ht="16" x14ac:dyDescent="0.2">
      <c r="A207" s="2" t="s">
        <v>245</v>
      </c>
      <c r="B207" s="7" t="s">
        <v>765</v>
      </c>
      <c r="C207" s="8" t="s">
        <v>1261</v>
      </c>
      <c r="D207" s="8" t="s">
        <v>1051</v>
      </c>
      <c r="E207" s="8" t="s">
        <v>1047</v>
      </c>
      <c r="F207" s="1">
        <v>0</v>
      </c>
      <c r="G207" s="1">
        <v>0.2</v>
      </c>
      <c r="H207" s="1">
        <v>0.7</v>
      </c>
      <c r="I207" s="5">
        <v>2.2999999999999998</v>
      </c>
      <c r="J207" s="1">
        <v>0</v>
      </c>
      <c r="K207" s="1">
        <v>0</v>
      </c>
      <c r="L207" s="1">
        <v>0</v>
      </c>
      <c r="M207" s="1">
        <v>0.5</v>
      </c>
      <c r="N207" s="1">
        <v>0</v>
      </c>
      <c r="O207" s="1">
        <v>5</v>
      </c>
      <c r="P207" s="1">
        <v>1</v>
      </c>
      <c r="Q207" s="1">
        <v>0</v>
      </c>
      <c r="R207" s="1">
        <v>0</v>
      </c>
      <c r="S207" s="1">
        <v>0</v>
      </c>
      <c r="T207" s="1">
        <v>0.5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0.1</v>
      </c>
      <c r="AB207" s="1">
        <v>2.5</v>
      </c>
      <c r="AC207" s="1">
        <v>0</v>
      </c>
      <c r="AD207" s="1">
        <v>0</v>
      </c>
      <c r="AE207" s="1">
        <v>1.4</v>
      </c>
      <c r="AF207" s="1">
        <v>1</v>
      </c>
      <c r="AG207" s="1" t="s">
        <v>1690</v>
      </c>
      <c r="AH207" s="2" t="s">
        <v>765</v>
      </c>
      <c r="AI207" s="3" t="s">
        <v>1261</v>
      </c>
      <c r="AJ207" s="21">
        <v>0.51857142857142857</v>
      </c>
      <c r="AK207" s="1">
        <f t="shared" si="90"/>
        <v>-0.51857142857142857</v>
      </c>
      <c r="AL207" s="1">
        <f t="shared" si="91"/>
        <v>-0.31857142857142856</v>
      </c>
      <c r="AM207" s="1">
        <f t="shared" si="92"/>
        <v>0.18142857142857138</v>
      </c>
      <c r="AN207" s="1">
        <f t="shared" si="93"/>
        <v>1.7814285714285711</v>
      </c>
      <c r="AO207" s="1">
        <f t="shared" si="94"/>
        <v>-0.51857142857142857</v>
      </c>
      <c r="AP207" s="1">
        <f t="shared" si="95"/>
        <v>-0.51857142857142857</v>
      </c>
      <c r="AQ207" s="1">
        <f t="shared" si="96"/>
        <v>-0.51857142857142857</v>
      </c>
      <c r="AR207" s="1">
        <f t="shared" si="97"/>
        <v>-1.8571428571428572E-2</v>
      </c>
      <c r="AS207" s="1">
        <f t="shared" si="98"/>
        <v>-0.51857142857142857</v>
      </c>
      <c r="AT207" s="1">
        <f t="shared" si="99"/>
        <v>4.4814285714285713</v>
      </c>
      <c r="AU207" s="1">
        <f t="shared" si="100"/>
        <v>0.48142857142857143</v>
      </c>
      <c r="AV207" s="1">
        <f t="shared" si="101"/>
        <v>-0.51857142857142857</v>
      </c>
      <c r="AW207" s="1">
        <f t="shared" si="102"/>
        <v>-0.51857142857142857</v>
      </c>
      <c r="AX207" s="1">
        <f t="shared" si="103"/>
        <v>-0.51857142857142857</v>
      </c>
      <c r="AY207" s="1">
        <f t="shared" si="104"/>
        <v>-1.8571428571428572E-2</v>
      </c>
      <c r="AZ207" s="1">
        <f t="shared" si="105"/>
        <v>-0.51857142857142857</v>
      </c>
      <c r="BA207" s="1">
        <f t="shared" si="106"/>
        <v>-0.51857142857142857</v>
      </c>
      <c r="BB207" s="1">
        <f t="shared" si="107"/>
        <v>-0.51857142857142857</v>
      </c>
      <c r="BC207" s="1">
        <f t="shared" si="108"/>
        <v>-0.51857142857142857</v>
      </c>
      <c r="BD207" s="1">
        <f t="shared" si="109"/>
        <v>-0.51857142857142857</v>
      </c>
      <c r="BE207" s="1">
        <f t="shared" si="110"/>
        <v>-0.51857142857142857</v>
      </c>
      <c r="BF207" s="1">
        <f t="shared" si="111"/>
        <v>-0.41857142857142859</v>
      </c>
      <c r="BG207" s="1">
        <f t="shared" si="112"/>
        <v>1.9814285714285713</v>
      </c>
      <c r="BH207" s="1">
        <f t="shared" si="113"/>
        <v>-0.51857142857142857</v>
      </c>
      <c r="BI207" s="1">
        <f t="shared" si="114"/>
        <v>-0.51857142857142857</v>
      </c>
      <c r="BJ207" s="1">
        <f t="shared" si="115"/>
        <v>0.88142857142857134</v>
      </c>
      <c r="BK207" s="1">
        <f t="shared" si="116"/>
        <v>0.48142857142857143</v>
      </c>
      <c r="BL207" s="1" t="e">
        <f t="shared" si="117"/>
        <v>#VALUE!</v>
      </c>
      <c r="BM207" s="7" t="s">
        <v>765</v>
      </c>
      <c r="BN207" s="25">
        <v>0.32</v>
      </c>
      <c r="BO207" s="25">
        <v>0</v>
      </c>
      <c r="BP207" s="25">
        <v>0.75</v>
      </c>
      <c r="BQ207" s="25">
        <v>0.96</v>
      </c>
      <c r="BR207" s="26">
        <v>1.6</v>
      </c>
      <c r="BS207" s="2">
        <v>1</v>
      </c>
      <c r="BT207" s="2">
        <v>1.1000000000000001</v>
      </c>
      <c r="BU207" s="29">
        <f t="shared" si="118"/>
        <v>0.81857142857142862</v>
      </c>
      <c r="BV207" s="21">
        <f t="shared" si="119"/>
        <v>0.52695441205188942</v>
      </c>
    </row>
    <row r="208" spans="1:74" ht="16" x14ac:dyDescent="0.2">
      <c r="A208" s="2" t="s">
        <v>437</v>
      </c>
      <c r="B208" s="7" t="s">
        <v>940</v>
      </c>
      <c r="C208" s="8" t="s">
        <v>1261</v>
      </c>
      <c r="D208" s="8" t="s">
        <v>1031</v>
      </c>
      <c r="E208" s="8" t="s">
        <v>1029</v>
      </c>
      <c r="F208" s="1">
        <v>0</v>
      </c>
      <c r="G208" s="1">
        <v>0</v>
      </c>
      <c r="H208" s="1">
        <v>0</v>
      </c>
      <c r="I208" s="5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0.5</v>
      </c>
      <c r="AF208" s="1">
        <v>1.8</v>
      </c>
      <c r="AG208" s="1">
        <v>12.4</v>
      </c>
      <c r="AH208" s="2" t="s">
        <v>940</v>
      </c>
      <c r="AI208" s="3" t="s">
        <v>1261</v>
      </c>
      <c r="AJ208" s="21">
        <v>0.26142857142857145</v>
      </c>
      <c r="AK208" s="1">
        <f t="shared" si="90"/>
        <v>-0.26142857142857145</v>
      </c>
      <c r="AL208" s="1">
        <f t="shared" si="91"/>
        <v>-0.26142857142857145</v>
      </c>
      <c r="AM208" s="1">
        <f t="shared" si="92"/>
        <v>-0.26142857142857145</v>
      </c>
      <c r="AN208" s="1">
        <f t="shared" si="93"/>
        <v>-0.26142857142857145</v>
      </c>
      <c r="AO208" s="1">
        <f t="shared" si="94"/>
        <v>-0.26142857142857145</v>
      </c>
      <c r="AP208" s="1">
        <f t="shared" si="95"/>
        <v>-0.26142857142857145</v>
      </c>
      <c r="AQ208" s="1">
        <f t="shared" si="96"/>
        <v>-0.26142857142857145</v>
      </c>
      <c r="AR208" s="1">
        <f t="shared" si="97"/>
        <v>-0.26142857142857145</v>
      </c>
      <c r="AS208" s="1">
        <f t="shared" si="98"/>
        <v>-0.26142857142857145</v>
      </c>
      <c r="AT208" s="1">
        <f t="shared" si="99"/>
        <v>-0.26142857142857145</v>
      </c>
      <c r="AU208" s="1">
        <f t="shared" si="100"/>
        <v>-0.26142857142857145</v>
      </c>
      <c r="AV208" s="1">
        <f t="shared" si="101"/>
        <v>-0.26142857142857145</v>
      </c>
      <c r="AW208" s="1">
        <f t="shared" si="102"/>
        <v>-0.26142857142857145</v>
      </c>
      <c r="AX208" s="1">
        <f t="shared" si="103"/>
        <v>-0.26142857142857145</v>
      </c>
      <c r="AY208" s="1">
        <f t="shared" si="104"/>
        <v>-0.26142857142857145</v>
      </c>
      <c r="AZ208" s="1">
        <f t="shared" si="105"/>
        <v>-0.26142857142857145</v>
      </c>
      <c r="BA208" s="1">
        <f t="shared" si="106"/>
        <v>-0.26142857142857145</v>
      </c>
      <c r="BB208" s="1">
        <f t="shared" si="107"/>
        <v>-0.26142857142857145</v>
      </c>
      <c r="BC208" s="1">
        <f t="shared" si="108"/>
        <v>-0.26142857142857145</v>
      </c>
      <c r="BD208" s="1">
        <f t="shared" si="109"/>
        <v>-0.26142857142857145</v>
      </c>
      <c r="BE208" s="1">
        <f t="shared" si="110"/>
        <v>-0.26142857142857145</v>
      </c>
      <c r="BF208" s="1">
        <f t="shared" si="111"/>
        <v>-0.26142857142857145</v>
      </c>
      <c r="BG208" s="1">
        <f t="shared" si="112"/>
        <v>-0.26142857142857145</v>
      </c>
      <c r="BH208" s="1">
        <f t="shared" si="113"/>
        <v>-0.26142857142857145</v>
      </c>
      <c r="BI208" s="1">
        <f t="shared" si="114"/>
        <v>-0.26142857142857145</v>
      </c>
      <c r="BJ208" s="1">
        <f t="shared" si="115"/>
        <v>0.23857142857142855</v>
      </c>
      <c r="BK208" s="1">
        <f t="shared" si="116"/>
        <v>1.5385714285714287</v>
      </c>
      <c r="BL208" s="1">
        <f t="shared" si="117"/>
        <v>12.13857142857143</v>
      </c>
      <c r="BM208" s="7" t="s">
        <v>940</v>
      </c>
      <c r="BN208" s="25">
        <v>0</v>
      </c>
      <c r="BO208" s="25">
        <v>0</v>
      </c>
      <c r="BP208" s="25">
        <v>1.73</v>
      </c>
      <c r="BQ208" s="25">
        <v>0</v>
      </c>
      <c r="BR208" s="26">
        <v>0</v>
      </c>
      <c r="BS208" s="2">
        <v>0.1</v>
      </c>
      <c r="BT208" s="2">
        <v>0</v>
      </c>
      <c r="BU208" s="29">
        <f t="shared" si="118"/>
        <v>0.26142857142857145</v>
      </c>
      <c r="BV208" s="21">
        <f t="shared" si="119"/>
        <v>0.64865061400388657</v>
      </c>
    </row>
    <row r="209" spans="1:74" ht="17" x14ac:dyDescent="0.2">
      <c r="A209" s="2" t="s">
        <v>1656</v>
      </c>
      <c r="B209" s="9" t="s">
        <v>1508</v>
      </c>
      <c r="C209" s="12" t="s">
        <v>1186</v>
      </c>
      <c r="D209" s="12" t="s">
        <v>1034</v>
      </c>
      <c r="E209" s="12" t="s">
        <v>1035</v>
      </c>
      <c r="F209" s="1">
        <v>0</v>
      </c>
      <c r="G209" s="1">
        <v>0</v>
      </c>
      <c r="H209" s="1">
        <v>0</v>
      </c>
      <c r="I209" s="1">
        <v>1.5</v>
      </c>
      <c r="J209" s="2" t="s">
        <v>1690</v>
      </c>
      <c r="K209" s="2" t="s">
        <v>1690</v>
      </c>
      <c r="L209" s="2" t="s">
        <v>1690</v>
      </c>
      <c r="M209" s="2" t="s">
        <v>1690</v>
      </c>
      <c r="N209" s="2" t="s">
        <v>1690</v>
      </c>
      <c r="O209" s="2" t="s">
        <v>1690</v>
      </c>
      <c r="P209" s="2" t="s">
        <v>1690</v>
      </c>
      <c r="Q209" s="2" t="s">
        <v>1690</v>
      </c>
      <c r="R209" s="2" t="s">
        <v>1690</v>
      </c>
      <c r="S209" s="2" t="s">
        <v>1690</v>
      </c>
      <c r="T209" s="2" t="s">
        <v>1690</v>
      </c>
      <c r="U209" s="2" t="s">
        <v>1690</v>
      </c>
      <c r="V209" s="2" t="s">
        <v>1690</v>
      </c>
      <c r="W209" s="2" t="s">
        <v>1690</v>
      </c>
      <c r="X209" s="2" t="s">
        <v>1690</v>
      </c>
      <c r="Y209" s="2" t="s">
        <v>1690</v>
      </c>
      <c r="Z209" s="2" t="s">
        <v>1690</v>
      </c>
      <c r="AA209" s="2" t="s">
        <v>1690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6</v>
      </c>
      <c r="AH209" s="2" t="s">
        <v>1508</v>
      </c>
      <c r="AI209" s="2" t="s">
        <v>1186</v>
      </c>
      <c r="AJ209" s="21">
        <v>0</v>
      </c>
      <c r="AK209" s="1">
        <f t="shared" si="90"/>
        <v>0</v>
      </c>
      <c r="AL209" s="1">
        <f t="shared" si="91"/>
        <v>0</v>
      </c>
      <c r="AM209" s="1">
        <f t="shared" si="92"/>
        <v>0</v>
      </c>
      <c r="AN209" s="1">
        <f t="shared" si="93"/>
        <v>1.5</v>
      </c>
      <c r="AO209" s="1" t="e">
        <f t="shared" si="94"/>
        <v>#VALUE!</v>
      </c>
      <c r="AP209" s="1" t="e">
        <f t="shared" si="95"/>
        <v>#VALUE!</v>
      </c>
      <c r="AQ209" s="1" t="e">
        <f t="shared" si="96"/>
        <v>#VALUE!</v>
      </c>
      <c r="AR209" s="1" t="e">
        <f t="shared" si="97"/>
        <v>#VALUE!</v>
      </c>
      <c r="AS209" s="1" t="e">
        <f t="shared" si="98"/>
        <v>#VALUE!</v>
      </c>
      <c r="AT209" s="1" t="e">
        <f t="shared" si="99"/>
        <v>#VALUE!</v>
      </c>
      <c r="AU209" s="1" t="e">
        <f t="shared" si="100"/>
        <v>#VALUE!</v>
      </c>
      <c r="AV209" s="1" t="e">
        <f t="shared" si="101"/>
        <v>#VALUE!</v>
      </c>
      <c r="AW209" s="1" t="e">
        <f t="shared" si="102"/>
        <v>#VALUE!</v>
      </c>
      <c r="AX209" s="1" t="e">
        <f t="shared" si="103"/>
        <v>#VALUE!</v>
      </c>
      <c r="AY209" s="1" t="e">
        <f t="shared" si="104"/>
        <v>#VALUE!</v>
      </c>
      <c r="AZ209" s="1" t="e">
        <f t="shared" si="105"/>
        <v>#VALUE!</v>
      </c>
      <c r="BA209" s="1" t="e">
        <f t="shared" si="106"/>
        <v>#VALUE!</v>
      </c>
      <c r="BB209" s="1" t="e">
        <f t="shared" si="107"/>
        <v>#VALUE!</v>
      </c>
      <c r="BC209" s="1" t="e">
        <f t="shared" si="108"/>
        <v>#VALUE!</v>
      </c>
      <c r="BD209" s="1" t="e">
        <f t="shared" si="109"/>
        <v>#VALUE!</v>
      </c>
      <c r="BE209" s="1" t="e">
        <f t="shared" si="110"/>
        <v>#VALUE!</v>
      </c>
      <c r="BF209" s="1" t="e">
        <f t="shared" si="111"/>
        <v>#VALUE!</v>
      </c>
      <c r="BG209" s="1">
        <f t="shared" si="112"/>
        <v>0</v>
      </c>
      <c r="BH209" s="1">
        <f t="shared" si="113"/>
        <v>0</v>
      </c>
      <c r="BI209" s="1">
        <f t="shared" si="114"/>
        <v>0</v>
      </c>
      <c r="BJ209" s="1">
        <f t="shared" si="115"/>
        <v>0</v>
      </c>
      <c r="BK209" s="1">
        <f t="shared" si="116"/>
        <v>0</v>
      </c>
      <c r="BL209" s="1">
        <f t="shared" si="117"/>
        <v>6</v>
      </c>
      <c r="BM209" s="9" t="s">
        <v>1508</v>
      </c>
      <c r="BN209" s="25" t="s">
        <v>1690</v>
      </c>
      <c r="BO209" s="25" t="s">
        <v>1690</v>
      </c>
      <c r="BP209" s="25" t="s">
        <v>1690</v>
      </c>
      <c r="BQ209" s="25" t="s">
        <v>1690</v>
      </c>
      <c r="BR209" s="25" t="s">
        <v>1690</v>
      </c>
      <c r="BS209" s="2">
        <v>0</v>
      </c>
      <c r="BT209" s="2">
        <v>0</v>
      </c>
      <c r="BU209" s="29">
        <f t="shared" si="118"/>
        <v>0</v>
      </c>
      <c r="BV209" s="21">
        <f t="shared" si="119"/>
        <v>0</v>
      </c>
    </row>
    <row r="210" spans="1:74" ht="16" x14ac:dyDescent="0.2">
      <c r="A210" s="2" t="s">
        <v>386</v>
      </c>
      <c r="B210" s="7" t="s">
        <v>893</v>
      </c>
      <c r="C210" s="8" t="s">
        <v>1186</v>
      </c>
      <c r="D210" s="8" t="s">
        <v>1034</v>
      </c>
      <c r="E210" s="8" t="s">
        <v>1029</v>
      </c>
      <c r="F210" s="1">
        <v>6.8</v>
      </c>
      <c r="G210" s="1">
        <v>6.5</v>
      </c>
      <c r="H210" s="1">
        <v>3.9</v>
      </c>
      <c r="I210" s="5">
        <v>7.8</v>
      </c>
      <c r="J210" s="1">
        <v>1.5</v>
      </c>
      <c r="K210" s="1">
        <v>0</v>
      </c>
      <c r="L210" s="1">
        <v>4.4000000000000004</v>
      </c>
      <c r="M210" s="1">
        <v>1.2</v>
      </c>
      <c r="N210" s="1">
        <v>2.2000000000000002</v>
      </c>
      <c r="O210" s="1">
        <v>5.9</v>
      </c>
      <c r="P210" s="1">
        <v>5.3</v>
      </c>
      <c r="Q210" s="1">
        <v>2.2000000000000002</v>
      </c>
      <c r="R210" s="1">
        <v>3.2</v>
      </c>
      <c r="S210" s="1">
        <v>1</v>
      </c>
      <c r="T210" s="1">
        <v>0.9</v>
      </c>
      <c r="U210" s="1">
        <v>2.8</v>
      </c>
      <c r="V210" s="1">
        <v>2.5</v>
      </c>
      <c r="W210" s="1">
        <v>3.5</v>
      </c>
      <c r="X210" s="1">
        <v>1.6</v>
      </c>
      <c r="Y210" s="1">
        <v>4</v>
      </c>
      <c r="Z210" s="1">
        <v>5.9</v>
      </c>
      <c r="AA210" s="1">
        <v>5.9</v>
      </c>
      <c r="AB210" s="1">
        <v>3</v>
      </c>
      <c r="AC210" s="1">
        <v>3.4</v>
      </c>
      <c r="AD210" s="1">
        <v>4.5</v>
      </c>
      <c r="AE210" s="1">
        <v>3.7</v>
      </c>
      <c r="AF210" s="1">
        <v>0.7</v>
      </c>
      <c r="AG210" s="1">
        <v>4.5999999999999996</v>
      </c>
      <c r="AH210" s="2" t="s">
        <v>893</v>
      </c>
      <c r="AI210" s="3" t="s">
        <v>1186</v>
      </c>
      <c r="AJ210" s="21">
        <v>4.3671428571428574</v>
      </c>
      <c r="AK210" s="1">
        <f t="shared" si="90"/>
        <v>2.4328571428571424</v>
      </c>
      <c r="AL210" s="1">
        <f t="shared" si="91"/>
        <v>2.1328571428571426</v>
      </c>
      <c r="AM210" s="1">
        <f t="shared" si="92"/>
        <v>-0.46714285714285753</v>
      </c>
      <c r="AN210" s="1">
        <f t="shared" si="93"/>
        <v>3.4328571428571424</v>
      </c>
      <c r="AO210" s="1">
        <f t="shared" si="94"/>
        <v>-2.8671428571428574</v>
      </c>
      <c r="AP210" s="1">
        <f t="shared" si="95"/>
        <v>-4.3671428571428574</v>
      </c>
      <c r="AQ210" s="1">
        <f t="shared" si="96"/>
        <v>3.2857142857142918E-2</v>
      </c>
      <c r="AR210" s="1">
        <f t="shared" si="97"/>
        <v>-3.1671428571428573</v>
      </c>
      <c r="AS210" s="1">
        <f t="shared" si="98"/>
        <v>-2.1671428571428573</v>
      </c>
      <c r="AT210" s="1">
        <f t="shared" si="99"/>
        <v>1.5328571428571429</v>
      </c>
      <c r="AU210" s="1">
        <f t="shared" si="100"/>
        <v>0.93285714285714239</v>
      </c>
      <c r="AV210" s="1">
        <f t="shared" si="101"/>
        <v>-2.1671428571428573</v>
      </c>
      <c r="AW210" s="1">
        <f t="shared" si="102"/>
        <v>-1.1671428571428573</v>
      </c>
      <c r="AX210" s="1">
        <f t="shared" si="103"/>
        <v>-3.3671428571428574</v>
      </c>
      <c r="AY210" s="1">
        <f t="shared" si="104"/>
        <v>-3.4671428571428575</v>
      </c>
      <c r="AZ210" s="1">
        <f t="shared" si="105"/>
        <v>-1.5671428571428576</v>
      </c>
      <c r="BA210" s="1">
        <f t="shared" si="106"/>
        <v>-1.8671428571428574</v>
      </c>
      <c r="BB210" s="1">
        <f t="shared" si="107"/>
        <v>-0.86714285714285744</v>
      </c>
      <c r="BC210" s="1">
        <f t="shared" si="108"/>
        <v>-2.7671428571428573</v>
      </c>
      <c r="BD210" s="1">
        <f t="shared" si="109"/>
        <v>-0.36714285714285744</v>
      </c>
      <c r="BE210" s="1">
        <f t="shared" si="110"/>
        <v>1.5328571428571429</v>
      </c>
      <c r="BF210" s="1">
        <f t="shared" si="111"/>
        <v>1.5328571428571429</v>
      </c>
      <c r="BG210" s="1">
        <f t="shared" si="112"/>
        <v>-1.3671428571428574</v>
      </c>
      <c r="BH210" s="1">
        <f t="shared" si="113"/>
        <v>-0.96714285714285753</v>
      </c>
      <c r="BI210" s="1">
        <f t="shared" si="114"/>
        <v>0.13285714285714256</v>
      </c>
      <c r="BJ210" s="1">
        <f t="shared" si="115"/>
        <v>-0.66714285714285726</v>
      </c>
      <c r="BK210" s="1">
        <f t="shared" si="116"/>
        <v>-3.6671428571428573</v>
      </c>
      <c r="BL210" s="1">
        <f t="shared" si="117"/>
        <v>0.23285714285714221</v>
      </c>
      <c r="BM210" s="7" t="s">
        <v>893</v>
      </c>
      <c r="BN210" s="25">
        <v>4.34</v>
      </c>
      <c r="BO210" s="25">
        <v>3.37</v>
      </c>
      <c r="BP210" s="25">
        <v>4.49</v>
      </c>
      <c r="BQ210" s="25">
        <v>4.47</v>
      </c>
      <c r="BR210" s="26">
        <v>5</v>
      </c>
      <c r="BS210" s="2">
        <v>4.3</v>
      </c>
      <c r="BT210" s="2">
        <v>4.5999999999999996</v>
      </c>
      <c r="BU210" s="29">
        <f t="shared" si="118"/>
        <v>4.3671428571428574</v>
      </c>
      <c r="BV210" s="21">
        <f t="shared" si="119"/>
        <v>0.49664589282218052</v>
      </c>
    </row>
    <row r="211" spans="1:74" ht="16" x14ac:dyDescent="0.2">
      <c r="A211" s="2" t="s">
        <v>519</v>
      </c>
      <c r="B211" s="7" t="s">
        <v>1014</v>
      </c>
      <c r="C211" s="8" t="s">
        <v>1186</v>
      </c>
      <c r="D211" s="8" t="s">
        <v>1034</v>
      </c>
      <c r="E211" s="8" t="s">
        <v>1029</v>
      </c>
      <c r="F211" s="1">
        <v>3.4</v>
      </c>
      <c r="G211" s="1">
        <v>2.6</v>
      </c>
      <c r="H211" s="1">
        <v>1.8</v>
      </c>
      <c r="I211" s="5">
        <v>8.9</v>
      </c>
      <c r="J211" s="2" t="s">
        <v>1690</v>
      </c>
      <c r="K211" s="2" t="s">
        <v>1690</v>
      </c>
      <c r="L211" s="2" t="s">
        <v>1690</v>
      </c>
      <c r="M211" s="2" t="s">
        <v>1690</v>
      </c>
      <c r="N211" s="2" t="s">
        <v>1690</v>
      </c>
      <c r="O211" s="2" t="s">
        <v>1690</v>
      </c>
      <c r="P211" s="2" t="s">
        <v>1690</v>
      </c>
      <c r="Q211" s="1">
        <v>2.2999999999999998</v>
      </c>
      <c r="R211" s="1">
        <v>1.4</v>
      </c>
      <c r="S211" s="1">
        <v>0</v>
      </c>
      <c r="T211" s="1">
        <v>2</v>
      </c>
      <c r="U211" s="1">
        <v>0</v>
      </c>
      <c r="V211" s="1">
        <v>0.9</v>
      </c>
      <c r="W211" s="1">
        <v>3.1</v>
      </c>
      <c r="X211" s="1">
        <v>2.2999999999999998</v>
      </c>
      <c r="Y211" s="1">
        <v>2.2000000000000002</v>
      </c>
      <c r="Z211" s="1">
        <v>3.7</v>
      </c>
      <c r="AA211" s="1">
        <v>0</v>
      </c>
      <c r="AB211" s="1">
        <v>2.2000000000000002</v>
      </c>
      <c r="AC211" s="1">
        <v>3.2</v>
      </c>
      <c r="AD211" s="1">
        <v>8.9</v>
      </c>
      <c r="AE211" s="1">
        <v>7.7</v>
      </c>
      <c r="AF211" s="1">
        <v>1.5</v>
      </c>
      <c r="AG211" s="1">
        <v>0</v>
      </c>
      <c r="AH211" s="2" t="s">
        <v>1014</v>
      </c>
      <c r="AI211" s="3" t="s">
        <v>1186</v>
      </c>
      <c r="AJ211" s="21">
        <v>1.5742857142857143</v>
      </c>
      <c r="AK211" s="1">
        <f t="shared" si="90"/>
        <v>1.8257142857142856</v>
      </c>
      <c r="AL211" s="1">
        <f t="shared" si="91"/>
        <v>1.0257142857142858</v>
      </c>
      <c r="AM211" s="1">
        <f t="shared" si="92"/>
        <v>0.22571428571428576</v>
      </c>
      <c r="AN211" s="1">
        <f t="shared" si="93"/>
        <v>7.3257142857142856</v>
      </c>
      <c r="AO211" s="1" t="e">
        <f t="shared" si="94"/>
        <v>#VALUE!</v>
      </c>
      <c r="AP211" s="1" t="e">
        <f t="shared" si="95"/>
        <v>#VALUE!</v>
      </c>
      <c r="AQ211" s="1" t="e">
        <f t="shared" si="96"/>
        <v>#VALUE!</v>
      </c>
      <c r="AR211" s="1" t="e">
        <f t="shared" si="97"/>
        <v>#VALUE!</v>
      </c>
      <c r="AS211" s="1" t="e">
        <f t="shared" si="98"/>
        <v>#VALUE!</v>
      </c>
      <c r="AT211" s="1" t="e">
        <f t="shared" si="99"/>
        <v>#VALUE!</v>
      </c>
      <c r="AU211" s="1" t="e">
        <f t="shared" si="100"/>
        <v>#VALUE!</v>
      </c>
      <c r="AV211" s="1">
        <f t="shared" si="101"/>
        <v>0.72571428571428553</v>
      </c>
      <c r="AW211" s="1">
        <f t="shared" si="102"/>
        <v>-0.17428571428571438</v>
      </c>
      <c r="AX211" s="1">
        <f t="shared" si="103"/>
        <v>-1.5742857142857143</v>
      </c>
      <c r="AY211" s="1">
        <f t="shared" si="104"/>
        <v>0.42571428571428571</v>
      </c>
      <c r="AZ211" s="1">
        <f t="shared" si="105"/>
        <v>-1.5742857142857143</v>
      </c>
      <c r="BA211" s="1">
        <f t="shared" si="106"/>
        <v>-0.67428571428571427</v>
      </c>
      <c r="BB211" s="1">
        <f t="shared" si="107"/>
        <v>1.5257142857142858</v>
      </c>
      <c r="BC211" s="1">
        <f t="shared" si="108"/>
        <v>0.72571428571428553</v>
      </c>
      <c r="BD211" s="1">
        <f t="shared" si="109"/>
        <v>0.62571428571428589</v>
      </c>
      <c r="BE211" s="1">
        <f t="shared" si="110"/>
        <v>2.1257142857142859</v>
      </c>
      <c r="BF211" s="1">
        <f t="shared" si="111"/>
        <v>-1.5742857142857143</v>
      </c>
      <c r="BG211" s="1">
        <f t="shared" si="112"/>
        <v>0.62571428571428589</v>
      </c>
      <c r="BH211" s="1">
        <f t="shared" si="113"/>
        <v>1.6257142857142859</v>
      </c>
      <c r="BI211" s="1">
        <f t="shared" si="114"/>
        <v>7.3257142857142856</v>
      </c>
      <c r="BJ211" s="1">
        <f t="shared" si="115"/>
        <v>6.1257142857142863</v>
      </c>
      <c r="BK211" s="1">
        <f t="shared" si="116"/>
        <v>-7.4285714285714288E-2</v>
      </c>
      <c r="BL211" s="1">
        <f t="shared" si="117"/>
        <v>-1.5742857142857143</v>
      </c>
      <c r="BM211" s="7" t="s">
        <v>1014</v>
      </c>
      <c r="BN211" s="25">
        <v>0.36</v>
      </c>
      <c r="BO211" s="25">
        <v>0.61</v>
      </c>
      <c r="BP211" s="25">
        <v>1.3599999999999999</v>
      </c>
      <c r="BQ211" s="25">
        <v>0.19</v>
      </c>
      <c r="BR211" s="26">
        <v>3</v>
      </c>
      <c r="BS211" s="2">
        <v>2.2999999999999998</v>
      </c>
      <c r="BT211" s="2">
        <v>3.2</v>
      </c>
      <c r="BU211" s="29">
        <f t="shared" si="118"/>
        <v>1.5742857142857143</v>
      </c>
      <c r="BV211" s="21">
        <f t="shared" si="119"/>
        <v>1.2628520254151863</v>
      </c>
    </row>
    <row r="212" spans="1:74" ht="16" x14ac:dyDescent="0.2">
      <c r="A212" s="2" t="s">
        <v>290</v>
      </c>
      <c r="B212" s="7" t="s">
        <v>805</v>
      </c>
      <c r="C212" s="8" t="s">
        <v>1128</v>
      </c>
      <c r="D212" s="8" t="s">
        <v>1034</v>
      </c>
      <c r="E212" s="8" t="s">
        <v>1047</v>
      </c>
      <c r="F212" s="1" t="s">
        <v>1690</v>
      </c>
      <c r="G212" s="1" t="s">
        <v>1690</v>
      </c>
      <c r="H212" s="1" t="s">
        <v>1690</v>
      </c>
      <c r="I212" s="1" t="s">
        <v>1690</v>
      </c>
      <c r="J212" s="1">
        <v>4</v>
      </c>
      <c r="K212" s="1">
        <v>1.1000000000000001</v>
      </c>
      <c r="L212" s="1">
        <v>8.3000000000000007</v>
      </c>
      <c r="M212" s="1">
        <v>2.8</v>
      </c>
      <c r="N212" s="1">
        <v>2.9</v>
      </c>
      <c r="O212" s="1">
        <v>8.6999999999999993</v>
      </c>
      <c r="P212" s="1">
        <v>9.5</v>
      </c>
      <c r="Q212" s="1">
        <v>2.2999999999999998</v>
      </c>
      <c r="R212" s="1">
        <v>3.4</v>
      </c>
      <c r="S212" s="1">
        <v>1.9</v>
      </c>
      <c r="T212" s="1">
        <v>1.3</v>
      </c>
      <c r="U212" s="1">
        <v>3.1</v>
      </c>
      <c r="V212" s="1">
        <v>4.3</v>
      </c>
      <c r="W212" s="1">
        <v>6.1</v>
      </c>
      <c r="X212" s="1">
        <v>5.4</v>
      </c>
      <c r="Y212" s="1">
        <v>6</v>
      </c>
      <c r="Z212" s="1">
        <v>6.4</v>
      </c>
      <c r="AA212" s="1">
        <v>7.1</v>
      </c>
      <c r="AB212" s="1" t="s">
        <v>1690</v>
      </c>
      <c r="AC212" s="1" t="s">
        <v>1690</v>
      </c>
      <c r="AD212" s="1" t="s">
        <v>1690</v>
      </c>
      <c r="AE212" s="1" t="s">
        <v>1690</v>
      </c>
      <c r="AF212" s="1" t="s">
        <v>1690</v>
      </c>
      <c r="AG212" s="1" t="s">
        <v>1690</v>
      </c>
      <c r="AH212" s="2" t="s">
        <v>805</v>
      </c>
      <c r="AI212" s="3" t="s">
        <v>1128</v>
      </c>
      <c r="AJ212" s="21">
        <v>5.8480000000000008</v>
      </c>
      <c r="AK212" s="1" t="e">
        <f t="shared" si="90"/>
        <v>#VALUE!</v>
      </c>
      <c r="AL212" s="1" t="e">
        <f t="shared" si="91"/>
        <v>#VALUE!</v>
      </c>
      <c r="AM212" s="1" t="e">
        <f t="shared" si="92"/>
        <v>#VALUE!</v>
      </c>
      <c r="AN212" s="1" t="e">
        <f t="shared" si="93"/>
        <v>#VALUE!</v>
      </c>
      <c r="AO212" s="1">
        <f t="shared" si="94"/>
        <v>-1.8480000000000008</v>
      </c>
      <c r="AP212" s="1">
        <f t="shared" si="95"/>
        <v>-4.7480000000000011</v>
      </c>
      <c r="AQ212" s="1">
        <f t="shared" si="96"/>
        <v>2.452</v>
      </c>
      <c r="AR212" s="1">
        <f t="shared" si="97"/>
        <v>-3.0480000000000009</v>
      </c>
      <c r="AS212" s="1">
        <f t="shared" si="98"/>
        <v>-2.9480000000000008</v>
      </c>
      <c r="AT212" s="1">
        <f t="shared" si="99"/>
        <v>2.8519999999999985</v>
      </c>
      <c r="AU212" s="1">
        <f t="shared" si="100"/>
        <v>3.6519999999999992</v>
      </c>
      <c r="AV212" s="1">
        <f t="shared" si="101"/>
        <v>-3.5480000000000009</v>
      </c>
      <c r="AW212" s="1">
        <f t="shared" si="102"/>
        <v>-2.4480000000000008</v>
      </c>
      <c r="AX212" s="1">
        <f t="shared" si="103"/>
        <v>-3.9480000000000008</v>
      </c>
      <c r="AY212" s="1">
        <f t="shared" si="104"/>
        <v>-4.5480000000000009</v>
      </c>
      <c r="AZ212" s="1">
        <f t="shared" si="105"/>
        <v>-2.7480000000000007</v>
      </c>
      <c r="BA212" s="1">
        <f t="shared" si="106"/>
        <v>-1.5480000000000009</v>
      </c>
      <c r="BB212" s="1">
        <f t="shared" si="107"/>
        <v>0.25199999999999889</v>
      </c>
      <c r="BC212" s="1">
        <f t="shared" si="108"/>
        <v>-0.4480000000000004</v>
      </c>
      <c r="BD212" s="1">
        <f t="shared" si="109"/>
        <v>0.15199999999999925</v>
      </c>
      <c r="BE212" s="1">
        <f t="shared" si="110"/>
        <v>0.5519999999999996</v>
      </c>
      <c r="BF212" s="1">
        <f t="shared" si="111"/>
        <v>1.2519999999999989</v>
      </c>
      <c r="BG212" s="1" t="e">
        <f t="shared" si="112"/>
        <v>#VALUE!</v>
      </c>
      <c r="BH212" s="1" t="e">
        <f t="shared" si="113"/>
        <v>#VALUE!</v>
      </c>
      <c r="BI212" s="1" t="e">
        <f t="shared" si="114"/>
        <v>#VALUE!</v>
      </c>
      <c r="BJ212" s="1" t="e">
        <f t="shared" si="115"/>
        <v>#VALUE!</v>
      </c>
      <c r="BK212" s="1" t="e">
        <f t="shared" si="116"/>
        <v>#VALUE!</v>
      </c>
      <c r="BL212" s="1" t="e">
        <f t="shared" si="117"/>
        <v>#VALUE!</v>
      </c>
      <c r="BM212" s="7" t="s">
        <v>805</v>
      </c>
      <c r="BN212" s="25">
        <v>4.8499999999999996</v>
      </c>
      <c r="BO212" s="25">
        <v>3.66</v>
      </c>
      <c r="BP212" s="25">
        <v>6.48</v>
      </c>
      <c r="BQ212" s="25">
        <v>5.75</v>
      </c>
      <c r="BR212" s="26">
        <v>8.5</v>
      </c>
      <c r="BS212" s="2" t="s">
        <v>1690</v>
      </c>
      <c r="BT212" s="2" t="s">
        <v>1690</v>
      </c>
      <c r="BU212" s="29">
        <f t="shared" si="118"/>
        <v>5.8480000000000008</v>
      </c>
      <c r="BV212" s="21">
        <f t="shared" si="119"/>
        <v>1.8183426519773422</v>
      </c>
    </row>
    <row r="213" spans="1:74" ht="16" x14ac:dyDescent="0.2">
      <c r="A213" s="2" t="s">
        <v>320</v>
      </c>
      <c r="B213" s="7" t="s">
        <v>1179</v>
      </c>
      <c r="C213" s="8" t="s">
        <v>1180</v>
      </c>
      <c r="D213" s="8" t="s">
        <v>1028</v>
      </c>
      <c r="E213" s="8" t="s">
        <v>1032</v>
      </c>
      <c r="F213" s="1">
        <v>11.7</v>
      </c>
      <c r="G213" s="1">
        <v>11.5</v>
      </c>
      <c r="H213" s="1">
        <v>13.7</v>
      </c>
      <c r="I213" s="5">
        <v>16.100000000000001</v>
      </c>
      <c r="J213" s="1">
        <v>0.5</v>
      </c>
      <c r="K213" s="1">
        <v>0.3</v>
      </c>
      <c r="L213" s="1">
        <v>4.8</v>
      </c>
      <c r="M213" s="1">
        <v>2.9</v>
      </c>
      <c r="N213" s="1">
        <v>2.9</v>
      </c>
      <c r="O213" s="1">
        <v>3.3</v>
      </c>
      <c r="P213" s="1">
        <v>4.5999999999999996</v>
      </c>
      <c r="Q213" s="1">
        <v>3.2</v>
      </c>
      <c r="R213" s="1">
        <v>0.1</v>
      </c>
      <c r="S213" s="1">
        <v>1.6</v>
      </c>
      <c r="T213" s="1">
        <v>2.4</v>
      </c>
      <c r="U213" s="1">
        <v>1.9</v>
      </c>
      <c r="V213" s="1">
        <v>3.1</v>
      </c>
      <c r="W213" s="1">
        <v>3.7</v>
      </c>
      <c r="X213" s="1">
        <v>2.2000000000000002</v>
      </c>
      <c r="Y213" s="1">
        <v>5.2</v>
      </c>
      <c r="Z213" s="1">
        <v>1.9</v>
      </c>
      <c r="AA213" s="1">
        <v>1.9</v>
      </c>
      <c r="AB213" s="1">
        <v>9.8000000000000007</v>
      </c>
      <c r="AC213" s="1">
        <v>9.5</v>
      </c>
      <c r="AD213" s="1">
        <v>10.8</v>
      </c>
      <c r="AE213" s="1">
        <v>13.6</v>
      </c>
      <c r="AF213" s="1">
        <v>13</v>
      </c>
      <c r="AG213" s="1">
        <v>9.6999999999999993</v>
      </c>
      <c r="AH213" s="2" t="s">
        <v>834</v>
      </c>
      <c r="AI213" s="3" t="s">
        <v>1180</v>
      </c>
      <c r="AJ213" s="21">
        <v>5.8100000000000005</v>
      </c>
      <c r="AK213" s="1">
        <f t="shared" si="90"/>
        <v>5.8899999999999988</v>
      </c>
      <c r="AL213" s="1">
        <f t="shared" si="91"/>
        <v>5.6899999999999995</v>
      </c>
      <c r="AM213" s="1">
        <f t="shared" si="92"/>
        <v>7.8899999999999988</v>
      </c>
      <c r="AN213" s="1">
        <f t="shared" si="93"/>
        <v>10.290000000000001</v>
      </c>
      <c r="AO213" s="1">
        <f t="shared" si="94"/>
        <v>-5.3100000000000005</v>
      </c>
      <c r="AP213" s="1">
        <f t="shared" si="95"/>
        <v>-5.5100000000000007</v>
      </c>
      <c r="AQ213" s="1">
        <f t="shared" si="96"/>
        <v>-1.0100000000000007</v>
      </c>
      <c r="AR213" s="1">
        <f t="shared" si="97"/>
        <v>-2.9100000000000006</v>
      </c>
      <c r="AS213" s="1">
        <f t="shared" si="98"/>
        <v>-2.9100000000000006</v>
      </c>
      <c r="AT213" s="1">
        <f t="shared" si="99"/>
        <v>-2.5100000000000007</v>
      </c>
      <c r="AU213" s="1">
        <f t="shared" si="100"/>
        <v>-1.2100000000000009</v>
      </c>
      <c r="AV213" s="1">
        <f t="shared" si="101"/>
        <v>-2.6100000000000003</v>
      </c>
      <c r="AW213" s="1">
        <f t="shared" si="102"/>
        <v>-5.7100000000000009</v>
      </c>
      <c r="AX213" s="1">
        <f t="shared" si="103"/>
        <v>-4.2100000000000009</v>
      </c>
      <c r="AY213" s="1">
        <f t="shared" si="104"/>
        <v>-3.4100000000000006</v>
      </c>
      <c r="AZ213" s="1">
        <f t="shared" si="105"/>
        <v>-3.9100000000000006</v>
      </c>
      <c r="BA213" s="1">
        <f t="shared" si="106"/>
        <v>-2.7100000000000004</v>
      </c>
      <c r="BB213" s="1">
        <f t="shared" si="107"/>
        <v>-2.1100000000000003</v>
      </c>
      <c r="BC213" s="1">
        <f t="shared" si="108"/>
        <v>-3.6100000000000003</v>
      </c>
      <c r="BD213" s="1">
        <f t="shared" si="109"/>
        <v>-0.61000000000000032</v>
      </c>
      <c r="BE213" s="1">
        <f t="shared" si="110"/>
        <v>-3.9100000000000006</v>
      </c>
      <c r="BF213" s="1">
        <f t="shared" si="111"/>
        <v>-3.9100000000000006</v>
      </c>
      <c r="BG213" s="1">
        <f t="shared" si="112"/>
        <v>3.99</v>
      </c>
      <c r="BH213" s="1">
        <f t="shared" si="113"/>
        <v>3.6899999999999995</v>
      </c>
      <c r="BI213" s="1">
        <f t="shared" si="114"/>
        <v>4.99</v>
      </c>
      <c r="BJ213" s="1">
        <f t="shared" si="115"/>
        <v>7.7899999999999991</v>
      </c>
      <c r="BK213" s="1">
        <f t="shared" si="116"/>
        <v>7.1899999999999995</v>
      </c>
      <c r="BL213" s="1">
        <f t="shared" si="117"/>
        <v>3.8899999999999988</v>
      </c>
      <c r="BM213" s="7" t="s">
        <v>1179</v>
      </c>
      <c r="BN213" s="25">
        <v>3.23</v>
      </c>
      <c r="BO213" s="25">
        <v>0.99</v>
      </c>
      <c r="BP213" s="25">
        <v>4.0599999999999996</v>
      </c>
      <c r="BQ213" s="25">
        <v>2.99</v>
      </c>
      <c r="BR213" s="26">
        <v>5.2</v>
      </c>
      <c r="BS213" s="2">
        <v>12.3</v>
      </c>
      <c r="BT213" s="2">
        <v>11.9</v>
      </c>
      <c r="BU213" s="29">
        <f t="shared" si="118"/>
        <v>5.8100000000000005</v>
      </c>
      <c r="BV213" s="21">
        <f t="shared" si="119"/>
        <v>4.4811456868379835</v>
      </c>
    </row>
    <row r="214" spans="1:74" ht="16" x14ac:dyDescent="0.2">
      <c r="A214" s="2" t="s">
        <v>106</v>
      </c>
      <c r="B214" s="7" t="s">
        <v>631</v>
      </c>
      <c r="C214" s="8" t="s">
        <v>1114</v>
      </c>
      <c r="D214" s="8" t="s">
        <v>1028</v>
      </c>
      <c r="E214" s="8" t="s">
        <v>1045</v>
      </c>
      <c r="F214" s="1">
        <v>6.9</v>
      </c>
      <c r="G214" s="1">
        <v>6</v>
      </c>
      <c r="H214" s="1">
        <v>6.1</v>
      </c>
      <c r="I214" s="5">
        <v>11.8</v>
      </c>
      <c r="J214" s="1">
        <v>5.9</v>
      </c>
      <c r="K214" s="1">
        <v>6.3</v>
      </c>
      <c r="L214" s="1">
        <v>11.7</v>
      </c>
      <c r="M214" s="1">
        <v>10.7</v>
      </c>
      <c r="N214" s="1">
        <v>6.3</v>
      </c>
      <c r="O214" s="1">
        <v>5.4</v>
      </c>
      <c r="P214" s="1">
        <v>8.6</v>
      </c>
      <c r="Q214" s="1">
        <v>7.2</v>
      </c>
      <c r="R214" s="1">
        <v>5.7</v>
      </c>
      <c r="S214" s="1">
        <v>5.5</v>
      </c>
      <c r="T214" s="1">
        <v>6.6</v>
      </c>
      <c r="U214" s="1">
        <v>4.5</v>
      </c>
      <c r="V214" s="1">
        <v>7.6</v>
      </c>
      <c r="W214" s="1">
        <v>7.6</v>
      </c>
      <c r="X214" s="1">
        <v>8.9</v>
      </c>
      <c r="Y214" s="1">
        <v>10.1</v>
      </c>
      <c r="Z214" s="1">
        <v>7.6</v>
      </c>
      <c r="AA214" s="1">
        <v>7.1</v>
      </c>
      <c r="AB214" s="1">
        <v>9.6</v>
      </c>
      <c r="AC214" s="1">
        <v>9.3000000000000007</v>
      </c>
      <c r="AD214" s="1">
        <v>4.4000000000000004</v>
      </c>
      <c r="AE214" s="1">
        <v>5.8</v>
      </c>
      <c r="AF214" s="1">
        <v>6.9</v>
      </c>
      <c r="AG214" s="1">
        <v>2.2000000000000002</v>
      </c>
      <c r="AH214" s="2" t="s">
        <v>631</v>
      </c>
      <c r="AI214" s="3" t="s">
        <v>1114</v>
      </c>
      <c r="AJ214" s="21">
        <v>6.0228571428571431</v>
      </c>
      <c r="AK214" s="1">
        <f t="shared" si="90"/>
        <v>0.87714285714285722</v>
      </c>
      <c r="AL214" s="1">
        <f t="shared" si="91"/>
        <v>-2.2857142857143131E-2</v>
      </c>
      <c r="AM214" s="1">
        <f t="shared" si="92"/>
        <v>7.7142857142856514E-2</v>
      </c>
      <c r="AN214" s="1">
        <f t="shared" si="93"/>
        <v>5.7771428571428576</v>
      </c>
      <c r="AO214" s="1">
        <f t="shared" si="94"/>
        <v>-0.12285714285714278</v>
      </c>
      <c r="AP214" s="1">
        <f t="shared" si="95"/>
        <v>0.27714285714285669</v>
      </c>
      <c r="AQ214" s="1">
        <f t="shared" si="96"/>
        <v>5.6771428571428562</v>
      </c>
      <c r="AR214" s="1">
        <f t="shared" si="97"/>
        <v>4.6771428571428562</v>
      </c>
      <c r="AS214" s="1">
        <f t="shared" si="98"/>
        <v>0.27714285714285669</v>
      </c>
      <c r="AT214" s="1">
        <f t="shared" si="99"/>
        <v>-0.62285714285714278</v>
      </c>
      <c r="AU214" s="1">
        <f t="shared" si="100"/>
        <v>2.5771428571428565</v>
      </c>
      <c r="AV214" s="1">
        <f t="shared" si="101"/>
        <v>1.177142857142857</v>
      </c>
      <c r="AW214" s="1">
        <f t="shared" si="102"/>
        <v>-0.32285714285714295</v>
      </c>
      <c r="AX214" s="1">
        <f t="shared" si="103"/>
        <v>-0.52285714285714313</v>
      </c>
      <c r="AY214" s="1">
        <f t="shared" si="104"/>
        <v>0.57714285714285651</v>
      </c>
      <c r="AZ214" s="1">
        <f t="shared" si="105"/>
        <v>-1.5228571428571431</v>
      </c>
      <c r="BA214" s="1">
        <f t="shared" si="106"/>
        <v>1.5771428571428565</v>
      </c>
      <c r="BB214" s="1">
        <f t="shared" si="107"/>
        <v>1.5771428571428565</v>
      </c>
      <c r="BC214" s="1">
        <f t="shared" si="108"/>
        <v>2.8771428571428572</v>
      </c>
      <c r="BD214" s="1">
        <f t="shared" si="109"/>
        <v>4.0771428571428565</v>
      </c>
      <c r="BE214" s="1">
        <f t="shared" si="110"/>
        <v>1.5771428571428565</v>
      </c>
      <c r="BF214" s="1">
        <f t="shared" si="111"/>
        <v>1.0771428571428565</v>
      </c>
      <c r="BG214" s="1">
        <f t="shared" si="112"/>
        <v>3.5771428571428565</v>
      </c>
      <c r="BH214" s="1">
        <f t="shared" si="113"/>
        <v>3.2771428571428576</v>
      </c>
      <c r="BI214" s="1">
        <f t="shared" si="114"/>
        <v>-1.6228571428571428</v>
      </c>
      <c r="BJ214" s="1">
        <f t="shared" si="115"/>
        <v>-0.22285714285714331</v>
      </c>
      <c r="BK214" s="1">
        <f t="shared" si="116"/>
        <v>0.87714285714285722</v>
      </c>
      <c r="BL214" s="1">
        <f t="shared" si="117"/>
        <v>-3.822857142857143</v>
      </c>
      <c r="BM214" s="7" t="s">
        <v>631</v>
      </c>
      <c r="BN214" s="25">
        <v>4.38</v>
      </c>
      <c r="BO214" s="25">
        <v>2.5</v>
      </c>
      <c r="BP214" s="25">
        <v>7</v>
      </c>
      <c r="BQ214" s="25">
        <v>3.7800000000000002</v>
      </c>
      <c r="BR214" s="26">
        <v>9.4</v>
      </c>
      <c r="BS214" s="2">
        <v>8.1999999999999993</v>
      </c>
      <c r="BT214" s="2">
        <v>6.9</v>
      </c>
      <c r="BU214" s="29">
        <f t="shared" si="118"/>
        <v>6.0228571428571431</v>
      </c>
      <c r="BV214" s="21">
        <f t="shared" si="119"/>
        <v>2.516914210468276</v>
      </c>
    </row>
    <row r="215" spans="1:74" ht="16" x14ac:dyDescent="0.2">
      <c r="A215" s="2" t="s">
        <v>232</v>
      </c>
      <c r="B215" s="7" t="s">
        <v>752</v>
      </c>
      <c r="C215" s="8" t="s">
        <v>1189</v>
      </c>
      <c r="D215" s="8" t="s">
        <v>1034</v>
      </c>
      <c r="E215" s="8" t="s">
        <v>1035</v>
      </c>
      <c r="F215" s="1">
        <v>5.2</v>
      </c>
      <c r="G215" s="1">
        <v>0</v>
      </c>
      <c r="H215" s="1">
        <v>0</v>
      </c>
      <c r="I215" s="5">
        <v>16.3</v>
      </c>
      <c r="J215" s="1">
        <v>0</v>
      </c>
      <c r="K215" s="1">
        <v>0</v>
      </c>
      <c r="L215" s="1">
        <v>9.9</v>
      </c>
      <c r="M215" s="1">
        <v>3.9</v>
      </c>
      <c r="N215" s="1">
        <v>1.6</v>
      </c>
      <c r="O215" s="1">
        <v>8.6</v>
      </c>
      <c r="P215" s="1">
        <v>12.1</v>
      </c>
      <c r="Q215" s="1">
        <v>0</v>
      </c>
      <c r="R215" s="1">
        <v>4.0999999999999996</v>
      </c>
      <c r="S215" s="1">
        <v>2.6</v>
      </c>
      <c r="T215" s="1">
        <v>4.5</v>
      </c>
      <c r="U215" s="1">
        <v>0</v>
      </c>
      <c r="V215" s="1">
        <v>0</v>
      </c>
      <c r="W215" s="1">
        <v>3.1</v>
      </c>
      <c r="X215" s="1">
        <v>2</v>
      </c>
      <c r="Y215" s="1">
        <v>5.4</v>
      </c>
      <c r="Z215" s="1">
        <v>4.7</v>
      </c>
      <c r="AA215" s="1">
        <v>1.5</v>
      </c>
      <c r="AB215" s="1">
        <v>0</v>
      </c>
      <c r="AC215" s="1">
        <v>3.3</v>
      </c>
      <c r="AD215" s="1">
        <v>3.1</v>
      </c>
      <c r="AE215" s="1">
        <v>3.1</v>
      </c>
      <c r="AF215" s="1">
        <v>0</v>
      </c>
      <c r="AG215" s="1">
        <v>0</v>
      </c>
      <c r="AH215" s="2" t="s">
        <v>752</v>
      </c>
      <c r="AI215" s="3" t="s">
        <v>1189</v>
      </c>
      <c r="AJ215" s="21">
        <v>0.2</v>
      </c>
      <c r="AK215" s="1">
        <f t="shared" si="90"/>
        <v>5</v>
      </c>
      <c r="AL215" s="1">
        <f t="shared" si="91"/>
        <v>-0.2</v>
      </c>
      <c r="AM215" s="1">
        <f t="shared" si="92"/>
        <v>-0.2</v>
      </c>
      <c r="AN215" s="1">
        <f t="shared" si="93"/>
        <v>16.100000000000001</v>
      </c>
      <c r="AO215" s="1">
        <f t="shared" si="94"/>
        <v>-0.2</v>
      </c>
      <c r="AP215" s="1">
        <f t="shared" si="95"/>
        <v>-0.2</v>
      </c>
      <c r="AQ215" s="1">
        <f t="shared" si="96"/>
        <v>9.7000000000000011</v>
      </c>
      <c r="AR215" s="1">
        <f t="shared" si="97"/>
        <v>3.6999999999999997</v>
      </c>
      <c r="AS215" s="1">
        <f t="shared" si="98"/>
        <v>1.4000000000000001</v>
      </c>
      <c r="AT215" s="1">
        <f t="shared" si="99"/>
        <v>8.4</v>
      </c>
      <c r="AU215" s="1">
        <f t="shared" si="100"/>
        <v>11.9</v>
      </c>
      <c r="AV215" s="1">
        <f t="shared" si="101"/>
        <v>-0.2</v>
      </c>
      <c r="AW215" s="1">
        <f t="shared" si="102"/>
        <v>3.8999999999999995</v>
      </c>
      <c r="AX215" s="1">
        <f t="shared" si="103"/>
        <v>2.4</v>
      </c>
      <c r="AY215" s="1">
        <f t="shared" si="104"/>
        <v>4.3</v>
      </c>
      <c r="AZ215" s="1">
        <f t="shared" si="105"/>
        <v>-0.2</v>
      </c>
      <c r="BA215" s="1">
        <f t="shared" si="106"/>
        <v>-0.2</v>
      </c>
      <c r="BB215" s="1">
        <f t="shared" si="107"/>
        <v>2.9</v>
      </c>
      <c r="BC215" s="1">
        <f t="shared" si="108"/>
        <v>1.8</v>
      </c>
      <c r="BD215" s="1">
        <f t="shared" si="109"/>
        <v>5.2</v>
      </c>
      <c r="BE215" s="1">
        <f t="shared" si="110"/>
        <v>4.5</v>
      </c>
      <c r="BF215" s="1">
        <f t="shared" si="111"/>
        <v>1.3</v>
      </c>
      <c r="BG215" s="1">
        <f t="shared" si="112"/>
        <v>-0.2</v>
      </c>
      <c r="BH215" s="1">
        <f t="shared" si="113"/>
        <v>3.0999999999999996</v>
      </c>
      <c r="BI215" s="1">
        <f t="shared" si="114"/>
        <v>2.9</v>
      </c>
      <c r="BJ215" s="1">
        <f t="shared" si="115"/>
        <v>2.9</v>
      </c>
      <c r="BK215" s="1">
        <f t="shared" si="116"/>
        <v>-0.2</v>
      </c>
      <c r="BL215" s="1">
        <f t="shared" si="117"/>
        <v>-0.2</v>
      </c>
      <c r="BM215" s="7" t="s">
        <v>752</v>
      </c>
      <c r="BN215" s="25">
        <v>0</v>
      </c>
      <c r="BO215" s="25">
        <v>0</v>
      </c>
      <c r="BP215" s="25">
        <v>0</v>
      </c>
      <c r="BQ215" s="25">
        <v>0</v>
      </c>
      <c r="BR215" s="26">
        <v>1.3</v>
      </c>
      <c r="BS215" s="2">
        <v>0.1</v>
      </c>
      <c r="BT215" s="2">
        <v>0</v>
      </c>
      <c r="BU215" s="29">
        <f t="shared" si="118"/>
        <v>0.2</v>
      </c>
      <c r="BV215" s="21">
        <f t="shared" si="119"/>
        <v>0.4864839839775475</v>
      </c>
    </row>
    <row r="216" spans="1:74" ht="16" x14ac:dyDescent="0.2">
      <c r="A216" s="2" t="s">
        <v>89</v>
      </c>
      <c r="B216" s="7" t="s">
        <v>615</v>
      </c>
      <c r="C216" s="8" t="s">
        <v>1189</v>
      </c>
      <c r="D216" s="8" t="s">
        <v>1034</v>
      </c>
      <c r="E216" s="8" t="s">
        <v>1045</v>
      </c>
      <c r="F216" s="1">
        <v>1.1000000000000001</v>
      </c>
      <c r="G216" s="1">
        <v>1.9</v>
      </c>
      <c r="H216" s="1">
        <v>0</v>
      </c>
      <c r="I216" s="5">
        <v>3.7</v>
      </c>
      <c r="J216" s="1">
        <v>0</v>
      </c>
      <c r="K216" s="1">
        <v>0</v>
      </c>
      <c r="L216" s="1">
        <v>1.8</v>
      </c>
      <c r="M216" s="1">
        <v>0</v>
      </c>
      <c r="N216" s="1">
        <v>0</v>
      </c>
      <c r="O216" s="1">
        <v>0</v>
      </c>
      <c r="P216" s="1">
        <v>0.2</v>
      </c>
      <c r="Q216" s="1">
        <v>0</v>
      </c>
      <c r="R216" s="1">
        <v>0.4</v>
      </c>
      <c r="S216" s="1">
        <v>0</v>
      </c>
      <c r="T216" s="1">
        <v>0</v>
      </c>
      <c r="U216" s="1">
        <v>0</v>
      </c>
      <c r="V216" s="1">
        <v>0</v>
      </c>
      <c r="W216" s="1">
        <v>1.1000000000000001</v>
      </c>
      <c r="X216" s="1">
        <v>0</v>
      </c>
      <c r="Y216" s="1">
        <v>2.8</v>
      </c>
      <c r="Z216" s="1">
        <v>0</v>
      </c>
      <c r="AA216" s="1">
        <v>1.1000000000000001</v>
      </c>
      <c r="AB216" s="1">
        <v>0</v>
      </c>
      <c r="AC216" s="1">
        <v>0</v>
      </c>
      <c r="AD216" s="1">
        <v>1.8</v>
      </c>
      <c r="AE216" s="1">
        <v>0.7</v>
      </c>
      <c r="AF216" s="1">
        <v>0</v>
      </c>
      <c r="AG216" s="1">
        <v>0</v>
      </c>
      <c r="AH216" s="2" t="s">
        <v>615</v>
      </c>
      <c r="AI216" s="3" t="s">
        <v>1189</v>
      </c>
      <c r="AJ216" s="21">
        <v>9.9999999999999992E-2</v>
      </c>
      <c r="AK216" s="1">
        <f t="shared" si="90"/>
        <v>1</v>
      </c>
      <c r="AL216" s="1">
        <f t="shared" si="91"/>
        <v>1.7999999999999998</v>
      </c>
      <c r="AM216" s="1">
        <f t="shared" si="92"/>
        <v>-9.9999999999999992E-2</v>
      </c>
      <c r="AN216" s="1">
        <f t="shared" si="93"/>
        <v>3.6</v>
      </c>
      <c r="AO216" s="1">
        <f t="shared" si="94"/>
        <v>-9.9999999999999992E-2</v>
      </c>
      <c r="AP216" s="1">
        <f t="shared" si="95"/>
        <v>-9.9999999999999992E-2</v>
      </c>
      <c r="AQ216" s="1">
        <f t="shared" si="96"/>
        <v>1.7</v>
      </c>
      <c r="AR216" s="1">
        <f t="shared" si="97"/>
        <v>-9.9999999999999992E-2</v>
      </c>
      <c r="AS216" s="1">
        <f t="shared" si="98"/>
        <v>-9.9999999999999992E-2</v>
      </c>
      <c r="AT216" s="1">
        <f t="shared" si="99"/>
        <v>-9.9999999999999992E-2</v>
      </c>
      <c r="AU216" s="1">
        <f t="shared" si="100"/>
        <v>0.10000000000000002</v>
      </c>
      <c r="AV216" s="1">
        <f t="shared" si="101"/>
        <v>-9.9999999999999992E-2</v>
      </c>
      <c r="AW216" s="1">
        <f t="shared" si="102"/>
        <v>0.30000000000000004</v>
      </c>
      <c r="AX216" s="1">
        <f t="shared" si="103"/>
        <v>-9.9999999999999992E-2</v>
      </c>
      <c r="AY216" s="1">
        <f t="shared" si="104"/>
        <v>-9.9999999999999992E-2</v>
      </c>
      <c r="AZ216" s="1">
        <f t="shared" si="105"/>
        <v>-9.9999999999999992E-2</v>
      </c>
      <c r="BA216" s="1">
        <f t="shared" si="106"/>
        <v>-9.9999999999999992E-2</v>
      </c>
      <c r="BB216" s="1">
        <f t="shared" si="107"/>
        <v>1</v>
      </c>
      <c r="BC216" s="1">
        <f t="shared" si="108"/>
        <v>-9.9999999999999992E-2</v>
      </c>
      <c r="BD216" s="1">
        <f t="shared" si="109"/>
        <v>2.6999999999999997</v>
      </c>
      <c r="BE216" s="1">
        <f t="shared" si="110"/>
        <v>-9.9999999999999992E-2</v>
      </c>
      <c r="BF216" s="1">
        <f t="shared" si="111"/>
        <v>1</v>
      </c>
      <c r="BG216" s="1">
        <f t="shared" si="112"/>
        <v>-9.9999999999999992E-2</v>
      </c>
      <c r="BH216" s="1">
        <f t="shared" si="113"/>
        <v>-9.9999999999999992E-2</v>
      </c>
      <c r="BI216" s="1">
        <f t="shared" si="114"/>
        <v>1.7</v>
      </c>
      <c r="BJ216" s="1">
        <f t="shared" si="115"/>
        <v>0.6</v>
      </c>
      <c r="BK216" s="1">
        <f t="shared" si="116"/>
        <v>-9.9999999999999992E-2</v>
      </c>
      <c r="BL216" s="1">
        <f t="shared" si="117"/>
        <v>-9.9999999999999992E-2</v>
      </c>
      <c r="BM216" s="7" t="s">
        <v>615</v>
      </c>
      <c r="BN216" s="25">
        <v>0</v>
      </c>
      <c r="BO216" s="25">
        <v>0</v>
      </c>
      <c r="BP216" s="25">
        <v>0</v>
      </c>
      <c r="BQ216" s="25">
        <v>0</v>
      </c>
      <c r="BR216" s="26">
        <v>0</v>
      </c>
      <c r="BS216" s="2">
        <v>0.2</v>
      </c>
      <c r="BT216" s="2">
        <v>0.5</v>
      </c>
      <c r="BU216" s="29">
        <f t="shared" si="118"/>
        <v>9.9999999999999992E-2</v>
      </c>
      <c r="BV216" s="21">
        <f t="shared" si="119"/>
        <v>0.19148542155126763</v>
      </c>
    </row>
    <row r="217" spans="1:74" ht="17" x14ac:dyDescent="0.2">
      <c r="A217" s="2" t="s">
        <v>1658</v>
      </c>
      <c r="B217" s="9" t="s">
        <v>1513</v>
      </c>
      <c r="C217" s="12" t="s">
        <v>1189</v>
      </c>
      <c r="D217" s="12" t="s">
        <v>1034</v>
      </c>
      <c r="E217" s="12" t="s">
        <v>1038</v>
      </c>
      <c r="F217" s="1">
        <v>9.9</v>
      </c>
      <c r="G217" s="1">
        <v>0.8</v>
      </c>
      <c r="H217" s="1">
        <v>0</v>
      </c>
      <c r="I217" s="1">
        <v>20.7</v>
      </c>
      <c r="J217" s="2" t="s">
        <v>1690</v>
      </c>
      <c r="K217" s="2" t="s">
        <v>1690</v>
      </c>
      <c r="L217" s="2" t="s">
        <v>1690</v>
      </c>
      <c r="M217" s="2" t="s">
        <v>1690</v>
      </c>
      <c r="N217" s="2" t="s">
        <v>1690</v>
      </c>
      <c r="O217" s="2" t="s">
        <v>1690</v>
      </c>
      <c r="P217" s="2" t="s">
        <v>1690</v>
      </c>
      <c r="Q217" s="2" t="s">
        <v>1690</v>
      </c>
      <c r="R217" s="2" t="s">
        <v>1690</v>
      </c>
      <c r="S217" s="2" t="s">
        <v>1690</v>
      </c>
      <c r="T217" s="2" t="s">
        <v>1690</v>
      </c>
      <c r="U217" s="2" t="s">
        <v>1690</v>
      </c>
      <c r="V217" s="2" t="s">
        <v>1690</v>
      </c>
      <c r="W217" s="2" t="s">
        <v>1690</v>
      </c>
      <c r="X217" s="2" t="s">
        <v>1690</v>
      </c>
      <c r="Y217" s="2" t="s">
        <v>1690</v>
      </c>
      <c r="Z217" s="2" t="s">
        <v>1690</v>
      </c>
      <c r="AA217" s="2" t="s">
        <v>1690</v>
      </c>
      <c r="AB217" s="1">
        <v>1</v>
      </c>
      <c r="AC217" s="1">
        <v>9.8000000000000007</v>
      </c>
      <c r="AD217" s="1">
        <v>6.3</v>
      </c>
      <c r="AE217" s="1">
        <v>4.8</v>
      </c>
      <c r="AF217" s="1">
        <v>2.2000000000000002</v>
      </c>
      <c r="AG217" s="1">
        <v>0</v>
      </c>
      <c r="AH217" s="2" t="s">
        <v>1513</v>
      </c>
      <c r="AI217" s="2" t="s">
        <v>1189</v>
      </c>
      <c r="AJ217" s="21">
        <v>0.44999999999999996</v>
      </c>
      <c r="AK217" s="1">
        <f t="shared" si="90"/>
        <v>9.4500000000000011</v>
      </c>
      <c r="AL217" s="1">
        <f t="shared" si="91"/>
        <v>0.35000000000000009</v>
      </c>
      <c r="AM217" s="1">
        <f t="shared" si="92"/>
        <v>-0.44999999999999996</v>
      </c>
      <c r="AN217" s="1">
        <f t="shared" si="93"/>
        <v>20.25</v>
      </c>
      <c r="AO217" s="1" t="e">
        <f t="shared" si="94"/>
        <v>#VALUE!</v>
      </c>
      <c r="AP217" s="1" t="e">
        <f t="shared" si="95"/>
        <v>#VALUE!</v>
      </c>
      <c r="AQ217" s="1" t="e">
        <f t="shared" si="96"/>
        <v>#VALUE!</v>
      </c>
      <c r="AR217" s="1" t="e">
        <f t="shared" si="97"/>
        <v>#VALUE!</v>
      </c>
      <c r="AS217" s="1" t="e">
        <f t="shared" si="98"/>
        <v>#VALUE!</v>
      </c>
      <c r="AT217" s="1" t="e">
        <f t="shared" si="99"/>
        <v>#VALUE!</v>
      </c>
      <c r="AU217" s="1" t="e">
        <f t="shared" si="100"/>
        <v>#VALUE!</v>
      </c>
      <c r="AV217" s="1" t="e">
        <f t="shared" si="101"/>
        <v>#VALUE!</v>
      </c>
      <c r="AW217" s="1" t="e">
        <f t="shared" si="102"/>
        <v>#VALUE!</v>
      </c>
      <c r="AX217" s="1" t="e">
        <f t="shared" si="103"/>
        <v>#VALUE!</v>
      </c>
      <c r="AY217" s="1" t="e">
        <f t="shared" si="104"/>
        <v>#VALUE!</v>
      </c>
      <c r="AZ217" s="1" t="e">
        <f t="shared" si="105"/>
        <v>#VALUE!</v>
      </c>
      <c r="BA217" s="1" t="e">
        <f t="shared" si="106"/>
        <v>#VALUE!</v>
      </c>
      <c r="BB217" s="1" t="e">
        <f t="shared" si="107"/>
        <v>#VALUE!</v>
      </c>
      <c r="BC217" s="1" t="e">
        <f t="shared" si="108"/>
        <v>#VALUE!</v>
      </c>
      <c r="BD217" s="1" t="e">
        <f t="shared" si="109"/>
        <v>#VALUE!</v>
      </c>
      <c r="BE217" s="1" t="e">
        <f t="shared" si="110"/>
        <v>#VALUE!</v>
      </c>
      <c r="BF217" s="1" t="e">
        <f t="shared" si="111"/>
        <v>#VALUE!</v>
      </c>
      <c r="BG217" s="1">
        <f t="shared" si="112"/>
        <v>0.55000000000000004</v>
      </c>
      <c r="BH217" s="1">
        <f t="shared" si="113"/>
        <v>9.3500000000000014</v>
      </c>
      <c r="BI217" s="1">
        <f t="shared" si="114"/>
        <v>5.85</v>
      </c>
      <c r="BJ217" s="1">
        <f t="shared" si="115"/>
        <v>4.3499999999999996</v>
      </c>
      <c r="BK217" s="1">
        <f t="shared" si="116"/>
        <v>1.7500000000000002</v>
      </c>
      <c r="BL217" s="1">
        <f t="shared" si="117"/>
        <v>-0.44999999999999996</v>
      </c>
      <c r="BM217" s="9" t="s">
        <v>1513</v>
      </c>
      <c r="BN217" s="25" t="s">
        <v>1690</v>
      </c>
      <c r="BO217" s="25" t="s">
        <v>1690</v>
      </c>
      <c r="BP217" s="25" t="s">
        <v>1690</v>
      </c>
      <c r="BQ217" s="25" t="s">
        <v>1690</v>
      </c>
      <c r="BR217" s="25" t="s">
        <v>1690</v>
      </c>
      <c r="BS217" s="2">
        <v>0.6</v>
      </c>
      <c r="BT217" s="2">
        <v>0.3</v>
      </c>
      <c r="BU217" s="29">
        <f t="shared" si="118"/>
        <v>0.44999999999999996</v>
      </c>
      <c r="BV217" s="21">
        <f t="shared" si="119"/>
        <v>0.21213203435596434</v>
      </c>
    </row>
    <row r="218" spans="1:74" ht="16" x14ac:dyDescent="0.2">
      <c r="A218" s="2" t="s">
        <v>254</v>
      </c>
      <c r="B218" s="9" t="s">
        <v>1671</v>
      </c>
      <c r="C218" s="8" t="s">
        <v>1189</v>
      </c>
      <c r="D218" s="8" t="s">
        <v>1034</v>
      </c>
      <c r="E218" s="8" t="s">
        <v>1038</v>
      </c>
      <c r="F218" s="1">
        <v>0</v>
      </c>
      <c r="G218" s="1">
        <v>0</v>
      </c>
      <c r="H218" s="1">
        <v>0</v>
      </c>
      <c r="I218" s="5">
        <v>0</v>
      </c>
      <c r="J218" s="1">
        <v>0</v>
      </c>
      <c r="K218" s="1">
        <v>0</v>
      </c>
      <c r="L218" s="1">
        <v>11.2</v>
      </c>
      <c r="M218" s="1">
        <v>3.8</v>
      </c>
      <c r="N218" s="1">
        <v>0</v>
      </c>
      <c r="O218" s="1">
        <v>7.3</v>
      </c>
      <c r="P218" s="1">
        <v>11.5</v>
      </c>
      <c r="Q218" s="1">
        <v>0.2</v>
      </c>
      <c r="R218" s="1">
        <v>0.9</v>
      </c>
      <c r="S218" s="1">
        <v>0</v>
      </c>
      <c r="T218" s="1">
        <v>1.6</v>
      </c>
      <c r="U218" s="1">
        <v>0</v>
      </c>
      <c r="V218" s="1">
        <v>0</v>
      </c>
      <c r="W218" s="1">
        <v>1.5</v>
      </c>
      <c r="X218" s="1">
        <v>1.6</v>
      </c>
      <c r="Y218" s="1">
        <v>3.1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2" t="s">
        <v>1672</v>
      </c>
      <c r="AI218" s="3" t="s">
        <v>1189</v>
      </c>
      <c r="AJ218" s="21">
        <v>0</v>
      </c>
      <c r="AK218" s="1">
        <f t="shared" si="90"/>
        <v>0</v>
      </c>
      <c r="AL218" s="1">
        <f t="shared" si="91"/>
        <v>0</v>
      </c>
      <c r="AM218" s="1">
        <f t="shared" si="92"/>
        <v>0</v>
      </c>
      <c r="AN218" s="1">
        <f t="shared" si="93"/>
        <v>0</v>
      </c>
      <c r="AO218" s="1">
        <f t="shared" si="94"/>
        <v>0</v>
      </c>
      <c r="AP218" s="1">
        <f t="shared" si="95"/>
        <v>0</v>
      </c>
      <c r="AQ218" s="1">
        <f t="shared" si="96"/>
        <v>11.2</v>
      </c>
      <c r="AR218" s="1">
        <f t="shared" si="97"/>
        <v>3.8</v>
      </c>
      <c r="AS218" s="1">
        <f t="shared" si="98"/>
        <v>0</v>
      </c>
      <c r="AT218" s="1">
        <f t="shared" si="99"/>
        <v>7.3</v>
      </c>
      <c r="AU218" s="1">
        <f t="shared" si="100"/>
        <v>11.5</v>
      </c>
      <c r="AV218" s="1">
        <f t="shared" si="101"/>
        <v>0.2</v>
      </c>
      <c r="AW218" s="1">
        <f t="shared" si="102"/>
        <v>0.9</v>
      </c>
      <c r="AX218" s="1">
        <f t="shared" si="103"/>
        <v>0</v>
      </c>
      <c r="AY218" s="1">
        <f t="shared" si="104"/>
        <v>1.6</v>
      </c>
      <c r="AZ218" s="1">
        <f t="shared" si="105"/>
        <v>0</v>
      </c>
      <c r="BA218" s="1">
        <f t="shared" si="106"/>
        <v>0</v>
      </c>
      <c r="BB218" s="1">
        <f t="shared" si="107"/>
        <v>1.5</v>
      </c>
      <c r="BC218" s="1">
        <f t="shared" si="108"/>
        <v>1.6</v>
      </c>
      <c r="BD218" s="1">
        <f t="shared" si="109"/>
        <v>3.1</v>
      </c>
      <c r="BE218" s="1">
        <f t="shared" si="110"/>
        <v>0</v>
      </c>
      <c r="BF218" s="1">
        <f t="shared" si="111"/>
        <v>0</v>
      </c>
      <c r="BG218" s="1">
        <f t="shared" si="112"/>
        <v>0</v>
      </c>
      <c r="BH218" s="1">
        <f t="shared" si="113"/>
        <v>0</v>
      </c>
      <c r="BI218" s="1">
        <f t="shared" si="114"/>
        <v>0</v>
      </c>
      <c r="BJ218" s="1">
        <f t="shared" si="115"/>
        <v>0</v>
      </c>
      <c r="BK218" s="1">
        <f t="shared" si="116"/>
        <v>0</v>
      </c>
      <c r="BL218" s="1">
        <f t="shared" si="117"/>
        <v>0</v>
      </c>
      <c r="BM218" s="9" t="s">
        <v>1671</v>
      </c>
      <c r="BN218" s="25">
        <v>0</v>
      </c>
      <c r="BO218" s="25">
        <v>0</v>
      </c>
      <c r="BP218" s="25">
        <v>0</v>
      </c>
      <c r="BQ218" s="25">
        <v>0</v>
      </c>
      <c r="BR218" s="26">
        <v>0</v>
      </c>
      <c r="BS218" s="2">
        <v>0</v>
      </c>
      <c r="BT218" s="2">
        <v>0</v>
      </c>
      <c r="BU218" s="29">
        <f t="shared" si="118"/>
        <v>0</v>
      </c>
      <c r="BV218" s="21">
        <f t="shared" si="119"/>
        <v>0</v>
      </c>
    </row>
    <row r="219" spans="1:74" ht="16" x14ac:dyDescent="0.2">
      <c r="A219" s="2" t="s">
        <v>336</v>
      </c>
      <c r="B219" s="7" t="s">
        <v>849</v>
      </c>
      <c r="C219" s="8" t="s">
        <v>1189</v>
      </c>
      <c r="D219" s="8" t="s">
        <v>1034</v>
      </c>
      <c r="E219" s="8" t="s">
        <v>1029</v>
      </c>
      <c r="F219" s="1">
        <v>12.5</v>
      </c>
      <c r="G219" s="1">
        <v>2.8</v>
      </c>
      <c r="H219" s="1">
        <v>5.3</v>
      </c>
      <c r="I219" s="5">
        <v>30.3</v>
      </c>
      <c r="J219" s="1">
        <v>0.6</v>
      </c>
      <c r="K219" s="1">
        <v>0</v>
      </c>
      <c r="L219" s="1">
        <v>20.6</v>
      </c>
      <c r="M219" s="1">
        <v>8.1999999999999993</v>
      </c>
      <c r="N219" s="1">
        <v>0</v>
      </c>
      <c r="O219" s="1">
        <v>19.5</v>
      </c>
      <c r="P219" s="1">
        <v>23.5</v>
      </c>
      <c r="Q219" s="1">
        <v>6.8</v>
      </c>
      <c r="R219" s="1">
        <v>8.4</v>
      </c>
      <c r="S219" s="1">
        <v>0.2</v>
      </c>
      <c r="T219" s="1">
        <v>13.7</v>
      </c>
      <c r="U219" s="1">
        <v>1.7</v>
      </c>
      <c r="V219" s="1">
        <v>2.2000000000000002</v>
      </c>
      <c r="W219" s="1">
        <v>3.9</v>
      </c>
      <c r="X219" s="1">
        <v>3.2</v>
      </c>
      <c r="Y219" s="1">
        <v>8.5</v>
      </c>
      <c r="Z219" s="1">
        <v>6.7</v>
      </c>
      <c r="AA219" s="1">
        <v>14.1</v>
      </c>
      <c r="AB219" s="1">
        <v>5</v>
      </c>
      <c r="AC219" s="1">
        <v>11.2</v>
      </c>
      <c r="AD219" s="1">
        <v>9.6999999999999993</v>
      </c>
      <c r="AE219" s="1">
        <v>8.8000000000000007</v>
      </c>
      <c r="AF219" s="1">
        <v>3.5</v>
      </c>
      <c r="AG219" s="1">
        <v>9.5</v>
      </c>
      <c r="AH219" s="2" t="s">
        <v>849</v>
      </c>
      <c r="AI219" s="3" t="s">
        <v>1189</v>
      </c>
      <c r="AJ219" s="21">
        <v>3.5799999999999996</v>
      </c>
      <c r="AK219" s="1">
        <f t="shared" si="90"/>
        <v>8.92</v>
      </c>
      <c r="AL219" s="1">
        <f t="shared" si="91"/>
        <v>-0.7799999999999998</v>
      </c>
      <c r="AM219" s="1">
        <f t="shared" si="92"/>
        <v>1.7200000000000002</v>
      </c>
      <c r="AN219" s="1">
        <f t="shared" si="93"/>
        <v>26.720000000000002</v>
      </c>
      <c r="AO219" s="1">
        <f t="shared" si="94"/>
        <v>-2.9799999999999995</v>
      </c>
      <c r="AP219" s="1">
        <f t="shared" si="95"/>
        <v>-3.5799999999999996</v>
      </c>
      <c r="AQ219" s="1">
        <f t="shared" si="96"/>
        <v>17.020000000000003</v>
      </c>
      <c r="AR219" s="1">
        <f t="shared" si="97"/>
        <v>4.6199999999999992</v>
      </c>
      <c r="AS219" s="1">
        <f t="shared" si="98"/>
        <v>-3.5799999999999996</v>
      </c>
      <c r="AT219" s="1">
        <f t="shared" si="99"/>
        <v>15.92</v>
      </c>
      <c r="AU219" s="1">
        <f t="shared" si="100"/>
        <v>19.920000000000002</v>
      </c>
      <c r="AV219" s="1">
        <f t="shared" si="101"/>
        <v>3.22</v>
      </c>
      <c r="AW219" s="1">
        <f t="shared" si="102"/>
        <v>4.82</v>
      </c>
      <c r="AX219" s="1">
        <f t="shared" si="103"/>
        <v>-3.3799999999999994</v>
      </c>
      <c r="AY219" s="1">
        <f t="shared" si="104"/>
        <v>10.119999999999999</v>
      </c>
      <c r="AZ219" s="1">
        <f t="shared" si="105"/>
        <v>-1.8799999999999997</v>
      </c>
      <c r="BA219" s="1">
        <f t="shared" si="106"/>
        <v>-1.3799999999999994</v>
      </c>
      <c r="BB219" s="1">
        <f t="shared" si="107"/>
        <v>0.32000000000000028</v>
      </c>
      <c r="BC219" s="1">
        <f t="shared" si="108"/>
        <v>-0.37999999999999945</v>
      </c>
      <c r="BD219" s="1">
        <f t="shared" si="109"/>
        <v>4.92</v>
      </c>
      <c r="BE219" s="1">
        <f t="shared" si="110"/>
        <v>3.1200000000000006</v>
      </c>
      <c r="BF219" s="1">
        <f t="shared" si="111"/>
        <v>10.52</v>
      </c>
      <c r="BG219" s="1">
        <f t="shared" si="112"/>
        <v>1.4200000000000004</v>
      </c>
      <c r="BH219" s="1">
        <f t="shared" si="113"/>
        <v>7.6199999999999992</v>
      </c>
      <c r="BI219" s="1">
        <f t="shared" si="114"/>
        <v>6.1199999999999992</v>
      </c>
      <c r="BJ219" s="1">
        <f t="shared" si="115"/>
        <v>5.2200000000000006</v>
      </c>
      <c r="BK219" s="1">
        <f t="shared" si="116"/>
        <v>-7.9999999999999627E-2</v>
      </c>
      <c r="BL219" s="1">
        <f t="shared" si="117"/>
        <v>5.92</v>
      </c>
      <c r="BM219" s="7" t="s">
        <v>849</v>
      </c>
      <c r="BN219" s="25">
        <v>2.65</v>
      </c>
      <c r="BO219" s="25">
        <v>0</v>
      </c>
      <c r="BP219" s="25">
        <v>4.3</v>
      </c>
      <c r="BQ219" s="25">
        <v>2.41</v>
      </c>
      <c r="BR219" s="26">
        <v>4.9000000000000004</v>
      </c>
      <c r="BS219" s="2">
        <v>6.3</v>
      </c>
      <c r="BT219" s="2">
        <v>4.5</v>
      </c>
      <c r="BU219" s="29">
        <f t="shared" si="118"/>
        <v>3.5799999999999996</v>
      </c>
      <c r="BV219" s="21">
        <f t="shared" si="119"/>
        <v>2.0638071615342368</v>
      </c>
    </row>
    <row r="220" spans="1:74" ht="16" x14ac:dyDescent="0.2">
      <c r="A220" s="2" t="s">
        <v>370</v>
      </c>
      <c r="B220" s="7" t="s">
        <v>880</v>
      </c>
      <c r="C220" s="8" t="s">
        <v>1258</v>
      </c>
      <c r="D220" s="8" t="s">
        <v>1034</v>
      </c>
      <c r="E220" s="8" t="s">
        <v>1035</v>
      </c>
      <c r="F220" s="1">
        <v>8.6999999999999993</v>
      </c>
      <c r="G220" s="1">
        <v>3.6</v>
      </c>
      <c r="H220" s="1">
        <v>3.1</v>
      </c>
      <c r="I220" s="5">
        <v>14.6</v>
      </c>
      <c r="J220" s="1">
        <v>0</v>
      </c>
      <c r="K220" s="1">
        <v>0.5</v>
      </c>
      <c r="L220" s="1">
        <v>14.1</v>
      </c>
      <c r="M220" s="1">
        <v>6.6</v>
      </c>
      <c r="N220" s="1">
        <v>0.9</v>
      </c>
      <c r="O220" s="1">
        <v>8.3000000000000007</v>
      </c>
      <c r="P220" s="1">
        <v>13.6</v>
      </c>
      <c r="Q220" s="1">
        <v>2.1</v>
      </c>
      <c r="R220" s="1">
        <v>2.2999999999999998</v>
      </c>
      <c r="S220" s="1">
        <v>0</v>
      </c>
      <c r="T220" s="1">
        <v>4.7</v>
      </c>
      <c r="U220" s="1">
        <v>0.8</v>
      </c>
      <c r="V220" s="1">
        <v>0.8</v>
      </c>
      <c r="W220" s="1">
        <v>6.6</v>
      </c>
      <c r="X220" s="1">
        <v>4.9000000000000004</v>
      </c>
      <c r="Y220" s="1">
        <v>5.8</v>
      </c>
      <c r="Z220" s="1">
        <v>1.5</v>
      </c>
      <c r="AA220" s="1">
        <v>5.6</v>
      </c>
      <c r="AB220" s="1">
        <v>1.5</v>
      </c>
      <c r="AC220" s="1">
        <v>6.1</v>
      </c>
      <c r="AD220" s="1">
        <v>5</v>
      </c>
      <c r="AE220" s="1">
        <v>5.6</v>
      </c>
      <c r="AF220" s="1">
        <v>4.8</v>
      </c>
      <c r="AG220" s="1">
        <v>0</v>
      </c>
      <c r="AH220" s="2" t="s">
        <v>880</v>
      </c>
      <c r="AI220" s="3" t="s">
        <v>1258</v>
      </c>
      <c r="AJ220" s="21">
        <v>0.6428571428571429</v>
      </c>
      <c r="AK220" s="1">
        <f t="shared" si="90"/>
        <v>8.0571428571428569</v>
      </c>
      <c r="AL220" s="1">
        <f t="shared" si="91"/>
        <v>2.9571428571428573</v>
      </c>
      <c r="AM220" s="1">
        <f t="shared" si="92"/>
        <v>2.4571428571428573</v>
      </c>
      <c r="AN220" s="1">
        <f t="shared" si="93"/>
        <v>13.957142857142857</v>
      </c>
      <c r="AO220" s="1">
        <f t="shared" si="94"/>
        <v>-0.6428571428571429</v>
      </c>
      <c r="AP220" s="1">
        <f t="shared" si="95"/>
        <v>-0.1428571428571429</v>
      </c>
      <c r="AQ220" s="1">
        <f t="shared" si="96"/>
        <v>13.457142857142857</v>
      </c>
      <c r="AR220" s="1">
        <f t="shared" si="97"/>
        <v>5.9571428571428564</v>
      </c>
      <c r="AS220" s="1">
        <f t="shared" si="98"/>
        <v>0.25714285714285712</v>
      </c>
      <c r="AT220" s="1">
        <f t="shared" si="99"/>
        <v>7.6571428571428575</v>
      </c>
      <c r="AU220" s="1">
        <f t="shared" si="100"/>
        <v>12.957142857142857</v>
      </c>
      <c r="AV220" s="1">
        <f t="shared" si="101"/>
        <v>1.4571428571428573</v>
      </c>
      <c r="AW220" s="1">
        <f t="shared" si="102"/>
        <v>1.657142857142857</v>
      </c>
      <c r="AX220" s="1">
        <f t="shared" si="103"/>
        <v>-0.6428571428571429</v>
      </c>
      <c r="AY220" s="1">
        <f t="shared" si="104"/>
        <v>4.0571428571428569</v>
      </c>
      <c r="AZ220" s="1">
        <f t="shared" si="105"/>
        <v>0.15714285714285714</v>
      </c>
      <c r="BA220" s="1">
        <f t="shared" si="106"/>
        <v>0.15714285714285714</v>
      </c>
      <c r="BB220" s="1">
        <f t="shared" si="107"/>
        <v>5.9571428571428564</v>
      </c>
      <c r="BC220" s="1">
        <f t="shared" si="108"/>
        <v>4.2571428571428571</v>
      </c>
      <c r="BD220" s="1">
        <f t="shared" si="109"/>
        <v>5.1571428571428566</v>
      </c>
      <c r="BE220" s="1">
        <f t="shared" si="110"/>
        <v>0.8571428571428571</v>
      </c>
      <c r="BF220" s="1">
        <f t="shared" si="111"/>
        <v>4.9571428571428564</v>
      </c>
      <c r="BG220" s="1">
        <f t="shared" si="112"/>
        <v>0.8571428571428571</v>
      </c>
      <c r="BH220" s="1">
        <f t="shared" si="113"/>
        <v>5.4571428571428564</v>
      </c>
      <c r="BI220" s="1">
        <f t="shared" si="114"/>
        <v>4.3571428571428568</v>
      </c>
      <c r="BJ220" s="1">
        <f t="shared" si="115"/>
        <v>4.9571428571428564</v>
      </c>
      <c r="BK220" s="1">
        <f t="shared" si="116"/>
        <v>4.1571428571428566</v>
      </c>
      <c r="BL220" s="1">
        <f t="shared" si="117"/>
        <v>-0.6428571428571429</v>
      </c>
      <c r="BM220" s="7" t="s">
        <v>880</v>
      </c>
      <c r="BN220" s="25">
        <v>0</v>
      </c>
      <c r="BO220" s="25">
        <v>0</v>
      </c>
      <c r="BP220" s="25">
        <v>0</v>
      </c>
      <c r="BQ220" s="25">
        <v>0</v>
      </c>
      <c r="BR220" s="26">
        <v>1.7</v>
      </c>
      <c r="BS220" s="2">
        <v>2.6</v>
      </c>
      <c r="BT220" s="2">
        <v>0.2</v>
      </c>
      <c r="BU220" s="29">
        <f t="shared" si="118"/>
        <v>0.6428571428571429</v>
      </c>
      <c r="BV220" s="21">
        <f t="shared" si="119"/>
        <v>1.0643576198144789</v>
      </c>
    </row>
    <row r="221" spans="1:74" ht="16" x14ac:dyDescent="0.2">
      <c r="A221" s="2" t="s">
        <v>476</v>
      </c>
      <c r="B221" s="7" t="s">
        <v>975</v>
      </c>
      <c r="C221" s="8" t="s">
        <v>1230</v>
      </c>
      <c r="D221" s="8" t="s">
        <v>1034</v>
      </c>
      <c r="E221" s="8" t="s">
        <v>1047</v>
      </c>
      <c r="F221" s="1">
        <v>0</v>
      </c>
      <c r="G221" s="1">
        <v>2.2999999999999998</v>
      </c>
      <c r="H221" s="1">
        <v>4</v>
      </c>
      <c r="I221" s="5">
        <v>5.2</v>
      </c>
      <c r="J221" s="2" t="s">
        <v>1690</v>
      </c>
      <c r="K221" s="2" t="s">
        <v>1690</v>
      </c>
      <c r="L221" s="2" t="s">
        <v>1690</v>
      </c>
      <c r="M221" s="2" t="s">
        <v>1690</v>
      </c>
      <c r="N221" s="2" t="s">
        <v>1690</v>
      </c>
      <c r="O221" s="22" t="s">
        <v>1690</v>
      </c>
      <c r="P221" s="2" t="s">
        <v>1690</v>
      </c>
      <c r="Q221" s="1">
        <v>0</v>
      </c>
      <c r="R221" s="1">
        <v>1.8</v>
      </c>
      <c r="S221" s="1">
        <v>0</v>
      </c>
      <c r="T221" s="1">
        <v>0</v>
      </c>
      <c r="U221" s="1">
        <v>0</v>
      </c>
      <c r="V221" s="1">
        <v>0</v>
      </c>
      <c r="W221" s="1">
        <v>0.4</v>
      </c>
      <c r="X221" s="1">
        <v>2.8</v>
      </c>
      <c r="Y221" s="1">
        <v>0</v>
      </c>
      <c r="Z221" s="1">
        <v>3.4</v>
      </c>
      <c r="AA221" s="1">
        <v>0</v>
      </c>
      <c r="AB221" s="1">
        <v>2.8</v>
      </c>
      <c r="AC221" s="1">
        <v>2</v>
      </c>
      <c r="AD221" s="1">
        <v>5.8</v>
      </c>
      <c r="AE221" s="1">
        <v>1.1000000000000001</v>
      </c>
      <c r="AF221" s="1">
        <v>0</v>
      </c>
      <c r="AG221" s="1">
        <v>1.5</v>
      </c>
      <c r="AH221" s="2" t="s">
        <v>975</v>
      </c>
      <c r="AI221" s="3" t="s">
        <v>1230</v>
      </c>
      <c r="AJ221" s="21">
        <v>0.55999999999999994</v>
      </c>
      <c r="AK221" s="1">
        <f t="shared" si="90"/>
        <v>-0.55999999999999994</v>
      </c>
      <c r="AL221" s="1">
        <f t="shared" si="91"/>
        <v>1.7399999999999998</v>
      </c>
      <c r="AM221" s="1">
        <f t="shared" si="92"/>
        <v>3.44</v>
      </c>
      <c r="AN221" s="1">
        <f t="shared" si="93"/>
        <v>4.6400000000000006</v>
      </c>
      <c r="AO221" s="1" t="e">
        <f t="shared" si="94"/>
        <v>#VALUE!</v>
      </c>
      <c r="AP221" s="1" t="e">
        <f t="shared" si="95"/>
        <v>#VALUE!</v>
      </c>
      <c r="AQ221" s="1" t="e">
        <f t="shared" si="96"/>
        <v>#VALUE!</v>
      </c>
      <c r="AR221" s="1" t="e">
        <f t="shared" si="97"/>
        <v>#VALUE!</v>
      </c>
      <c r="AS221" s="1" t="e">
        <f t="shared" si="98"/>
        <v>#VALUE!</v>
      </c>
      <c r="AT221" s="1" t="e">
        <f t="shared" si="99"/>
        <v>#VALUE!</v>
      </c>
      <c r="AU221" s="1" t="e">
        <f t="shared" si="100"/>
        <v>#VALUE!</v>
      </c>
      <c r="AV221" s="1">
        <f t="shared" si="101"/>
        <v>-0.55999999999999994</v>
      </c>
      <c r="AW221" s="1">
        <f t="shared" si="102"/>
        <v>1.2400000000000002</v>
      </c>
      <c r="AX221" s="1">
        <f t="shared" si="103"/>
        <v>-0.55999999999999994</v>
      </c>
      <c r="AY221" s="1">
        <f t="shared" si="104"/>
        <v>-0.55999999999999994</v>
      </c>
      <c r="AZ221" s="1">
        <f t="shared" si="105"/>
        <v>-0.55999999999999994</v>
      </c>
      <c r="BA221" s="1">
        <f t="shared" si="106"/>
        <v>-0.55999999999999994</v>
      </c>
      <c r="BB221" s="1">
        <f t="shared" si="107"/>
        <v>-0.15999999999999992</v>
      </c>
      <c r="BC221" s="1">
        <f t="shared" si="108"/>
        <v>2.2399999999999998</v>
      </c>
      <c r="BD221" s="1">
        <f t="shared" si="109"/>
        <v>-0.55999999999999994</v>
      </c>
      <c r="BE221" s="1">
        <f t="shared" si="110"/>
        <v>2.84</v>
      </c>
      <c r="BF221" s="1">
        <f t="shared" si="111"/>
        <v>-0.55999999999999994</v>
      </c>
      <c r="BG221" s="1">
        <f t="shared" si="112"/>
        <v>2.2399999999999998</v>
      </c>
      <c r="BH221" s="1">
        <f t="shared" si="113"/>
        <v>1.44</v>
      </c>
      <c r="BI221" s="1">
        <f t="shared" si="114"/>
        <v>5.24</v>
      </c>
      <c r="BJ221" s="1">
        <f t="shared" si="115"/>
        <v>0.54000000000000015</v>
      </c>
      <c r="BK221" s="1">
        <f t="shared" si="116"/>
        <v>-0.55999999999999994</v>
      </c>
      <c r="BL221" s="1">
        <f t="shared" si="117"/>
        <v>0.94000000000000006</v>
      </c>
      <c r="BM221" s="7" t="s">
        <v>975</v>
      </c>
      <c r="BN221" s="25">
        <v>0</v>
      </c>
      <c r="BO221" s="25">
        <v>0.8</v>
      </c>
      <c r="BP221" s="25">
        <v>0.22</v>
      </c>
      <c r="BQ221" s="25">
        <v>0</v>
      </c>
      <c r="BR221" s="26">
        <v>2.9</v>
      </c>
      <c r="BS221" s="2">
        <v>0</v>
      </c>
      <c r="BT221" s="2">
        <v>0</v>
      </c>
      <c r="BU221" s="29">
        <f t="shared" si="118"/>
        <v>0.55999999999999994</v>
      </c>
      <c r="BV221" s="21">
        <f t="shared" si="119"/>
        <v>1.072629168600842</v>
      </c>
    </row>
    <row r="222" spans="1:74" ht="16" x14ac:dyDescent="0.2">
      <c r="A222" s="2" t="s">
        <v>199</v>
      </c>
      <c r="B222" s="7" t="s">
        <v>720</v>
      </c>
      <c r="C222" s="8" t="s">
        <v>1297</v>
      </c>
      <c r="D222" s="8" t="s">
        <v>1034</v>
      </c>
      <c r="E222" s="8" t="s">
        <v>1038</v>
      </c>
      <c r="F222" s="1">
        <v>2.5</v>
      </c>
      <c r="G222" s="1">
        <v>1.4</v>
      </c>
      <c r="H222" s="1">
        <v>1.2</v>
      </c>
      <c r="I222" s="5">
        <v>4.3</v>
      </c>
      <c r="J222" s="1">
        <v>0.7</v>
      </c>
      <c r="K222" s="1">
        <v>0.1</v>
      </c>
      <c r="L222" s="1">
        <v>5</v>
      </c>
      <c r="M222" s="1">
        <v>1.1000000000000001</v>
      </c>
      <c r="N222" s="1">
        <v>1.9</v>
      </c>
      <c r="O222" s="1">
        <v>1.1000000000000001</v>
      </c>
      <c r="P222" s="1">
        <v>0.8</v>
      </c>
      <c r="Q222" s="1">
        <v>0</v>
      </c>
      <c r="R222" s="1">
        <v>2.6</v>
      </c>
      <c r="S222" s="1">
        <v>0</v>
      </c>
      <c r="T222" s="1">
        <v>0</v>
      </c>
      <c r="U222" s="1">
        <v>1.1000000000000001</v>
      </c>
      <c r="V222" s="1">
        <v>1.9</v>
      </c>
      <c r="W222" s="1">
        <v>2.2999999999999998</v>
      </c>
      <c r="X222" s="1">
        <v>3.2</v>
      </c>
      <c r="Y222" s="1">
        <v>5.6</v>
      </c>
      <c r="Z222" s="1">
        <v>1</v>
      </c>
      <c r="AA222" s="1">
        <v>0.6</v>
      </c>
      <c r="AB222" s="1">
        <v>0.1</v>
      </c>
      <c r="AC222" s="1">
        <v>2.2000000000000002</v>
      </c>
      <c r="AD222" s="1">
        <v>5</v>
      </c>
      <c r="AE222" s="1">
        <v>3.1</v>
      </c>
      <c r="AF222" s="1">
        <v>2</v>
      </c>
      <c r="AG222" s="1">
        <v>2.2000000000000002</v>
      </c>
      <c r="AH222" s="2" t="s">
        <v>720</v>
      </c>
      <c r="AI222" s="3" t="s">
        <v>1297</v>
      </c>
      <c r="AJ222" s="21">
        <v>0.28142857142857142</v>
      </c>
      <c r="AK222" s="1">
        <f t="shared" si="90"/>
        <v>2.2185714285714284</v>
      </c>
      <c r="AL222" s="1">
        <f t="shared" si="91"/>
        <v>1.1185714285714285</v>
      </c>
      <c r="AM222" s="1">
        <f t="shared" si="92"/>
        <v>0.91857142857142859</v>
      </c>
      <c r="AN222" s="1">
        <f t="shared" si="93"/>
        <v>4.0185714285714287</v>
      </c>
      <c r="AO222" s="1">
        <f t="shared" si="94"/>
        <v>0.41857142857142854</v>
      </c>
      <c r="AP222" s="1">
        <f t="shared" si="95"/>
        <v>-0.18142857142857141</v>
      </c>
      <c r="AQ222" s="1">
        <f t="shared" si="96"/>
        <v>4.7185714285714289</v>
      </c>
      <c r="AR222" s="1">
        <f t="shared" si="97"/>
        <v>0.81857142857142873</v>
      </c>
      <c r="AS222" s="1">
        <f t="shared" si="98"/>
        <v>1.6185714285714285</v>
      </c>
      <c r="AT222" s="1">
        <f t="shared" si="99"/>
        <v>0.81857142857142873</v>
      </c>
      <c r="AU222" s="1">
        <f t="shared" si="100"/>
        <v>0.51857142857142868</v>
      </c>
      <c r="AV222" s="1">
        <f t="shared" si="101"/>
        <v>-0.28142857142857142</v>
      </c>
      <c r="AW222" s="1">
        <f t="shared" si="102"/>
        <v>2.3185714285714285</v>
      </c>
      <c r="AX222" s="1">
        <f t="shared" si="103"/>
        <v>-0.28142857142857142</v>
      </c>
      <c r="AY222" s="1">
        <f t="shared" si="104"/>
        <v>-0.28142857142857142</v>
      </c>
      <c r="AZ222" s="1">
        <f t="shared" si="105"/>
        <v>0.81857142857142873</v>
      </c>
      <c r="BA222" s="1">
        <f t="shared" si="106"/>
        <v>1.6185714285714285</v>
      </c>
      <c r="BB222" s="1">
        <f t="shared" si="107"/>
        <v>2.0185714285714282</v>
      </c>
      <c r="BC222" s="1">
        <f t="shared" si="108"/>
        <v>2.9185714285714286</v>
      </c>
      <c r="BD222" s="1">
        <f t="shared" si="109"/>
        <v>5.3185714285714285</v>
      </c>
      <c r="BE222" s="1">
        <f t="shared" si="110"/>
        <v>0.71857142857142864</v>
      </c>
      <c r="BF222" s="1">
        <f t="shared" si="111"/>
        <v>0.31857142857142856</v>
      </c>
      <c r="BG222" s="1">
        <f t="shared" si="112"/>
        <v>-0.18142857142857141</v>
      </c>
      <c r="BH222" s="1">
        <f t="shared" si="113"/>
        <v>1.9185714285714288</v>
      </c>
      <c r="BI222" s="1">
        <f t="shared" si="114"/>
        <v>4.7185714285714289</v>
      </c>
      <c r="BJ222" s="1">
        <f t="shared" si="115"/>
        <v>2.8185714285714285</v>
      </c>
      <c r="BK222" s="1">
        <f t="shared" si="116"/>
        <v>1.7185714285714286</v>
      </c>
      <c r="BL222" s="1">
        <f t="shared" si="117"/>
        <v>1.9185714285714288</v>
      </c>
      <c r="BM222" s="7" t="s">
        <v>720</v>
      </c>
      <c r="BN222" s="25">
        <v>0.31</v>
      </c>
      <c r="BO222" s="25">
        <v>0.06</v>
      </c>
      <c r="BP222" s="25">
        <v>0</v>
      </c>
      <c r="BQ222" s="25">
        <v>0</v>
      </c>
      <c r="BR222" s="26">
        <v>0.5</v>
      </c>
      <c r="BS222" s="2">
        <v>0.3</v>
      </c>
      <c r="BT222" s="2">
        <v>0.8</v>
      </c>
      <c r="BU222" s="29">
        <f t="shared" si="118"/>
        <v>0.28142857142857142</v>
      </c>
      <c r="BV222" s="21">
        <f t="shared" si="119"/>
        <v>0.29588446908822208</v>
      </c>
    </row>
    <row r="223" spans="1:74" ht="16" x14ac:dyDescent="0.2">
      <c r="A223" s="2" t="s">
        <v>149</v>
      </c>
      <c r="B223" s="7" t="s">
        <v>670</v>
      </c>
      <c r="C223" s="8" t="s">
        <v>1135</v>
      </c>
      <c r="D223" s="8" t="s">
        <v>1034</v>
      </c>
      <c r="E223" s="8" t="s">
        <v>1045</v>
      </c>
      <c r="F223" s="1" t="s">
        <v>1690</v>
      </c>
      <c r="G223" s="1" t="s">
        <v>1690</v>
      </c>
      <c r="H223" s="1" t="s">
        <v>1690</v>
      </c>
      <c r="I223" s="1" t="s">
        <v>1690</v>
      </c>
      <c r="J223" s="1">
        <v>0.4</v>
      </c>
      <c r="K223" s="1">
        <v>0.2</v>
      </c>
      <c r="L223" s="1">
        <v>5.3</v>
      </c>
      <c r="M223" s="1">
        <v>2.4</v>
      </c>
      <c r="N223" s="1">
        <v>4</v>
      </c>
      <c r="O223" s="1">
        <v>0</v>
      </c>
      <c r="P223" s="1">
        <v>6</v>
      </c>
      <c r="Q223" s="1">
        <v>1.3</v>
      </c>
      <c r="R223" s="1">
        <v>3.9</v>
      </c>
      <c r="S223" s="1">
        <v>1.3</v>
      </c>
      <c r="T223" s="1">
        <v>1.3</v>
      </c>
      <c r="U223" s="1">
        <v>2.1</v>
      </c>
      <c r="V223" s="1">
        <v>3.6</v>
      </c>
      <c r="W223" s="1">
        <v>4</v>
      </c>
      <c r="X223" s="1">
        <v>2.7</v>
      </c>
      <c r="Y223" s="1">
        <v>1.8</v>
      </c>
      <c r="Z223" s="1">
        <v>1.2</v>
      </c>
      <c r="AA223" s="1">
        <v>4.4000000000000004</v>
      </c>
      <c r="AB223" s="1" t="s">
        <v>1690</v>
      </c>
      <c r="AC223" s="1" t="s">
        <v>1690</v>
      </c>
      <c r="AD223" s="1" t="s">
        <v>1690</v>
      </c>
      <c r="AE223" s="1" t="s">
        <v>1690</v>
      </c>
      <c r="AF223" s="1" t="s">
        <v>1690</v>
      </c>
      <c r="AG223" s="1" t="s">
        <v>1690</v>
      </c>
      <c r="AH223" s="2" t="s">
        <v>670</v>
      </c>
      <c r="AI223" s="3" t="s">
        <v>1135</v>
      </c>
      <c r="AJ223" s="21">
        <v>3.5720000000000001</v>
      </c>
      <c r="AK223" s="1" t="e">
        <f t="shared" si="90"/>
        <v>#VALUE!</v>
      </c>
      <c r="AL223" s="1" t="e">
        <f t="shared" si="91"/>
        <v>#VALUE!</v>
      </c>
      <c r="AM223" s="1" t="e">
        <f t="shared" si="92"/>
        <v>#VALUE!</v>
      </c>
      <c r="AN223" s="1" t="e">
        <f t="shared" si="93"/>
        <v>#VALUE!</v>
      </c>
      <c r="AO223" s="1">
        <f t="shared" si="94"/>
        <v>-3.1720000000000002</v>
      </c>
      <c r="AP223" s="1">
        <f t="shared" si="95"/>
        <v>-3.3719999999999999</v>
      </c>
      <c r="AQ223" s="1">
        <f t="shared" si="96"/>
        <v>1.7279999999999998</v>
      </c>
      <c r="AR223" s="1">
        <f t="shared" si="97"/>
        <v>-1.1720000000000002</v>
      </c>
      <c r="AS223" s="1">
        <f t="shared" si="98"/>
        <v>0.42799999999999994</v>
      </c>
      <c r="AT223" s="1">
        <f t="shared" si="99"/>
        <v>-3.5720000000000001</v>
      </c>
      <c r="AU223" s="1">
        <f t="shared" si="100"/>
        <v>2.4279999999999999</v>
      </c>
      <c r="AV223" s="1">
        <f t="shared" si="101"/>
        <v>-2.2720000000000002</v>
      </c>
      <c r="AW223" s="1">
        <f t="shared" si="102"/>
        <v>0.32799999999999985</v>
      </c>
      <c r="AX223" s="1">
        <f t="shared" si="103"/>
        <v>-2.2720000000000002</v>
      </c>
      <c r="AY223" s="1">
        <f t="shared" si="104"/>
        <v>-2.2720000000000002</v>
      </c>
      <c r="AZ223" s="1">
        <f t="shared" si="105"/>
        <v>-1.472</v>
      </c>
      <c r="BA223" s="1">
        <f t="shared" si="106"/>
        <v>2.8000000000000025E-2</v>
      </c>
      <c r="BB223" s="1">
        <f t="shared" si="107"/>
        <v>0.42799999999999994</v>
      </c>
      <c r="BC223" s="1">
        <f t="shared" si="108"/>
        <v>-0.87199999999999989</v>
      </c>
      <c r="BD223" s="1">
        <f t="shared" si="109"/>
        <v>-1.772</v>
      </c>
      <c r="BE223" s="1">
        <f t="shared" si="110"/>
        <v>-2.3719999999999999</v>
      </c>
      <c r="BF223" s="1">
        <f t="shared" si="111"/>
        <v>0.82800000000000029</v>
      </c>
      <c r="BG223" s="1" t="e">
        <f t="shared" si="112"/>
        <v>#VALUE!</v>
      </c>
      <c r="BH223" s="1" t="e">
        <f t="shared" si="113"/>
        <v>#VALUE!</v>
      </c>
      <c r="BI223" s="1" t="e">
        <f t="shared" si="114"/>
        <v>#VALUE!</v>
      </c>
      <c r="BJ223" s="1" t="e">
        <f t="shared" si="115"/>
        <v>#VALUE!</v>
      </c>
      <c r="BK223" s="1" t="e">
        <f t="shared" si="116"/>
        <v>#VALUE!</v>
      </c>
      <c r="BL223" s="1" t="e">
        <f t="shared" si="117"/>
        <v>#VALUE!</v>
      </c>
      <c r="BM223" s="7" t="s">
        <v>670</v>
      </c>
      <c r="BN223" s="25">
        <v>3.23</v>
      </c>
      <c r="BO223" s="25">
        <v>0.87</v>
      </c>
      <c r="BP223" s="25">
        <v>4.71</v>
      </c>
      <c r="BQ223" s="25">
        <v>1.1499999999999999</v>
      </c>
      <c r="BR223" s="26">
        <v>7.9</v>
      </c>
      <c r="BS223" s="2" t="s">
        <v>1690</v>
      </c>
      <c r="BT223" s="2" t="s">
        <v>1690</v>
      </c>
      <c r="BU223" s="29">
        <f t="shared" si="118"/>
        <v>3.5720000000000001</v>
      </c>
      <c r="BV223" s="21">
        <f t="shared" si="119"/>
        <v>2.8857615979148385</v>
      </c>
    </row>
    <row r="224" spans="1:74" ht="16" x14ac:dyDescent="0.2">
      <c r="A224" s="2" t="s">
        <v>160</v>
      </c>
      <c r="B224" s="7" t="s">
        <v>681</v>
      </c>
      <c r="C224" s="8" t="s">
        <v>1245</v>
      </c>
      <c r="D224" s="8" t="s">
        <v>1034</v>
      </c>
      <c r="E224" s="8" t="s">
        <v>1035</v>
      </c>
      <c r="F224" s="1">
        <v>0</v>
      </c>
      <c r="G224" s="1">
        <v>0</v>
      </c>
      <c r="H224" s="1">
        <v>0</v>
      </c>
      <c r="I224" s="5">
        <v>0</v>
      </c>
      <c r="J224" s="1">
        <v>0</v>
      </c>
      <c r="K224" s="1">
        <v>0.2</v>
      </c>
      <c r="L224" s="1">
        <v>2</v>
      </c>
      <c r="M224" s="1">
        <v>0</v>
      </c>
      <c r="N224" s="1">
        <v>0</v>
      </c>
      <c r="O224" s="1">
        <v>0</v>
      </c>
      <c r="P224" s="1">
        <v>1.6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0.9</v>
      </c>
      <c r="X224" s="1">
        <v>0</v>
      </c>
      <c r="Y224" s="1">
        <v>1.9</v>
      </c>
      <c r="Z224" s="1">
        <v>0</v>
      </c>
      <c r="AA224" s="1">
        <v>0.5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2" t="s">
        <v>681</v>
      </c>
      <c r="AI224" s="3" t="s">
        <v>1245</v>
      </c>
      <c r="AJ224" s="21">
        <v>0.78857142857142848</v>
      </c>
      <c r="AK224" s="1">
        <f t="shared" si="90"/>
        <v>-0.78857142857142848</v>
      </c>
      <c r="AL224" s="1">
        <f t="shared" si="91"/>
        <v>-0.78857142857142848</v>
      </c>
      <c r="AM224" s="1">
        <f t="shared" si="92"/>
        <v>-0.78857142857142848</v>
      </c>
      <c r="AN224" s="1">
        <f t="shared" si="93"/>
        <v>-0.78857142857142848</v>
      </c>
      <c r="AO224" s="1">
        <f t="shared" si="94"/>
        <v>-0.78857142857142848</v>
      </c>
      <c r="AP224" s="1">
        <f t="shared" si="95"/>
        <v>-0.58857142857142852</v>
      </c>
      <c r="AQ224" s="1">
        <f t="shared" si="96"/>
        <v>1.2114285714285715</v>
      </c>
      <c r="AR224" s="1">
        <f t="shared" si="97"/>
        <v>-0.78857142857142848</v>
      </c>
      <c r="AS224" s="1">
        <f t="shared" si="98"/>
        <v>-0.78857142857142848</v>
      </c>
      <c r="AT224" s="1">
        <f t="shared" si="99"/>
        <v>-0.78857142857142848</v>
      </c>
      <c r="AU224" s="1">
        <f t="shared" si="100"/>
        <v>0.81142857142857161</v>
      </c>
      <c r="AV224" s="1">
        <f t="shared" si="101"/>
        <v>-0.78857142857142848</v>
      </c>
      <c r="AW224" s="1">
        <f t="shared" si="102"/>
        <v>-0.78857142857142848</v>
      </c>
      <c r="AX224" s="1">
        <f t="shared" si="103"/>
        <v>-0.78857142857142848</v>
      </c>
      <c r="AY224" s="1">
        <f t="shared" si="104"/>
        <v>-0.78857142857142848</v>
      </c>
      <c r="AZ224" s="1">
        <f t="shared" si="105"/>
        <v>-0.78857142857142848</v>
      </c>
      <c r="BA224" s="1">
        <f t="shared" si="106"/>
        <v>-0.78857142857142848</v>
      </c>
      <c r="BB224" s="1">
        <f t="shared" si="107"/>
        <v>0.11142857142857154</v>
      </c>
      <c r="BC224" s="1">
        <f t="shared" si="108"/>
        <v>-0.78857142857142848</v>
      </c>
      <c r="BD224" s="1">
        <f t="shared" si="109"/>
        <v>1.1114285714285714</v>
      </c>
      <c r="BE224" s="1">
        <f t="shared" si="110"/>
        <v>-0.78857142857142848</v>
      </c>
      <c r="BF224" s="1">
        <f t="shared" si="111"/>
        <v>-0.28857142857142848</v>
      </c>
      <c r="BG224" s="1">
        <f t="shared" si="112"/>
        <v>-0.78857142857142848</v>
      </c>
      <c r="BH224" s="1">
        <f t="shared" si="113"/>
        <v>-0.78857142857142848</v>
      </c>
      <c r="BI224" s="1">
        <f t="shared" si="114"/>
        <v>-0.78857142857142848</v>
      </c>
      <c r="BJ224" s="1">
        <f t="shared" si="115"/>
        <v>-0.78857142857142848</v>
      </c>
      <c r="BK224" s="1">
        <f t="shared" si="116"/>
        <v>-0.78857142857142848</v>
      </c>
      <c r="BL224" s="1">
        <f t="shared" si="117"/>
        <v>-0.78857142857142848</v>
      </c>
      <c r="BM224" s="7" t="s">
        <v>681</v>
      </c>
      <c r="BN224" s="25">
        <v>0</v>
      </c>
      <c r="BO224" s="25">
        <v>0</v>
      </c>
      <c r="BP224" s="25">
        <v>2.96</v>
      </c>
      <c r="BQ224" s="25">
        <v>0.46</v>
      </c>
      <c r="BR224" s="26">
        <v>2.1</v>
      </c>
      <c r="BS224" s="2">
        <v>0</v>
      </c>
      <c r="BT224" s="2">
        <v>0</v>
      </c>
      <c r="BU224" s="29">
        <f t="shared" si="118"/>
        <v>0.78857142857142848</v>
      </c>
      <c r="BV224" s="21">
        <f t="shared" si="119"/>
        <v>1.2268038225599147</v>
      </c>
    </row>
    <row r="225" spans="1:74" ht="17" x14ac:dyDescent="0.2">
      <c r="A225" s="2" t="s">
        <v>1586</v>
      </c>
      <c r="B225" s="9" t="s">
        <v>1509</v>
      </c>
      <c r="C225" s="12" t="s">
        <v>1510</v>
      </c>
      <c r="D225" s="12" t="s">
        <v>1034</v>
      </c>
      <c r="E225" s="12" t="s">
        <v>1038</v>
      </c>
      <c r="F225" s="1">
        <v>1.3</v>
      </c>
      <c r="G225" s="1">
        <v>0.6</v>
      </c>
      <c r="H225" s="1">
        <v>0</v>
      </c>
      <c r="I225" s="1">
        <v>1.9</v>
      </c>
      <c r="J225" s="2" t="s">
        <v>1690</v>
      </c>
      <c r="K225" s="2" t="s">
        <v>1690</v>
      </c>
      <c r="L225" s="2" t="s">
        <v>1690</v>
      </c>
      <c r="M225" s="2" t="s">
        <v>1690</v>
      </c>
      <c r="N225" s="2" t="s">
        <v>1690</v>
      </c>
      <c r="O225" s="2" t="s">
        <v>1690</v>
      </c>
      <c r="P225" s="2" t="s">
        <v>1690</v>
      </c>
      <c r="Q225" s="2" t="s">
        <v>1690</v>
      </c>
      <c r="R225" s="2" t="s">
        <v>1690</v>
      </c>
      <c r="S225" s="2" t="s">
        <v>1690</v>
      </c>
      <c r="T225" s="2" t="s">
        <v>1690</v>
      </c>
      <c r="U225" s="2" t="s">
        <v>1690</v>
      </c>
      <c r="V225" s="2" t="s">
        <v>1690</v>
      </c>
      <c r="W225" s="2" t="s">
        <v>1690</v>
      </c>
      <c r="X225" s="2" t="s">
        <v>1690</v>
      </c>
      <c r="Y225" s="2" t="s">
        <v>1690</v>
      </c>
      <c r="Z225" s="2" t="s">
        <v>1690</v>
      </c>
      <c r="AA225" s="2" t="s">
        <v>1690</v>
      </c>
      <c r="AB225" s="1">
        <v>0.6</v>
      </c>
      <c r="AC225" s="1">
        <v>0.1</v>
      </c>
      <c r="AD225" s="1">
        <v>4.5</v>
      </c>
      <c r="AE225" s="1">
        <v>1.4</v>
      </c>
      <c r="AF225" s="1">
        <v>0</v>
      </c>
      <c r="AG225" s="1">
        <v>0.2</v>
      </c>
      <c r="AH225" s="2" t="s">
        <v>1509</v>
      </c>
      <c r="AI225" s="2" t="s">
        <v>1510</v>
      </c>
      <c r="AJ225" s="21">
        <v>0</v>
      </c>
      <c r="AK225" s="1">
        <f t="shared" si="90"/>
        <v>1.3</v>
      </c>
      <c r="AL225" s="1">
        <f t="shared" si="91"/>
        <v>0.6</v>
      </c>
      <c r="AM225" s="1">
        <f t="shared" si="92"/>
        <v>0</v>
      </c>
      <c r="AN225" s="1">
        <f t="shared" si="93"/>
        <v>1.9</v>
      </c>
      <c r="AO225" s="1" t="e">
        <f t="shared" si="94"/>
        <v>#VALUE!</v>
      </c>
      <c r="AP225" s="1" t="e">
        <f t="shared" si="95"/>
        <v>#VALUE!</v>
      </c>
      <c r="AQ225" s="1" t="e">
        <f t="shared" si="96"/>
        <v>#VALUE!</v>
      </c>
      <c r="AR225" s="1" t="e">
        <f t="shared" si="97"/>
        <v>#VALUE!</v>
      </c>
      <c r="AS225" s="1" t="e">
        <f t="shared" si="98"/>
        <v>#VALUE!</v>
      </c>
      <c r="AT225" s="1" t="e">
        <f t="shared" si="99"/>
        <v>#VALUE!</v>
      </c>
      <c r="AU225" s="1" t="e">
        <f t="shared" si="100"/>
        <v>#VALUE!</v>
      </c>
      <c r="AV225" s="1" t="e">
        <f t="shared" si="101"/>
        <v>#VALUE!</v>
      </c>
      <c r="AW225" s="1" t="e">
        <f t="shared" si="102"/>
        <v>#VALUE!</v>
      </c>
      <c r="AX225" s="1" t="e">
        <f t="shared" si="103"/>
        <v>#VALUE!</v>
      </c>
      <c r="AY225" s="1" t="e">
        <f t="shared" si="104"/>
        <v>#VALUE!</v>
      </c>
      <c r="AZ225" s="1" t="e">
        <f t="shared" si="105"/>
        <v>#VALUE!</v>
      </c>
      <c r="BA225" s="1" t="e">
        <f t="shared" si="106"/>
        <v>#VALUE!</v>
      </c>
      <c r="BB225" s="1" t="e">
        <f t="shared" si="107"/>
        <v>#VALUE!</v>
      </c>
      <c r="BC225" s="1" t="e">
        <f t="shared" si="108"/>
        <v>#VALUE!</v>
      </c>
      <c r="BD225" s="1" t="e">
        <f t="shared" si="109"/>
        <v>#VALUE!</v>
      </c>
      <c r="BE225" s="1" t="e">
        <f t="shared" si="110"/>
        <v>#VALUE!</v>
      </c>
      <c r="BF225" s="1" t="e">
        <f t="shared" si="111"/>
        <v>#VALUE!</v>
      </c>
      <c r="BG225" s="1">
        <f t="shared" si="112"/>
        <v>0.6</v>
      </c>
      <c r="BH225" s="1">
        <f t="shared" si="113"/>
        <v>0.1</v>
      </c>
      <c r="BI225" s="1">
        <f t="shared" si="114"/>
        <v>4.5</v>
      </c>
      <c r="BJ225" s="1">
        <f t="shared" si="115"/>
        <v>1.4</v>
      </c>
      <c r="BK225" s="1">
        <f t="shared" si="116"/>
        <v>0</v>
      </c>
      <c r="BL225" s="1">
        <f t="shared" si="117"/>
        <v>0.2</v>
      </c>
      <c r="BM225" s="9" t="s">
        <v>1509</v>
      </c>
      <c r="BN225" s="25" t="s">
        <v>1690</v>
      </c>
      <c r="BO225" s="25" t="s">
        <v>1690</v>
      </c>
      <c r="BP225" s="25" t="s">
        <v>1690</v>
      </c>
      <c r="BQ225" s="25" t="s">
        <v>1690</v>
      </c>
      <c r="BR225" s="25" t="s">
        <v>1690</v>
      </c>
      <c r="BS225" s="2">
        <v>0</v>
      </c>
      <c r="BT225" s="2">
        <v>0</v>
      </c>
      <c r="BU225" s="29">
        <f t="shared" si="118"/>
        <v>0</v>
      </c>
      <c r="BV225" s="21">
        <f t="shared" si="119"/>
        <v>0</v>
      </c>
    </row>
    <row r="226" spans="1:74" ht="16" x14ac:dyDescent="0.2">
      <c r="A226" s="2" t="s">
        <v>449</v>
      </c>
      <c r="B226" s="7" t="s">
        <v>950</v>
      </c>
      <c r="C226" s="8" t="s">
        <v>1093</v>
      </c>
      <c r="D226" s="8" t="s">
        <v>1034</v>
      </c>
      <c r="E226" s="8" t="s">
        <v>1038</v>
      </c>
      <c r="F226" s="1">
        <v>11.7</v>
      </c>
      <c r="G226" s="1">
        <v>9.9</v>
      </c>
      <c r="H226" s="1">
        <v>12</v>
      </c>
      <c r="I226" s="5">
        <v>15.1</v>
      </c>
      <c r="J226" s="1">
        <v>6.3</v>
      </c>
      <c r="K226" s="1">
        <v>5.0999999999999996</v>
      </c>
      <c r="L226" s="1">
        <v>10.5</v>
      </c>
      <c r="M226" s="1">
        <v>5.5</v>
      </c>
      <c r="N226" s="1">
        <v>4.5</v>
      </c>
      <c r="O226" s="1">
        <v>7.1</v>
      </c>
      <c r="P226" s="1">
        <v>8.4</v>
      </c>
      <c r="Q226" s="1">
        <v>4.8</v>
      </c>
      <c r="R226" s="1">
        <v>6.2</v>
      </c>
      <c r="S226" s="1">
        <v>5</v>
      </c>
      <c r="T226" s="1">
        <v>5.4</v>
      </c>
      <c r="U226" s="1">
        <v>5.0999999999999996</v>
      </c>
      <c r="V226" s="1">
        <v>6.4</v>
      </c>
      <c r="W226" s="1">
        <v>7.5</v>
      </c>
      <c r="X226" s="1">
        <v>4.9000000000000004</v>
      </c>
      <c r="Y226" s="1">
        <v>7.8</v>
      </c>
      <c r="Z226" s="1">
        <v>5</v>
      </c>
      <c r="AA226" s="1">
        <v>10.4</v>
      </c>
      <c r="AB226" s="1">
        <v>5.5</v>
      </c>
      <c r="AC226" s="1">
        <v>8.1</v>
      </c>
      <c r="AD226" s="1">
        <v>10</v>
      </c>
      <c r="AE226" s="1">
        <v>6.5</v>
      </c>
      <c r="AF226" s="1">
        <v>4.7</v>
      </c>
      <c r="AG226" s="1">
        <v>9.4</v>
      </c>
      <c r="AH226" s="2" t="s">
        <v>950</v>
      </c>
      <c r="AI226" s="3" t="s">
        <v>1093</v>
      </c>
      <c r="AJ226" s="21">
        <v>10.584285714285715</v>
      </c>
      <c r="AK226" s="1">
        <f t="shared" si="90"/>
        <v>1.1157142857142848</v>
      </c>
      <c r="AL226" s="1">
        <f t="shared" si="91"/>
        <v>-0.68428571428571416</v>
      </c>
      <c r="AM226" s="1">
        <f t="shared" si="92"/>
        <v>1.4157142857142855</v>
      </c>
      <c r="AN226" s="1">
        <f t="shared" si="93"/>
        <v>4.5157142857142851</v>
      </c>
      <c r="AO226" s="1">
        <f t="shared" si="94"/>
        <v>-4.2842857142857147</v>
      </c>
      <c r="AP226" s="1">
        <f t="shared" si="95"/>
        <v>-5.4842857142857149</v>
      </c>
      <c r="AQ226" s="1">
        <f t="shared" si="96"/>
        <v>-8.4285714285714519E-2</v>
      </c>
      <c r="AR226" s="1">
        <f t="shared" si="97"/>
        <v>-5.0842857142857145</v>
      </c>
      <c r="AS226" s="1">
        <f t="shared" si="98"/>
        <v>-6.0842857142857145</v>
      </c>
      <c r="AT226" s="1">
        <f t="shared" si="99"/>
        <v>-3.4842857142857149</v>
      </c>
      <c r="AU226" s="1">
        <f t="shared" si="100"/>
        <v>-2.1842857142857142</v>
      </c>
      <c r="AV226" s="1">
        <f t="shared" si="101"/>
        <v>-5.7842857142857147</v>
      </c>
      <c r="AW226" s="1">
        <f t="shared" si="102"/>
        <v>-4.3842857142857143</v>
      </c>
      <c r="AX226" s="1">
        <f t="shared" si="103"/>
        <v>-5.5842857142857145</v>
      </c>
      <c r="AY226" s="1">
        <f t="shared" si="104"/>
        <v>-5.1842857142857142</v>
      </c>
      <c r="AZ226" s="1">
        <f t="shared" si="105"/>
        <v>-5.4842857142857149</v>
      </c>
      <c r="BA226" s="1">
        <f t="shared" si="106"/>
        <v>-4.1842857142857142</v>
      </c>
      <c r="BB226" s="1">
        <f t="shared" si="107"/>
        <v>-3.0842857142857145</v>
      </c>
      <c r="BC226" s="1">
        <f t="shared" si="108"/>
        <v>-5.6842857142857142</v>
      </c>
      <c r="BD226" s="1">
        <f t="shared" si="109"/>
        <v>-2.7842857142857147</v>
      </c>
      <c r="BE226" s="1">
        <f t="shared" si="110"/>
        <v>-5.5842857142857145</v>
      </c>
      <c r="BF226" s="1">
        <f t="shared" si="111"/>
        <v>-0.18428571428571416</v>
      </c>
      <c r="BG226" s="1">
        <f t="shared" si="112"/>
        <v>-5.0842857142857145</v>
      </c>
      <c r="BH226" s="1">
        <f t="shared" si="113"/>
        <v>-2.4842857142857149</v>
      </c>
      <c r="BI226" s="1">
        <f t="shared" si="114"/>
        <v>-0.58428571428571452</v>
      </c>
      <c r="BJ226" s="1">
        <f t="shared" si="115"/>
        <v>-4.0842857142857145</v>
      </c>
      <c r="BK226" s="1">
        <f t="shared" si="116"/>
        <v>-5.8842857142857143</v>
      </c>
      <c r="BL226" s="1">
        <f t="shared" si="117"/>
        <v>-1.1842857142857142</v>
      </c>
      <c r="BM226" s="7" t="s">
        <v>950</v>
      </c>
      <c r="BN226" s="25">
        <v>9.1300000000000008</v>
      </c>
      <c r="BO226" s="25">
        <v>7.24</v>
      </c>
      <c r="BP226" s="25">
        <v>10.43</v>
      </c>
      <c r="BQ226" s="25">
        <v>8.69</v>
      </c>
      <c r="BR226" s="26">
        <v>11.1</v>
      </c>
      <c r="BS226" s="2">
        <v>13</v>
      </c>
      <c r="BT226" s="2">
        <v>14.5</v>
      </c>
      <c r="BU226" s="29">
        <f t="shared" si="118"/>
        <v>10.584285714285715</v>
      </c>
      <c r="BV226" s="21">
        <f t="shared" si="119"/>
        <v>2.5280351866146731</v>
      </c>
    </row>
    <row r="227" spans="1:74" ht="16" x14ac:dyDescent="0.2">
      <c r="A227" s="2" t="s">
        <v>31</v>
      </c>
      <c r="B227" s="7" t="s">
        <v>558</v>
      </c>
      <c r="C227" s="8" t="s">
        <v>1328</v>
      </c>
      <c r="D227" s="8" t="s">
        <v>1037</v>
      </c>
      <c r="E227" s="8" t="s">
        <v>1038</v>
      </c>
      <c r="F227" s="1" t="s">
        <v>1690</v>
      </c>
      <c r="G227" s="1" t="s">
        <v>1690</v>
      </c>
      <c r="H227" s="1" t="s">
        <v>1690</v>
      </c>
      <c r="I227" s="1" t="s">
        <v>1690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 t="s">
        <v>1690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 t="s">
        <v>1690</v>
      </c>
      <c r="AC227" s="1" t="s">
        <v>1690</v>
      </c>
      <c r="AD227" s="1" t="s">
        <v>1690</v>
      </c>
      <c r="AE227" s="1" t="s">
        <v>1690</v>
      </c>
      <c r="AF227" s="1" t="s">
        <v>1690</v>
      </c>
      <c r="AG227" s="1" t="s">
        <v>1690</v>
      </c>
      <c r="AH227" s="2" t="s">
        <v>558</v>
      </c>
      <c r="AI227" s="3" t="s">
        <v>1328</v>
      </c>
      <c r="AJ227" s="21">
        <v>0</v>
      </c>
      <c r="AK227" s="1" t="e">
        <f t="shared" si="90"/>
        <v>#VALUE!</v>
      </c>
      <c r="AL227" s="1" t="e">
        <f t="shared" si="91"/>
        <v>#VALUE!</v>
      </c>
      <c r="AM227" s="1" t="e">
        <f t="shared" si="92"/>
        <v>#VALUE!</v>
      </c>
      <c r="AN227" s="1" t="e">
        <f t="shared" si="93"/>
        <v>#VALUE!</v>
      </c>
      <c r="AO227" s="1">
        <f t="shared" si="94"/>
        <v>0</v>
      </c>
      <c r="AP227" s="1">
        <f t="shared" si="95"/>
        <v>0</v>
      </c>
      <c r="AQ227" s="1">
        <f t="shared" si="96"/>
        <v>0</v>
      </c>
      <c r="AR227" s="1">
        <f t="shared" si="97"/>
        <v>0</v>
      </c>
      <c r="AS227" s="1">
        <f t="shared" si="98"/>
        <v>0</v>
      </c>
      <c r="AT227" s="1" t="e">
        <f t="shared" si="99"/>
        <v>#VALUE!</v>
      </c>
      <c r="AU227" s="1">
        <f t="shared" si="100"/>
        <v>0</v>
      </c>
      <c r="AV227" s="1">
        <f t="shared" si="101"/>
        <v>0</v>
      </c>
      <c r="AW227" s="1">
        <f t="shared" si="102"/>
        <v>0</v>
      </c>
      <c r="AX227" s="1">
        <f t="shared" si="103"/>
        <v>0</v>
      </c>
      <c r="AY227" s="1">
        <f t="shared" si="104"/>
        <v>0</v>
      </c>
      <c r="AZ227" s="1">
        <f t="shared" si="105"/>
        <v>0</v>
      </c>
      <c r="BA227" s="1">
        <f t="shared" si="106"/>
        <v>0</v>
      </c>
      <c r="BB227" s="1">
        <f t="shared" si="107"/>
        <v>0</v>
      </c>
      <c r="BC227" s="1">
        <f t="shared" si="108"/>
        <v>0</v>
      </c>
      <c r="BD227" s="1">
        <f t="shared" si="109"/>
        <v>0</v>
      </c>
      <c r="BE227" s="1">
        <f t="shared" si="110"/>
        <v>0</v>
      </c>
      <c r="BF227" s="1">
        <f t="shared" si="111"/>
        <v>0</v>
      </c>
      <c r="BG227" s="1" t="e">
        <f t="shared" si="112"/>
        <v>#VALUE!</v>
      </c>
      <c r="BH227" s="1" t="e">
        <f t="shared" si="113"/>
        <v>#VALUE!</v>
      </c>
      <c r="BI227" s="1" t="e">
        <f t="shared" si="114"/>
        <v>#VALUE!</v>
      </c>
      <c r="BJ227" s="1" t="e">
        <f t="shared" si="115"/>
        <v>#VALUE!</v>
      </c>
      <c r="BK227" s="1" t="e">
        <f t="shared" si="116"/>
        <v>#VALUE!</v>
      </c>
      <c r="BL227" s="1" t="e">
        <f t="shared" si="117"/>
        <v>#VALUE!</v>
      </c>
      <c r="BM227" s="7" t="s">
        <v>558</v>
      </c>
      <c r="BN227" s="25">
        <v>0</v>
      </c>
      <c r="BO227" s="25">
        <v>0</v>
      </c>
      <c r="BP227" s="25">
        <v>0</v>
      </c>
      <c r="BQ227" s="25">
        <v>0</v>
      </c>
      <c r="BR227" s="26">
        <v>0</v>
      </c>
      <c r="BS227" s="2" t="s">
        <v>1690</v>
      </c>
      <c r="BT227" s="2" t="s">
        <v>1690</v>
      </c>
      <c r="BU227" s="29">
        <f t="shared" si="118"/>
        <v>0</v>
      </c>
      <c r="BV227" s="21">
        <f t="shared" si="119"/>
        <v>0</v>
      </c>
    </row>
    <row r="228" spans="1:74" ht="17" x14ac:dyDescent="0.2">
      <c r="A228" s="2" t="s">
        <v>1634</v>
      </c>
      <c r="B228" s="9" t="s">
        <v>1568</v>
      </c>
      <c r="C228" s="12" t="s">
        <v>1171</v>
      </c>
      <c r="D228" s="12" t="s">
        <v>1028</v>
      </c>
      <c r="E228" s="12" t="s">
        <v>1047</v>
      </c>
      <c r="F228" s="1">
        <v>5</v>
      </c>
      <c r="G228" s="1">
        <v>5.4</v>
      </c>
      <c r="H228" s="1">
        <v>6.2</v>
      </c>
      <c r="I228" s="1">
        <v>5.3</v>
      </c>
      <c r="J228" s="2" t="s">
        <v>1690</v>
      </c>
      <c r="K228" s="2" t="s">
        <v>1690</v>
      </c>
      <c r="L228" s="2" t="s">
        <v>1690</v>
      </c>
      <c r="M228" s="2" t="s">
        <v>1690</v>
      </c>
      <c r="N228" s="2" t="s">
        <v>1690</v>
      </c>
      <c r="O228" s="1" t="s">
        <v>1690</v>
      </c>
      <c r="P228" s="2" t="s">
        <v>1690</v>
      </c>
      <c r="Q228" s="2" t="s">
        <v>1690</v>
      </c>
      <c r="R228" s="2" t="s">
        <v>1690</v>
      </c>
      <c r="S228" s="2" t="s">
        <v>1690</v>
      </c>
      <c r="T228" s="2" t="s">
        <v>1690</v>
      </c>
      <c r="U228" s="2" t="s">
        <v>1690</v>
      </c>
      <c r="V228" s="2" t="s">
        <v>1690</v>
      </c>
      <c r="W228" s="2" t="s">
        <v>1690</v>
      </c>
      <c r="X228" s="2" t="s">
        <v>1690</v>
      </c>
      <c r="Y228" s="2" t="s">
        <v>1690</v>
      </c>
      <c r="Z228" s="2" t="s">
        <v>1690</v>
      </c>
      <c r="AA228" s="2" t="s">
        <v>1690</v>
      </c>
      <c r="AB228" s="1">
        <v>7.2</v>
      </c>
      <c r="AC228" s="1">
        <v>0.2</v>
      </c>
      <c r="AD228" s="1">
        <v>7.3</v>
      </c>
      <c r="AE228" s="1">
        <v>4.8</v>
      </c>
      <c r="AF228" s="1">
        <v>3.1</v>
      </c>
      <c r="AG228" s="1">
        <v>1.2</v>
      </c>
      <c r="AH228" s="2" t="s">
        <v>1568</v>
      </c>
      <c r="AI228" s="2" t="s">
        <v>1171</v>
      </c>
      <c r="AJ228" s="21">
        <v>2.6500000000000004</v>
      </c>
      <c r="AK228" s="1">
        <f t="shared" si="90"/>
        <v>2.3499999999999996</v>
      </c>
      <c r="AL228" s="1">
        <f t="shared" si="91"/>
        <v>2.75</v>
      </c>
      <c r="AM228" s="1">
        <f t="shared" si="92"/>
        <v>3.55</v>
      </c>
      <c r="AN228" s="1">
        <f t="shared" si="93"/>
        <v>2.6499999999999995</v>
      </c>
      <c r="AO228" s="1" t="e">
        <f t="shared" si="94"/>
        <v>#VALUE!</v>
      </c>
      <c r="AP228" s="1" t="e">
        <f t="shared" si="95"/>
        <v>#VALUE!</v>
      </c>
      <c r="AQ228" s="1" t="e">
        <f t="shared" si="96"/>
        <v>#VALUE!</v>
      </c>
      <c r="AR228" s="1" t="e">
        <f t="shared" si="97"/>
        <v>#VALUE!</v>
      </c>
      <c r="AS228" s="1" t="e">
        <f t="shared" si="98"/>
        <v>#VALUE!</v>
      </c>
      <c r="AT228" s="1" t="e">
        <f t="shared" si="99"/>
        <v>#VALUE!</v>
      </c>
      <c r="AU228" s="1" t="e">
        <f t="shared" si="100"/>
        <v>#VALUE!</v>
      </c>
      <c r="AV228" s="1" t="e">
        <f t="shared" si="101"/>
        <v>#VALUE!</v>
      </c>
      <c r="AW228" s="1" t="e">
        <f t="shared" si="102"/>
        <v>#VALUE!</v>
      </c>
      <c r="AX228" s="1" t="e">
        <f t="shared" si="103"/>
        <v>#VALUE!</v>
      </c>
      <c r="AY228" s="1" t="e">
        <f t="shared" si="104"/>
        <v>#VALUE!</v>
      </c>
      <c r="AZ228" s="1" t="e">
        <f t="shared" si="105"/>
        <v>#VALUE!</v>
      </c>
      <c r="BA228" s="1" t="e">
        <f t="shared" si="106"/>
        <v>#VALUE!</v>
      </c>
      <c r="BB228" s="1" t="e">
        <f t="shared" si="107"/>
        <v>#VALUE!</v>
      </c>
      <c r="BC228" s="1" t="e">
        <f t="shared" si="108"/>
        <v>#VALUE!</v>
      </c>
      <c r="BD228" s="1" t="e">
        <f t="shared" si="109"/>
        <v>#VALUE!</v>
      </c>
      <c r="BE228" s="1" t="e">
        <f t="shared" si="110"/>
        <v>#VALUE!</v>
      </c>
      <c r="BF228" s="1" t="e">
        <f t="shared" si="111"/>
        <v>#VALUE!</v>
      </c>
      <c r="BG228" s="1">
        <f t="shared" si="112"/>
        <v>4.55</v>
      </c>
      <c r="BH228" s="1">
        <f t="shared" si="113"/>
        <v>-2.4500000000000002</v>
      </c>
      <c r="BI228" s="1">
        <f t="shared" si="114"/>
        <v>4.6499999999999995</v>
      </c>
      <c r="BJ228" s="1">
        <f t="shared" si="115"/>
        <v>2.1499999999999995</v>
      </c>
      <c r="BK228" s="1">
        <f t="shared" si="116"/>
        <v>0.44999999999999973</v>
      </c>
      <c r="BL228" s="1">
        <f t="shared" si="117"/>
        <v>-1.4500000000000004</v>
      </c>
      <c r="BM228" s="9" t="s">
        <v>1568</v>
      </c>
      <c r="BN228" s="25" t="s">
        <v>1690</v>
      </c>
      <c r="BO228" s="25" t="s">
        <v>1690</v>
      </c>
      <c r="BP228" s="25" t="s">
        <v>1690</v>
      </c>
      <c r="BQ228" s="25" t="s">
        <v>1690</v>
      </c>
      <c r="BR228" s="25" t="s">
        <v>1690</v>
      </c>
      <c r="BS228" s="2">
        <v>0.9</v>
      </c>
      <c r="BT228" s="2">
        <v>4.4000000000000004</v>
      </c>
      <c r="BU228" s="29">
        <f t="shared" si="118"/>
        <v>2.6500000000000004</v>
      </c>
      <c r="BV228" s="21">
        <f t="shared" si="119"/>
        <v>2.4748737341529159</v>
      </c>
    </row>
    <row r="229" spans="1:74" ht="16" x14ac:dyDescent="0.2">
      <c r="A229" s="2" t="s">
        <v>304</v>
      </c>
      <c r="B229" s="7" t="s">
        <v>818</v>
      </c>
      <c r="C229" s="8" t="s">
        <v>1171</v>
      </c>
      <c r="D229" s="8" t="s">
        <v>1028</v>
      </c>
      <c r="E229" s="8" t="s">
        <v>1047</v>
      </c>
      <c r="F229" s="1">
        <v>5.0999999999999996</v>
      </c>
      <c r="G229" s="1">
        <v>7.6</v>
      </c>
      <c r="H229" s="1">
        <v>5.9</v>
      </c>
      <c r="I229" s="5">
        <v>8.3000000000000007</v>
      </c>
      <c r="J229" s="1">
        <v>2.8</v>
      </c>
      <c r="K229" s="1">
        <v>4.8</v>
      </c>
      <c r="L229" s="1">
        <v>7.4</v>
      </c>
      <c r="M229" s="1">
        <v>5.0999999999999996</v>
      </c>
      <c r="N229" s="1">
        <v>5.8</v>
      </c>
      <c r="O229" s="1">
        <v>6.3</v>
      </c>
      <c r="P229" s="1">
        <v>7</v>
      </c>
      <c r="Q229" s="1">
        <v>4.9000000000000004</v>
      </c>
      <c r="R229" s="1">
        <v>4.9000000000000004</v>
      </c>
      <c r="S229" s="1">
        <v>4.5</v>
      </c>
      <c r="T229" s="1">
        <v>5.4</v>
      </c>
      <c r="U229" s="1">
        <v>3.9</v>
      </c>
      <c r="V229" s="1">
        <v>5.6</v>
      </c>
      <c r="W229" s="1">
        <v>5.9</v>
      </c>
      <c r="X229" s="1">
        <v>5.8</v>
      </c>
      <c r="Y229" s="1">
        <v>6.2</v>
      </c>
      <c r="Z229" s="1">
        <v>5.2</v>
      </c>
      <c r="AA229" s="1">
        <v>6.4</v>
      </c>
      <c r="AB229" s="1">
        <v>5.8</v>
      </c>
      <c r="AC229" s="1">
        <v>5.6</v>
      </c>
      <c r="AD229" s="1">
        <v>8.4</v>
      </c>
      <c r="AE229" s="1">
        <v>7.6</v>
      </c>
      <c r="AF229" s="1">
        <v>8.1</v>
      </c>
      <c r="AG229" s="1">
        <v>5.6</v>
      </c>
      <c r="AH229" s="2" t="s">
        <v>818</v>
      </c>
      <c r="AI229" s="3" t="s">
        <v>1171</v>
      </c>
      <c r="AJ229" s="21">
        <v>5.8971428571428577</v>
      </c>
      <c r="AK229" s="1">
        <f t="shared" si="90"/>
        <v>-0.79714285714285804</v>
      </c>
      <c r="AL229" s="1">
        <f t="shared" si="91"/>
        <v>1.702857142857142</v>
      </c>
      <c r="AM229" s="1">
        <f t="shared" si="92"/>
        <v>2.8571428571426694E-3</v>
      </c>
      <c r="AN229" s="1">
        <f t="shared" si="93"/>
        <v>2.402857142857143</v>
      </c>
      <c r="AO229" s="1">
        <f t="shared" si="94"/>
        <v>-3.0971428571428579</v>
      </c>
      <c r="AP229" s="1">
        <f t="shared" si="95"/>
        <v>-1.0971428571428579</v>
      </c>
      <c r="AQ229" s="1">
        <f t="shared" si="96"/>
        <v>1.5028571428571427</v>
      </c>
      <c r="AR229" s="1">
        <f t="shared" si="97"/>
        <v>-0.79714285714285804</v>
      </c>
      <c r="AS229" s="1">
        <f t="shared" si="98"/>
        <v>-9.7142857142857864E-2</v>
      </c>
      <c r="AT229" s="1">
        <f t="shared" si="99"/>
        <v>0.40285714285714214</v>
      </c>
      <c r="AU229" s="1">
        <f t="shared" si="100"/>
        <v>1.1028571428571423</v>
      </c>
      <c r="AV229" s="1">
        <f t="shared" si="101"/>
        <v>-0.99714285714285733</v>
      </c>
      <c r="AW229" s="1">
        <f t="shared" si="102"/>
        <v>-0.99714285714285733</v>
      </c>
      <c r="AX229" s="1">
        <f t="shared" si="103"/>
        <v>-1.3971428571428577</v>
      </c>
      <c r="AY229" s="1">
        <f t="shared" si="104"/>
        <v>-0.49714285714285733</v>
      </c>
      <c r="AZ229" s="1">
        <f t="shared" si="105"/>
        <v>-1.9971428571428578</v>
      </c>
      <c r="BA229" s="1">
        <f t="shared" si="106"/>
        <v>-0.29714285714285804</v>
      </c>
      <c r="BB229" s="1">
        <f t="shared" si="107"/>
        <v>2.8571428571426694E-3</v>
      </c>
      <c r="BC229" s="1">
        <f t="shared" si="108"/>
        <v>-9.7142857142857864E-2</v>
      </c>
      <c r="BD229" s="1">
        <f t="shared" si="109"/>
        <v>0.30285714285714249</v>
      </c>
      <c r="BE229" s="1">
        <f t="shared" si="110"/>
        <v>-0.69714285714285751</v>
      </c>
      <c r="BF229" s="1">
        <f t="shared" si="111"/>
        <v>0.50285714285714267</v>
      </c>
      <c r="BG229" s="1">
        <f t="shared" si="112"/>
        <v>-9.7142857142857864E-2</v>
      </c>
      <c r="BH229" s="1">
        <f t="shared" si="113"/>
        <v>-0.29714285714285804</v>
      </c>
      <c r="BI229" s="1">
        <f t="shared" si="114"/>
        <v>2.5028571428571427</v>
      </c>
      <c r="BJ229" s="1">
        <f t="shared" si="115"/>
        <v>1.702857142857142</v>
      </c>
      <c r="BK229" s="1">
        <f t="shared" si="116"/>
        <v>2.202857142857142</v>
      </c>
      <c r="BL229" s="1">
        <f t="shared" si="117"/>
        <v>-0.29714285714285804</v>
      </c>
      <c r="BM229" s="7" t="s">
        <v>818</v>
      </c>
      <c r="BN229" s="25">
        <v>5.26</v>
      </c>
      <c r="BO229" s="25">
        <v>4.8899999999999997</v>
      </c>
      <c r="BP229" s="25">
        <v>6.02</v>
      </c>
      <c r="BQ229" s="25">
        <v>6.41</v>
      </c>
      <c r="BR229" s="26">
        <v>5.8</v>
      </c>
      <c r="BS229" s="2">
        <v>5.4</v>
      </c>
      <c r="BT229" s="2">
        <v>7.5</v>
      </c>
      <c r="BU229" s="29">
        <f t="shared" si="118"/>
        <v>5.8971428571428577</v>
      </c>
      <c r="BV229" s="21">
        <f t="shared" si="119"/>
        <v>0.86834544365926503</v>
      </c>
    </row>
    <row r="230" spans="1:74" ht="16" x14ac:dyDescent="0.2">
      <c r="A230" s="2" t="s">
        <v>302</v>
      </c>
      <c r="B230" s="7" t="s">
        <v>816</v>
      </c>
      <c r="C230" s="8" t="s">
        <v>1171</v>
      </c>
      <c r="D230" s="8" t="s">
        <v>1028</v>
      </c>
      <c r="E230" s="8" t="s">
        <v>1047</v>
      </c>
      <c r="F230" s="1">
        <v>5.2</v>
      </c>
      <c r="G230" s="1">
        <v>6.6</v>
      </c>
      <c r="H230" s="1">
        <v>5.2</v>
      </c>
      <c r="I230" s="5">
        <v>7.7</v>
      </c>
      <c r="J230" s="1">
        <v>1.6</v>
      </c>
      <c r="K230" s="1">
        <v>4.7</v>
      </c>
      <c r="L230" s="1">
        <v>6.8</v>
      </c>
      <c r="M230" s="1">
        <v>6.5</v>
      </c>
      <c r="N230" s="1">
        <v>2.5</v>
      </c>
      <c r="O230" s="1">
        <v>6</v>
      </c>
      <c r="P230" s="1">
        <v>5.6</v>
      </c>
      <c r="Q230" s="1">
        <v>4.3</v>
      </c>
      <c r="R230" s="1">
        <v>6.5</v>
      </c>
      <c r="S230" s="1">
        <v>2.6</v>
      </c>
      <c r="T230" s="1">
        <v>4.2</v>
      </c>
      <c r="U230" s="1">
        <v>1.3</v>
      </c>
      <c r="V230" s="1">
        <v>4.9000000000000004</v>
      </c>
      <c r="W230" s="1">
        <v>7</v>
      </c>
      <c r="X230" s="1">
        <v>5.6</v>
      </c>
      <c r="Y230" s="1">
        <v>8.8000000000000007</v>
      </c>
      <c r="Z230" s="1">
        <v>5.4</v>
      </c>
      <c r="AA230" s="1">
        <v>3.4</v>
      </c>
      <c r="AB230" s="1">
        <v>5.6</v>
      </c>
      <c r="AC230" s="1">
        <v>5.8</v>
      </c>
      <c r="AD230" s="1">
        <v>6.2</v>
      </c>
      <c r="AE230" s="1">
        <v>5.8</v>
      </c>
      <c r="AF230" s="1">
        <v>2.7</v>
      </c>
      <c r="AG230" s="1">
        <v>2.7</v>
      </c>
      <c r="AH230" s="2" t="s">
        <v>816</v>
      </c>
      <c r="AI230" s="3" t="s">
        <v>1171</v>
      </c>
      <c r="AJ230" s="21">
        <v>4.1257142857142854</v>
      </c>
      <c r="AK230" s="1">
        <f t="shared" si="90"/>
        <v>1.0742857142857147</v>
      </c>
      <c r="AL230" s="1">
        <f t="shared" si="91"/>
        <v>2.4742857142857142</v>
      </c>
      <c r="AM230" s="1">
        <f t="shared" si="92"/>
        <v>1.0742857142857147</v>
      </c>
      <c r="AN230" s="1">
        <f t="shared" si="93"/>
        <v>3.5742857142857147</v>
      </c>
      <c r="AO230" s="1">
        <f t="shared" si="94"/>
        <v>-2.5257142857142854</v>
      </c>
      <c r="AP230" s="1">
        <f t="shared" si="95"/>
        <v>0.57428571428571473</v>
      </c>
      <c r="AQ230" s="1">
        <f t="shared" si="96"/>
        <v>2.6742857142857144</v>
      </c>
      <c r="AR230" s="1">
        <f t="shared" si="97"/>
        <v>2.3742857142857146</v>
      </c>
      <c r="AS230" s="1">
        <f t="shared" si="98"/>
        <v>-1.6257142857142854</v>
      </c>
      <c r="AT230" s="1">
        <f t="shared" si="99"/>
        <v>1.8742857142857146</v>
      </c>
      <c r="AU230" s="1">
        <f t="shared" si="100"/>
        <v>1.4742857142857142</v>
      </c>
      <c r="AV230" s="1">
        <f t="shared" si="101"/>
        <v>0.17428571428571438</v>
      </c>
      <c r="AW230" s="1">
        <f t="shared" si="102"/>
        <v>2.3742857142857146</v>
      </c>
      <c r="AX230" s="1">
        <f t="shared" si="103"/>
        <v>-1.5257142857142854</v>
      </c>
      <c r="AY230" s="1">
        <f t="shared" si="104"/>
        <v>7.4285714285714732E-2</v>
      </c>
      <c r="AZ230" s="1">
        <f t="shared" si="105"/>
        <v>-2.8257142857142856</v>
      </c>
      <c r="BA230" s="1">
        <f t="shared" si="106"/>
        <v>0.77428571428571491</v>
      </c>
      <c r="BB230" s="1">
        <f t="shared" si="107"/>
        <v>2.8742857142857146</v>
      </c>
      <c r="BC230" s="1">
        <f t="shared" si="108"/>
        <v>1.4742857142857142</v>
      </c>
      <c r="BD230" s="1">
        <f t="shared" si="109"/>
        <v>4.6742857142857153</v>
      </c>
      <c r="BE230" s="1">
        <f t="shared" si="110"/>
        <v>1.2742857142857149</v>
      </c>
      <c r="BF230" s="1">
        <f t="shared" si="111"/>
        <v>-0.72571428571428553</v>
      </c>
      <c r="BG230" s="1">
        <f t="shared" si="112"/>
        <v>1.4742857142857142</v>
      </c>
      <c r="BH230" s="1">
        <f t="shared" si="113"/>
        <v>1.6742857142857144</v>
      </c>
      <c r="BI230" s="1">
        <f t="shared" si="114"/>
        <v>2.0742857142857147</v>
      </c>
      <c r="BJ230" s="1">
        <f t="shared" si="115"/>
        <v>1.6742857142857144</v>
      </c>
      <c r="BK230" s="1">
        <f t="shared" si="116"/>
        <v>-1.4257142857142853</v>
      </c>
      <c r="BL230" s="1">
        <f t="shared" si="117"/>
        <v>-1.4257142857142853</v>
      </c>
      <c r="BM230" s="7" t="s">
        <v>816</v>
      </c>
      <c r="BN230" s="25">
        <v>1.98</v>
      </c>
      <c r="BO230" s="25">
        <v>1.25</v>
      </c>
      <c r="BP230" s="25">
        <v>4.88</v>
      </c>
      <c r="BQ230" s="25">
        <v>5.87</v>
      </c>
      <c r="BR230" s="26">
        <v>4.5999999999999996</v>
      </c>
      <c r="BS230" s="2">
        <v>5</v>
      </c>
      <c r="BT230" s="2">
        <v>5.3</v>
      </c>
      <c r="BU230" s="29">
        <f t="shared" si="118"/>
        <v>4.1257142857142854</v>
      </c>
      <c r="BV230" s="21">
        <f t="shared" si="119"/>
        <v>1.7726426331220584</v>
      </c>
    </row>
    <row r="231" spans="1:74" ht="16" x14ac:dyDescent="0.2">
      <c r="A231" s="2" t="s">
        <v>114</v>
      </c>
      <c r="B231" s="7" t="s">
        <v>639</v>
      </c>
      <c r="C231" s="8" t="s">
        <v>1338</v>
      </c>
      <c r="D231" s="8" t="s">
        <v>1051</v>
      </c>
      <c r="E231" s="8" t="s">
        <v>1045</v>
      </c>
      <c r="F231" s="1">
        <v>0</v>
      </c>
      <c r="G231" s="1">
        <v>0</v>
      </c>
      <c r="H231" s="1">
        <v>0</v>
      </c>
      <c r="I231" s="5">
        <v>0</v>
      </c>
      <c r="J231" s="1">
        <v>0</v>
      </c>
      <c r="K231" s="1">
        <v>0</v>
      </c>
      <c r="L231" s="1">
        <v>0</v>
      </c>
      <c r="M231" s="1">
        <v>0.1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0.6</v>
      </c>
      <c r="Y231" s="1">
        <v>0.4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0.9</v>
      </c>
      <c r="AF231" s="1">
        <v>0.5</v>
      </c>
      <c r="AG231" s="1">
        <v>9.8000000000000007</v>
      </c>
      <c r="AH231" s="2" t="s">
        <v>639</v>
      </c>
      <c r="AI231" s="3" t="s">
        <v>1338</v>
      </c>
      <c r="AJ231" s="21">
        <v>0</v>
      </c>
      <c r="AK231" s="1">
        <f t="shared" si="90"/>
        <v>0</v>
      </c>
      <c r="AL231" s="1">
        <f t="shared" si="91"/>
        <v>0</v>
      </c>
      <c r="AM231" s="1">
        <f t="shared" si="92"/>
        <v>0</v>
      </c>
      <c r="AN231" s="1">
        <f t="shared" si="93"/>
        <v>0</v>
      </c>
      <c r="AO231" s="1">
        <f t="shared" si="94"/>
        <v>0</v>
      </c>
      <c r="AP231" s="1">
        <f t="shared" si="95"/>
        <v>0</v>
      </c>
      <c r="AQ231" s="1">
        <f t="shared" si="96"/>
        <v>0</v>
      </c>
      <c r="AR231" s="1">
        <f t="shared" si="97"/>
        <v>0.1</v>
      </c>
      <c r="AS231" s="1">
        <f t="shared" si="98"/>
        <v>0</v>
      </c>
      <c r="AT231" s="1">
        <f t="shared" si="99"/>
        <v>0</v>
      </c>
      <c r="AU231" s="1">
        <f t="shared" si="100"/>
        <v>0</v>
      </c>
      <c r="AV231" s="1">
        <f t="shared" si="101"/>
        <v>0</v>
      </c>
      <c r="AW231" s="1">
        <f t="shared" si="102"/>
        <v>0</v>
      </c>
      <c r="AX231" s="1">
        <f t="shared" si="103"/>
        <v>0</v>
      </c>
      <c r="AY231" s="1">
        <f t="shared" si="104"/>
        <v>0</v>
      </c>
      <c r="AZ231" s="1">
        <f t="shared" si="105"/>
        <v>0</v>
      </c>
      <c r="BA231" s="1">
        <f t="shared" si="106"/>
        <v>0</v>
      </c>
      <c r="BB231" s="1">
        <f t="shared" si="107"/>
        <v>0</v>
      </c>
      <c r="BC231" s="1">
        <f t="shared" si="108"/>
        <v>0.6</v>
      </c>
      <c r="BD231" s="1">
        <f t="shared" si="109"/>
        <v>0.4</v>
      </c>
      <c r="BE231" s="1">
        <f t="shared" si="110"/>
        <v>0</v>
      </c>
      <c r="BF231" s="1">
        <f t="shared" si="111"/>
        <v>0</v>
      </c>
      <c r="BG231" s="1">
        <f t="shared" si="112"/>
        <v>0</v>
      </c>
      <c r="BH231" s="1">
        <f t="shared" si="113"/>
        <v>0</v>
      </c>
      <c r="BI231" s="1">
        <f t="shared" si="114"/>
        <v>0</v>
      </c>
      <c r="BJ231" s="1">
        <f t="shared" si="115"/>
        <v>0.9</v>
      </c>
      <c r="BK231" s="1">
        <f t="shared" si="116"/>
        <v>0.5</v>
      </c>
      <c r="BL231" s="1">
        <f t="shared" si="117"/>
        <v>9.8000000000000007</v>
      </c>
      <c r="BM231" s="7" t="s">
        <v>639</v>
      </c>
      <c r="BN231" s="25">
        <v>0</v>
      </c>
      <c r="BO231" s="25">
        <v>0</v>
      </c>
      <c r="BP231" s="25">
        <v>0</v>
      </c>
      <c r="BQ231" s="25">
        <v>0</v>
      </c>
      <c r="BR231" s="26">
        <v>0</v>
      </c>
      <c r="BS231" s="2">
        <v>0</v>
      </c>
      <c r="BT231" s="2">
        <v>0</v>
      </c>
      <c r="BU231" s="29">
        <f t="shared" si="118"/>
        <v>0</v>
      </c>
      <c r="BV231" s="21">
        <f t="shared" si="119"/>
        <v>0</v>
      </c>
    </row>
    <row r="232" spans="1:74" ht="16" x14ac:dyDescent="0.2">
      <c r="A232" s="2" t="s">
        <v>246</v>
      </c>
      <c r="B232" s="7" t="s">
        <v>766</v>
      </c>
      <c r="C232" s="8" t="s">
        <v>1350</v>
      </c>
      <c r="D232" s="8" t="s">
        <v>1051</v>
      </c>
      <c r="E232" s="8" t="s">
        <v>1035</v>
      </c>
      <c r="F232" s="1">
        <v>0</v>
      </c>
      <c r="G232" s="1">
        <v>0</v>
      </c>
      <c r="H232" s="1">
        <v>0</v>
      </c>
      <c r="I232" s="5">
        <v>1</v>
      </c>
      <c r="J232" s="1">
        <v>0</v>
      </c>
      <c r="K232" s="1">
        <v>0</v>
      </c>
      <c r="L232" s="1">
        <v>2.5</v>
      </c>
      <c r="M232" s="1">
        <v>0</v>
      </c>
      <c r="N232" s="1">
        <v>0.2</v>
      </c>
      <c r="O232" s="1">
        <v>12.1</v>
      </c>
      <c r="P232" s="1">
        <v>0.8</v>
      </c>
      <c r="Q232" s="1">
        <v>0.4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0.5</v>
      </c>
      <c r="Y232" s="1">
        <v>3.6</v>
      </c>
      <c r="Z232" s="1">
        <v>0</v>
      </c>
      <c r="AA232" s="1">
        <v>0</v>
      </c>
      <c r="AB232" s="1">
        <v>1.3</v>
      </c>
      <c r="AC232" s="1">
        <v>0.7</v>
      </c>
      <c r="AD232" s="1">
        <v>0</v>
      </c>
      <c r="AE232" s="1">
        <v>0</v>
      </c>
      <c r="AF232" s="1">
        <v>0</v>
      </c>
      <c r="AG232" s="1">
        <v>0</v>
      </c>
      <c r="AH232" s="2" t="s">
        <v>766</v>
      </c>
      <c r="AI232" s="3" t="s">
        <v>1350</v>
      </c>
      <c r="AJ232" s="21">
        <v>0</v>
      </c>
      <c r="AK232" s="1">
        <f t="shared" si="90"/>
        <v>0</v>
      </c>
      <c r="AL232" s="1">
        <f t="shared" si="91"/>
        <v>0</v>
      </c>
      <c r="AM232" s="1">
        <f t="shared" si="92"/>
        <v>0</v>
      </c>
      <c r="AN232" s="1">
        <f t="shared" si="93"/>
        <v>1</v>
      </c>
      <c r="AO232" s="1">
        <f t="shared" si="94"/>
        <v>0</v>
      </c>
      <c r="AP232" s="1">
        <f t="shared" si="95"/>
        <v>0</v>
      </c>
      <c r="AQ232" s="1">
        <f t="shared" si="96"/>
        <v>2.5</v>
      </c>
      <c r="AR232" s="1">
        <f t="shared" si="97"/>
        <v>0</v>
      </c>
      <c r="AS232" s="1">
        <f t="shared" si="98"/>
        <v>0.2</v>
      </c>
      <c r="AT232" s="1">
        <f t="shared" si="99"/>
        <v>12.1</v>
      </c>
      <c r="AU232" s="1">
        <f t="shared" si="100"/>
        <v>0.8</v>
      </c>
      <c r="AV232" s="1">
        <f t="shared" si="101"/>
        <v>0.4</v>
      </c>
      <c r="AW232" s="1">
        <f t="shared" si="102"/>
        <v>0</v>
      </c>
      <c r="AX232" s="1">
        <f t="shared" si="103"/>
        <v>0</v>
      </c>
      <c r="AY232" s="1">
        <f t="shared" si="104"/>
        <v>0</v>
      </c>
      <c r="AZ232" s="1">
        <f t="shared" si="105"/>
        <v>0</v>
      </c>
      <c r="BA232" s="1">
        <f t="shared" si="106"/>
        <v>0</v>
      </c>
      <c r="BB232" s="1">
        <f t="shared" si="107"/>
        <v>0</v>
      </c>
      <c r="BC232" s="1">
        <f t="shared" si="108"/>
        <v>0.5</v>
      </c>
      <c r="BD232" s="1">
        <f t="shared" si="109"/>
        <v>3.6</v>
      </c>
      <c r="BE232" s="1">
        <f t="shared" si="110"/>
        <v>0</v>
      </c>
      <c r="BF232" s="1">
        <f t="shared" si="111"/>
        <v>0</v>
      </c>
      <c r="BG232" s="1">
        <f t="shared" si="112"/>
        <v>1.3</v>
      </c>
      <c r="BH232" s="1">
        <f t="shared" si="113"/>
        <v>0.7</v>
      </c>
      <c r="BI232" s="1">
        <f t="shared" si="114"/>
        <v>0</v>
      </c>
      <c r="BJ232" s="1">
        <f t="shared" si="115"/>
        <v>0</v>
      </c>
      <c r="BK232" s="1">
        <f t="shared" si="116"/>
        <v>0</v>
      </c>
      <c r="BL232" s="1">
        <f t="shared" si="117"/>
        <v>0</v>
      </c>
      <c r="BM232" s="7" t="s">
        <v>766</v>
      </c>
      <c r="BN232" s="25">
        <v>0</v>
      </c>
      <c r="BO232" s="25">
        <v>0</v>
      </c>
      <c r="BP232" s="25">
        <v>0</v>
      </c>
      <c r="BQ232" s="25">
        <v>0</v>
      </c>
      <c r="BR232" s="26">
        <v>0</v>
      </c>
      <c r="BS232" s="2">
        <v>0</v>
      </c>
      <c r="BT232" s="2">
        <v>0</v>
      </c>
      <c r="BU232" s="29">
        <f t="shared" si="118"/>
        <v>0</v>
      </c>
      <c r="BV232" s="21">
        <f t="shared" si="119"/>
        <v>0</v>
      </c>
    </row>
    <row r="233" spans="1:74" ht="16" x14ac:dyDescent="0.2">
      <c r="A233" s="2" t="s">
        <v>197</v>
      </c>
      <c r="B233" s="7" t="s">
        <v>718</v>
      </c>
      <c r="C233" s="8" t="s">
        <v>1253</v>
      </c>
      <c r="D233" s="8" t="s">
        <v>1037</v>
      </c>
      <c r="E233" s="8" t="s">
        <v>1038</v>
      </c>
      <c r="F233" s="1">
        <v>0</v>
      </c>
      <c r="G233" s="1">
        <v>1</v>
      </c>
      <c r="H233" s="1">
        <v>5.5</v>
      </c>
      <c r="I233" s="5">
        <v>4.4000000000000004</v>
      </c>
      <c r="J233" s="1">
        <v>0</v>
      </c>
      <c r="K233" s="1">
        <v>2.1</v>
      </c>
      <c r="L233" s="1">
        <v>1</v>
      </c>
      <c r="M233" s="1">
        <v>0.4</v>
      </c>
      <c r="N233" s="1">
        <v>1.2</v>
      </c>
      <c r="O233" s="1" t="s">
        <v>1690</v>
      </c>
      <c r="P233" s="1">
        <v>13.6</v>
      </c>
      <c r="Q233" s="1">
        <v>4</v>
      </c>
      <c r="R233" s="1">
        <v>2.2000000000000002</v>
      </c>
      <c r="S233" s="1">
        <v>0</v>
      </c>
      <c r="T233" s="1">
        <v>3.8</v>
      </c>
      <c r="U233" s="1">
        <v>0.7</v>
      </c>
      <c r="V233" s="1">
        <v>3.4</v>
      </c>
      <c r="W233" s="1">
        <v>5.0999999999999996</v>
      </c>
      <c r="X233" s="1">
        <v>3.8</v>
      </c>
      <c r="Y233" s="1">
        <v>0</v>
      </c>
      <c r="Z233" s="1">
        <v>3.1</v>
      </c>
      <c r="AA233" s="1">
        <v>2.2000000000000002</v>
      </c>
      <c r="AB233" s="1">
        <v>5.4</v>
      </c>
      <c r="AC233" s="1">
        <v>1.4</v>
      </c>
      <c r="AD233" s="1">
        <v>0.7</v>
      </c>
      <c r="AE233" s="1">
        <v>1.4</v>
      </c>
      <c r="AF233" s="1">
        <v>3.7</v>
      </c>
      <c r="AG233" s="1">
        <v>9.6999999999999993</v>
      </c>
      <c r="AH233" s="2" t="s">
        <v>718</v>
      </c>
      <c r="AI233" s="3" t="s">
        <v>1253</v>
      </c>
      <c r="AJ233" s="21">
        <v>2.4857142857142853</v>
      </c>
      <c r="AK233" s="1">
        <f t="shared" si="90"/>
        <v>-2.4857142857142853</v>
      </c>
      <c r="AL233" s="1">
        <f t="shared" si="91"/>
        <v>-1.4857142857142853</v>
      </c>
      <c r="AM233" s="1">
        <f t="shared" si="92"/>
        <v>3.0142857142857147</v>
      </c>
      <c r="AN233" s="1">
        <f t="shared" si="93"/>
        <v>1.914285714285715</v>
      </c>
      <c r="AO233" s="1">
        <f t="shared" si="94"/>
        <v>-2.4857142857142853</v>
      </c>
      <c r="AP233" s="1">
        <f t="shared" si="95"/>
        <v>-0.38571428571428523</v>
      </c>
      <c r="AQ233" s="1">
        <f t="shared" si="96"/>
        <v>-1.4857142857142853</v>
      </c>
      <c r="AR233" s="1">
        <f t="shared" si="97"/>
        <v>-2.0857142857142854</v>
      </c>
      <c r="AS233" s="1">
        <f t="shared" si="98"/>
        <v>-1.2857142857142854</v>
      </c>
      <c r="AT233" s="1" t="e">
        <f t="shared" si="99"/>
        <v>#VALUE!</v>
      </c>
      <c r="AU233" s="1">
        <f t="shared" si="100"/>
        <v>11.114285714285714</v>
      </c>
      <c r="AV233" s="1">
        <f t="shared" si="101"/>
        <v>1.5142857142857147</v>
      </c>
      <c r="AW233" s="1">
        <f t="shared" si="102"/>
        <v>-0.28571428571428514</v>
      </c>
      <c r="AX233" s="1">
        <f t="shared" si="103"/>
        <v>-2.4857142857142853</v>
      </c>
      <c r="AY233" s="1">
        <f t="shared" si="104"/>
        <v>1.3142857142857145</v>
      </c>
      <c r="AZ233" s="1">
        <f t="shared" si="105"/>
        <v>-1.7857142857142854</v>
      </c>
      <c r="BA233" s="1">
        <f t="shared" si="106"/>
        <v>0.91428571428571459</v>
      </c>
      <c r="BB233" s="1">
        <f t="shared" si="107"/>
        <v>2.6142857142857143</v>
      </c>
      <c r="BC233" s="1">
        <f t="shared" si="108"/>
        <v>1.3142857142857145</v>
      </c>
      <c r="BD233" s="1">
        <f t="shared" si="109"/>
        <v>-2.4857142857142853</v>
      </c>
      <c r="BE233" s="1">
        <f t="shared" si="110"/>
        <v>0.61428571428571477</v>
      </c>
      <c r="BF233" s="1">
        <f t="shared" si="111"/>
        <v>-0.28571428571428514</v>
      </c>
      <c r="BG233" s="1">
        <f t="shared" si="112"/>
        <v>2.914285714285715</v>
      </c>
      <c r="BH233" s="1">
        <f t="shared" si="113"/>
        <v>-1.0857142857142854</v>
      </c>
      <c r="BI233" s="1">
        <f t="shared" si="114"/>
        <v>-1.7857142857142854</v>
      </c>
      <c r="BJ233" s="1">
        <f t="shared" si="115"/>
        <v>-1.0857142857142854</v>
      </c>
      <c r="BK233" s="1">
        <f t="shared" si="116"/>
        <v>1.2142857142857149</v>
      </c>
      <c r="BL233" s="1">
        <f t="shared" si="117"/>
        <v>7.2142857142857135</v>
      </c>
      <c r="BM233" s="7" t="s">
        <v>718</v>
      </c>
      <c r="BN233" s="25">
        <v>2.16</v>
      </c>
      <c r="BO233" s="25">
        <v>1.97</v>
      </c>
      <c r="BP233" s="25">
        <v>3.51</v>
      </c>
      <c r="BQ233" s="25">
        <v>1.46</v>
      </c>
      <c r="BR233" s="26">
        <v>2</v>
      </c>
      <c r="BS233" s="2">
        <v>3.6</v>
      </c>
      <c r="BT233" s="2">
        <v>2.7</v>
      </c>
      <c r="BU233" s="29">
        <f t="shared" si="118"/>
        <v>2.4857142857142853</v>
      </c>
      <c r="BV233" s="21">
        <f t="shared" si="119"/>
        <v>0.81616699971793305</v>
      </c>
    </row>
    <row r="234" spans="1:74" ht="16" x14ac:dyDescent="0.2">
      <c r="A234" s="2" t="s">
        <v>15</v>
      </c>
      <c r="B234" s="7" t="s">
        <v>542</v>
      </c>
      <c r="C234" s="8" t="s">
        <v>1320</v>
      </c>
      <c r="D234" s="8" t="s">
        <v>1154</v>
      </c>
      <c r="E234" s="8" t="s">
        <v>1038</v>
      </c>
      <c r="F234" s="1">
        <v>1.7</v>
      </c>
      <c r="G234" s="1">
        <v>4.5</v>
      </c>
      <c r="H234" s="1">
        <v>2.6</v>
      </c>
      <c r="I234" s="5">
        <v>0</v>
      </c>
      <c r="J234" s="1">
        <v>0</v>
      </c>
      <c r="K234" s="1">
        <v>0.7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2" t="s">
        <v>542</v>
      </c>
      <c r="AI234" s="3" t="s">
        <v>1320</v>
      </c>
      <c r="AJ234" s="21">
        <v>0</v>
      </c>
      <c r="AK234" s="1">
        <f t="shared" si="90"/>
        <v>1.7</v>
      </c>
      <c r="AL234" s="1">
        <f t="shared" si="91"/>
        <v>4.5</v>
      </c>
      <c r="AM234" s="1">
        <f t="shared" si="92"/>
        <v>2.6</v>
      </c>
      <c r="AN234" s="1">
        <f t="shared" si="93"/>
        <v>0</v>
      </c>
      <c r="AO234" s="1">
        <f t="shared" si="94"/>
        <v>0</v>
      </c>
      <c r="AP234" s="1">
        <f t="shared" si="95"/>
        <v>0.7</v>
      </c>
      <c r="AQ234" s="1">
        <f t="shared" si="96"/>
        <v>0</v>
      </c>
      <c r="AR234" s="1">
        <f t="shared" si="97"/>
        <v>0</v>
      </c>
      <c r="AS234" s="1">
        <f t="shared" si="98"/>
        <v>0</v>
      </c>
      <c r="AT234" s="1">
        <f t="shared" si="99"/>
        <v>0</v>
      </c>
      <c r="AU234" s="1">
        <f t="shared" si="100"/>
        <v>0</v>
      </c>
      <c r="AV234" s="1">
        <f t="shared" si="101"/>
        <v>0</v>
      </c>
      <c r="AW234" s="1">
        <f t="shared" si="102"/>
        <v>0</v>
      </c>
      <c r="AX234" s="1">
        <f t="shared" si="103"/>
        <v>0</v>
      </c>
      <c r="AY234" s="1">
        <f t="shared" si="104"/>
        <v>0</v>
      </c>
      <c r="AZ234" s="1">
        <f t="shared" si="105"/>
        <v>0</v>
      </c>
      <c r="BA234" s="1">
        <f t="shared" si="106"/>
        <v>0</v>
      </c>
      <c r="BB234" s="1">
        <f t="shared" si="107"/>
        <v>0</v>
      </c>
      <c r="BC234" s="1">
        <f t="shared" si="108"/>
        <v>0</v>
      </c>
      <c r="BD234" s="1">
        <f t="shared" si="109"/>
        <v>0</v>
      </c>
      <c r="BE234" s="1">
        <f t="shared" si="110"/>
        <v>0</v>
      </c>
      <c r="BF234" s="1">
        <f t="shared" si="111"/>
        <v>0</v>
      </c>
      <c r="BG234" s="1">
        <f t="shared" si="112"/>
        <v>0</v>
      </c>
      <c r="BH234" s="1">
        <f t="shared" si="113"/>
        <v>0</v>
      </c>
      <c r="BI234" s="1">
        <f t="shared" si="114"/>
        <v>0</v>
      </c>
      <c r="BJ234" s="1">
        <f t="shared" si="115"/>
        <v>0</v>
      </c>
      <c r="BK234" s="1">
        <f t="shared" si="116"/>
        <v>0</v>
      </c>
      <c r="BL234" s="1">
        <f t="shared" si="117"/>
        <v>0</v>
      </c>
      <c r="BM234" s="7" t="s">
        <v>542</v>
      </c>
      <c r="BN234" s="25">
        <v>0</v>
      </c>
      <c r="BO234" s="25">
        <v>0</v>
      </c>
      <c r="BP234" s="25">
        <v>0</v>
      </c>
      <c r="BQ234" s="25">
        <v>0</v>
      </c>
      <c r="BR234" s="26">
        <v>0</v>
      </c>
      <c r="BS234" s="2">
        <v>0</v>
      </c>
      <c r="BT234" s="2">
        <v>0</v>
      </c>
      <c r="BU234" s="29">
        <f t="shared" si="118"/>
        <v>0</v>
      </c>
      <c r="BV234" s="21">
        <f t="shared" si="119"/>
        <v>0</v>
      </c>
    </row>
    <row r="235" spans="1:74" ht="17" x14ac:dyDescent="0.2">
      <c r="A235" s="2" t="s">
        <v>1666</v>
      </c>
      <c r="B235" s="9" t="s">
        <v>1454</v>
      </c>
      <c r="C235" s="8" t="s">
        <v>1455</v>
      </c>
      <c r="D235" s="8" t="s">
        <v>1031</v>
      </c>
      <c r="E235" s="8" t="s">
        <v>1047</v>
      </c>
      <c r="F235" s="1">
        <v>0</v>
      </c>
      <c r="G235" s="1">
        <v>0</v>
      </c>
      <c r="H235" s="1">
        <v>0</v>
      </c>
      <c r="I235" s="1">
        <v>0</v>
      </c>
      <c r="J235" s="2" t="s">
        <v>1690</v>
      </c>
      <c r="K235" s="2" t="s">
        <v>1690</v>
      </c>
      <c r="L235" s="2" t="s">
        <v>1690</v>
      </c>
      <c r="M235" s="2" t="s">
        <v>1690</v>
      </c>
      <c r="N235" s="2" t="s">
        <v>1690</v>
      </c>
      <c r="O235" s="2" t="s">
        <v>1690</v>
      </c>
      <c r="P235" s="2" t="s">
        <v>1690</v>
      </c>
      <c r="Q235" s="2" t="s">
        <v>1690</v>
      </c>
      <c r="R235" s="2" t="s">
        <v>1690</v>
      </c>
      <c r="S235" s="2" t="s">
        <v>1690</v>
      </c>
      <c r="T235" s="2" t="s">
        <v>1690</v>
      </c>
      <c r="U235" s="2" t="s">
        <v>1690</v>
      </c>
      <c r="V235" s="2" t="s">
        <v>1690</v>
      </c>
      <c r="W235" s="2" t="s">
        <v>1690</v>
      </c>
      <c r="X235" s="2" t="s">
        <v>1690</v>
      </c>
      <c r="Y235" s="2" t="s">
        <v>1690</v>
      </c>
      <c r="Z235" s="2" t="s">
        <v>1690</v>
      </c>
      <c r="AA235" s="2" t="s">
        <v>1690</v>
      </c>
      <c r="AB235" s="1">
        <v>0.5</v>
      </c>
      <c r="AC235" s="1">
        <v>0</v>
      </c>
      <c r="AD235" s="1">
        <v>0.1</v>
      </c>
      <c r="AE235" s="1">
        <v>0</v>
      </c>
      <c r="AF235" s="1">
        <v>0.6</v>
      </c>
      <c r="AG235" s="1" t="s">
        <v>1690</v>
      </c>
      <c r="AH235" s="2" t="s">
        <v>1454</v>
      </c>
      <c r="AI235" s="3" t="s">
        <v>1455</v>
      </c>
      <c r="AJ235" s="21">
        <v>0</v>
      </c>
      <c r="AK235" s="1">
        <f t="shared" si="90"/>
        <v>0</v>
      </c>
      <c r="AL235" s="1">
        <f t="shared" si="91"/>
        <v>0</v>
      </c>
      <c r="AM235" s="1">
        <f t="shared" si="92"/>
        <v>0</v>
      </c>
      <c r="AN235" s="1">
        <f t="shared" si="93"/>
        <v>0</v>
      </c>
      <c r="AO235" s="1" t="e">
        <f t="shared" si="94"/>
        <v>#VALUE!</v>
      </c>
      <c r="AP235" s="1" t="e">
        <f t="shared" si="95"/>
        <v>#VALUE!</v>
      </c>
      <c r="AQ235" s="1" t="e">
        <f t="shared" si="96"/>
        <v>#VALUE!</v>
      </c>
      <c r="AR235" s="1" t="e">
        <f t="shared" si="97"/>
        <v>#VALUE!</v>
      </c>
      <c r="AS235" s="1" t="e">
        <f t="shared" si="98"/>
        <v>#VALUE!</v>
      </c>
      <c r="AT235" s="1" t="e">
        <f t="shared" si="99"/>
        <v>#VALUE!</v>
      </c>
      <c r="AU235" s="1" t="e">
        <f t="shared" si="100"/>
        <v>#VALUE!</v>
      </c>
      <c r="AV235" s="1" t="e">
        <f t="shared" si="101"/>
        <v>#VALUE!</v>
      </c>
      <c r="AW235" s="1" t="e">
        <f t="shared" si="102"/>
        <v>#VALUE!</v>
      </c>
      <c r="AX235" s="1" t="e">
        <f t="shared" si="103"/>
        <v>#VALUE!</v>
      </c>
      <c r="AY235" s="1" t="e">
        <f t="shared" si="104"/>
        <v>#VALUE!</v>
      </c>
      <c r="AZ235" s="1" t="e">
        <f t="shared" si="105"/>
        <v>#VALUE!</v>
      </c>
      <c r="BA235" s="1" t="e">
        <f t="shared" si="106"/>
        <v>#VALUE!</v>
      </c>
      <c r="BB235" s="1" t="e">
        <f t="shared" si="107"/>
        <v>#VALUE!</v>
      </c>
      <c r="BC235" s="1" t="e">
        <f t="shared" si="108"/>
        <v>#VALUE!</v>
      </c>
      <c r="BD235" s="1" t="e">
        <f t="shared" si="109"/>
        <v>#VALUE!</v>
      </c>
      <c r="BE235" s="1" t="e">
        <f t="shared" si="110"/>
        <v>#VALUE!</v>
      </c>
      <c r="BF235" s="1" t="e">
        <f t="shared" si="111"/>
        <v>#VALUE!</v>
      </c>
      <c r="BG235" s="1">
        <f t="shared" si="112"/>
        <v>0.5</v>
      </c>
      <c r="BH235" s="1">
        <f t="shared" si="113"/>
        <v>0</v>
      </c>
      <c r="BI235" s="1">
        <f t="shared" si="114"/>
        <v>0.1</v>
      </c>
      <c r="BJ235" s="1">
        <f t="shared" si="115"/>
        <v>0</v>
      </c>
      <c r="BK235" s="1">
        <f t="shared" si="116"/>
        <v>0.6</v>
      </c>
      <c r="BL235" s="1" t="e">
        <f t="shared" si="117"/>
        <v>#VALUE!</v>
      </c>
      <c r="BM235" s="9" t="s">
        <v>1454</v>
      </c>
      <c r="BN235" s="25" t="s">
        <v>1690</v>
      </c>
      <c r="BO235" s="25" t="s">
        <v>1690</v>
      </c>
      <c r="BP235" s="25" t="s">
        <v>1690</v>
      </c>
      <c r="BQ235" s="25" t="s">
        <v>1690</v>
      </c>
      <c r="BR235" s="25" t="s">
        <v>1690</v>
      </c>
      <c r="BS235" s="2">
        <v>0</v>
      </c>
      <c r="BT235" s="2">
        <v>0</v>
      </c>
      <c r="BU235" s="29">
        <f t="shared" si="118"/>
        <v>0</v>
      </c>
      <c r="BV235" s="21">
        <f t="shared" si="119"/>
        <v>0</v>
      </c>
    </row>
    <row r="236" spans="1:74" ht="16" x14ac:dyDescent="0.2">
      <c r="A236" s="2" t="s">
        <v>407</v>
      </c>
      <c r="B236" s="7" t="s">
        <v>913</v>
      </c>
      <c r="C236" s="8" t="s">
        <v>1305</v>
      </c>
      <c r="D236" s="8" t="s">
        <v>1034</v>
      </c>
      <c r="E236" s="8" t="s">
        <v>1029</v>
      </c>
      <c r="F236" s="1">
        <v>0</v>
      </c>
      <c r="G236" s="1">
        <v>0</v>
      </c>
      <c r="H236" s="1">
        <v>0</v>
      </c>
      <c r="I236" s="5">
        <v>0.6</v>
      </c>
      <c r="J236" s="1">
        <v>0.2</v>
      </c>
      <c r="K236" s="1">
        <v>1.6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0.5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0.2</v>
      </c>
      <c r="AH236" s="2" t="s">
        <v>913</v>
      </c>
      <c r="AI236" s="3" t="s">
        <v>1305</v>
      </c>
      <c r="AJ236" s="21">
        <v>4.2857142857142858E-2</v>
      </c>
      <c r="AK236" s="1">
        <f t="shared" si="90"/>
        <v>-4.2857142857142858E-2</v>
      </c>
      <c r="AL236" s="1">
        <f t="shared" si="91"/>
        <v>-4.2857142857142858E-2</v>
      </c>
      <c r="AM236" s="1">
        <f t="shared" si="92"/>
        <v>-4.2857142857142858E-2</v>
      </c>
      <c r="AN236" s="1">
        <f t="shared" si="93"/>
        <v>0.55714285714285716</v>
      </c>
      <c r="AO236" s="1">
        <f t="shared" si="94"/>
        <v>0.15714285714285714</v>
      </c>
      <c r="AP236" s="1">
        <f t="shared" si="95"/>
        <v>1.5571428571428572</v>
      </c>
      <c r="AQ236" s="1">
        <f t="shared" si="96"/>
        <v>-4.2857142857142858E-2</v>
      </c>
      <c r="AR236" s="1">
        <f t="shared" si="97"/>
        <v>-4.2857142857142858E-2</v>
      </c>
      <c r="AS236" s="1">
        <f t="shared" si="98"/>
        <v>-4.2857142857142858E-2</v>
      </c>
      <c r="AT236" s="1">
        <f t="shared" si="99"/>
        <v>-4.2857142857142858E-2</v>
      </c>
      <c r="AU236" s="1">
        <f t="shared" si="100"/>
        <v>-4.2857142857142858E-2</v>
      </c>
      <c r="AV236" s="1">
        <f t="shared" si="101"/>
        <v>-4.2857142857142858E-2</v>
      </c>
      <c r="AW236" s="1">
        <f t="shared" si="102"/>
        <v>-4.2857142857142858E-2</v>
      </c>
      <c r="AX236" s="1">
        <f t="shared" si="103"/>
        <v>-4.2857142857142858E-2</v>
      </c>
      <c r="AY236" s="1">
        <f t="shared" si="104"/>
        <v>-4.2857142857142858E-2</v>
      </c>
      <c r="AZ236" s="1">
        <f t="shared" si="105"/>
        <v>-4.2857142857142858E-2</v>
      </c>
      <c r="BA236" s="1">
        <f t="shared" si="106"/>
        <v>-4.2857142857142858E-2</v>
      </c>
      <c r="BB236" s="1">
        <f t="shared" si="107"/>
        <v>-4.2857142857142858E-2</v>
      </c>
      <c r="BC236" s="1">
        <f t="shared" si="108"/>
        <v>0.45714285714285713</v>
      </c>
      <c r="BD236" s="1">
        <f t="shared" si="109"/>
        <v>-4.2857142857142858E-2</v>
      </c>
      <c r="BE236" s="1">
        <f t="shared" si="110"/>
        <v>-4.2857142857142858E-2</v>
      </c>
      <c r="BF236" s="1">
        <f t="shared" si="111"/>
        <v>-4.2857142857142858E-2</v>
      </c>
      <c r="BG236" s="1">
        <f t="shared" si="112"/>
        <v>-4.2857142857142858E-2</v>
      </c>
      <c r="BH236" s="1">
        <f t="shared" si="113"/>
        <v>-4.2857142857142858E-2</v>
      </c>
      <c r="BI236" s="1">
        <f t="shared" si="114"/>
        <v>-4.2857142857142858E-2</v>
      </c>
      <c r="BJ236" s="1">
        <f t="shared" si="115"/>
        <v>-4.2857142857142858E-2</v>
      </c>
      <c r="BK236" s="1">
        <f t="shared" si="116"/>
        <v>-4.2857142857142858E-2</v>
      </c>
      <c r="BL236" s="1">
        <f t="shared" si="117"/>
        <v>0.15714285714285714</v>
      </c>
      <c r="BM236" s="7" t="s">
        <v>913</v>
      </c>
      <c r="BN236" s="25">
        <v>0</v>
      </c>
      <c r="BO236" s="25">
        <v>0</v>
      </c>
      <c r="BP236" s="25">
        <v>0</v>
      </c>
      <c r="BQ236" s="25">
        <v>0</v>
      </c>
      <c r="BR236" s="26">
        <v>0.3</v>
      </c>
      <c r="BS236" s="2">
        <v>0</v>
      </c>
      <c r="BT236" s="2">
        <v>0</v>
      </c>
      <c r="BU236" s="29">
        <f t="shared" si="118"/>
        <v>4.2857142857142858E-2</v>
      </c>
      <c r="BV236" s="21">
        <f t="shared" si="119"/>
        <v>0.11338934190276817</v>
      </c>
    </row>
    <row r="237" spans="1:74" ht="16" x14ac:dyDescent="0.2">
      <c r="A237" s="2" t="s">
        <v>338</v>
      </c>
      <c r="B237" s="7" t="s">
        <v>850</v>
      </c>
      <c r="C237" s="8" t="s">
        <v>1305</v>
      </c>
      <c r="D237" s="8" t="s">
        <v>1034</v>
      </c>
      <c r="E237" s="8" t="s">
        <v>1035</v>
      </c>
      <c r="F237" s="1">
        <v>0</v>
      </c>
      <c r="G237" s="1">
        <v>0</v>
      </c>
      <c r="H237" s="1">
        <v>0</v>
      </c>
      <c r="I237" s="5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0.5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2" t="s">
        <v>850</v>
      </c>
      <c r="AI237" s="3" t="s">
        <v>1305</v>
      </c>
      <c r="AJ237" s="21">
        <v>2.8571428571428574E-2</v>
      </c>
      <c r="AK237" s="1">
        <f t="shared" si="90"/>
        <v>-2.8571428571428574E-2</v>
      </c>
      <c r="AL237" s="1">
        <f t="shared" si="91"/>
        <v>-2.8571428571428574E-2</v>
      </c>
      <c r="AM237" s="1">
        <f t="shared" si="92"/>
        <v>-2.8571428571428574E-2</v>
      </c>
      <c r="AN237" s="1">
        <f t="shared" si="93"/>
        <v>-2.8571428571428574E-2</v>
      </c>
      <c r="AO237" s="1">
        <f t="shared" si="94"/>
        <v>-2.8571428571428574E-2</v>
      </c>
      <c r="AP237" s="1">
        <f t="shared" si="95"/>
        <v>-2.8571428571428574E-2</v>
      </c>
      <c r="AQ237" s="1">
        <f t="shared" si="96"/>
        <v>-2.8571428571428574E-2</v>
      </c>
      <c r="AR237" s="1">
        <f t="shared" si="97"/>
        <v>-2.8571428571428574E-2</v>
      </c>
      <c r="AS237" s="1">
        <f t="shared" si="98"/>
        <v>0.47142857142857142</v>
      </c>
      <c r="AT237" s="1">
        <f t="shared" si="99"/>
        <v>-2.8571428571428574E-2</v>
      </c>
      <c r="AU237" s="1">
        <f t="shared" si="100"/>
        <v>-2.8571428571428574E-2</v>
      </c>
      <c r="AV237" s="1">
        <f t="shared" si="101"/>
        <v>-2.8571428571428574E-2</v>
      </c>
      <c r="AW237" s="1">
        <f t="shared" si="102"/>
        <v>-2.8571428571428574E-2</v>
      </c>
      <c r="AX237" s="1">
        <f t="shared" si="103"/>
        <v>-2.8571428571428574E-2</v>
      </c>
      <c r="AY237" s="1">
        <f t="shared" si="104"/>
        <v>-2.8571428571428574E-2</v>
      </c>
      <c r="AZ237" s="1">
        <f t="shared" si="105"/>
        <v>-2.8571428571428574E-2</v>
      </c>
      <c r="BA237" s="1">
        <f t="shared" si="106"/>
        <v>-2.8571428571428574E-2</v>
      </c>
      <c r="BB237" s="1">
        <f t="shared" si="107"/>
        <v>-2.8571428571428574E-2</v>
      </c>
      <c r="BC237" s="1">
        <f t="shared" si="108"/>
        <v>-2.8571428571428574E-2</v>
      </c>
      <c r="BD237" s="1">
        <f t="shared" si="109"/>
        <v>-2.8571428571428574E-2</v>
      </c>
      <c r="BE237" s="1">
        <f t="shared" si="110"/>
        <v>-2.8571428571428574E-2</v>
      </c>
      <c r="BF237" s="1">
        <f t="shared" si="111"/>
        <v>-2.8571428571428574E-2</v>
      </c>
      <c r="BG237" s="1">
        <f t="shared" si="112"/>
        <v>-2.8571428571428574E-2</v>
      </c>
      <c r="BH237" s="1">
        <f t="shared" si="113"/>
        <v>-2.8571428571428574E-2</v>
      </c>
      <c r="BI237" s="1">
        <f t="shared" si="114"/>
        <v>-2.8571428571428574E-2</v>
      </c>
      <c r="BJ237" s="1">
        <f t="shared" si="115"/>
        <v>-2.8571428571428574E-2</v>
      </c>
      <c r="BK237" s="1">
        <f t="shared" si="116"/>
        <v>-2.8571428571428574E-2</v>
      </c>
      <c r="BL237" s="1">
        <f t="shared" si="117"/>
        <v>-2.8571428571428574E-2</v>
      </c>
      <c r="BM237" s="7" t="s">
        <v>850</v>
      </c>
      <c r="BN237" s="25">
        <v>0</v>
      </c>
      <c r="BO237" s="25">
        <v>0</v>
      </c>
      <c r="BP237" s="25">
        <v>0</v>
      </c>
      <c r="BQ237" s="25">
        <v>0</v>
      </c>
      <c r="BR237" s="26">
        <v>0.2</v>
      </c>
      <c r="BS237" s="2">
        <v>0</v>
      </c>
      <c r="BT237" s="2">
        <v>0</v>
      </c>
      <c r="BU237" s="29">
        <f t="shared" si="118"/>
        <v>2.8571428571428574E-2</v>
      </c>
      <c r="BV237" s="21">
        <f t="shared" si="119"/>
        <v>7.5592894601845456E-2</v>
      </c>
    </row>
    <row r="238" spans="1:74" ht="17" x14ac:dyDescent="0.2">
      <c r="A238" s="2" t="s">
        <v>1582</v>
      </c>
      <c r="B238" s="9" t="s">
        <v>1566</v>
      </c>
      <c r="C238" s="12" t="s">
        <v>1567</v>
      </c>
      <c r="D238" s="12" t="s">
        <v>1034</v>
      </c>
      <c r="E238" s="12" t="s">
        <v>1047</v>
      </c>
      <c r="F238" s="1">
        <v>12.2</v>
      </c>
      <c r="G238" s="1">
        <v>9.3000000000000007</v>
      </c>
      <c r="H238" s="1">
        <v>6.6</v>
      </c>
      <c r="I238" s="1">
        <v>19.600000000000001</v>
      </c>
      <c r="J238" s="2" t="s">
        <v>1690</v>
      </c>
      <c r="K238" s="2" t="s">
        <v>1690</v>
      </c>
      <c r="L238" s="2" t="s">
        <v>1690</v>
      </c>
      <c r="M238" s="2" t="s">
        <v>1690</v>
      </c>
      <c r="N238" s="2" t="s">
        <v>1690</v>
      </c>
      <c r="O238" s="1" t="s">
        <v>1690</v>
      </c>
      <c r="P238" s="2" t="s">
        <v>1690</v>
      </c>
      <c r="Q238" s="2" t="s">
        <v>1690</v>
      </c>
      <c r="R238" s="2" t="s">
        <v>1690</v>
      </c>
      <c r="S238" s="2" t="s">
        <v>1690</v>
      </c>
      <c r="T238" s="2" t="s">
        <v>1690</v>
      </c>
      <c r="U238" s="2" t="s">
        <v>1690</v>
      </c>
      <c r="V238" s="2" t="s">
        <v>1690</v>
      </c>
      <c r="W238" s="2" t="s">
        <v>1690</v>
      </c>
      <c r="X238" s="2" t="s">
        <v>1690</v>
      </c>
      <c r="Y238" s="2" t="s">
        <v>1690</v>
      </c>
      <c r="Z238" s="2" t="s">
        <v>1690</v>
      </c>
      <c r="AA238" s="2" t="s">
        <v>1690</v>
      </c>
      <c r="AB238" s="1">
        <v>8.6</v>
      </c>
      <c r="AC238" s="1">
        <v>8.8000000000000007</v>
      </c>
      <c r="AD238" s="1">
        <v>11.7</v>
      </c>
      <c r="AE238" s="1">
        <v>9.3000000000000007</v>
      </c>
      <c r="AF238" s="1">
        <v>7.6</v>
      </c>
      <c r="AG238" s="1">
        <v>9.3000000000000007</v>
      </c>
      <c r="AH238" s="2" t="s">
        <v>1566</v>
      </c>
      <c r="AI238" s="2" t="s">
        <v>1567</v>
      </c>
      <c r="AJ238" s="21">
        <v>4.8499999999999996</v>
      </c>
      <c r="AK238" s="1">
        <f t="shared" si="90"/>
        <v>7.35</v>
      </c>
      <c r="AL238" s="1">
        <f t="shared" si="91"/>
        <v>4.4500000000000011</v>
      </c>
      <c r="AM238" s="1">
        <f t="shared" si="92"/>
        <v>1.75</v>
      </c>
      <c r="AN238" s="1">
        <f t="shared" si="93"/>
        <v>14.750000000000002</v>
      </c>
      <c r="AO238" s="1" t="e">
        <f t="shared" si="94"/>
        <v>#VALUE!</v>
      </c>
      <c r="AP238" s="1" t="e">
        <f t="shared" si="95"/>
        <v>#VALUE!</v>
      </c>
      <c r="AQ238" s="1" t="e">
        <f t="shared" si="96"/>
        <v>#VALUE!</v>
      </c>
      <c r="AR238" s="1" t="e">
        <f t="shared" si="97"/>
        <v>#VALUE!</v>
      </c>
      <c r="AS238" s="1" t="e">
        <f t="shared" si="98"/>
        <v>#VALUE!</v>
      </c>
      <c r="AT238" s="1" t="e">
        <f t="shared" si="99"/>
        <v>#VALUE!</v>
      </c>
      <c r="AU238" s="1" t="e">
        <f t="shared" si="100"/>
        <v>#VALUE!</v>
      </c>
      <c r="AV238" s="1" t="e">
        <f t="shared" si="101"/>
        <v>#VALUE!</v>
      </c>
      <c r="AW238" s="1" t="e">
        <f t="shared" si="102"/>
        <v>#VALUE!</v>
      </c>
      <c r="AX238" s="1" t="e">
        <f t="shared" si="103"/>
        <v>#VALUE!</v>
      </c>
      <c r="AY238" s="1" t="e">
        <f t="shared" si="104"/>
        <v>#VALUE!</v>
      </c>
      <c r="AZ238" s="1" t="e">
        <f t="shared" si="105"/>
        <v>#VALUE!</v>
      </c>
      <c r="BA238" s="1" t="e">
        <f t="shared" si="106"/>
        <v>#VALUE!</v>
      </c>
      <c r="BB238" s="1" t="e">
        <f t="shared" si="107"/>
        <v>#VALUE!</v>
      </c>
      <c r="BC238" s="1" t="e">
        <f t="shared" si="108"/>
        <v>#VALUE!</v>
      </c>
      <c r="BD238" s="1" t="e">
        <f t="shared" si="109"/>
        <v>#VALUE!</v>
      </c>
      <c r="BE238" s="1" t="e">
        <f t="shared" si="110"/>
        <v>#VALUE!</v>
      </c>
      <c r="BF238" s="1" t="e">
        <f t="shared" si="111"/>
        <v>#VALUE!</v>
      </c>
      <c r="BG238" s="1">
        <f t="shared" si="112"/>
        <v>3.75</v>
      </c>
      <c r="BH238" s="1">
        <f t="shared" si="113"/>
        <v>3.9500000000000011</v>
      </c>
      <c r="BI238" s="1">
        <f t="shared" si="114"/>
        <v>6.85</v>
      </c>
      <c r="BJ238" s="1">
        <f t="shared" si="115"/>
        <v>4.4500000000000011</v>
      </c>
      <c r="BK238" s="1">
        <f t="shared" si="116"/>
        <v>2.75</v>
      </c>
      <c r="BL238" s="1">
        <f t="shared" si="117"/>
        <v>4.4500000000000011</v>
      </c>
      <c r="BM238" s="9" t="s">
        <v>1566</v>
      </c>
      <c r="BN238" s="25" t="s">
        <v>1690</v>
      </c>
      <c r="BO238" s="25" t="s">
        <v>1690</v>
      </c>
      <c r="BP238" s="25" t="s">
        <v>1690</v>
      </c>
      <c r="BQ238" s="25" t="s">
        <v>1690</v>
      </c>
      <c r="BR238" s="25" t="s">
        <v>1690</v>
      </c>
      <c r="BS238" s="2">
        <v>4.5</v>
      </c>
      <c r="BT238" s="2">
        <v>5.2</v>
      </c>
      <c r="BU238" s="29">
        <f t="shared" si="118"/>
        <v>4.8499999999999996</v>
      </c>
      <c r="BV238" s="21">
        <f t="shared" si="119"/>
        <v>0.4949747468305834</v>
      </c>
    </row>
    <row r="239" spans="1:74" ht="16" x14ac:dyDescent="0.2">
      <c r="A239" s="2" t="s">
        <v>101</v>
      </c>
      <c r="B239" s="7" t="s">
        <v>627</v>
      </c>
      <c r="C239" s="8" t="s">
        <v>1073</v>
      </c>
      <c r="D239" s="8" t="s">
        <v>1034</v>
      </c>
      <c r="E239" s="8" t="s">
        <v>1029</v>
      </c>
      <c r="F239" s="1" t="s">
        <v>1690</v>
      </c>
      <c r="G239" s="1" t="s">
        <v>1690</v>
      </c>
      <c r="H239" s="1" t="s">
        <v>1690</v>
      </c>
      <c r="I239" s="1" t="s">
        <v>1690</v>
      </c>
      <c r="J239" s="1">
        <v>4.7</v>
      </c>
      <c r="K239" s="1">
        <v>12.4</v>
      </c>
      <c r="L239" s="1">
        <v>13.9</v>
      </c>
      <c r="M239" s="1">
        <v>9.5</v>
      </c>
      <c r="N239" s="1">
        <v>12.6</v>
      </c>
      <c r="O239" s="1">
        <v>5.8</v>
      </c>
      <c r="P239" s="1">
        <v>19.7</v>
      </c>
      <c r="Q239" s="1">
        <v>19.399999999999999</v>
      </c>
      <c r="R239" s="1">
        <v>4.0999999999999996</v>
      </c>
      <c r="S239" s="1">
        <v>11.9</v>
      </c>
      <c r="T239" s="1">
        <v>6.8</v>
      </c>
      <c r="U239" s="1">
        <v>7.4</v>
      </c>
      <c r="V239" s="1">
        <v>8.5</v>
      </c>
      <c r="W239" s="1">
        <v>14.5</v>
      </c>
      <c r="X239" s="1">
        <v>18.100000000000001</v>
      </c>
      <c r="Y239" s="1">
        <v>10.4</v>
      </c>
      <c r="Z239" s="1">
        <v>5.5</v>
      </c>
      <c r="AA239" s="1">
        <v>10.7</v>
      </c>
      <c r="AB239" s="1" t="s">
        <v>1690</v>
      </c>
      <c r="AC239" s="1" t="s">
        <v>1690</v>
      </c>
      <c r="AD239" s="1" t="s">
        <v>1690</v>
      </c>
      <c r="AE239" s="1" t="s">
        <v>1690</v>
      </c>
      <c r="AF239" s="1" t="s">
        <v>1690</v>
      </c>
      <c r="AG239" s="1" t="s">
        <v>1690</v>
      </c>
      <c r="AH239" s="2" t="s">
        <v>627</v>
      </c>
      <c r="AI239" s="3" t="s">
        <v>1073</v>
      </c>
      <c r="AJ239" s="21">
        <v>12.644</v>
      </c>
      <c r="AK239" s="1" t="e">
        <f t="shared" si="90"/>
        <v>#VALUE!</v>
      </c>
      <c r="AL239" s="1" t="e">
        <f t="shared" si="91"/>
        <v>#VALUE!</v>
      </c>
      <c r="AM239" s="1" t="e">
        <f t="shared" si="92"/>
        <v>#VALUE!</v>
      </c>
      <c r="AN239" s="1" t="e">
        <f t="shared" si="93"/>
        <v>#VALUE!</v>
      </c>
      <c r="AO239" s="1">
        <f t="shared" si="94"/>
        <v>-7.944</v>
      </c>
      <c r="AP239" s="1">
        <f t="shared" si="95"/>
        <v>-0.24399999999999977</v>
      </c>
      <c r="AQ239" s="1">
        <f t="shared" si="96"/>
        <v>1.2560000000000002</v>
      </c>
      <c r="AR239" s="1">
        <f t="shared" si="97"/>
        <v>-3.1440000000000001</v>
      </c>
      <c r="AS239" s="1">
        <f t="shared" si="98"/>
        <v>-4.4000000000000483E-2</v>
      </c>
      <c r="AT239" s="1">
        <f t="shared" si="99"/>
        <v>-6.8440000000000003</v>
      </c>
      <c r="AU239" s="1">
        <f t="shared" si="100"/>
        <v>7.0559999999999992</v>
      </c>
      <c r="AV239" s="1">
        <f t="shared" si="101"/>
        <v>6.7559999999999985</v>
      </c>
      <c r="AW239" s="1">
        <f t="shared" si="102"/>
        <v>-8.5440000000000005</v>
      </c>
      <c r="AX239" s="1">
        <f t="shared" si="103"/>
        <v>-0.74399999999999977</v>
      </c>
      <c r="AY239" s="1">
        <f t="shared" si="104"/>
        <v>-5.8440000000000003</v>
      </c>
      <c r="AZ239" s="1">
        <f t="shared" si="105"/>
        <v>-5.2439999999999998</v>
      </c>
      <c r="BA239" s="1">
        <f t="shared" si="106"/>
        <v>-4.1440000000000001</v>
      </c>
      <c r="BB239" s="1">
        <f t="shared" si="107"/>
        <v>1.8559999999999999</v>
      </c>
      <c r="BC239" s="1">
        <f t="shared" si="108"/>
        <v>5.4560000000000013</v>
      </c>
      <c r="BD239" s="1">
        <f t="shared" si="109"/>
        <v>-2.2439999999999998</v>
      </c>
      <c r="BE239" s="1">
        <f t="shared" si="110"/>
        <v>-7.1440000000000001</v>
      </c>
      <c r="BF239" s="1">
        <f t="shared" si="111"/>
        <v>-1.9440000000000008</v>
      </c>
      <c r="BG239" s="1" t="e">
        <f t="shared" si="112"/>
        <v>#VALUE!</v>
      </c>
      <c r="BH239" s="1" t="e">
        <f t="shared" si="113"/>
        <v>#VALUE!</v>
      </c>
      <c r="BI239" s="1" t="e">
        <f t="shared" si="114"/>
        <v>#VALUE!</v>
      </c>
      <c r="BJ239" s="1" t="e">
        <f t="shared" si="115"/>
        <v>#VALUE!</v>
      </c>
      <c r="BK239" s="1" t="e">
        <f t="shared" si="116"/>
        <v>#VALUE!</v>
      </c>
      <c r="BL239" s="1" t="e">
        <f t="shared" si="117"/>
        <v>#VALUE!</v>
      </c>
      <c r="BM239" s="7" t="s">
        <v>627</v>
      </c>
      <c r="BN239" s="25">
        <v>14.5</v>
      </c>
      <c r="BO239" s="25">
        <v>11.3</v>
      </c>
      <c r="BP239" s="25">
        <v>11.6</v>
      </c>
      <c r="BQ239" s="25">
        <v>11.22</v>
      </c>
      <c r="BR239" s="26">
        <v>14.6</v>
      </c>
      <c r="BS239" s="2" t="s">
        <v>1690</v>
      </c>
      <c r="BT239" s="2" t="s">
        <v>1690</v>
      </c>
      <c r="BU239" s="29">
        <f t="shared" si="118"/>
        <v>12.644</v>
      </c>
      <c r="BV239" s="21">
        <f t="shared" si="119"/>
        <v>1.7460469638586527</v>
      </c>
    </row>
    <row r="240" spans="1:74" ht="16" x14ac:dyDescent="0.2">
      <c r="A240" s="2" t="s">
        <v>319</v>
      </c>
      <c r="B240" s="7" t="s">
        <v>1078</v>
      </c>
      <c r="C240" s="8" t="s">
        <v>1039</v>
      </c>
      <c r="D240" s="8" t="s">
        <v>1028</v>
      </c>
      <c r="E240" s="8" t="s">
        <v>1029</v>
      </c>
      <c r="F240" s="1">
        <v>8.6</v>
      </c>
      <c r="G240" s="1">
        <v>9.6999999999999993</v>
      </c>
      <c r="H240" s="1">
        <v>12.3</v>
      </c>
      <c r="I240" s="5">
        <v>10.3</v>
      </c>
      <c r="J240" s="1">
        <v>2.7</v>
      </c>
      <c r="K240" s="1">
        <v>5.8</v>
      </c>
      <c r="L240" s="1">
        <v>7.5</v>
      </c>
      <c r="M240" s="1">
        <v>4.4000000000000004</v>
      </c>
      <c r="N240" s="1">
        <v>6.9</v>
      </c>
      <c r="O240" s="1">
        <v>0.3</v>
      </c>
      <c r="P240" s="1">
        <v>9.3000000000000007</v>
      </c>
      <c r="Q240" s="1">
        <v>7.3</v>
      </c>
      <c r="R240" s="1">
        <v>1.6</v>
      </c>
      <c r="S240" s="1">
        <v>5.4</v>
      </c>
      <c r="T240" s="1">
        <v>3.4</v>
      </c>
      <c r="U240" s="1">
        <v>3.6</v>
      </c>
      <c r="V240" s="1">
        <v>5.4</v>
      </c>
      <c r="W240" s="1">
        <v>7.5</v>
      </c>
      <c r="X240" s="1">
        <v>7.3</v>
      </c>
      <c r="Y240" s="1">
        <v>6.6</v>
      </c>
      <c r="Z240" s="1">
        <v>8.8000000000000007</v>
      </c>
      <c r="AA240" s="1">
        <v>4.5</v>
      </c>
      <c r="AB240" s="1">
        <v>8</v>
      </c>
      <c r="AC240" s="1">
        <v>6.1</v>
      </c>
      <c r="AD240" s="1">
        <v>0.6</v>
      </c>
      <c r="AE240" s="1">
        <v>8.3000000000000007</v>
      </c>
      <c r="AF240" s="1">
        <v>6.3</v>
      </c>
      <c r="AG240" s="1">
        <v>8</v>
      </c>
      <c r="AH240" s="2" t="s">
        <v>833</v>
      </c>
      <c r="AI240" s="3" t="s">
        <v>1039</v>
      </c>
      <c r="AJ240" s="21">
        <v>10.739999999999998</v>
      </c>
      <c r="AK240" s="1">
        <f t="shared" si="90"/>
        <v>-2.1399999999999988</v>
      </c>
      <c r="AL240" s="1">
        <f t="shared" si="91"/>
        <v>-1.0399999999999991</v>
      </c>
      <c r="AM240" s="1">
        <f t="shared" si="92"/>
        <v>1.5600000000000023</v>
      </c>
      <c r="AN240" s="1">
        <f t="shared" si="93"/>
        <v>-0.43999999999999773</v>
      </c>
      <c r="AO240" s="1">
        <f t="shared" si="94"/>
        <v>-8.0399999999999991</v>
      </c>
      <c r="AP240" s="1">
        <f t="shared" si="95"/>
        <v>-4.9399999999999986</v>
      </c>
      <c r="AQ240" s="1">
        <f t="shared" si="96"/>
        <v>-3.2399999999999984</v>
      </c>
      <c r="AR240" s="1">
        <f t="shared" si="97"/>
        <v>-6.3399999999999981</v>
      </c>
      <c r="AS240" s="1">
        <f t="shared" si="98"/>
        <v>-3.8399999999999981</v>
      </c>
      <c r="AT240" s="1">
        <f t="shared" si="99"/>
        <v>-10.439999999999998</v>
      </c>
      <c r="AU240" s="1">
        <f t="shared" si="100"/>
        <v>-1.4399999999999977</v>
      </c>
      <c r="AV240" s="1">
        <f t="shared" si="101"/>
        <v>-3.4399999999999986</v>
      </c>
      <c r="AW240" s="1">
        <f t="shared" si="102"/>
        <v>-9.1399999999999988</v>
      </c>
      <c r="AX240" s="1">
        <f t="shared" si="103"/>
        <v>-5.3399999999999981</v>
      </c>
      <c r="AY240" s="1">
        <f t="shared" si="104"/>
        <v>-7.3399999999999981</v>
      </c>
      <c r="AZ240" s="1">
        <f t="shared" si="105"/>
        <v>-7.1399999999999988</v>
      </c>
      <c r="BA240" s="1">
        <f t="shared" si="106"/>
        <v>-5.3399999999999981</v>
      </c>
      <c r="BB240" s="1">
        <f t="shared" si="107"/>
        <v>-3.2399999999999984</v>
      </c>
      <c r="BC240" s="1">
        <f t="shared" si="108"/>
        <v>-3.4399999999999986</v>
      </c>
      <c r="BD240" s="1">
        <f t="shared" si="109"/>
        <v>-4.1399999999999988</v>
      </c>
      <c r="BE240" s="1">
        <f t="shared" si="110"/>
        <v>-1.9399999999999977</v>
      </c>
      <c r="BF240" s="1">
        <f t="shared" si="111"/>
        <v>-6.2399999999999984</v>
      </c>
      <c r="BG240" s="1">
        <f t="shared" si="112"/>
        <v>-2.7399999999999984</v>
      </c>
      <c r="BH240" s="1">
        <f t="shared" si="113"/>
        <v>-4.6399999999999988</v>
      </c>
      <c r="BI240" s="1">
        <f t="shared" si="114"/>
        <v>-10.139999999999999</v>
      </c>
      <c r="BJ240" s="1">
        <f t="shared" si="115"/>
        <v>-2.4399999999999977</v>
      </c>
      <c r="BK240" s="1">
        <f t="shared" si="116"/>
        <v>-4.4399999999999986</v>
      </c>
      <c r="BL240" s="1">
        <f t="shared" si="117"/>
        <v>-2.7399999999999984</v>
      </c>
      <c r="BM240" s="7" t="s">
        <v>1078</v>
      </c>
      <c r="BN240" s="25">
        <v>9.65</v>
      </c>
      <c r="BO240" s="25">
        <v>6.92</v>
      </c>
      <c r="BP240" s="25">
        <v>11.29</v>
      </c>
      <c r="BQ240" s="25">
        <v>10.32</v>
      </c>
      <c r="BR240" s="26">
        <v>13.4</v>
      </c>
      <c r="BS240" s="2">
        <v>12</v>
      </c>
      <c r="BT240" s="2">
        <v>11.6</v>
      </c>
      <c r="BU240" s="29">
        <f t="shared" si="118"/>
        <v>10.739999999999998</v>
      </c>
      <c r="BV240" s="21">
        <f t="shared" si="119"/>
        <v>2.0680989660394276</v>
      </c>
    </row>
    <row r="241" spans="1:74" ht="16" x14ac:dyDescent="0.2">
      <c r="A241" s="2" t="s">
        <v>121</v>
      </c>
      <c r="B241" s="7" t="s">
        <v>644</v>
      </c>
      <c r="C241" s="8" t="s">
        <v>1039</v>
      </c>
      <c r="D241" s="8" t="s">
        <v>1028</v>
      </c>
      <c r="E241" s="8" t="s">
        <v>1072</v>
      </c>
      <c r="F241" s="1">
        <v>10.3</v>
      </c>
      <c r="G241" s="1">
        <v>10.3</v>
      </c>
      <c r="H241" s="1">
        <v>14.5</v>
      </c>
      <c r="I241" s="5">
        <v>11.5</v>
      </c>
      <c r="J241" s="1">
        <v>3.9</v>
      </c>
      <c r="K241" s="1">
        <v>5.0999999999999996</v>
      </c>
      <c r="L241" s="1">
        <v>8</v>
      </c>
      <c r="M241" s="1">
        <v>5.0999999999999996</v>
      </c>
      <c r="N241" s="1">
        <v>7.3</v>
      </c>
      <c r="O241" s="1">
        <v>1</v>
      </c>
      <c r="P241" s="1">
        <v>9.4</v>
      </c>
      <c r="Q241" s="1">
        <v>14.1</v>
      </c>
      <c r="R241" s="1">
        <v>1.5</v>
      </c>
      <c r="S241" s="1">
        <v>5.4</v>
      </c>
      <c r="T241" s="1">
        <v>3.2</v>
      </c>
      <c r="U241" s="1">
        <v>4.3</v>
      </c>
      <c r="V241" s="1">
        <v>5.4</v>
      </c>
      <c r="W241" s="1">
        <v>8.6</v>
      </c>
      <c r="X241" s="1">
        <v>7.7</v>
      </c>
      <c r="Y241" s="1">
        <v>6.7</v>
      </c>
      <c r="Z241" s="1">
        <v>3.9</v>
      </c>
      <c r="AA241" s="1">
        <v>2.2000000000000002</v>
      </c>
      <c r="AB241" s="1">
        <v>8.6999999999999993</v>
      </c>
      <c r="AC241" s="1">
        <v>6.7</v>
      </c>
      <c r="AD241" s="1">
        <v>0.1</v>
      </c>
      <c r="AE241" s="1">
        <v>6.5</v>
      </c>
      <c r="AF241" s="1">
        <v>5.7</v>
      </c>
      <c r="AG241" s="1">
        <v>2.9</v>
      </c>
      <c r="AH241" s="2" t="s">
        <v>644</v>
      </c>
      <c r="AI241" s="3" t="s">
        <v>1039</v>
      </c>
      <c r="AJ241" s="21">
        <v>11.442857142857141</v>
      </c>
      <c r="AK241" s="1">
        <f t="shared" si="90"/>
        <v>-1.1428571428571406</v>
      </c>
      <c r="AL241" s="1">
        <f t="shared" si="91"/>
        <v>-1.1428571428571406</v>
      </c>
      <c r="AM241" s="1">
        <f t="shared" si="92"/>
        <v>3.0571428571428587</v>
      </c>
      <c r="AN241" s="1">
        <f t="shared" si="93"/>
        <v>5.7142857142858716E-2</v>
      </c>
      <c r="AO241" s="1">
        <f t="shared" si="94"/>
        <v>-7.5428571428571409</v>
      </c>
      <c r="AP241" s="1">
        <f t="shared" si="95"/>
        <v>-6.3428571428571416</v>
      </c>
      <c r="AQ241" s="1">
        <f t="shared" si="96"/>
        <v>-3.4428571428571413</v>
      </c>
      <c r="AR241" s="1">
        <f t="shared" si="97"/>
        <v>-6.3428571428571416</v>
      </c>
      <c r="AS241" s="1">
        <f t="shared" si="98"/>
        <v>-4.1428571428571415</v>
      </c>
      <c r="AT241" s="1">
        <f t="shared" si="99"/>
        <v>-10.442857142857141</v>
      </c>
      <c r="AU241" s="1">
        <f t="shared" si="100"/>
        <v>-2.0428571428571409</v>
      </c>
      <c r="AV241" s="1">
        <f t="shared" si="101"/>
        <v>2.6571428571428584</v>
      </c>
      <c r="AW241" s="1">
        <f t="shared" si="102"/>
        <v>-9.9428571428571413</v>
      </c>
      <c r="AX241" s="1">
        <f t="shared" si="103"/>
        <v>-6.0428571428571409</v>
      </c>
      <c r="AY241" s="1">
        <f t="shared" si="104"/>
        <v>-8.2428571428571402</v>
      </c>
      <c r="AZ241" s="1">
        <f t="shared" si="105"/>
        <v>-7.1428571428571415</v>
      </c>
      <c r="BA241" s="1">
        <f t="shared" si="106"/>
        <v>-6.0428571428571409</v>
      </c>
      <c r="BB241" s="1">
        <f t="shared" si="107"/>
        <v>-2.8428571428571416</v>
      </c>
      <c r="BC241" s="1">
        <f t="shared" si="108"/>
        <v>-3.7428571428571411</v>
      </c>
      <c r="BD241" s="1">
        <f t="shared" si="109"/>
        <v>-4.7428571428571411</v>
      </c>
      <c r="BE241" s="1">
        <f t="shared" si="110"/>
        <v>-7.5428571428571409</v>
      </c>
      <c r="BF241" s="1">
        <f t="shared" si="111"/>
        <v>-9.2428571428571402</v>
      </c>
      <c r="BG241" s="1">
        <f t="shared" si="112"/>
        <v>-2.742857142857142</v>
      </c>
      <c r="BH241" s="1">
        <f t="shared" si="113"/>
        <v>-4.7428571428571411</v>
      </c>
      <c r="BI241" s="1">
        <f t="shared" si="114"/>
        <v>-11.342857142857142</v>
      </c>
      <c r="BJ241" s="1">
        <f t="shared" si="115"/>
        <v>-4.9428571428571413</v>
      </c>
      <c r="BK241" s="1">
        <f t="shared" si="116"/>
        <v>-5.7428571428571411</v>
      </c>
      <c r="BL241" s="1">
        <f t="shared" si="117"/>
        <v>-8.5428571428571409</v>
      </c>
      <c r="BM241" s="7" t="s">
        <v>644</v>
      </c>
      <c r="BN241" s="25">
        <v>11.15</v>
      </c>
      <c r="BO241" s="25">
        <v>8.52</v>
      </c>
      <c r="BP241" s="25">
        <v>10.3</v>
      </c>
      <c r="BQ241" s="25">
        <v>9.33</v>
      </c>
      <c r="BR241" s="26">
        <v>13.2</v>
      </c>
      <c r="BS241" s="2">
        <v>13</v>
      </c>
      <c r="BT241" s="2">
        <v>14.6</v>
      </c>
      <c r="BU241" s="29">
        <f t="shared" si="118"/>
        <v>11.442857142857141</v>
      </c>
      <c r="BV241" s="21">
        <f t="shared" si="119"/>
        <v>2.2315518836728425</v>
      </c>
    </row>
    <row r="242" spans="1:74" ht="16" x14ac:dyDescent="0.2">
      <c r="A242" s="2" t="s">
        <v>163</v>
      </c>
      <c r="B242" s="7" t="s">
        <v>684</v>
      </c>
      <c r="C242" s="8" t="s">
        <v>1039</v>
      </c>
      <c r="D242" s="8" t="s">
        <v>1028</v>
      </c>
      <c r="E242" s="8" t="s">
        <v>1035</v>
      </c>
      <c r="F242" s="1">
        <v>6.8</v>
      </c>
      <c r="G242" s="1">
        <v>6.3</v>
      </c>
      <c r="H242" s="1">
        <v>8.5</v>
      </c>
      <c r="I242" s="5">
        <v>5.2</v>
      </c>
      <c r="J242" s="1">
        <v>0.4</v>
      </c>
      <c r="K242" s="1">
        <v>0.3</v>
      </c>
      <c r="L242" s="1">
        <v>4.8</v>
      </c>
      <c r="M242" s="1">
        <v>0</v>
      </c>
      <c r="N242" s="1">
        <v>1.9</v>
      </c>
      <c r="O242" s="1">
        <v>0</v>
      </c>
      <c r="P242" s="1">
        <v>3.8</v>
      </c>
      <c r="Q242" s="1">
        <v>8</v>
      </c>
      <c r="R242" s="1">
        <v>0</v>
      </c>
      <c r="S242" s="1">
        <v>3.3</v>
      </c>
      <c r="T242" s="1">
        <v>0</v>
      </c>
      <c r="U242" s="1">
        <v>0.5</v>
      </c>
      <c r="V242" s="1">
        <v>2.4</v>
      </c>
      <c r="W242" s="1">
        <v>2.5</v>
      </c>
      <c r="X242" s="1">
        <v>2.9</v>
      </c>
      <c r="Y242" s="1">
        <v>5.2</v>
      </c>
      <c r="Z242" s="1">
        <v>2.1</v>
      </c>
      <c r="AA242" s="1">
        <v>0.8</v>
      </c>
      <c r="AB242" s="1">
        <v>4.8</v>
      </c>
      <c r="AC242" s="1">
        <v>6.3</v>
      </c>
      <c r="AD242" s="1">
        <v>2</v>
      </c>
      <c r="AE242" s="1">
        <v>7.3</v>
      </c>
      <c r="AF242" s="1">
        <v>3.7</v>
      </c>
      <c r="AG242" s="1">
        <v>1.9</v>
      </c>
      <c r="AH242" s="2" t="s">
        <v>684</v>
      </c>
      <c r="AI242" s="3" t="s">
        <v>1039</v>
      </c>
      <c r="AJ242" s="21">
        <v>6.427142857142857</v>
      </c>
      <c r="AK242" s="1">
        <f t="shared" si="90"/>
        <v>0.37285714285714278</v>
      </c>
      <c r="AL242" s="1">
        <f t="shared" si="91"/>
        <v>-0.12714285714285722</v>
      </c>
      <c r="AM242" s="1">
        <f t="shared" si="92"/>
        <v>2.072857142857143</v>
      </c>
      <c r="AN242" s="1">
        <f t="shared" si="93"/>
        <v>-1.2271428571428569</v>
      </c>
      <c r="AO242" s="1">
        <f t="shared" si="94"/>
        <v>-6.0271428571428567</v>
      </c>
      <c r="AP242" s="1">
        <f t="shared" si="95"/>
        <v>-6.1271428571428572</v>
      </c>
      <c r="AQ242" s="1">
        <f t="shared" si="96"/>
        <v>-1.6271428571428572</v>
      </c>
      <c r="AR242" s="1">
        <f t="shared" si="97"/>
        <v>-6.427142857142857</v>
      </c>
      <c r="AS242" s="1">
        <f t="shared" si="98"/>
        <v>-4.5271428571428576</v>
      </c>
      <c r="AT242" s="1">
        <f t="shared" si="99"/>
        <v>-6.427142857142857</v>
      </c>
      <c r="AU242" s="1">
        <f t="shared" si="100"/>
        <v>-2.6271428571428572</v>
      </c>
      <c r="AV242" s="1">
        <f t="shared" si="101"/>
        <v>1.572857142857143</v>
      </c>
      <c r="AW242" s="1">
        <f t="shared" si="102"/>
        <v>-6.427142857142857</v>
      </c>
      <c r="AX242" s="1">
        <f t="shared" si="103"/>
        <v>-3.1271428571428572</v>
      </c>
      <c r="AY242" s="1">
        <f t="shared" si="104"/>
        <v>-6.427142857142857</v>
      </c>
      <c r="AZ242" s="1">
        <f t="shared" si="105"/>
        <v>-5.927142857142857</v>
      </c>
      <c r="BA242" s="1">
        <f t="shared" si="106"/>
        <v>-4.0271428571428576</v>
      </c>
      <c r="BB242" s="1">
        <f t="shared" si="107"/>
        <v>-3.927142857142857</v>
      </c>
      <c r="BC242" s="1">
        <f t="shared" si="108"/>
        <v>-3.5271428571428571</v>
      </c>
      <c r="BD242" s="1">
        <f t="shared" si="109"/>
        <v>-1.2271428571428569</v>
      </c>
      <c r="BE242" s="1">
        <f t="shared" si="110"/>
        <v>-4.3271428571428565</v>
      </c>
      <c r="BF242" s="1">
        <f t="shared" si="111"/>
        <v>-5.6271428571428572</v>
      </c>
      <c r="BG242" s="1">
        <f t="shared" si="112"/>
        <v>-1.6271428571428572</v>
      </c>
      <c r="BH242" s="1">
        <f t="shared" si="113"/>
        <v>-0.12714285714285722</v>
      </c>
      <c r="BI242" s="1">
        <f t="shared" si="114"/>
        <v>-4.427142857142857</v>
      </c>
      <c r="BJ242" s="1">
        <f t="shared" si="115"/>
        <v>0.87285714285714278</v>
      </c>
      <c r="BK242" s="1">
        <f t="shared" si="116"/>
        <v>-2.7271428571428569</v>
      </c>
      <c r="BL242" s="1">
        <f t="shared" si="117"/>
        <v>-4.5271428571428576</v>
      </c>
      <c r="BM242" s="7" t="s">
        <v>684</v>
      </c>
      <c r="BN242" s="25">
        <v>4.82</v>
      </c>
      <c r="BO242" s="25">
        <v>3.01</v>
      </c>
      <c r="BP242" s="25">
        <v>7.54</v>
      </c>
      <c r="BQ242" s="25">
        <v>3.12</v>
      </c>
      <c r="BR242" s="26">
        <v>8.6999999999999993</v>
      </c>
      <c r="BS242" s="2">
        <v>8.9</v>
      </c>
      <c r="BT242" s="2">
        <v>8.9</v>
      </c>
      <c r="BU242" s="29">
        <f t="shared" si="118"/>
        <v>6.427142857142857</v>
      </c>
      <c r="BV242" s="21">
        <f t="shared" si="119"/>
        <v>2.7028177536644615</v>
      </c>
    </row>
    <row r="243" spans="1:74" ht="16" x14ac:dyDescent="0.2">
      <c r="A243" s="2" t="s">
        <v>504</v>
      </c>
      <c r="B243" s="7" t="s">
        <v>1001</v>
      </c>
      <c r="C243" s="8" t="s">
        <v>1039</v>
      </c>
      <c r="D243" s="8" t="s">
        <v>1028</v>
      </c>
      <c r="E243" s="8" t="s">
        <v>1035</v>
      </c>
      <c r="F243" s="1">
        <v>2.7</v>
      </c>
      <c r="G243" s="1">
        <v>5</v>
      </c>
      <c r="H243" s="1">
        <v>6.4</v>
      </c>
      <c r="I243" s="5">
        <v>7.2</v>
      </c>
      <c r="J243" s="2" t="s">
        <v>1690</v>
      </c>
      <c r="K243" s="2" t="s">
        <v>1690</v>
      </c>
      <c r="L243" s="2" t="s">
        <v>1690</v>
      </c>
      <c r="M243" s="2" t="s">
        <v>1690</v>
      </c>
      <c r="N243" s="2" t="s">
        <v>1690</v>
      </c>
      <c r="O243" s="2" t="s">
        <v>1690</v>
      </c>
      <c r="P243" s="2" t="s">
        <v>1690</v>
      </c>
      <c r="Q243" s="1">
        <v>7.5</v>
      </c>
      <c r="R243" s="1">
        <v>0</v>
      </c>
      <c r="S243" s="1">
        <v>3</v>
      </c>
      <c r="T243" s="1">
        <v>0</v>
      </c>
      <c r="U243" s="1">
        <v>0</v>
      </c>
      <c r="V243" s="1">
        <v>0.5</v>
      </c>
      <c r="W243" s="1">
        <v>0.9</v>
      </c>
      <c r="X243" s="1">
        <v>5.2</v>
      </c>
      <c r="Y243" s="1">
        <v>5</v>
      </c>
      <c r="Z243" s="1">
        <v>4.4000000000000004</v>
      </c>
      <c r="AA243" s="1">
        <v>0</v>
      </c>
      <c r="AB243" s="1">
        <v>2.7</v>
      </c>
      <c r="AC243" s="1">
        <v>3.8</v>
      </c>
      <c r="AD243" s="1">
        <v>0</v>
      </c>
      <c r="AE243" s="1">
        <v>3.8</v>
      </c>
      <c r="AF243" s="1">
        <v>1.5</v>
      </c>
      <c r="AG243" s="1">
        <v>1.1000000000000001</v>
      </c>
      <c r="AH243" s="2" t="s">
        <v>1001</v>
      </c>
      <c r="AI243" s="3" t="s">
        <v>1039</v>
      </c>
      <c r="AJ243" s="21">
        <v>4.8485714285714279</v>
      </c>
      <c r="AK243" s="1">
        <f t="shared" si="90"/>
        <v>-2.1485714285714277</v>
      </c>
      <c r="AL243" s="1">
        <f t="shared" si="91"/>
        <v>0.15142857142857213</v>
      </c>
      <c r="AM243" s="1">
        <f t="shared" si="92"/>
        <v>1.5514285714285725</v>
      </c>
      <c r="AN243" s="1">
        <f t="shared" si="93"/>
        <v>2.3514285714285723</v>
      </c>
      <c r="AO243" s="1" t="e">
        <f t="shared" si="94"/>
        <v>#VALUE!</v>
      </c>
      <c r="AP243" s="1" t="e">
        <f t="shared" si="95"/>
        <v>#VALUE!</v>
      </c>
      <c r="AQ243" s="1" t="e">
        <f t="shared" si="96"/>
        <v>#VALUE!</v>
      </c>
      <c r="AR243" s="1" t="e">
        <f t="shared" si="97"/>
        <v>#VALUE!</v>
      </c>
      <c r="AS243" s="1" t="e">
        <f t="shared" si="98"/>
        <v>#VALUE!</v>
      </c>
      <c r="AT243" s="1" t="e">
        <f t="shared" si="99"/>
        <v>#VALUE!</v>
      </c>
      <c r="AU243" s="1" t="e">
        <f t="shared" si="100"/>
        <v>#VALUE!</v>
      </c>
      <c r="AV243" s="1">
        <f t="shared" si="101"/>
        <v>2.6514285714285721</v>
      </c>
      <c r="AW243" s="1">
        <f t="shared" si="102"/>
        <v>-4.8485714285714279</v>
      </c>
      <c r="AX243" s="1">
        <f t="shared" si="103"/>
        <v>-1.8485714285714279</v>
      </c>
      <c r="AY243" s="1">
        <f t="shared" si="104"/>
        <v>-4.8485714285714279</v>
      </c>
      <c r="AZ243" s="1">
        <f t="shared" si="105"/>
        <v>-4.8485714285714279</v>
      </c>
      <c r="BA243" s="1">
        <f t="shared" si="106"/>
        <v>-4.3485714285714279</v>
      </c>
      <c r="BB243" s="1">
        <f t="shared" si="107"/>
        <v>-3.948571428571428</v>
      </c>
      <c r="BC243" s="1">
        <f t="shared" si="108"/>
        <v>0.35142857142857231</v>
      </c>
      <c r="BD243" s="1">
        <f t="shared" si="109"/>
        <v>0.15142857142857213</v>
      </c>
      <c r="BE243" s="1">
        <f t="shared" si="110"/>
        <v>-0.44857142857142751</v>
      </c>
      <c r="BF243" s="1">
        <f t="shared" si="111"/>
        <v>-4.8485714285714279</v>
      </c>
      <c r="BG243" s="1">
        <f t="shared" si="112"/>
        <v>-2.1485714285714277</v>
      </c>
      <c r="BH243" s="1">
        <f t="shared" si="113"/>
        <v>-1.048571428571428</v>
      </c>
      <c r="BI243" s="1">
        <f t="shared" si="114"/>
        <v>-4.8485714285714279</v>
      </c>
      <c r="BJ243" s="1">
        <f t="shared" si="115"/>
        <v>-1.048571428571428</v>
      </c>
      <c r="BK243" s="1">
        <f t="shared" si="116"/>
        <v>-3.3485714285714279</v>
      </c>
      <c r="BL243" s="1">
        <f t="shared" si="117"/>
        <v>-3.7485714285714278</v>
      </c>
      <c r="BM243" s="7" t="s">
        <v>1001</v>
      </c>
      <c r="BN243" s="25">
        <v>3.95</v>
      </c>
      <c r="BO243" s="25">
        <v>3.31</v>
      </c>
      <c r="BP243" s="25">
        <v>4.04</v>
      </c>
      <c r="BQ243" s="25">
        <v>3.74</v>
      </c>
      <c r="BR243" s="26">
        <v>5.5</v>
      </c>
      <c r="BS243" s="2">
        <v>6.1</v>
      </c>
      <c r="BT243" s="2">
        <v>7.3</v>
      </c>
      <c r="BU243" s="29">
        <f t="shared" si="118"/>
        <v>4.8485714285714279</v>
      </c>
      <c r="BV243" s="21">
        <f t="shared" si="119"/>
        <v>1.4751997443445704</v>
      </c>
    </row>
    <row r="244" spans="1:74" ht="16" x14ac:dyDescent="0.2">
      <c r="A244" s="2" t="s">
        <v>158</v>
      </c>
      <c r="B244" s="7" t="s">
        <v>679</v>
      </c>
      <c r="C244" s="8" t="s">
        <v>1039</v>
      </c>
      <c r="D244" s="8" t="s">
        <v>1028</v>
      </c>
      <c r="E244" s="8" t="s">
        <v>1072</v>
      </c>
      <c r="F244" s="1">
        <v>9</v>
      </c>
      <c r="G244" s="1">
        <v>12.4</v>
      </c>
      <c r="H244" s="1">
        <v>14.6</v>
      </c>
      <c r="I244" s="5">
        <v>16.600000000000001</v>
      </c>
      <c r="J244" s="1">
        <v>2.9</v>
      </c>
      <c r="K244" s="1">
        <v>8.3000000000000007</v>
      </c>
      <c r="L244" s="1">
        <v>8.3000000000000007</v>
      </c>
      <c r="M244" s="1">
        <v>5.2</v>
      </c>
      <c r="N244" s="1">
        <v>8.6</v>
      </c>
      <c r="O244" s="1">
        <v>2.2999999999999998</v>
      </c>
      <c r="P244" s="1">
        <v>9.9</v>
      </c>
      <c r="Q244" s="1">
        <v>12.9</v>
      </c>
      <c r="R244" s="1">
        <v>3</v>
      </c>
      <c r="S244" s="1">
        <v>7.2</v>
      </c>
      <c r="T244" s="1">
        <v>4.8</v>
      </c>
      <c r="U244" s="1">
        <v>4.9000000000000004</v>
      </c>
      <c r="V244" s="1">
        <v>5.8</v>
      </c>
      <c r="W244" s="1">
        <v>9.5</v>
      </c>
      <c r="X244" s="1">
        <v>11</v>
      </c>
      <c r="Y244" s="1">
        <v>7.5</v>
      </c>
      <c r="Z244" s="1">
        <v>5.8</v>
      </c>
      <c r="AA244" s="1">
        <v>6.5</v>
      </c>
      <c r="AB244" s="1">
        <v>9.1999999999999993</v>
      </c>
      <c r="AC244" s="1">
        <v>7.3</v>
      </c>
      <c r="AD244" s="1">
        <v>3.4</v>
      </c>
      <c r="AE244" s="1">
        <v>13.7</v>
      </c>
      <c r="AF244" s="1">
        <v>7.9</v>
      </c>
      <c r="AG244" s="1">
        <v>5.4</v>
      </c>
      <c r="AH244" s="2" t="s">
        <v>679</v>
      </c>
      <c r="AI244" s="3" t="s">
        <v>1039</v>
      </c>
      <c r="AJ244" s="21">
        <v>14.511428571428572</v>
      </c>
      <c r="AK244" s="1">
        <f t="shared" si="90"/>
        <v>-5.5114285714285725</v>
      </c>
      <c r="AL244" s="1">
        <f t="shared" si="91"/>
        <v>-2.1114285714285721</v>
      </c>
      <c r="AM244" s="1">
        <f t="shared" si="92"/>
        <v>8.8571428571427191E-2</v>
      </c>
      <c r="AN244" s="1">
        <f t="shared" si="93"/>
        <v>2.088571428571429</v>
      </c>
      <c r="AO244" s="1">
        <f t="shared" si="94"/>
        <v>-11.611428571428572</v>
      </c>
      <c r="AP244" s="1">
        <f t="shared" si="95"/>
        <v>-6.2114285714285717</v>
      </c>
      <c r="AQ244" s="1">
        <f t="shared" si="96"/>
        <v>-6.2114285714285717</v>
      </c>
      <c r="AR244" s="1">
        <f t="shared" si="97"/>
        <v>-9.3114285714285714</v>
      </c>
      <c r="AS244" s="1">
        <f t="shared" si="98"/>
        <v>-5.9114285714285728</v>
      </c>
      <c r="AT244" s="1">
        <f t="shared" si="99"/>
        <v>-12.211428571428574</v>
      </c>
      <c r="AU244" s="1">
        <f t="shared" si="100"/>
        <v>-4.6114285714285721</v>
      </c>
      <c r="AV244" s="1">
        <f t="shared" si="101"/>
        <v>-1.6114285714285721</v>
      </c>
      <c r="AW244" s="1">
        <f t="shared" si="102"/>
        <v>-11.511428571428572</v>
      </c>
      <c r="AX244" s="1">
        <f t="shared" si="103"/>
        <v>-7.3114285714285723</v>
      </c>
      <c r="AY244" s="1">
        <f t="shared" si="104"/>
        <v>-9.7114285714285735</v>
      </c>
      <c r="AZ244" s="1">
        <f t="shared" si="105"/>
        <v>-9.6114285714285721</v>
      </c>
      <c r="BA244" s="1">
        <f t="shared" si="106"/>
        <v>-8.7114285714285735</v>
      </c>
      <c r="BB244" s="1">
        <f t="shared" si="107"/>
        <v>-5.0114285714285725</v>
      </c>
      <c r="BC244" s="1">
        <f t="shared" si="108"/>
        <v>-3.5114285714285725</v>
      </c>
      <c r="BD244" s="1">
        <f t="shared" si="109"/>
        <v>-7.0114285714285725</v>
      </c>
      <c r="BE244" s="1">
        <f t="shared" si="110"/>
        <v>-8.7114285714285735</v>
      </c>
      <c r="BF244" s="1">
        <f t="shared" si="111"/>
        <v>-8.0114285714285725</v>
      </c>
      <c r="BG244" s="1">
        <f t="shared" si="112"/>
        <v>-5.3114285714285732</v>
      </c>
      <c r="BH244" s="1">
        <f t="shared" si="113"/>
        <v>-7.2114285714285726</v>
      </c>
      <c r="BI244" s="1">
        <f t="shared" si="114"/>
        <v>-11.111428571428572</v>
      </c>
      <c r="BJ244" s="1">
        <f t="shared" si="115"/>
        <v>-0.81142857142857316</v>
      </c>
      <c r="BK244" s="1">
        <f t="shared" si="116"/>
        <v>-6.6114285714285721</v>
      </c>
      <c r="BL244" s="1">
        <f t="shared" si="117"/>
        <v>-9.1114285714285721</v>
      </c>
      <c r="BM244" s="7" t="s">
        <v>679</v>
      </c>
      <c r="BN244" s="25">
        <v>14.51</v>
      </c>
      <c r="BO244" s="25">
        <v>11.21</v>
      </c>
      <c r="BP244" s="25">
        <v>15.07</v>
      </c>
      <c r="BQ244" s="25">
        <v>14.49</v>
      </c>
      <c r="BR244" s="26">
        <v>15.4</v>
      </c>
      <c r="BS244" s="2">
        <v>15.9</v>
      </c>
      <c r="BT244" s="2">
        <v>15</v>
      </c>
      <c r="BU244" s="29">
        <f t="shared" si="118"/>
        <v>14.511428571428572</v>
      </c>
      <c r="BV244" s="21">
        <f t="shared" si="119"/>
        <v>1.5366785455588789</v>
      </c>
    </row>
    <row r="245" spans="1:74" ht="16" x14ac:dyDescent="0.2">
      <c r="A245" s="2" t="s">
        <v>318</v>
      </c>
      <c r="B245" s="7" t="s">
        <v>1057</v>
      </c>
      <c r="C245" s="8" t="s">
        <v>1039</v>
      </c>
      <c r="D245" s="8" t="s">
        <v>1028</v>
      </c>
      <c r="E245" s="8" t="s">
        <v>1035</v>
      </c>
      <c r="F245" s="1">
        <v>8.6999999999999993</v>
      </c>
      <c r="G245" s="1">
        <v>12.1</v>
      </c>
      <c r="H245" s="1">
        <v>14.3</v>
      </c>
      <c r="I245" s="5">
        <v>11.8</v>
      </c>
      <c r="J245" s="1">
        <v>0</v>
      </c>
      <c r="K245" s="1">
        <v>6.8</v>
      </c>
      <c r="L245" s="1">
        <v>7.9</v>
      </c>
      <c r="M245" s="1">
        <v>5.8</v>
      </c>
      <c r="N245" s="1">
        <v>9.1999999999999993</v>
      </c>
      <c r="O245" s="1">
        <v>2.7</v>
      </c>
      <c r="P245" s="1">
        <v>10.1</v>
      </c>
      <c r="Q245" s="1">
        <v>10.8</v>
      </c>
      <c r="R245" s="1">
        <v>1.6</v>
      </c>
      <c r="S245" s="1">
        <v>7.6</v>
      </c>
      <c r="T245" s="1">
        <v>3.5</v>
      </c>
      <c r="U245" s="1">
        <v>5.7</v>
      </c>
      <c r="V245" s="1">
        <v>5.7</v>
      </c>
      <c r="W245" s="1">
        <v>9.5</v>
      </c>
      <c r="X245" s="1">
        <v>9.4</v>
      </c>
      <c r="Y245" s="1">
        <v>9.1</v>
      </c>
      <c r="Z245" s="1">
        <v>4.5999999999999996</v>
      </c>
      <c r="AA245" s="1">
        <v>6.2</v>
      </c>
      <c r="AB245" s="1">
        <v>8.3000000000000007</v>
      </c>
      <c r="AC245" s="1">
        <v>9.1</v>
      </c>
      <c r="AD245" s="1">
        <v>1.2</v>
      </c>
      <c r="AE245" s="1">
        <v>8.4</v>
      </c>
      <c r="AF245" s="1">
        <v>7.5</v>
      </c>
      <c r="AG245" s="1">
        <v>5.7</v>
      </c>
      <c r="AH245" s="2" t="s">
        <v>832</v>
      </c>
      <c r="AI245" s="3" t="s">
        <v>1039</v>
      </c>
      <c r="AJ245" s="21">
        <v>14.81142857142857</v>
      </c>
      <c r="AK245" s="1">
        <f t="shared" si="90"/>
        <v>-6.1114285714285703</v>
      </c>
      <c r="AL245" s="1">
        <f t="shared" si="91"/>
        <v>-2.71142857142857</v>
      </c>
      <c r="AM245" s="1">
        <f t="shared" si="92"/>
        <v>-0.5114285714285689</v>
      </c>
      <c r="AN245" s="1">
        <f t="shared" si="93"/>
        <v>-3.0114285714285689</v>
      </c>
      <c r="AO245" s="1">
        <f t="shared" si="94"/>
        <v>-14.81142857142857</v>
      </c>
      <c r="AP245" s="1">
        <f t="shared" si="95"/>
        <v>-8.0114285714285707</v>
      </c>
      <c r="AQ245" s="1">
        <f t="shared" si="96"/>
        <v>-6.9114285714285693</v>
      </c>
      <c r="AR245" s="1">
        <f t="shared" si="97"/>
        <v>-9.0114285714285707</v>
      </c>
      <c r="AS245" s="1">
        <f t="shared" si="98"/>
        <v>-5.6114285714285703</v>
      </c>
      <c r="AT245" s="1">
        <f t="shared" si="99"/>
        <v>-12.111428571428569</v>
      </c>
      <c r="AU245" s="1">
        <f t="shared" si="100"/>
        <v>-4.71142857142857</v>
      </c>
      <c r="AV245" s="1">
        <f t="shared" si="101"/>
        <v>-4.0114285714285689</v>
      </c>
      <c r="AW245" s="1">
        <f t="shared" si="102"/>
        <v>-13.21142857142857</v>
      </c>
      <c r="AX245" s="1">
        <f t="shared" si="103"/>
        <v>-7.21142857142857</v>
      </c>
      <c r="AY245" s="1">
        <f t="shared" si="104"/>
        <v>-11.31142857142857</v>
      </c>
      <c r="AZ245" s="1">
        <f t="shared" si="105"/>
        <v>-9.1114285714285685</v>
      </c>
      <c r="BA245" s="1">
        <f t="shared" si="106"/>
        <v>-9.1114285714285685</v>
      </c>
      <c r="BB245" s="1">
        <f t="shared" si="107"/>
        <v>-5.3114285714285696</v>
      </c>
      <c r="BC245" s="1">
        <f t="shared" si="108"/>
        <v>-5.4114285714285693</v>
      </c>
      <c r="BD245" s="1">
        <f t="shared" si="109"/>
        <v>-5.71142857142857</v>
      </c>
      <c r="BE245" s="1">
        <f t="shared" si="110"/>
        <v>-10.21142857142857</v>
      </c>
      <c r="BF245" s="1">
        <f t="shared" si="111"/>
        <v>-8.6114285714285685</v>
      </c>
      <c r="BG245" s="1">
        <f t="shared" si="112"/>
        <v>-6.5114285714285689</v>
      </c>
      <c r="BH245" s="1">
        <f t="shared" si="113"/>
        <v>-5.71142857142857</v>
      </c>
      <c r="BI245" s="1">
        <f t="shared" si="114"/>
        <v>-13.61142857142857</v>
      </c>
      <c r="BJ245" s="1">
        <f t="shared" si="115"/>
        <v>-6.4114285714285693</v>
      </c>
      <c r="BK245" s="1">
        <f t="shared" si="116"/>
        <v>-7.3114285714285696</v>
      </c>
      <c r="BL245" s="1">
        <f t="shared" si="117"/>
        <v>-9.1114285714285685</v>
      </c>
      <c r="BM245" s="7" t="s">
        <v>1057</v>
      </c>
      <c r="BN245" s="25">
        <v>14.25</v>
      </c>
      <c r="BO245" s="25">
        <v>11.26</v>
      </c>
      <c r="BP245" s="25">
        <v>14.45</v>
      </c>
      <c r="BQ245" s="25">
        <v>13.82</v>
      </c>
      <c r="BR245" s="26">
        <v>18.2</v>
      </c>
      <c r="BS245" s="2">
        <v>14.4</v>
      </c>
      <c r="BT245" s="2">
        <v>17.3</v>
      </c>
      <c r="BU245" s="29">
        <f t="shared" si="118"/>
        <v>14.81142857142857</v>
      </c>
      <c r="BV245" s="21">
        <f t="shared" si="119"/>
        <v>2.3052868843264696</v>
      </c>
    </row>
    <row r="246" spans="1:74" ht="16" x14ac:dyDescent="0.2">
      <c r="A246" s="2" t="s">
        <v>239</v>
      </c>
      <c r="B246" s="7" t="s">
        <v>759</v>
      </c>
      <c r="C246" s="8" t="s">
        <v>1039</v>
      </c>
      <c r="D246" s="8" t="s">
        <v>1028</v>
      </c>
      <c r="E246" s="8" t="s">
        <v>1035</v>
      </c>
      <c r="F246" s="1">
        <v>7</v>
      </c>
      <c r="G246" s="1">
        <v>8.9</v>
      </c>
      <c r="H246" s="1">
        <v>13.2</v>
      </c>
      <c r="I246" s="5">
        <v>13.8</v>
      </c>
      <c r="J246" s="1">
        <v>3.4</v>
      </c>
      <c r="K246" s="1">
        <v>7.5</v>
      </c>
      <c r="L246" s="1">
        <v>7</v>
      </c>
      <c r="M246" s="1">
        <v>5</v>
      </c>
      <c r="N246" s="1">
        <v>9.6</v>
      </c>
      <c r="O246" s="1">
        <v>2.4</v>
      </c>
      <c r="P246" s="1">
        <v>8.6999999999999993</v>
      </c>
      <c r="Q246" s="1">
        <v>9</v>
      </c>
      <c r="R246" s="1">
        <v>2.2999999999999998</v>
      </c>
      <c r="S246" s="1">
        <v>6.7</v>
      </c>
      <c r="T246" s="1">
        <v>1.7</v>
      </c>
      <c r="U246" s="1">
        <v>4.8</v>
      </c>
      <c r="V246" s="1">
        <v>5</v>
      </c>
      <c r="W246" s="1">
        <v>7</v>
      </c>
      <c r="X246" s="1">
        <v>8.6999999999999993</v>
      </c>
      <c r="Y246" s="1">
        <v>6.2</v>
      </c>
      <c r="Z246" s="1">
        <v>4.2</v>
      </c>
      <c r="AA246" s="1">
        <v>3.4</v>
      </c>
      <c r="AB246" s="1">
        <v>8.1</v>
      </c>
      <c r="AC246" s="1">
        <v>6.9</v>
      </c>
      <c r="AD246" s="1">
        <v>0.6</v>
      </c>
      <c r="AE246" s="1">
        <v>6.9</v>
      </c>
      <c r="AF246" s="1">
        <v>4.9000000000000004</v>
      </c>
      <c r="AG246" s="1">
        <v>7</v>
      </c>
      <c r="AH246" s="2" t="s">
        <v>759</v>
      </c>
      <c r="AI246" s="3" t="s">
        <v>1039</v>
      </c>
      <c r="AJ246" s="21">
        <v>12.679999999999998</v>
      </c>
      <c r="AK246" s="1">
        <f t="shared" si="90"/>
        <v>-5.6799999999999979</v>
      </c>
      <c r="AL246" s="1">
        <f t="shared" si="91"/>
        <v>-3.7799999999999976</v>
      </c>
      <c r="AM246" s="1">
        <f t="shared" si="92"/>
        <v>0.52000000000000135</v>
      </c>
      <c r="AN246" s="1">
        <f t="shared" si="93"/>
        <v>1.1200000000000028</v>
      </c>
      <c r="AO246" s="1">
        <f t="shared" si="94"/>
        <v>-9.2799999999999976</v>
      </c>
      <c r="AP246" s="1">
        <f t="shared" si="95"/>
        <v>-5.1799999999999979</v>
      </c>
      <c r="AQ246" s="1">
        <f t="shared" si="96"/>
        <v>-5.6799999999999979</v>
      </c>
      <c r="AR246" s="1">
        <f t="shared" si="97"/>
        <v>-7.6799999999999979</v>
      </c>
      <c r="AS246" s="1">
        <f t="shared" si="98"/>
        <v>-3.0799999999999983</v>
      </c>
      <c r="AT246" s="1">
        <f t="shared" si="99"/>
        <v>-10.279999999999998</v>
      </c>
      <c r="AU246" s="1">
        <f t="shared" si="100"/>
        <v>-3.9799999999999986</v>
      </c>
      <c r="AV246" s="1">
        <f t="shared" si="101"/>
        <v>-3.6799999999999979</v>
      </c>
      <c r="AW246" s="1">
        <f t="shared" si="102"/>
        <v>-10.379999999999999</v>
      </c>
      <c r="AX246" s="1">
        <f t="shared" si="103"/>
        <v>-5.9799999999999978</v>
      </c>
      <c r="AY246" s="1">
        <f t="shared" si="104"/>
        <v>-10.979999999999999</v>
      </c>
      <c r="AZ246" s="1">
        <f t="shared" si="105"/>
        <v>-7.8799999999999981</v>
      </c>
      <c r="BA246" s="1">
        <f t="shared" si="106"/>
        <v>-7.6799999999999979</v>
      </c>
      <c r="BB246" s="1">
        <f t="shared" si="107"/>
        <v>-5.6799999999999979</v>
      </c>
      <c r="BC246" s="1">
        <f t="shared" si="108"/>
        <v>-3.9799999999999986</v>
      </c>
      <c r="BD246" s="1">
        <f t="shared" si="109"/>
        <v>-6.4799999999999978</v>
      </c>
      <c r="BE246" s="1">
        <f t="shared" si="110"/>
        <v>-8.4799999999999969</v>
      </c>
      <c r="BF246" s="1">
        <f t="shared" si="111"/>
        <v>-9.2799999999999976</v>
      </c>
      <c r="BG246" s="1">
        <f t="shared" si="112"/>
        <v>-4.5799999999999983</v>
      </c>
      <c r="BH246" s="1">
        <f t="shared" si="113"/>
        <v>-5.7799999999999976</v>
      </c>
      <c r="BI246" s="1">
        <f t="shared" si="114"/>
        <v>-12.079999999999998</v>
      </c>
      <c r="BJ246" s="1">
        <f t="shared" si="115"/>
        <v>-5.7799999999999976</v>
      </c>
      <c r="BK246" s="1">
        <f t="shared" si="116"/>
        <v>-7.7799999999999976</v>
      </c>
      <c r="BL246" s="1">
        <f t="shared" si="117"/>
        <v>-5.6799999999999979</v>
      </c>
      <c r="BM246" s="7" t="s">
        <v>759</v>
      </c>
      <c r="BN246" s="25">
        <v>11.46</v>
      </c>
      <c r="BO246" s="25">
        <v>8.4</v>
      </c>
      <c r="BP246" s="25">
        <v>13.39</v>
      </c>
      <c r="BQ246" s="25">
        <v>12.91</v>
      </c>
      <c r="BR246" s="26">
        <v>13.9</v>
      </c>
      <c r="BS246" s="2">
        <v>13.6</v>
      </c>
      <c r="BT246" s="2">
        <v>15.1</v>
      </c>
      <c r="BU246" s="29">
        <f t="shared" si="118"/>
        <v>12.679999999999998</v>
      </c>
      <c r="BV246" s="21">
        <f t="shared" si="119"/>
        <v>2.1815514357142063</v>
      </c>
    </row>
    <row r="247" spans="1:74" ht="16" x14ac:dyDescent="0.2">
      <c r="A247" s="2" t="s">
        <v>516</v>
      </c>
      <c r="B247" s="7" t="s">
        <v>1011</v>
      </c>
      <c r="C247" s="8" t="s">
        <v>1039</v>
      </c>
      <c r="D247" s="8" t="s">
        <v>1028</v>
      </c>
      <c r="E247" s="8" t="s">
        <v>1038</v>
      </c>
      <c r="F247" s="1">
        <v>26</v>
      </c>
      <c r="G247" s="1">
        <v>33.1</v>
      </c>
      <c r="H247" s="1">
        <v>36.5</v>
      </c>
      <c r="I247" s="5">
        <v>35.1</v>
      </c>
      <c r="J247" s="2" t="s">
        <v>1690</v>
      </c>
      <c r="K247" s="2" t="s">
        <v>1690</v>
      </c>
      <c r="L247" s="2" t="s">
        <v>1690</v>
      </c>
      <c r="M247" s="2" t="s">
        <v>1690</v>
      </c>
      <c r="N247" s="2" t="s">
        <v>1690</v>
      </c>
      <c r="O247" s="2" t="s">
        <v>1690</v>
      </c>
      <c r="P247" s="2" t="s">
        <v>1690</v>
      </c>
      <c r="Q247" s="1">
        <v>28.4</v>
      </c>
      <c r="R247" s="1">
        <v>14.4</v>
      </c>
      <c r="S247" s="1">
        <v>20.3</v>
      </c>
      <c r="T247" s="1">
        <v>15.2</v>
      </c>
      <c r="U247" s="1">
        <v>21</v>
      </c>
      <c r="V247" s="1">
        <v>18.899999999999999</v>
      </c>
      <c r="W247" s="1">
        <v>30.6</v>
      </c>
      <c r="X247" s="1">
        <v>30.1</v>
      </c>
      <c r="Y247" s="1">
        <v>26.1</v>
      </c>
      <c r="Z247" s="1">
        <v>16.7</v>
      </c>
      <c r="AA247" s="1">
        <v>19</v>
      </c>
      <c r="AB247" s="1">
        <v>26.9</v>
      </c>
      <c r="AC247" s="1">
        <v>18.2</v>
      </c>
      <c r="AD247" s="1">
        <v>15.6</v>
      </c>
      <c r="AE247" s="1">
        <v>21.4</v>
      </c>
      <c r="AF247" s="1">
        <v>19.600000000000001</v>
      </c>
      <c r="AG247" s="1">
        <v>27.9</v>
      </c>
      <c r="AH247" s="2" t="s">
        <v>1011</v>
      </c>
      <c r="AI247" s="3" t="s">
        <v>1039</v>
      </c>
      <c r="AJ247" s="21">
        <v>26.88571428571429</v>
      </c>
      <c r="AK247" s="1">
        <f t="shared" si="90"/>
        <v>-0.88571428571428967</v>
      </c>
      <c r="AL247" s="1">
        <f t="shared" si="91"/>
        <v>6.2142857142857117</v>
      </c>
      <c r="AM247" s="1">
        <f t="shared" si="92"/>
        <v>9.6142857142857103</v>
      </c>
      <c r="AN247" s="1">
        <f t="shared" si="93"/>
        <v>8.2142857142857117</v>
      </c>
      <c r="AO247" s="1" t="e">
        <f t="shared" si="94"/>
        <v>#VALUE!</v>
      </c>
      <c r="AP247" s="1" t="e">
        <f t="shared" si="95"/>
        <v>#VALUE!</v>
      </c>
      <c r="AQ247" s="1" t="e">
        <f t="shared" si="96"/>
        <v>#VALUE!</v>
      </c>
      <c r="AR247" s="1" t="e">
        <f t="shared" si="97"/>
        <v>#VALUE!</v>
      </c>
      <c r="AS247" s="1" t="e">
        <f t="shared" si="98"/>
        <v>#VALUE!</v>
      </c>
      <c r="AT247" s="1" t="e">
        <f t="shared" si="99"/>
        <v>#VALUE!</v>
      </c>
      <c r="AU247" s="1" t="e">
        <f t="shared" si="100"/>
        <v>#VALUE!</v>
      </c>
      <c r="AV247" s="1">
        <f t="shared" si="101"/>
        <v>1.5142857142857089</v>
      </c>
      <c r="AW247" s="1">
        <f t="shared" si="102"/>
        <v>-12.485714285714289</v>
      </c>
      <c r="AX247" s="1">
        <f t="shared" si="103"/>
        <v>-6.585714285714289</v>
      </c>
      <c r="AY247" s="1">
        <f t="shared" si="104"/>
        <v>-11.68571428571429</v>
      </c>
      <c r="AZ247" s="1">
        <f t="shared" si="105"/>
        <v>-5.8857142857142897</v>
      </c>
      <c r="BA247" s="1">
        <f t="shared" si="106"/>
        <v>-7.9857142857142911</v>
      </c>
      <c r="BB247" s="1">
        <f t="shared" si="107"/>
        <v>3.7142857142857117</v>
      </c>
      <c r="BC247" s="1">
        <f t="shared" si="108"/>
        <v>3.2142857142857117</v>
      </c>
      <c r="BD247" s="1">
        <f t="shared" si="109"/>
        <v>-0.78571428571428825</v>
      </c>
      <c r="BE247" s="1">
        <f t="shared" si="110"/>
        <v>-10.18571428571429</v>
      </c>
      <c r="BF247" s="1">
        <f t="shared" si="111"/>
        <v>-7.8857142857142897</v>
      </c>
      <c r="BG247" s="1">
        <f t="shared" si="112"/>
        <v>1.4285714285708906E-2</v>
      </c>
      <c r="BH247" s="1">
        <f t="shared" si="113"/>
        <v>-8.6857142857142904</v>
      </c>
      <c r="BI247" s="1">
        <f t="shared" si="114"/>
        <v>-11.28571428571429</v>
      </c>
      <c r="BJ247" s="1">
        <f t="shared" si="115"/>
        <v>-5.4857142857142911</v>
      </c>
      <c r="BK247" s="1">
        <f t="shared" si="116"/>
        <v>-7.2857142857142883</v>
      </c>
      <c r="BL247" s="1">
        <f t="shared" si="117"/>
        <v>1.0142857142857089</v>
      </c>
      <c r="BM247" s="7" t="s">
        <v>1011</v>
      </c>
      <c r="BN247" s="25">
        <v>26.06</v>
      </c>
      <c r="BO247" s="25">
        <v>22.21</v>
      </c>
      <c r="BP247" s="25">
        <v>28.58</v>
      </c>
      <c r="BQ247" s="25">
        <v>25.15</v>
      </c>
      <c r="BR247" s="26">
        <v>28.5</v>
      </c>
      <c r="BS247" s="2">
        <v>28.9</v>
      </c>
      <c r="BT247" s="2">
        <v>28.8</v>
      </c>
      <c r="BU247" s="29">
        <f t="shared" si="118"/>
        <v>26.88571428571429</v>
      </c>
      <c r="BV247" s="21">
        <f t="shared" si="119"/>
        <v>2.5414946858286442</v>
      </c>
    </row>
    <row r="248" spans="1:74" ht="16" x14ac:dyDescent="0.2">
      <c r="A248" s="2" t="s">
        <v>125</v>
      </c>
      <c r="B248" s="7" t="s">
        <v>648</v>
      </c>
      <c r="C248" s="8" t="s">
        <v>1039</v>
      </c>
      <c r="D248" s="8" t="s">
        <v>1028</v>
      </c>
      <c r="E248" s="8" t="s">
        <v>1045</v>
      </c>
      <c r="F248" s="1">
        <v>0</v>
      </c>
      <c r="G248" s="1">
        <v>0</v>
      </c>
      <c r="H248" s="1">
        <v>0</v>
      </c>
      <c r="I248" s="5">
        <v>0</v>
      </c>
      <c r="J248" s="1">
        <v>0</v>
      </c>
      <c r="K248" s="1">
        <v>0</v>
      </c>
      <c r="L248" s="1">
        <v>0</v>
      </c>
      <c r="M248" s="1">
        <v>0.7</v>
      </c>
      <c r="N248" s="1">
        <v>0</v>
      </c>
      <c r="O248" s="1">
        <v>0</v>
      </c>
      <c r="P248" s="1">
        <v>0</v>
      </c>
      <c r="Q248" s="1">
        <v>0</v>
      </c>
      <c r="R248" s="1">
        <v>0.1</v>
      </c>
      <c r="S248" s="1">
        <v>1.1000000000000001</v>
      </c>
      <c r="T248" s="1">
        <v>1.5</v>
      </c>
      <c r="U248" s="1">
        <v>0</v>
      </c>
      <c r="V248" s="1">
        <v>0.8</v>
      </c>
      <c r="W248" s="1">
        <v>0</v>
      </c>
      <c r="X248" s="1">
        <v>0.2</v>
      </c>
      <c r="Y248" s="1">
        <v>2.1</v>
      </c>
      <c r="Z248" s="1">
        <v>2</v>
      </c>
      <c r="AA248" s="1">
        <v>0</v>
      </c>
      <c r="AB248" s="1">
        <v>0</v>
      </c>
      <c r="AC248" s="1">
        <v>3.6</v>
      </c>
      <c r="AD248" s="1">
        <v>0</v>
      </c>
      <c r="AE248" s="1">
        <v>0</v>
      </c>
      <c r="AF248" s="1">
        <v>0</v>
      </c>
      <c r="AG248" s="1">
        <v>0</v>
      </c>
      <c r="AH248" s="2" t="s">
        <v>648</v>
      </c>
      <c r="AI248" s="3" t="s">
        <v>1039</v>
      </c>
      <c r="AJ248" s="21">
        <v>0.12999999999999998</v>
      </c>
      <c r="AK248" s="1">
        <f t="shared" si="90"/>
        <v>-0.12999999999999998</v>
      </c>
      <c r="AL248" s="1">
        <f t="shared" si="91"/>
        <v>-0.12999999999999998</v>
      </c>
      <c r="AM248" s="1">
        <f t="shared" si="92"/>
        <v>-0.12999999999999998</v>
      </c>
      <c r="AN248" s="1">
        <f t="shared" si="93"/>
        <v>-0.12999999999999998</v>
      </c>
      <c r="AO248" s="1">
        <f t="shared" si="94"/>
        <v>-0.12999999999999998</v>
      </c>
      <c r="AP248" s="1">
        <f t="shared" si="95"/>
        <v>-0.12999999999999998</v>
      </c>
      <c r="AQ248" s="1">
        <f t="shared" si="96"/>
        <v>-0.12999999999999998</v>
      </c>
      <c r="AR248" s="1">
        <f t="shared" si="97"/>
        <v>0.56999999999999995</v>
      </c>
      <c r="AS248" s="1">
        <f t="shared" si="98"/>
        <v>-0.12999999999999998</v>
      </c>
      <c r="AT248" s="1">
        <f t="shared" si="99"/>
        <v>-0.12999999999999998</v>
      </c>
      <c r="AU248" s="1">
        <f t="shared" si="100"/>
        <v>-0.12999999999999998</v>
      </c>
      <c r="AV248" s="1">
        <f t="shared" si="101"/>
        <v>-0.12999999999999998</v>
      </c>
      <c r="AW248" s="1">
        <f t="shared" si="102"/>
        <v>-2.9999999999999971E-2</v>
      </c>
      <c r="AX248" s="1">
        <f t="shared" si="103"/>
        <v>0.97000000000000008</v>
      </c>
      <c r="AY248" s="1">
        <f t="shared" si="104"/>
        <v>1.37</v>
      </c>
      <c r="AZ248" s="1">
        <f t="shared" si="105"/>
        <v>-0.12999999999999998</v>
      </c>
      <c r="BA248" s="1">
        <f t="shared" si="106"/>
        <v>0.67</v>
      </c>
      <c r="BB248" s="1">
        <f t="shared" si="107"/>
        <v>-0.12999999999999998</v>
      </c>
      <c r="BC248" s="1">
        <f t="shared" si="108"/>
        <v>7.0000000000000034E-2</v>
      </c>
      <c r="BD248" s="1">
        <f t="shared" si="109"/>
        <v>1.9700000000000002</v>
      </c>
      <c r="BE248" s="1">
        <f t="shared" si="110"/>
        <v>1.87</v>
      </c>
      <c r="BF248" s="1">
        <f t="shared" si="111"/>
        <v>-0.12999999999999998</v>
      </c>
      <c r="BG248" s="1">
        <f t="shared" si="112"/>
        <v>-0.12999999999999998</v>
      </c>
      <c r="BH248" s="1">
        <f t="shared" si="113"/>
        <v>3.47</v>
      </c>
      <c r="BI248" s="1">
        <f t="shared" si="114"/>
        <v>-0.12999999999999998</v>
      </c>
      <c r="BJ248" s="1">
        <f t="shared" si="115"/>
        <v>-0.12999999999999998</v>
      </c>
      <c r="BK248" s="1">
        <f t="shared" si="116"/>
        <v>-0.12999999999999998</v>
      </c>
      <c r="BL248" s="1">
        <f t="shared" si="117"/>
        <v>-0.12999999999999998</v>
      </c>
      <c r="BM248" s="7" t="s">
        <v>648</v>
      </c>
      <c r="BN248" s="25">
        <v>0.21</v>
      </c>
      <c r="BO248" s="25">
        <v>0</v>
      </c>
      <c r="BP248" s="25">
        <v>0</v>
      </c>
      <c r="BQ248" s="25">
        <v>0</v>
      </c>
      <c r="BR248" s="26">
        <v>0.6</v>
      </c>
      <c r="BS248" s="2">
        <v>0.1</v>
      </c>
      <c r="BT248" s="2">
        <v>0</v>
      </c>
      <c r="BU248" s="29">
        <f t="shared" si="118"/>
        <v>0.12999999999999998</v>
      </c>
      <c r="BV248" s="21">
        <f t="shared" si="119"/>
        <v>0.22203603311174519</v>
      </c>
    </row>
    <row r="249" spans="1:74" ht="16" x14ac:dyDescent="0.2">
      <c r="A249" s="2" t="s">
        <v>213</v>
      </c>
      <c r="B249" s="7" t="s">
        <v>734</v>
      </c>
      <c r="C249" s="8" t="s">
        <v>1039</v>
      </c>
      <c r="D249" s="8" t="s">
        <v>1028</v>
      </c>
      <c r="E249" s="8" t="s">
        <v>1038</v>
      </c>
      <c r="F249" s="1">
        <v>1.3</v>
      </c>
      <c r="G249" s="1">
        <v>0.4</v>
      </c>
      <c r="H249" s="1">
        <v>1.1000000000000001</v>
      </c>
      <c r="I249" s="5">
        <v>2.2000000000000002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0.2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2.1</v>
      </c>
      <c r="AH249" s="2" t="s">
        <v>734</v>
      </c>
      <c r="AI249" s="3" t="s">
        <v>1039</v>
      </c>
      <c r="AJ249" s="21">
        <v>0</v>
      </c>
      <c r="AK249" s="1">
        <f t="shared" si="90"/>
        <v>1.3</v>
      </c>
      <c r="AL249" s="1">
        <f t="shared" si="91"/>
        <v>0.4</v>
      </c>
      <c r="AM249" s="1">
        <f t="shared" si="92"/>
        <v>1.1000000000000001</v>
      </c>
      <c r="AN249" s="1">
        <f t="shared" si="93"/>
        <v>2.2000000000000002</v>
      </c>
      <c r="AO249" s="1">
        <f t="shared" si="94"/>
        <v>0</v>
      </c>
      <c r="AP249" s="1">
        <f t="shared" si="95"/>
        <v>0</v>
      </c>
      <c r="AQ249" s="1">
        <f t="shared" si="96"/>
        <v>0</v>
      </c>
      <c r="AR249" s="1">
        <f t="shared" si="97"/>
        <v>0</v>
      </c>
      <c r="AS249" s="1">
        <f t="shared" si="98"/>
        <v>0</v>
      </c>
      <c r="AT249" s="1">
        <f t="shared" si="99"/>
        <v>0</v>
      </c>
      <c r="AU249" s="1">
        <f t="shared" si="100"/>
        <v>0</v>
      </c>
      <c r="AV249" s="1">
        <f t="shared" si="101"/>
        <v>0.2</v>
      </c>
      <c r="AW249" s="1">
        <f t="shared" si="102"/>
        <v>0</v>
      </c>
      <c r="AX249" s="1">
        <f t="shared" si="103"/>
        <v>0</v>
      </c>
      <c r="AY249" s="1">
        <f t="shared" si="104"/>
        <v>0</v>
      </c>
      <c r="AZ249" s="1">
        <f t="shared" si="105"/>
        <v>0</v>
      </c>
      <c r="BA249" s="1">
        <f t="shared" si="106"/>
        <v>0</v>
      </c>
      <c r="BB249" s="1">
        <f t="shared" si="107"/>
        <v>0</v>
      </c>
      <c r="BC249" s="1">
        <f t="shared" si="108"/>
        <v>0</v>
      </c>
      <c r="BD249" s="1">
        <f t="shared" si="109"/>
        <v>0</v>
      </c>
      <c r="BE249" s="1">
        <f t="shared" si="110"/>
        <v>0</v>
      </c>
      <c r="BF249" s="1">
        <f t="shared" si="111"/>
        <v>0</v>
      </c>
      <c r="BG249" s="1">
        <f t="shared" si="112"/>
        <v>0</v>
      </c>
      <c r="BH249" s="1">
        <f t="shared" si="113"/>
        <v>0</v>
      </c>
      <c r="BI249" s="1">
        <f t="shared" si="114"/>
        <v>0</v>
      </c>
      <c r="BJ249" s="1">
        <f t="shared" si="115"/>
        <v>0</v>
      </c>
      <c r="BK249" s="1">
        <f t="shared" si="116"/>
        <v>0</v>
      </c>
      <c r="BL249" s="1">
        <f t="shared" si="117"/>
        <v>2.1</v>
      </c>
      <c r="BM249" s="7" t="s">
        <v>734</v>
      </c>
      <c r="BN249" s="25">
        <v>0</v>
      </c>
      <c r="BO249" s="25">
        <v>0</v>
      </c>
      <c r="BP249" s="25">
        <v>0</v>
      </c>
      <c r="BQ249" s="25">
        <v>0</v>
      </c>
      <c r="BR249" s="26">
        <v>0</v>
      </c>
      <c r="BS249" s="2">
        <v>0</v>
      </c>
      <c r="BT249" s="2">
        <v>0</v>
      </c>
      <c r="BU249" s="29">
        <f t="shared" si="118"/>
        <v>0</v>
      </c>
      <c r="BV249" s="21">
        <f t="shared" si="119"/>
        <v>0</v>
      </c>
    </row>
    <row r="250" spans="1:74" ht="16" x14ac:dyDescent="0.2">
      <c r="A250" s="2" t="s">
        <v>162</v>
      </c>
      <c r="B250" s="7" t="s">
        <v>683</v>
      </c>
      <c r="C250" s="8" t="s">
        <v>1039</v>
      </c>
      <c r="D250" s="8" t="s">
        <v>1028</v>
      </c>
      <c r="E250" s="8" t="s">
        <v>1038</v>
      </c>
      <c r="F250" s="1">
        <v>7.9</v>
      </c>
      <c r="G250" s="1">
        <v>7.6</v>
      </c>
      <c r="H250" s="1">
        <v>10</v>
      </c>
      <c r="I250" s="5">
        <v>9.3000000000000007</v>
      </c>
      <c r="J250" s="1">
        <v>0.8</v>
      </c>
      <c r="K250" s="1">
        <v>5</v>
      </c>
      <c r="L250" s="1">
        <v>5.9</v>
      </c>
      <c r="M250" s="1">
        <v>3.7</v>
      </c>
      <c r="N250" s="1">
        <v>4.2</v>
      </c>
      <c r="O250" s="1">
        <v>0.2</v>
      </c>
      <c r="P250" s="1">
        <v>6.9</v>
      </c>
      <c r="Q250" s="1">
        <v>9.6999999999999993</v>
      </c>
      <c r="R250" s="1">
        <v>1.6</v>
      </c>
      <c r="S250" s="1">
        <v>5.6</v>
      </c>
      <c r="T250" s="1">
        <v>2.6</v>
      </c>
      <c r="U250" s="1">
        <v>4.0999999999999996</v>
      </c>
      <c r="V250" s="1">
        <v>4.7</v>
      </c>
      <c r="W250" s="1">
        <v>5.0999999999999996</v>
      </c>
      <c r="X250" s="1">
        <v>6.3</v>
      </c>
      <c r="Y250" s="1">
        <v>8.1999999999999993</v>
      </c>
      <c r="Z250" s="1">
        <v>5.3</v>
      </c>
      <c r="AA250" s="1">
        <v>2.2000000000000002</v>
      </c>
      <c r="AB250" s="1">
        <v>5.9</v>
      </c>
      <c r="AC250" s="1">
        <v>5.2</v>
      </c>
      <c r="AD250" s="1">
        <v>2.2999999999999998</v>
      </c>
      <c r="AE250" s="1">
        <v>6.8</v>
      </c>
      <c r="AF250" s="1">
        <v>5.8</v>
      </c>
      <c r="AG250" s="1">
        <v>8.9</v>
      </c>
      <c r="AH250" s="2" t="s">
        <v>683</v>
      </c>
      <c r="AI250" s="3" t="s">
        <v>1039</v>
      </c>
      <c r="AJ250" s="21">
        <v>5.0857142857142845</v>
      </c>
      <c r="AK250" s="1">
        <f t="shared" si="90"/>
        <v>2.8142857142857158</v>
      </c>
      <c r="AL250" s="1">
        <f t="shared" si="91"/>
        <v>2.5142857142857151</v>
      </c>
      <c r="AM250" s="1">
        <f t="shared" si="92"/>
        <v>4.9142857142857155</v>
      </c>
      <c r="AN250" s="1">
        <f t="shared" si="93"/>
        <v>4.2142857142857162</v>
      </c>
      <c r="AO250" s="1">
        <f t="shared" si="94"/>
        <v>-4.2857142857142847</v>
      </c>
      <c r="AP250" s="1">
        <f t="shared" si="95"/>
        <v>-8.5714285714284522E-2</v>
      </c>
      <c r="AQ250" s="1">
        <f t="shared" si="96"/>
        <v>0.81428571428571583</v>
      </c>
      <c r="AR250" s="1">
        <f t="shared" si="97"/>
        <v>-1.3857142857142843</v>
      </c>
      <c r="AS250" s="1">
        <f t="shared" si="98"/>
        <v>-0.88571428571428434</v>
      </c>
      <c r="AT250" s="1">
        <f t="shared" si="99"/>
        <v>-4.8857142857142843</v>
      </c>
      <c r="AU250" s="1">
        <f t="shared" si="100"/>
        <v>1.8142857142857158</v>
      </c>
      <c r="AV250" s="1">
        <f t="shared" si="101"/>
        <v>4.6142857142857148</v>
      </c>
      <c r="AW250" s="1">
        <f t="shared" si="102"/>
        <v>-3.4857142857142844</v>
      </c>
      <c r="AX250" s="1">
        <f t="shared" si="103"/>
        <v>0.51428571428571512</v>
      </c>
      <c r="AY250" s="1">
        <f t="shared" si="104"/>
        <v>-2.4857142857142844</v>
      </c>
      <c r="AZ250" s="1">
        <f t="shared" si="105"/>
        <v>-0.98571428571428488</v>
      </c>
      <c r="BA250" s="1">
        <f t="shared" si="106"/>
        <v>-0.38571428571428434</v>
      </c>
      <c r="BB250" s="1">
        <f t="shared" si="107"/>
        <v>1.4285714285715123E-2</v>
      </c>
      <c r="BC250" s="1">
        <f t="shared" si="108"/>
        <v>1.2142857142857153</v>
      </c>
      <c r="BD250" s="1">
        <f t="shared" si="109"/>
        <v>3.1142857142857148</v>
      </c>
      <c r="BE250" s="1">
        <f t="shared" si="110"/>
        <v>0.2142857142857153</v>
      </c>
      <c r="BF250" s="1">
        <f t="shared" si="111"/>
        <v>-2.8857142857142843</v>
      </c>
      <c r="BG250" s="1">
        <f t="shared" si="112"/>
        <v>0.81428571428571583</v>
      </c>
      <c r="BH250" s="1">
        <f t="shared" si="113"/>
        <v>0.11428571428571566</v>
      </c>
      <c r="BI250" s="1">
        <f t="shared" si="114"/>
        <v>-2.7857142857142847</v>
      </c>
      <c r="BJ250" s="1">
        <f t="shared" si="115"/>
        <v>1.7142857142857153</v>
      </c>
      <c r="BK250" s="1">
        <f t="shared" si="116"/>
        <v>0.7142857142857153</v>
      </c>
      <c r="BL250" s="1">
        <f t="shared" si="117"/>
        <v>3.8142857142857158</v>
      </c>
      <c r="BM250" s="7" t="s">
        <v>683</v>
      </c>
      <c r="BN250" s="25">
        <v>5.23</v>
      </c>
      <c r="BO250" s="25">
        <v>2.7199999999999998</v>
      </c>
      <c r="BP250" s="25">
        <v>4.29</v>
      </c>
      <c r="BQ250" s="25">
        <v>4.16</v>
      </c>
      <c r="BR250" s="26">
        <v>5.5</v>
      </c>
      <c r="BS250" s="2">
        <v>5.9</v>
      </c>
      <c r="BT250" s="2">
        <v>7.8</v>
      </c>
      <c r="BU250" s="29">
        <f t="shared" si="118"/>
        <v>5.0857142857142845</v>
      </c>
      <c r="BV250" s="21">
        <f t="shared" si="119"/>
        <v>1.5973713525962743</v>
      </c>
    </row>
    <row r="251" spans="1:74" ht="16" x14ac:dyDescent="0.2">
      <c r="A251" s="2" t="s">
        <v>224</v>
      </c>
      <c r="B251" s="7" t="s">
        <v>744</v>
      </c>
      <c r="C251" s="8" t="s">
        <v>1112</v>
      </c>
      <c r="D251" s="8" t="s">
        <v>1028</v>
      </c>
      <c r="E251" s="8" t="s">
        <v>1035</v>
      </c>
      <c r="F251" s="1">
        <v>9.8000000000000007</v>
      </c>
      <c r="G251" s="1">
        <v>10.199999999999999</v>
      </c>
      <c r="H251" s="1">
        <v>11.3</v>
      </c>
      <c r="I251" s="5">
        <v>10.6</v>
      </c>
      <c r="J251" s="1">
        <v>4</v>
      </c>
      <c r="K251" s="1">
        <v>3.3</v>
      </c>
      <c r="L251" s="1">
        <v>7.7</v>
      </c>
      <c r="M251" s="1">
        <v>5.8</v>
      </c>
      <c r="N251" s="1">
        <v>6.2</v>
      </c>
      <c r="O251" s="1">
        <v>1.4</v>
      </c>
      <c r="P251" s="1">
        <v>5.6</v>
      </c>
      <c r="Q251" s="1">
        <v>8.3000000000000007</v>
      </c>
      <c r="R251" s="1">
        <v>1.2</v>
      </c>
      <c r="S251" s="1">
        <v>6.7</v>
      </c>
      <c r="T251" s="1">
        <v>2.5</v>
      </c>
      <c r="U251" s="1">
        <v>5.2</v>
      </c>
      <c r="V251" s="1">
        <v>5.4</v>
      </c>
      <c r="W251" s="1">
        <v>8.4</v>
      </c>
      <c r="X251" s="1">
        <v>8.5</v>
      </c>
      <c r="Y251" s="1">
        <v>8.3000000000000007</v>
      </c>
      <c r="Z251" s="1">
        <v>4</v>
      </c>
      <c r="AA251" s="1">
        <v>3.4</v>
      </c>
      <c r="AB251" s="1">
        <v>7.6</v>
      </c>
      <c r="AC251" s="1">
        <v>9.1</v>
      </c>
      <c r="AD251" s="1">
        <v>5.4</v>
      </c>
      <c r="AE251" s="1">
        <v>7.3</v>
      </c>
      <c r="AF251" s="1">
        <v>6.9</v>
      </c>
      <c r="AG251" s="1">
        <v>8.9</v>
      </c>
      <c r="AH251" s="2" t="s">
        <v>744</v>
      </c>
      <c r="AI251" s="3" t="s">
        <v>1112</v>
      </c>
      <c r="AJ251" s="21">
        <v>7.6499999999999995</v>
      </c>
      <c r="AK251" s="1">
        <f t="shared" si="90"/>
        <v>2.1500000000000012</v>
      </c>
      <c r="AL251" s="1">
        <f t="shared" si="91"/>
        <v>2.5499999999999998</v>
      </c>
      <c r="AM251" s="1">
        <f t="shared" si="92"/>
        <v>3.6500000000000012</v>
      </c>
      <c r="AN251" s="1">
        <f t="shared" si="93"/>
        <v>2.95</v>
      </c>
      <c r="AO251" s="1">
        <f t="shared" si="94"/>
        <v>-3.6499999999999995</v>
      </c>
      <c r="AP251" s="1">
        <f t="shared" si="95"/>
        <v>-4.3499999999999996</v>
      </c>
      <c r="AQ251" s="1">
        <f t="shared" si="96"/>
        <v>5.0000000000000711E-2</v>
      </c>
      <c r="AR251" s="1">
        <f t="shared" si="97"/>
        <v>-1.8499999999999996</v>
      </c>
      <c r="AS251" s="1">
        <f t="shared" si="98"/>
        <v>-1.4499999999999993</v>
      </c>
      <c r="AT251" s="1">
        <f t="shared" si="99"/>
        <v>-6.25</v>
      </c>
      <c r="AU251" s="1">
        <f t="shared" si="100"/>
        <v>-2.0499999999999998</v>
      </c>
      <c r="AV251" s="1">
        <f t="shared" si="101"/>
        <v>0.65000000000000124</v>
      </c>
      <c r="AW251" s="1">
        <f t="shared" si="102"/>
        <v>-6.4499999999999993</v>
      </c>
      <c r="AX251" s="1">
        <f t="shared" si="103"/>
        <v>-0.94999999999999929</v>
      </c>
      <c r="AY251" s="1">
        <f t="shared" si="104"/>
        <v>-5.1499999999999995</v>
      </c>
      <c r="AZ251" s="1">
        <f t="shared" si="105"/>
        <v>-2.4499999999999993</v>
      </c>
      <c r="BA251" s="1">
        <f t="shared" si="106"/>
        <v>-2.2499999999999991</v>
      </c>
      <c r="BB251" s="1">
        <f t="shared" si="107"/>
        <v>0.75000000000000089</v>
      </c>
      <c r="BC251" s="1">
        <f t="shared" si="108"/>
        <v>0.85000000000000053</v>
      </c>
      <c r="BD251" s="1">
        <f t="shared" si="109"/>
        <v>0.65000000000000124</v>
      </c>
      <c r="BE251" s="1">
        <f t="shared" si="110"/>
        <v>-3.6499999999999995</v>
      </c>
      <c r="BF251" s="1">
        <f t="shared" si="111"/>
        <v>-4.25</v>
      </c>
      <c r="BG251" s="1">
        <f t="shared" si="112"/>
        <v>-4.9999999999999822E-2</v>
      </c>
      <c r="BH251" s="1">
        <f t="shared" si="113"/>
        <v>1.4500000000000002</v>
      </c>
      <c r="BI251" s="1">
        <f t="shared" si="114"/>
        <v>-2.2499999999999991</v>
      </c>
      <c r="BJ251" s="1">
        <f t="shared" si="115"/>
        <v>-0.34999999999999964</v>
      </c>
      <c r="BK251" s="1">
        <f t="shared" si="116"/>
        <v>-0.74999999999999911</v>
      </c>
      <c r="BL251" s="1">
        <f t="shared" si="117"/>
        <v>1.2500000000000009</v>
      </c>
      <c r="BM251" s="7" t="s">
        <v>744</v>
      </c>
      <c r="BN251" s="25">
        <v>6.7</v>
      </c>
      <c r="BO251" s="25">
        <v>2.95</v>
      </c>
      <c r="BP251" s="25">
        <v>9.02</v>
      </c>
      <c r="BQ251" s="25">
        <v>3.98</v>
      </c>
      <c r="BR251" s="26">
        <v>9.6</v>
      </c>
      <c r="BS251" s="2">
        <v>10.8</v>
      </c>
      <c r="BT251" s="2">
        <v>10.5</v>
      </c>
      <c r="BU251" s="29">
        <f t="shared" si="118"/>
        <v>7.6499999999999995</v>
      </c>
      <c r="BV251" s="21">
        <f t="shared" si="119"/>
        <v>3.1671701354153177</v>
      </c>
    </row>
    <row r="252" spans="1:74" ht="16" x14ac:dyDescent="0.2">
      <c r="A252" s="2" t="s">
        <v>310</v>
      </c>
      <c r="B252" s="7" t="s">
        <v>824</v>
      </c>
      <c r="C252" s="8" t="s">
        <v>1195</v>
      </c>
      <c r="D252" s="8" t="s">
        <v>1028</v>
      </c>
      <c r="E252" s="8" t="s">
        <v>1029</v>
      </c>
      <c r="F252" s="1">
        <v>5</v>
      </c>
      <c r="G252" s="1">
        <v>6.3</v>
      </c>
      <c r="H252" s="1">
        <v>7.8</v>
      </c>
      <c r="I252" s="5">
        <v>5.8</v>
      </c>
      <c r="J252" s="1">
        <v>0.7</v>
      </c>
      <c r="K252" s="1">
        <v>4.3</v>
      </c>
      <c r="L252" s="1">
        <v>3.9</v>
      </c>
      <c r="M252" s="1">
        <v>3.6</v>
      </c>
      <c r="N252" s="1">
        <v>2.1</v>
      </c>
      <c r="O252" s="1">
        <v>0</v>
      </c>
      <c r="P252" s="1">
        <v>2.1</v>
      </c>
      <c r="Q252" s="1">
        <v>8.1</v>
      </c>
      <c r="R252" s="1">
        <v>0</v>
      </c>
      <c r="S252" s="1">
        <v>3.5</v>
      </c>
      <c r="T252" s="1">
        <v>2.2999999999999998</v>
      </c>
      <c r="U252" s="1">
        <v>1.8</v>
      </c>
      <c r="V252" s="1">
        <v>3</v>
      </c>
      <c r="W252" s="1">
        <v>3.4</v>
      </c>
      <c r="X252" s="1">
        <v>5.4</v>
      </c>
      <c r="Y252" s="1">
        <v>5.2</v>
      </c>
      <c r="Z252" s="1">
        <v>5.3</v>
      </c>
      <c r="AA252" s="1">
        <v>0.3</v>
      </c>
      <c r="AB252" s="1">
        <v>3.3</v>
      </c>
      <c r="AC252" s="1">
        <v>3</v>
      </c>
      <c r="AD252" s="1">
        <v>0</v>
      </c>
      <c r="AE252" s="1">
        <v>4.7</v>
      </c>
      <c r="AF252" s="1">
        <v>3.8</v>
      </c>
      <c r="AG252" s="1">
        <v>3.2</v>
      </c>
      <c r="AH252" s="2" t="s">
        <v>824</v>
      </c>
      <c r="AI252" s="3" t="s">
        <v>1195</v>
      </c>
      <c r="AJ252" s="21">
        <v>3.8571428571428568</v>
      </c>
      <c r="AK252" s="1">
        <f t="shared" si="90"/>
        <v>1.1428571428571432</v>
      </c>
      <c r="AL252" s="1">
        <f t="shared" si="91"/>
        <v>2.4428571428571431</v>
      </c>
      <c r="AM252" s="1">
        <f t="shared" si="92"/>
        <v>3.9428571428571431</v>
      </c>
      <c r="AN252" s="1">
        <f t="shared" si="93"/>
        <v>1.9428571428571431</v>
      </c>
      <c r="AO252" s="1">
        <f t="shared" si="94"/>
        <v>-3.1571428571428566</v>
      </c>
      <c r="AP252" s="1">
        <f t="shared" si="95"/>
        <v>0.44285714285714306</v>
      </c>
      <c r="AQ252" s="1">
        <f t="shared" si="96"/>
        <v>4.2857142857143149E-2</v>
      </c>
      <c r="AR252" s="1">
        <f t="shared" si="97"/>
        <v>-0.25714285714285667</v>
      </c>
      <c r="AS252" s="1">
        <f t="shared" si="98"/>
        <v>-1.7571428571428567</v>
      </c>
      <c r="AT252" s="1">
        <f t="shared" si="99"/>
        <v>-3.8571428571428568</v>
      </c>
      <c r="AU252" s="1">
        <f t="shared" si="100"/>
        <v>-1.7571428571428567</v>
      </c>
      <c r="AV252" s="1">
        <f t="shared" si="101"/>
        <v>4.2428571428571429</v>
      </c>
      <c r="AW252" s="1">
        <f t="shared" si="102"/>
        <v>-3.8571428571428568</v>
      </c>
      <c r="AX252" s="1">
        <f t="shared" si="103"/>
        <v>-0.35714285714285676</v>
      </c>
      <c r="AY252" s="1">
        <f t="shared" si="104"/>
        <v>-1.5571428571428569</v>
      </c>
      <c r="AZ252" s="1">
        <f t="shared" si="105"/>
        <v>-2.0571428571428569</v>
      </c>
      <c r="BA252" s="1">
        <f t="shared" si="106"/>
        <v>-0.85714285714285676</v>
      </c>
      <c r="BB252" s="1">
        <f t="shared" si="107"/>
        <v>-0.45714285714285685</v>
      </c>
      <c r="BC252" s="1">
        <f t="shared" si="108"/>
        <v>1.5428571428571436</v>
      </c>
      <c r="BD252" s="1">
        <f t="shared" si="109"/>
        <v>1.3428571428571434</v>
      </c>
      <c r="BE252" s="1">
        <f t="shared" si="110"/>
        <v>1.4428571428571431</v>
      </c>
      <c r="BF252" s="1">
        <f t="shared" si="111"/>
        <v>-3.5571428571428569</v>
      </c>
      <c r="BG252" s="1">
        <f t="shared" si="112"/>
        <v>-0.55714285714285694</v>
      </c>
      <c r="BH252" s="1">
        <f t="shared" si="113"/>
        <v>-0.85714285714285676</v>
      </c>
      <c r="BI252" s="1">
        <f t="shared" si="114"/>
        <v>-3.8571428571428568</v>
      </c>
      <c r="BJ252" s="1">
        <f t="shared" si="115"/>
        <v>0.84285714285714342</v>
      </c>
      <c r="BK252" s="1">
        <f t="shared" si="116"/>
        <v>-5.714285714285694E-2</v>
      </c>
      <c r="BL252" s="1">
        <f t="shared" si="117"/>
        <v>-0.65714285714285658</v>
      </c>
      <c r="BM252" s="7" t="s">
        <v>824</v>
      </c>
      <c r="BN252" s="25">
        <v>3.4</v>
      </c>
      <c r="BO252" s="25">
        <v>2.38</v>
      </c>
      <c r="BP252" s="25">
        <v>3.81</v>
      </c>
      <c r="BQ252" s="25">
        <v>3.31</v>
      </c>
      <c r="BR252" s="26">
        <v>4.5</v>
      </c>
      <c r="BS252" s="2">
        <v>4.9000000000000004</v>
      </c>
      <c r="BT252" s="2">
        <v>4.7</v>
      </c>
      <c r="BU252" s="29">
        <f t="shared" si="118"/>
        <v>3.8571428571428568</v>
      </c>
      <c r="BV252" s="21">
        <f t="shared" si="119"/>
        <v>0.90404119164476326</v>
      </c>
    </row>
    <row r="253" spans="1:74" ht="16" x14ac:dyDescent="0.2">
      <c r="A253" s="2" t="s">
        <v>517</v>
      </c>
      <c r="B253" s="7" t="s">
        <v>1012</v>
      </c>
      <c r="C253" s="8" t="s">
        <v>1070</v>
      </c>
      <c r="D253" s="8" t="s">
        <v>1028</v>
      </c>
      <c r="E253" s="8" t="s">
        <v>1035</v>
      </c>
      <c r="F253" s="1">
        <v>10.5</v>
      </c>
      <c r="G253" s="1">
        <v>13.2</v>
      </c>
      <c r="H253" s="1">
        <v>16.5</v>
      </c>
      <c r="I253" s="5">
        <v>14.5</v>
      </c>
      <c r="J253" s="2" t="s">
        <v>1690</v>
      </c>
      <c r="K253" s="2" t="s">
        <v>1690</v>
      </c>
      <c r="L253" s="2" t="s">
        <v>1690</v>
      </c>
      <c r="M253" s="2" t="s">
        <v>1690</v>
      </c>
      <c r="N253" s="2" t="s">
        <v>1690</v>
      </c>
      <c r="O253" s="1" t="s">
        <v>1690</v>
      </c>
      <c r="P253" s="2" t="s">
        <v>1690</v>
      </c>
      <c r="Q253" s="1">
        <v>9.5</v>
      </c>
      <c r="R253" s="1">
        <v>4.0999999999999996</v>
      </c>
      <c r="S253" s="1">
        <v>10.7</v>
      </c>
      <c r="T253" s="1">
        <v>1.4</v>
      </c>
      <c r="U253" s="1">
        <v>5.3</v>
      </c>
      <c r="V253" s="1">
        <v>7</v>
      </c>
      <c r="W253" s="1">
        <v>17.3</v>
      </c>
      <c r="X253" s="1">
        <v>11</v>
      </c>
      <c r="Y253" s="1">
        <v>9.6</v>
      </c>
      <c r="Z253" s="1">
        <v>5.9</v>
      </c>
      <c r="AA253" s="1">
        <v>13</v>
      </c>
      <c r="AB253" s="1">
        <v>10.5</v>
      </c>
      <c r="AC253" s="1">
        <v>9.3000000000000007</v>
      </c>
      <c r="AD253" s="1">
        <v>2.5</v>
      </c>
      <c r="AE253" s="1">
        <v>8.3000000000000007</v>
      </c>
      <c r="AF253" s="1">
        <v>8.4</v>
      </c>
      <c r="AG253" s="1">
        <v>6.3</v>
      </c>
      <c r="AH253" s="2" t="s">
        <v>1012</v>
      </c>
      <c r="AI253" s="3" t="s">
        <v>1070</v>
      </c>
      <c r="AJ253" s="21">
        <v>14.929999999999998</v>
      </c>
      <c r="AK253" s="1">
        <f t="shared" si="90"/>
        <v>-4.4299999999999979</v>
      </c>
      <c r="AL253" s="1">
        <f t="shared" si="91"/>
        <v>-1.7299999999999986</v>
      </c>
      <c r="AM253" s="1">
        <f t="shared" si="92"/>
        <v>1.5700000000000021</v>
      </c>
      <c r="AN253" s="1">
        <f t="shared" si="93"/>
        <v>-0.42999999999999794</v>
      </c>
      <c r="AO253" s="1" t="e">
        <f t="shared" si="94"/>
        <v>#VALUE!</v>
      </c>
      <c r="AP253" s="1" t="e">
        <f t="shared" si="95"/>
        <v>#VALUE!</v>
      </c>
      <c r="AQ253" s="1" t="e">
        <f t="shared" si="96"/>
        <v>#VALUE!</v>
      </c>
      <c r="AR253" s="1" t="e">
        <f t="shared" si="97"/>
        <v>#VALUE!</v>
      </c>
      <c r="AS253" s="1" t="e">
        <f t="shared" si="98"/>
        <v>#VALUE!</v>
      </c>
      <c r="AT253" s="1" t="e">
        <f t="shared" si="99"/>
        <v>#VALUE!</v>
      </c>
      <c r="AU253" s="1" t="e">
        <f t="shared" si="100"/>
        <v>#VALUE!</v>
      </c>
      <c r="AV253" s="1">
        <f t="shared" si="101"/>
        <v>-5.4299999999999979</v>
      </c>
      <c r="AW253" s="1">
        <f t="shared" si="102"/>
        <v>-10.829999999999998</v>
      </c>
      <c r="AX253" s="1">
        <f t="shared" si="103"/>
        <v>-4.2299999999999986</v>
      </c>
      <c r="AY253" s="1">
        <f t="shared" si="104"/>
        <v>-13.529999999999998</v>
      </c>
      <c r="AZ253" s="1">
        <f t="shared" si="105"/>
        <v>-9.629999999999999</v>
      </c>
      <c r="BA253" s="1">
        <f t="shared" si="106"/>
        <v>-7.9299999999999979</v>
      </c>
      <c r="BB253" s="1">
        <f t="shared" si="107"/>
        <v>2.3700000000000028</v>
      </c>
      <c r="BC253" s="1">
        <f t="shared" si="108"/>
        <v>-3.9299999999999979</v>
      </c>
      <c r="BD253" s="1">
        <f t="shared" si="109"/>
        <v>-5.3299999999999983</v>
      </c>
      <c r="BE253" s="1">
        <f t="shared" si="110"/>
        <v>-9.0299999999999976</v>
      </c>
      <c r="BF253" s="1">
        <f t="shared" si="111"/>
        <v>-1.9299999999999979</v>
      </c>
      <c r="BG253" s="1">
        <f t="shared" si="112"/>
        <v>-4.4299999999999979</v>
      </c>
      <c r="BH253" s="1">
        <f t="shared" si="113"/>
        <v>-5.6299999999999972</v>
      </c>
      <c r="BI253" s="1">
        <f t="shared" si="114"/>
        <v>-12.429999999999998</v>
      </c>
      <c r="BJ253" s="1">
        <f t="shared" si="115"/>
        <v>-6.6299999999999972</v>
      </c>
      <c r="BK253" s="1">
        <f t="shared" si="116"/>
        <v>-6.5299999999999976</v>
      </c>
      <c r="BL253" s="1">
        <f t="shared" si="117"/>
        <v>-8.629999999999999</v>
      </c>
      <c r="BM253" s="7" t="s">
        <v>1012</v>
      </c>
      <c r="BN253" s="25">
        <v>13.91</v>
      </c>
      <c r="BO253" s="25">
        <v>10.88</v>
      </c>
      <c r="BP253" s="25">
        <v>15.83</v>
      </c>
      <c r="BQ253" s="25">
        <v>14.69</v>
      </c>
      <c r="BR253" s="26">
        <v>16.399999999999999</v>
      </c>
      <c r="BS253" s="2">
        <v>16.399999999999999</v>
      </c>
      <c r="BT253" s="2">
        <v>16.399999999999999</v>
      </c>
      <c r="BU253" s="29">
        <f t="shared" si="118"/>
        <v>14.929999999999998</v>
      </c>
      <c r="BV253" s="21">
        <f t="shared" si="119"/>
        <v>2.0327813458412218</v>
      </c>
    </row>
    <row r="254" spans="1:74" ht="16" x14ac:dyDescent="0.2">
      <c r="A254" s="2" t="s">
        <v>459</v>
      </c>
      <c r="B254" s="7" t="s">
        <v>960</v>
      </c>
      <c r="C254" s="8" t="s">
        <v>1140</v>
      </c>
      <c r="D254" s="8" t="s">
        <v>1028</v>
      </c>
      <c r="E254" s="8" t="s">
        <v>1035</v>
      </c>
      <c r="F254" s="1">
        <v>6.9</v>
      </c>
      <c r="G254" s="1">
        <v>6.5</v>
      </c>
      <c r="H254" s="1">
        <v>8.8000000000000007</v>
      </c>
      <c r="I254" s="5">
        <v>8.6999999999999993</v>
      </c>
      <c r="J254" s="1">
        <v>0.3</v>
      </c>
      <c r="K254" s="1">
        <v>3.3</v>
      </c>
      <c r="L254" s="1">
        <v>4.4000000000000004</v>
      </c>
      <c r="M254" s="1">
        <v>5.0999999999999996</v>
      </c>
      <c r="N254" s="1">
        <v>3.5</v>
      </c>
      <c r="O254" s="1">
        <v>0.2</v>
      </c>
      <c r="P254" s="1">
        <v>2.7</v>
      </c>
      <c r="Q254" s="1">
        <v>7.8</v>
      </c>
      <c r="R254" s="1">
        <v>0.3</v>
      </c>
      <c r="S254" s="1">
        <v>4.4000000000000004</v>
      </c>
      <c r="T254" s="1">
        <v>0.3</v>
      </c>
      <c r="U254" s="1">
        <v>1.3</v>
      </c>
      <c r="V254" s="1">
        <v>2.7</v>
      </c>
      <c r="W254" s="1">
        <v>4.4000000000000004</v>
      </c>
      <c r="X254" s="1">
        <v>4.2</v>
      </c>
      <c r="Y254" s="1">
        <v>4.8</v>
      </c>
      <c r="Z254" s="1">
        <v>4.2</v>
      </c>
      <c r="AA254" s="1">
        <v>1.5</v>
      </c>
      <c r="AB254" s="1">
        <v>3.7</v>
      </c>
      <c r="AC254" s="1">
        <v>2.7</v>
      </c>
      <c r="AD254" s="1">
        <v>0</v>
      </c>
      <c r="AE254" s="1">
        <v>4.4000000000000004</v>
      </c>
      <c r="AF254" s="1">
        <v>2.1</v>
      </c>
      <c r="AG254" s="1">
        <v>4.5</v>
      </c>
      <c r="AH254" s="2" t="s">
        <v>960</v>
      </c>
      <c r="AI254" s="3" t="s">
        <v>1140</v>
      </c>
      <c r="AJ254" s="21">
        <v>4.798571428571428</v>
      </c>
      <c r="AK254" s="1">
        <f t="shared" si="90"/>
        <v>2.1014285714285723</v>
      </c>
      <c r="AL254" s="1">
        <f t="shared" si="91"/>
        <v>1.701428571428572</v>
      </c>
      <c r="AM254" s="1">
        <f t="shared" si="92"/>
        <v>4.0014285714285727</v>
      </c>
      <c r="AN254" s="1">
        <f t="shared" si="93"/>
        <v>3.9014285714285712</v>
      </c>
      <c r="AO254" s="1">
        <f t="shared" si="94"/>
        <v>-4.4985714285714282</v>
      </c>
      <c r="AP254" s="1">
        <f t="shared" si="95"/>
        <v>-1.4985714285714282</v>
      </c>
      <c r="AQ254" s="1">
        <f t="shared" si="96"/>
        <v>-0.39857142857142769</v>
      </c>
      <c r="AR254" s="1">
        <f t="shared" si="97"/>
        <v>0.3014285714285716</v>
      </c>
      <c r="AS254" s="1">
        <f t="shared" si="98"/>
        <v>-1.298571428571428</v>
      </c>
      <c r="AT254" s="1">
        <f t="shared" si="99"/>
        <v>-4.5985714285714279</v>
      </c>
      <c r="AU254" s="1">
        <f t="shared" si="100"/>
        <v>-2.0985714285714279</v>
      </c>
      <c r="AV254" s="1">
        <f t="shared" si="101"/>
        <v>3.0014285714285718</v>
      </c>
      <c r="AW254" s="1">
        <f t="shared" si="102"/>
        <v>-4.4985714285714282</v>
      </c>
      <c r="AX254" s="1">
        <f t="shared" si="103"/>
        <v>-0.39857142857142769</v>
      </c>
      <c r="AY254" s="1">
        <f t="shared" si="104"/>
        <v>-4.4985714285714282</v>
      </c>
      <c r="AZ254" s="1">
        <f t="shared" si="105"/>
        <v>-3.4985714285714282</v>
      </c>
      <c r="BA254" s="1">
        <f t="shared" si="106"/>
        <v>-2.0985714285714279</v>
      </c>
      <c r="BB254" s="1">
        <f t="shared" si="107"/>
        <v>-0.39857142857142769</v>
      </c>
      <c r="BC254" s="1">
        <f t="shared" si="108"/>
        <v>-0.59857142857142787</v>
      </c>
      <c r="BD254" s="1">
        <f t="shared" si="109"/>
        <v>1.4285714285717788E-3</v>
      </c>
      <c r="BE254" s="1">
        <f t="shared" si="110"/>
        <v>-0.59857142857142787</v>
      </c>
      <c r="BF254" s="1">
        <f t="shared" si="111"/>
        <v>-3.298571428571428</v>
      </c>
      <c r="BG254" s="1">
        <f t="shared" si="112"/>
        <v>-1.0985714285714279</v>
      </c>
      <c r="BH254" s="1">
        <f t="shared" si="113"/>
        <v>-2.0985714285714279</v>
      </c>
      <c r="BI254" s="1">
        <f t="shared" si="114"/>
        <v>-4.798571428571428</v>
      </c>
      <c r="BJ254" s="1">
        <f t="shared" si="115"/>
        <v>-0.39857142857142769</v>
      </c>
      <c r="BK254" s="1">
        <f t="shared" si="116"/>
        <v>-2.698571428571428</v>
      </c>
      <c r="BL254" s="1">
        <f t="shared" si="117"/>
        <v>-0.29857142857142804</v>
      </c>
      <c r="BM254" s="7" t="s">
        <v>960</v>
      </c>
      <c r="BN254" s="25">
        <v>5.45</v>
      </c>
      <c r="BO254" s="25">
        <v>3.7199999999999998</v>
      </c>
      <c r="BP254" s="25">
        <v>4.18</v>
      </c>
      <c r="BQ254" s="25">
        <v>3.84</v>
      </c>
      <c r="BR254" s="26">
        <v>7.5</v>
      </c>
      <c r="BS254" s="2">
        <v>8.9</v>
      </c>
      <c r="BT254" s="2">
        <v>9</v>
      </c>
      <c r="BU254" s="29">
        <f t="shared" si="118"/>
        <v>6.0842857142857136</v>
      </c>
      <c r="BV254" s="21">
        <f t="shared" si="119"/>
        <v>2.3483743110419821</v>
      </c>
    </row>
    <row r="255" spans="1:74" ht="17" x14ac:dyDescent="0.2">
      <c r="A255" s="2" t="s">
        <v>1640</v>
      </c>
      <c r="B255" s="9" t="s">
        <v>1429</v>
      </c>
      <c r="C255" s="12" t="s">
        <v>1430</v>
      </c>
      <c r="D255" s="12" t="s">
        <v>1028</v>
      </c>
      <c r="E255" s="12" t="s">
        <v>1035</v>
      </c>
      <c r="F255" s="1">
        <v>7.1</v>
      </c>
      <c r="G255" s="1">
        <v>6.9</v>
      </c>
      <c r="H255" s="1">
        <v>8.5</v>
      </c>
      <c r="I255" s="1">
        <v>5.0999999999999996</v>
      </c>
      <c r="J255" s="2" t="s">
        <v>1690</v>
      </c>
      <c r="K255" s="2" t="s">
        <v>1690</v>
      </c>
      <c r="L255" s="2" t="s">
        <v>1690</v>
      </c>
      <c r="M255" s="2" t="s">
        <v>1690</v>
      </c>
      <c r="N255" s="2" t="s">
        <v>1690</v>
      </c>
      <c r="O255" s="2" t="s">
        <v>1690</v>
      </c>
      <c r="P255" s="2" t="s">
        <v>1690</v>
      </c>
      <c r="Q255" s="2" t="s">
        <v>1690</v>
      </c>
      <c r="R255" s="2" t="s">
        <v>1690</v>
      </c>
      <c r="S255" s="2" t="s">
        <v>1690</v>
      </c>
      <c r="T255" s="2" t="s">
        <v>1690</v>
      </c>
      <c r="U255" s="2" t="s">
        <v>1690</v>
      </c>
      <c r="V255" s="2" t="s">
        <v>1690</v>
      </c>
      <c r="W255" s="2" t="s">
        <v>1690</v>
      </c>
      <c r="X255" s="2" t="s">
        <v>1690</v>
      </c>
      <c r="Y255" s="2" t="s">
        <v>1690</v>
      </c>
      <c r="Z255" s="2" t="s">
        <v>1690</v>
      </c>
      <c r="AA255" s="2" t="s">
        <v>1690</v>
      </c>
      <c r="AB255" s="1">
        <v>3.2</v>
      </c>
      <c r="AC255" s="1">
        <v>7.3</v>
      </c>
      <c r="AD255" s="1">
        <v>1</v>
      </c>
      <c r="AE255" s="1">
        <v>8.9</v>
      </c>
      <c r="AF255" s="1">
        <v>3.3</v>
      </c>
      <c r="AG255" s="1">
        <v>2.8</v>
      </c>
      <c r="AH255" s="2" t="s">
        <v>1429</v>
      </c>
      <c r="AI255" s="2" t="s">
        <v>1430</v>
      </c>
      <c r="AJ255" s="21">
        <v>8.85</v>
      </c>
      <c r="AK255" s="1">
        <f t="shared" si="90"/>
        <v>-1.75</v>
      </c>
      <c r="AL255" s="1">
        <f t="shared" si="91"/>
        <v>-1.9499999999999993</v>
      </c>
      <c r="AM255" s="1">
        <f t="shared" si="92"/>
        <v>-0.34999999999999964</v>
      </c>
      <c r="AN255" s="1">
        <f t="shared" si="93"/>
        <v>-3.75</v>
      </c>
      <c r="AO255" s="1" t="e">
        <f t="shared" si="94"/>
        <v>#VALUE!</v>
      </c>
      <c r="AP255" s="1" t="e">
        <f t="shared" si="95"/>
        <v>#VALUE!</v>
      </c>
      <c r="AQ255" s="1" t="e">
        <f t="shared" si="96"/>
        <v>#VALUE!</v>
      </c>
      <c r="AR255" s="1" t="e">
        <f t="shared" si="97"/>
        <v>#VALUE!</v>
      </c>
      <c r="AS255" s="1" t="e">
        <f t="shared" si="98"/>
        <v>#VALUE!</v>
      </c>
      <c r="AT255" s="1" t="e">
        <f t="shared" si="99"/>
        <v>#VALUE!</v>
      </c>
      <c r="AU255" s="1" t="e">
        <f t="shared" si="100"/>
        <v>#VALUE!</v>
      </c>
      <c r="AV255" s="1" t="e">
        <f t="shared" si="101"/>
        <v>#VALUE!</v>
      </c>
      <c r="AW255" s="1" t="e">
        <f t="shared" si="102"/>
        <v>#VALUE!</v>
      </c>
      <c r="AX255" s="1" t="e">
        <f t="shared" si="103"/>
        <v>#VALUE!</v>
      </c>
      <c r="AY255" s="1" t="e">
        <f t="shared" si="104"/>
        <v>#VALUE!</v>
      </c>
      <c r="AZ255" s="1" t="e">
        <f t="shared" si="105"/>
        <v>#VALUE!</v>
      </c>
      <c r="BA255" s="1" t="e">
        <f t="shared" si="106"/>
        <v>#VALUE!</v>
      </c>
      <c r="BB255" s="1" t="e">
        <f t="shared" si="107"/>
        <v>#VALUE!</v>
      </c>
      <c r="BC255" s="1" t="e">
        <f t="shared" si="108"/>
        <v>#VALUE!</v>
      </c>
      <c r="BD255" s="1" t="e">
        <f t="shared" si="109"/>
        <v>#VALUE!</v>
      </c>
      <c r="BE255" s="1" t="e">
        <f t="shared" si="110"/>
        <v>#VALUE!</v>
      </c>
      <c r="BF255" s="1" t="e">
        <f t="shared" si="111"/>
        <v>#VALUE!</v>
      </c>
      <c r="BG255" s="1">
        <f t="shared" si="112"/>
        <v>-5.6499999999999995</v>
      </c>
      <c r="BH255" s="1">
        <f t="shared" si="113"/>
        <v>-1.5499999999999998</v>
      </c>
      <c r="BI255" s="1">
        <f t="shared" si="114"/>
        <v>-7.85</v>
      </c>
      <c r="BJ255" s="1">
        <f t="shared" si="115"/>
        <v>5.0000000000000711E-2</v>
      </c>
      <c r="BK255" s="1">
        <f t="shared" si="116"/>
        <v>-5.55</v>
      </c>
      <c r="BL255" s="1">
        <f t="shared" si="117"/>
        <v>-6.05</v>
      </c>
      <c r="BM255" s="9" t="s">
        <v>1429</v>
      </c>
      <c r="BN255" s="25" t="s">
        <v>1690</v>
      </c>
      <c r="BO255" s="25" t="s">
        <v>1690</v>
      </c>
      <c r="BP255" s="25" t="s">
        <v>1690</v>
      </c>
      <c r="BQ255" s="25" t="s">
        <v>1690</v>
      </c>
      <c r="BR255" s="25" t="s">
        <v>1690</v>
      </c>
      <c r="BS255" s="2">
        <v>8.1</v>
      </c>
      <c r="BT255" s="2">
        <v>9.6</v>
      </c>
      <c r="BU255" s="29">
        <f t="shared" si="118"/>
        <v>8.85</v>
      </c>
      <c r="BV255" s="21">
        <f t="shared" si="119"/>
        <v>1.0606601717798212</v>
      </c>
    </row>
    <row r="256" spans="1:74" ht="16" x14ac:dyDescent="0.2">
      <c r="A256" s="2" t="s">
        <v>438</v>
      </c>
      <c r="B256" s="7" t="s">
        <v>1706</v>
      </c>
      <c r="C256" s="8" t="s">
        <v>1027</v>
      </c>
      <c r="D256" s="8" t="s">
        <v>1028</v>
      </c>
      <c r="E256" s="8" t="s">
        <v>1035</v>
      </c>
      <c r="F256" s="1">
        <v>27.4</v>
      </c>
      <c r="G256" s="1">
        <v>30.1</v>
      </c>
      <c r="H256" s="1">
        <v>34.1</v>
      </c>
      <c r="I256" s="5">
        <v>36.700000000000003</v>
      </c>
      <c r="J256" s="1">
        <v>13.2</v>
      </c>
      <c r="K256" s="1">
        <v>22.1</v>
      </c>
      <c r="L256" s="1">
        <v>26.2</v>
      </c>
      <c r="M256" s="1">
        <v>17.899999999999999</v>
      </c>
      <c r="N256" s="1">
        <v>23.7</v>
      </c>
      <c r="O256" s="1">
        <v>10.4</v>
      </c>
      <c r="P256" s="1">
        <v>28.6</v>
      </c>
      <c r="Q256" s="1">
        <v>31.1</v>
      </c>
      <c r="R256" s="1">
        <v>14.5</v>
      </c>
      <c r="S256" s="1">
        <v>19.899999999999999</v>
      </c>
      <c r="T256" s="1">
        <v>13.8</v>
      </c>
      <c r="U256" s="1">
        <v>17.7</v>
      </c>
      <c r="V256" s="1">
        <v>16</v>
      </c>
      <c r="W256" s="1">
        <v>26.9</v>
      </c>
      <c r="X256" s="1">
        <v>25.7</v>
      </c>
      <c r="Y256" s="1">
        <v>22.6</v>
      </c>
      <c r="Z256" s="1">
        <v>16</v>
      </c>
      <c r="AA256" s="1">
        <v>20.100000000000001</v>
      </c>
      <c r="AB256" s="1">
        <v>27</v>
      </c>
      <c r="AC256" s="1">
        <v>21.6</v>
      </c>
      <c r="AD256" s="1">
        <v>7.3</v>
      </c>
      <c r="AE256" s="1">
        <v>22.7</v>
      </c>
      <c r="AF256" s="1">
        <v>22.3</v>
      </c>
      <c r="AG256" s="1">
        <v>28.1</v>
      </c>
      <c r="AH256" s="2" t="s">
        <v>1706</v>
      </c>
      <c r="AI256" s="3" t="s">
        <v>1027</v>
      </c>
      <c r="AJ256" s="21">
        <v>32.107142857142854</v>
      </c>
      <c r="AK256" s="1">
        <f t="shared" si="90"/>
        <v>-4.7071428571428555</v>
      </c>
      <c r="AL256" s="1">
        <f t="shared" si="91"/>
        <v>-2.0071428571428527</v>
      </c>
      <c r="AM256" s="1">
        <f t="shared" si="92"/>
        <v>1.9928571428571473</v>
      </c>
      <c r="AN256" s="1">
        <f t="shared" si="93"/>
        <v>4.5928571428571487</v>
      </c>
      <c r="AO256" s="1">
        <f t="shared" si="94"/>
        <v>-18.907142857142855</v>
      </c>
      <c r="AP256" s="1">
        <f t="shared" si="95"/>
        <v>-10.007142857142853</v>
      </c>
      <c r="AQ256" s="1">
        <f t="shared" si="96"/>
        <v>-5.9071428571428548</v>
      </c>
      <c r="AR256" s="1">
        <f t="shared" si="97"/>
        <v>-14.207142857142856</v>
      </c>
      <c r="AS256" s="1">
        <f t="shared" si="98"/>
        <v>-8.4071428571428548</v>
      </c>
      <c r="AT256" s="1">
        <f t="shared" si="99"/>
        <v>-21.707142857142856</v>
      </c>
      <c r="AU256" s="1">
        <f t="shared" si="100"/>
        <v>-3.5071428571428527</v>
      </c>
      <c r="AV256" s="1">
        <f t="shared" si="101"/>
        <v>-1.0071428571428527</v>
      </c>
      <c r="AW256" s="1">
        <f t="shared" si="102"/>
        <v>-17.607142857142854</v>
      </c>
      <c r="AX256" s="1">
        <f t="shared" si="103"/>
        <v>-12.207142857142856</v>
      </c>
      <c r="AY256" s="1">
        <f t="shared" si="104"/>
        <v>-18.307142857142853</v>
      </c>
      <c r="AZ256" s="1">
        <f t="shared" si="105"/>
        <v>-14.407142857142855</v>
      </c>
      <c r="BA256" s="1">
        <f t="shared" si="106"/>
        <v>-16.107142857142854</v>
      </c>
      <c r="BB256" s="1">
        <f t="shared" si="107"/>
        <v>-5.2071428571428555</v>
      </c>
      <c r="BC256" s="1">
        <f t="shared" si="108"/>
        <v>-6.4071428571428548</v>
      </c>
      <c r="BD256" s="1">
        <f t="shared" si="109"/>
        <v>-9.5071428571428527</v>
      </c>
      <c r="BE256" s="1">
        <f t="shared" si="110"/>
        <v>-16.107142857142854</v>
      </c>
      <c r="BF256" s="1">
        <f t="shared" si="111"/>
        <v>-12.007142857142853</v>
      </c>
      <c r="BG256" s="1">
        <f t="shared" si="112"/>
        <v>-5.1071428571428541</v>
      </c>
      <c r="BH256" s="1">
        <f t="shared" si="113"/>
        <v>-10.507142857142853</v>
      </c>
      <c r="BI256" s="1">
        <f t="shared" si="114"/>
        <v>-24.807142857142853</v>
      </c>
      <c r="BJ256" s="1">
        <f t="shared" si="115"/>
        <v>-9.4071428571428548</v>
      </c>
      <c r="BK256" s="1">
        <f t="shared" si="116"/>
        <v>-9.8071428571428534</v>
      </c>
      <c r="BL256" s="1">
        <f t="shared" si="117"/>
        <v>-4.0071428571428527</v>
      </c>
      <c r="BM256" s="7" t="s">
        <v>1706</v>
      </c>
      <c r="BN256" s="25">
        <v>32.340000000000003</v>
      </c>
      <c r="BO256" s="25">
        <v>23.67</v>
      </c>
      <c r="BP256" s="25">
        <v>32.76</v>
      </c>
      <c r="BQ256" s="25">
        <v>29.48</v>
      </c>
      <c r="BR256" s="26">
        <v>35.200000000000003</v>
      </c>
      <c r="BS256" s="2">
        <v>35.299999999999997</v>
      </c>
      <c r="BT256" s="2">
        <v>36</v>
      </c>
      <c r="BU256" s="29">
        <f t="shared" si="118"/>
        <v>32.107142857142854</v>
      </c>
      <c r="BV256" s="21">
        <f t="shared" si="119"/>
        <v>4.3489872931741846</v>
      </c>
    </row>
    <row r="257" spans="1:74" ht="16" x14ac:dyDescent="0.2">
      <c r="A257" s="2" t="s">
        <v>443</v>
      </c>
      <c r="B257" s="7" t="s">
        <v>944</v>
      </c>
      <c r="C257" s="8" t="s">
        <v>1405</v>
      </c>
      <c r="D257" s="8" t="s">
        <v>1028</v>
      </c>
      <c r="E257" s="8" t="s">
        <v>1047</v>
      </c>
      <c r="F257" s="1">
        <v>0.6</v>
      </c>
      <c r="G257" s="1">
        <v>0</v>
      </c>
      <c r="H257" s="1">
        <v>1.2</v>
      </c>
      <c r="I257" s="5">
        <v>1.4</v>
      </c>
      <c r="J257" s="1">
        <v>0</v>
      </c>
      <c r="K257" s="1">
        <v>0</v>
      </c>
      <c r="L257" s="1">
        <v>1.3</v>
      </c>
      <c r="M257" s="1">
        <v>0</v>
      </c>
      <c r="N257" s="1">
        <v>0</v>
      </c>
      <c r="O257" s="1">
        <v>0</v>
      </c>
      <c r="P257" s="1">
        <v>2.5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2.5</v>
      </c>
      <c r="X257" s="1">
        <v>0</v>
      </c>
      <c r="Y257" s="1">
        <v>0</v>
      </c>
      <c r="Z257" s="1">
        <v>0</v>
      </c>
      <c r="AA257" s="1">
        <v>0.1</v>
      </c>
      <c r="AB257" s="1">
        <v>0</v>
      </c>
      <c r="AC257" s="1">
        <v>0.5</v>
      </c>
      <c r="AD257" s="1">
        <v>0.5</v>
      </c>
      <c r="AE257" s="1">
        <v>0.4</v>
      </c>
      <c r="AF257" s="1">
        <v>0</v>
      </c>
      <c r="AG257" s="1">
        <v>0.2</v>
      </c>
      <c r="AH257" s="2" t="s">
        <v>944</v>
      </c>
      <c r="AI257" s="3" t="s">
        <v>1405</v>
      </c>
      <c r="AJ257" s="21">
        <v>0.35</v>
      </c>
      <c r="AK257" s="1">
        <f t="shared" si="90"/>
        <v>0.25</v>
      </c>
      <c r="AL257" s="1">
        <f t="shared" si="91"/>
        <v>-0.35</v>
      </c>
      <c r="AM257" s="1">
        <f t="shared" si="92"/>
        <v>0.85</v>
      </c>
      <c r="AN257" s="1">
        <f t="shared" si="93"/>
        <v>1.0499999999999998</v>
      </c>
      <c r="AO257" s="1">
        <f t="shared" si="94"/>
        <v>-0.35</v>
      </c>
      <c r="AP257" s="1">
        <f t="shared" si="95"/>
        <v>-0.35</v>
      </c>
      <c r="AQ257" s="1">
        <f t="shared" si="96"/>
        <v>0.95000000000000007</v>
      </c>
      <c r="AR257" s="1">
        <f t="shared" si="97"/>
        <v>-0.35</v>
      </c>
      <c r="AS257" s="1">
        <f t="shared" si="98"/>
        <v>-0.35</v>
      </c>
      <c r="AT257" s="1">
        <f t="shared" si="99"/>
        <v>-0.35</v>
      </c>
      <c r="AU257" s="1">
        <f t="shared" si="100"/>
        <v>2.15</v>
      </c>
      <c r="AV257" s="1">
        <f t="shared" si="101"/>
        <v>-0.35</v>
      </c>
      <c r="AW257" s="1">
        <f t="shared" si="102"/>
        <v>-0.35</v>
      </c>
      <c r="AX257" s="1">
        <f t="shared" si="103"/>
        <v>-0.35</v>
      </c>
      <c r="AY257" s="1">
        <f t="shared" si="104"/>
        <v>-0.35</v>
      </c>
      <c r="AZ257" s="1">
        <f t="shared" si="105"/>
        <v>-0.35</v>
      </c>
      <c r="BA257" s="1">
        <f t="shared" si="106"/>
        <v>-0.35</v>
      </c>
      <c r="BB257" s="1">
        <f t="shared" si="107"/>
        <v>2.15</v>
      </c>
      <c r="BC257" s="1">
        <f t="shared" si="108"/>
        <v>-0.35</v>
      </c>
      <c r="BD257" s="1">
        <f t="shared" si="109"/>
        <v>-0.35</v>
      </c>
      <c r="BE257" s="1">
        <f t="shared" si="110"/>
        <v>-0.35</v>
      </c>
      <c r="BF257" s="1">
        <f t="shared" si="111"/>
        <v>-0.24999999999999997</v>
      </c>
      <c r="BG257" s="1">
        <f t="shared" si="112"/>
        <v>-0.35</v>
      </c>
      <c r="BH257" s="1">
        <f t="shared" si="113"/>
        <v>0.15000000000000002</v>
      </c>
      <c r="BI257" s="1">
        <f t="shared" si="114"/>
        <v>0.15000000000000002</v>
      </c>
      <c r="BJ257" s="1">
        <f t="shared" si="115"/>
        <v>5.0000000000000044E-2</v>
      </c>
      <c r="BK257" s="1">
        <f t="shared" si="116"/>
        <v>-0.35</v>
      </c>
      <c r="BL257" s="1">
        <f t="shared" si="117"/>
        <v>-0.14999999999999997</v>
      </c>
      <c r="BM257" s="7" t="s">
        <v>944</v>
      </c>
      <c r="BN257" s="25">
        <v>0</v>
      </c>
      <c r="BO257" s="25">
        <v>0</v>
      </c>
      <c r="BP257" s="25">
        <v>2.15</v>
      </c>
      <c r="BQ257" s="25">
        <v>0</v>
      </c>
      <c r="BR257" s="26">
        <v>0</v>
      </c>
      <c r="BS257" s="2">
        <v>0.3</v>
      </c>
      <c r="BT257" s="2">
        <v>0</v>
      </c>
      <c r="BU257" s="29">
        <f t="shared" si="118"/>
        <v>0.35</v>
      </c>
      <c r="BV257" s="21">
        <f t="shared" si="119"/>
        <v>0.80156097709406982</v>
      </c>
    </row>
    <row r="258" spans="1:74" ht="16" x14ac:dyDescent="0.2">
      <c r="A258" s="2" t="s">
        <v>258</v>
      </c>
      <c r="B258" s="7" t="s">
        <v>776</v>
      </c>
      <c r="C258" s="8" t="s">
        <v>1213</v>
      </c>
      <c r="D258" s="8" t="s">
        <v>1028</v>
      </c>
      <c r="E258" s="8" t="s">
        <v>1047</v>
      </c>
      <c r="F258" s="1">
        <v>0.3</v>
      </c>
      <c r="G258" s="1">
        <v>0</v>
      </c>
      <c r="H258" s="1">
        <v>0.7</v>
      </c>
      <c r="I258" s="5">
        <v>0</v>
      </c>
      <c r="J258" s="1">
        <v>0</v>
      </c>
      <c r="K258" s="1">
        <v>0</v>
      </c>
      <c r="L258" s="1">
        <v>0.1</v>
      </c>
      <c r="M258" s="1">
        <v>0.2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0.4</v>
      </c>
      <c r="AF258" s="1">
        <v>0</v>
      </c>
      <c r="AG258" s="1">
        <v>0</v>
      </c>
      <c r="AH258" s="2" t="s">
        <v>776</v>
      </c>
      <c r="AI258" s="3" t="s">
        <v>1213</v>
      </c>
      <c r="AJ258" s="21">
        <v>1.3242857142857143</v>
      </c>
      <c r="AK258" s="1">
        <f t="shared" ref="AK258:AK321" si="120">F258-AJ258</f>
        <v>-1.0242857142857142</v>
      </c>
      <c r="AL258" s="1">
        <f t="shared" ref="AL258:AL321" si="121">G258-AJ258</f>
        <v>-1.3242857142857143</v>
      </c>
      <c r="AM258" s="1">
        <f t="shared" ref="AM258:AM321" si="122">H258-AJ258</f>
        <v>-0.62428571428571433</v>
      </c>
      <c r="AN258" s="1">
        <f t="shared" ref="AN258:AN321" si="123">I258-AJ258</f>
        <v>-1.3242857142857143</v>
      </c>
      <c r="AO258" s="1">
        <f t="shared" ref="AO258:AO321" si="124">J258-AJ258</f>
        <v>-1.3242857142857143</v>
      </c>
      <c r="AP258" s="1">
        <f t="shared" ref="AP258:AP321" si="125">K258-AJ258</f>
        <v>-1.3242857142857143</v>
      </c>
      <c r="AQ258" s="1">
        <f t="shared" ref="AQ258:AQ321" si="126">L258-AJ258</f>
        <v>-1.2242857142857142</v>
      </c>
      <c r="AR258" s="1">
        <f t="shared" ref="AR258:AR321" si="127">M258-AJ258</f>
        <v>-1.1242857142857143</v>
      </c>
      <c r="AS258" s="1">
        <f t="shared" ref="AS258:AS321" si="128">N258-AJ258</f>
        <v>-1.3242857142857143</v>
      </c>
      <c r="AT258" s="1">
        <f t="shared" ref="AT258:AT321" si="129">O258-AJ258</f>
        <v>-1.3242857142857143</v>
      </c>
      <c r="AU258" s="1">
        <f t="shared" ref="AU258:AU321" si="130">P258-AJ258</f>
        <v>-1.3242857142857143</v>
      </c>
      <c r="AV258" s="1">
        <f t="shared" ref="AV258:AV321" si="131">Q258-AJ258</f>
        <v>-1.3242857142857143</v>
      </c>
      <c r="AW258" s="1">
        <f t="shared" ref="AW258:AW321" si="132">R258-AJ258</f>
        <v>-1.3242857142857143</v>
      </c>
      <c r="AX258" s="1">
        <f t="shared" ref="AX258:AX321" si="133">S258-AJ258</f>
        <v>-1.3242857142857143</v>
      </c>
      <c r="AY258" s="1">
        <f t="shared" ref="AY258:AY321" si="134">T258-AJ258</f>
        <v>-1.3242857142857143</v>
      </c>
      <c r="AZ258" s="1">
        <f t="shared" ref="AZ258:AZ321" si="135">U258-AJ258</f>
        <v>-1.3242857142857143</v>
      </c>
      <c r="BA258" s="1">
        <f t="shared" ref="BA258:BA321" si="136">V258-AJ258</f>
        <v>-1.3242857142857143</v>
      </c>
      <c r="BB258" s="1">
        <f t="shared" ref="BB258:BB321" si="137">W258-AJ258</f>
        <v>-1.3242857142857143</v>
      </c>
      <c r="BC258" s="1">
        <f t="shared" ref="BC258:BC321" si="138">X258-AJ258</f>
        <v>-1.3242857142857143</v>
      </c>
      <c r="BD258" s="1">
        <f t="shared" ref="BD258:BD321" si="139">Y258-AJ258</f>
        <v>-1.3242857142857143</v>
      </c>
      <c r="BE258" s="1">
        <f t="shared" ref="BE258:BE321" si="140">Z258-AJ258</f>
        <v>-1.3242857142857143</v>
      </c>
      <c r="BF258" s="1">
        <f t="shared" ref="BF258:BF321" si="141">AA258-AJ258</f>
        <v>-1.3242857142857143</v>
      </c>
      <c r="BG258" s="1">
        <f t="shared" ref="BG258:BG321" si="142">AB258-AJ258</f>
        <v>-1.3242857142857143</v>
      </c>
      <c r="BH258" s="1">
        <f t="shared" ref="BH258:BH321" si="143">AC258-AJ258</f>
        <v>-1.3242857142857143</v>
      </c>
      <c r="BI258" s="1">
        <f t="shared" ref="BI258:BI321" si="144">AD258-AJ258</f>
        <v>-1.3242857142857143</v>
      </c>
      <c r="BJ258" s="1">
        <f t="shared" ref="BJ258:BJ321" si="145">AE258-AJ258</f>
        <v>-0.92428571428571427</v>
      </c>
      <c r="BK258" s="1">
        <f t="shared" ref="BK258:BK321" si="146">AF258-AJ258</f>
        <v>-1.3242857142857143</v>
      </c>
      <c r="BL258" s="1">
        <f t="shared" ref="BL258:BL321" si="147">AG258-AJ258</f>
        <v>-1.3242857142857143</v>
      </c>
      <c r="BM258" s="7" t="s">
        <v>776</v>
      </c>
      <c r="BN258" s="25">
        <v>0.17</v>
      </c>
      <c r="BO258" s="25">
        <v>0</v>
      </c>
      <c r="BP258" s="25">
        <v>2.2999999999999998</v>
      </c>
      <c r="BQ258" s="25">
        <v>0</v>
      </c>
      <c r="BR258" s="26">
        <v>3.8</v>
      </c>
      <c r="BS258" s="2">
        <v>3</v>
      </c>
      <c r="BT258" s="2">
        <v>0</v>
      </c>
      <c r="BU258" s="29">
        <f t="shared" ref="BU258:BU321" si="148">AVERAGE(BN258:BT258)</f>
        <v>1.3242857142857143</v>
      </c>
      <c r="BV258" s="21">
        <f t="shared" ref="BV258:BV321" si="149">STDEV(BN258:BT258)</f>
        <v>1.6574464007709482</v>
      </c>
    </row>
    <row r="259" spans="1:74" ht="16" x14ac:dyDescent="0.2">
      <c r="A259" s="2" t="s">
        <v>259</v>
      </c>
      <c r="B259" s="7" t="s">
        <v>777</v>
      </c>
      <c r="C259" s="8" t="s">
        <v>1213</v>
      </c>
      <c r="D259" s="8" t="s">
        <v>1028</v>
      </c>
      <c r="E259" s="8" t="s">
        <v>1047</v>
      </c>
      <c r="F259" s="1">
        <v>0</v>
      </c>
      <c r="G259" s="1">
        <v>0.5</v>
      </c>
      <c r="H259" s="1">
        <v>1.9</v>
      </c>
      <c r="I259" s="5">
        <v>0</v>
      </c>
      <c r="J259" s="1">
        <v>0</v>
      </c>
      <c r="K259" s="1">
        <v>1.3</v>
      </c>
      <c r="L259" s="1">
        <v>3.7</v>
      </c>
      <c r="M259" s="1">
        <v>2.5</v>
      </c>
      <c r="N259" s="1">
        <v>0.2</v>
      </c>
      <c r="O259" s="1">
        <v>0</v>
      </c>
      <c r="P259" s="1">
        <v>0.1</v>
      </c>
      <c r="Q259" s="1">
        <v>0</v>
      </c>
      <c r="R259" s="1">
        <v>0</v>
      </c>
      <c r="S259" s="1">
        <v>0</v>
      </c>
      <c r="T259" s="1">
        <v>0.2</v>
      </c>
      <c r="U259" s="1">
        <v>0</v>
      </c>
      <c r="V259" s="1">
        <v>1.7</v>
      </c>
      <c r="W259" s="1">
        <v>0.4</v>
      </c>
      <c r="X259" s="1">
        <v>1.4</v>
      </c>
      <c r="Y259" s="1">
        <v>5.0999999999999996</v>
      </c>
      <c r="Z259" s="1">
        <v>1.7</v>
      </c>
      <c r="AA259" s="1">
        <v>0</v>
      </c>
      <c r="AB259" s="1">
        <v>0.1</v>
      </c>
      <c r="AC259" s="1">
        <v>0.5</v>
      </c>
      <c r="AD259" s="1">
        <v>0</v>
      </c>
      <c r="AE259" s="1">
        <v>0.5</v>
      </c>
      <c r="AF259" s="1">
        <v>0</v>
      </c>
      <c r="AG259" s="1">
        <v>1.3</v>
      </c>
      <c r="AH259" s="2" t="s">
        <v>777</v>
      </c>
      <c r="AI259" s="3" t="s">
        <v>1213</v>
      </c>
      <c r="AJ259" s="21">
        <v>0.15714285714285717</v>
      </c>
      <c r="AK259" s="1">
        <f t="shared" si="120"/>
        <v>-0.15714285714285717</v>
      </c>
      <c r="AL259" s="1">
        <f t="shared" si="121"/>
        <v>0.34285714285714286</v>
      </c>
      <c r="AM259" s="1">
        <f t="shared" si="122"/>
        <v>1.7428571428571427</v>
      </c>
      <c r="AN259" s="1">
        <f t="shared" si="123"/>
        <v>-0.15714285714285717</v>
      </c>
      <c r="AO259" s="1">
        <f t="shared" si="124"/>
        <v>-0.15714285714285717</v>
      </c>
      <c r="AP259" s="1">
        <f t="shared" si="125"/>
        <v>1.1428571428571428</v>
      </c>
      <c r="AQ259" s="1">
        <f t="shared" si="126"/>
        <v>3.5428571428571431</v>
      </c>
      <c r="AR259" s="1">
        <f t="shared" si="127"/>
        <v>2.342857142857143</v>
      </c>
      <c r="AS259" s="1">
        <f t="shared" si="128"/>
        <v>4.2857142857142844E-2</v>
      </c>
      <c r="AT259" s="1">
        <f t="shared" si="129"/>
        <v>-0.15714285714285717</v>
      </c>
      <c r="AU259" s="1">
        <f t="shared" si="130"/>
        <v>-5.7142857142857162E-2</v>
      </c>
      <c r="AV259" s="1">
        <f t="shared" si="131"/>
        <v>-0.15714285714285717</v>
      </c>
      <c r="AW259" s="1">
        <f t="shared" si="132"/>
        <v>-0.15714285714285717</v>
      </c>
      <c r="AX259" s="1">
        <f t="shared" si="133"/>
        <v>-0.15714285714285717</v>
      </c>
      <c r="AY259" s="1">
        <f t="shared" si="134"/>
        <v>4.2857142857142844E-2</v>
      </c>
      <c r="AZ259" s="1">
        <f t="shared" si="135"/>
        <v>-0.15714285714285717</v>
      </c>
      <c r="BA259" s="1">
        <f t="shared" si="136"/>
        <v>1.5428571428571427</v>
      </c>
      <c r="BB259" s="1">
        <f t="shared" si="137"/>
        <v>0.24285714285714285</v>
      </c>
      <c r="BC259" s="1">
        <f t="shared" si="138"/>
        <v>1.2428571428571427</v>
      </c>
      <c r="BD259" s="1">
        <f t="shared" si="139"/>
        <v>4.9428571428571422</v>
      </c>
      <c r="BE259" s="1">
        <f t="shared" si="140"/>
        <v>1.5428571428571427</v>
      </c>
      <c r="BF259" s="1">
        <f t="shared" si="141"/>
        <v>-0.15714285714285717</v>
      </c>
      <c r="BG259" s="1">
        <f t="shared" si="142"/>
        <v>-5.7142857142857162E-2</v>
      </c>
      <c r="BH259" s="1">
        <f t="shared" si="143"/>
        <v>0.34285714285714286</v>
      </c>
      <c r="BI259" s="1">
        <f t="shared" si="144"/>
        <v>-0.15714285714285717</v>
      </c>
      <c r="BJ259" s="1">
        <f t="shared" si="145"/>
        <v>0.34285714285714286</v>
      </c>
      <c r="BK259" s="1">
        <f t="shared" si="146"/>
        <v>-0.15714285714285717</v>
      </c>
      <c r="BL259" s="1">
        <f t="shared" si="147"/>
        <v>1.1428571428571428</v>
      </c>
      <c r="BM259" s="7" t="s">
        <v>777</v>
      </c>
      <c r="BN259" s="25">
        <v>0</v>
      </c>
      <c r="BO259" s="25">
        <v>0</v>
      </c>
      <c r="BP259" s="25">
        <v>0</v>
      </c>
      <c r="BQ259" s="25">
        <v>0</v>
      </c>
      <c r="BR259" s="26">
        <v>0.6</v>
      </c>
      <c r="BS259" s="2">
        <v>0</v>
      </c>
      <c r="BT259" s="2">
        <v>0.5</v>
      </c>
      <c r="BU259" s="29">
        <f t="shared" si="148"/>
        <v>0.15714285714285717</v>
      </c>
      <c r="BV259" s="21">
        <f t="shared" si="149"/>
        <v>0.2699206232527312</v>
      </c>
    </row>
    <row r="260" spans="1:74" ht="16" x14ac:dyDescent="0.2">
      <c r="A260" s="2" t="s">
        <v>506</v>
      </c>
      <c r="B260" s="7" t="s">
        <v>1003</v>
      </c>
      <c r="C260" s="8" t="s">
        <v>1388</v>
      </c>
      <c r="D260" s="8" t="s">
        <v>1028</v>
      </c>
      <c r="E260" s="8" t="s">
        <v>1059</v>
      </c>
      <c r="F260" s="1">
        <v>0.5</v>
      </c>
      <c r="G260" s="1">
        <v>0</v>
      </c>
      <c r="H260" s="1">
        <v>0</v>
      </c>
      <c r="I260" s="5">
        <v>0.3</v>
      </c>
      <c r="J260" s="2" t="s">
        <v>1690</v>
      </c>
      <c r="K260" s="2" t="s">
        <v>1690</v>
      </c>
      <c r="L260" s="2" t="s">
        <v>1690</v>
      </c>
      <c r="M260" s="2" t="s">
        <v>1690</v>
      </c>
      <c r="N260" s="2" t="s">
        <v>1690</v>
      </c>
      <c r="O260" s="2" t="s">
        <v>1690</v>
      </c>
      <c r="P260" s="2" t="s">
        <v>1690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0.1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2" t="s">
        <v>1003</v>
      </c>
      <c r="AI260" s="3" t="s">
        <v>1388</v>
      </c>
      <c r="AJ260" s="21">
        <v>0.47142857142857142</v>
      </c>
      <c r="AK260" s="1">
        <f t="shared" si="120"/>
        <v>2.8571428571428581E-2</v>
      </c>
      <c r="AL260" s="1">
        <f t="shared" si="121"/>
        <v>-0.47142857142857142</v>
      </c>
      <c r="AM260" s="1">
        <f t="shared" si="122"/>
        <v>-0.47142857142857142</v>
      </c>
      <c r="AN260" s="1">
        <f t="shared" si="123"/>
        <v>-0.17142857142857143</v>
      </c>
      <c r="AO260" s="1" t="e">
        <f t="shared" si="124"/>
        <v>#VALUE!</v>
      </c>
      <c r="AP260" s="1" t="e">
        <f t="shared" si="125"/>
        <v>#VALUE!</v>
      </c>
      <c r="AQ260" s="1" t="e">
        <f t="shared" si="126"/>
        <v>#VALUE!</v>
      </c>
      <c r="AR260" s="1" t="e">
        <f t="shared" si="127"/>
        <v>#VALUE!</v>
      </c>
      <c r="AS260" s="1" t="e">
        <f t="shared" si="128"/>
        <v>#VALUE!</v>
      </c>
      <c r="AT260" s="1" t="e">
        <f t="shared" si="129"/>
        <v>#VALUE!</v>
      </c>
      <c r="AU260" s="1" t="e">
        <f t="shared" si="130"/>
        <v>#VALUE!</v>
      </c>
      <c r="AV260" s="1">
        <f t="shared" si="131"/>
        <v>-0.47142857142857142</v>
      </c>
      <c r="AW260" s="1">
        <f t="shared" si="132"/>
        <v>-0.47142857142857142</v>
      </c>
      <c r="AX260" s="1">
        <f t="shared" si="133"/>
        <v>-0.47142857142857142</v>
      </c>
      <c r="AY260" s="1">
        <f t="shared" si="134"/>
        <v>-0.47142857142857142</v>
      </c>
      <c r="AZ260" s="1">
        <f t="shared" si="135"/>
        <v>-0.47142857142857142</v>
      </c>
      <c r="BA260" s="1">
        <f t="shared" si="136"/>
        <v>-0.47142857142857142</v>
      </c>
      <c r="BB260" s="1">
        <f t="shared" si="137"/>
        <v>-0.47142857142857142</v>
      </c>
      <c r="BC260" s="1">
        <f t="shared" si="138"/>
        <v>-0.47142857142857142</v>
      </c>
      <c r="BD260" s="1">
        <f t="shared" si="139"/>
        <v>-0.37142857142857144</v>
      </c>
      <c r="BE260" s="1">
        <f t="shared" si="140"/>
        <v>-0.47142857142857142</v>
      </c>
      <c r="BF260" s="1">
        <f t="shared" si="141"/>
        <v>-0.47142857142857142</v>
      </c>
      <c r="BG260" s="1">
        <f t="shared" si="142"/>
        <v>-0.47142857142857142</v>
      </c>
      <c r="BH260" s="1">
        <f t="shared" si="143"/>
        <v>-0.47142857142857142</v>
      </c>
      <c r="BI260" s="1">
        <f t="shared" si="144"/>
        <v>-0.47142857142857142</v>
      </c>
      <c r="BJ260" s="1">
        <f t="shared" si="145"/>
        <v>-0.47142857142857142</v>
      </c>
      <c r="BK260" s="1">
        <f t="shared" si="146"/>
        <v>-0.47142857142857142</v>
      </c>
      <c r="BL260" s="1">
        <f t="shared" si="147"/>
        <v>-0.47142857142857142</v>
      </c>
      <c r="BM260" s="7" t="s">
        <v>1003</v>
      </c>
      <c r="BN260" s="25">
        <v>0</v>
      </c>
      <c r="BO260" s="25">
        <v>0</v>
      </c>
      <c r="BP260" s="25">
        <v>0</v>
      </c>
      <c r="BQ260" s="25">
        <v>0</v>
      </c>
      <c r="BR260" s="26">
        <v>0</v>
      </c>
      <c r="BS260" s="2">
        <v>0</v>
      </c>
      <c r="BT260" s="2">
        <v>3.3</v>
      </c>
      <c r="BU260" s="29">
        <f t="shared" si="148"/>
        <v>0.47142857142857142</v>
      </c>
      <c r="BV260" s="21">
        <f t="shared" si="149"/>
        <v>1.2472827609304498</v>
      </c>
    </row>
    <row r="261" spans="1:74" ht="16" x14ac:dyDescent="0.2">
      <c r="A261" s="2" t="s">
        <v>99</v>
      </c>
      <c r="B261" s="7" t="s">
        <v>625</v>
      </c>
      <c r="C261" s="8" t="s">
        <v>1190</v>
      </c>
      <c r="D261" s="8" t="s">
        <v>1042</v>
      </c>
      <c r="E261" s="8" t="s">
        <v>1029</v>
      </c>
      <c r="F261" s="1" t="s">
        <v>1690</v>
      </c>
      <c r="G261" s="1" t="s">
        <v>1690</v>
      </c>
      <c r="H261" s="1" t="s">
        <v>1690</v>
      </c>
      <c r="I261" s="1" t="s">
        <v>1690</v>
      </c>
      <c r="J261" s="1">
        <v>2</v>
      </c>
      <c r="K261" s="1">
        <v>0</v>
      </c>
      <c r="L261" s="1">
        <v>3.2</v>
      </c>
      <c r="M261" s="1">
        <v>1.3</v>
      </c>
      <c r="N261" s="1">
        <v>1.2</v>
      </c>
      <c r="O261" s="1">
        <v>3.7</v>
      </c>
      <c r="P261" s="1">
        <v>5.4</v>
      </c>
      <c r="Q261" s="1">
        <v>3</v>
      </c>
      <c r="R261" s="1">
        <v>0.8</v>
      </c>
      <c r="S261" s="1">
        <v>0</v>
      </c>
      <c r="T261" s="1">
        <v>0.7</v>
      </c>
      <c r="U261" s="1">
        <v>0.9</v>
      </c>
      <c r="V261" s="1">
        <v>4.7</v>
      </c>
      <c r="W261" s="1">
        <v>4.0999999999999996</v>
      </c>
      <c r="X261" s="1">
        <v>3.8</v>
      </c>
      <c r="Y261" s="1">
        <v>8.3000000000000007</v>
      </c>
      <c r="Z261" s="1">
        <v>3.2</v>
      </c>
      <c r="AA261" s="1">
        <v>1.1000000000000001</v>
      </c>
      <c r="AB261" s="1" t="s">
        <v>1690</v>
      </c>
      <c r="AC261" s="1" t="s">
        <v>1690</v>
      </c>
      <c r="AD261" s="1" t="s">
        <v>1690</v>
      </c>
      <c r="AE261" s="1" t="s">
        <v>1690</v>
      </c>
      <c r="AF261" s="1" t="s">
        <v>1690</v>
      </c>
      <c r="AG261" s="1" t="s">
        <v>1690</v>
      </c>
      <c r="AH261" s="2" t="s">
        <v>625</v>
      </c>
      <c r="AI261" s="3" t="s">
        <v>1190</v>
      </c>
      <c r="AJ261" s="21">
        <v>3.008</v>
      </c>
      <c r="AK261" s="1" t="e">
        <f t="shared" si="120"/>
        <v>#VALUE!</v>
      </c>
      <c r="AL261" s="1" t="e">
        <f t="shared" si="121"/>
        <v>#VALUE!</v>
      </c>
      <c r="AM261" s="1" t="e">
        <f t="shared" si="122"/>
        <v>#VALUE!</v>
      </c>
      <c r="AN261" s="1" t="e">
        <f t="shared" si="123"/>
        <v>#VALUE!</v>
      </c>
      <c r="AO261" s="1">
        <f t="shared" si="124"/>
        <v>-1.008</v>
      </c>
      <c r="AP261" s="1">
        <f t="shared" si="125"/>
        <v>-3.008</v>
      </c>
      <c r="AQ261" s="1">
        <f t="shared" si="126"/>
        <v>0.19200000000000017</v>
      </c>
      <c r="AR261" s="1">
        <f t="shared" si="127"/>
        <v>-1.708</v>
      </c>
      <c r="AS261" s="1">
        <f t="shared" si="128"/>
        <v>-1.8080000000000001</v>
      </c>
      <c r="AT261" s="1">
        <f t="shared" si="129"/>
        <v>0.69200000000000017</v>
      </c>
      <c r="AU261" s="1">
        <f t="shared" si="130"/>
        <v>2.3920000000000003</v>
      </c>
      <c r="AV261" s="1">
        <f t="shared" si="131"/>
        <v>-8.0000000000000071E-3</v>
      </c>
      <c r="AW261" s="1">
        <f t="shared" si="132"/>
        <v>-2.2080000000000002</v>
      </c>
      <c r="AX261" s="1">
        <f t="shared" si="133"/>
        <v>-3.008</v>
      </c>
      <c r="AY261" s="1">
        <f t="shared" si="134"/>
        <v>-2.3079999999999998</v>
      </c>
      <c r="AZ261" s="1">
        <f t="shared" si="135"/>
        <v>-2.1080000000000001</v>
      </c>
      <c r="BA261" s="1">
        <f t="shared" si="136"/>
        <v>1.6920000000000002</v>
      </c>
      <c r="BB261" s="1">
        <f t="shared" si="137"/>
        <v>1.0919999999999996</v>
      </c>
      <c r="BC261" s="1">
        <f t="shared" si="138"/>
        <v>0.79199999999999982</v>
      </c>
      <c r="BD261" s="1">
        <f t="shared" si="139"/>
        <v>5.2920000000000007</v>
      </c>
      <c r="BE261" s="1">
        <f t="shared" si="140"/>
        <v>0.19200000000000017</v>
      </c>
      <c r="BF261" s="1">
        <f t="shared" si="141"/>
        <v>-1.9079999999999999</v>
      </c>
      <c r="BG261" s="1" t="e">
        <f t="shared" si="142"/>
        <v>#VALUE!</v>
      </c>
      <c r="BH261" s="1" t="e">
        <f t="shared" si="143"/>
        <v>#VALUE!</v>
      </c>
      <c r="BI261" s="1" t="e">
        <f t="shared" si="144"/>
        <v>#VALUE!</v>
      </c>
      <c r="BJ261" s="1" t="e">
        <f t="shared" si="145"/>
        <v>#VALUE!</v>
      </c>
      <c r="BK261" s="1" t="e">
        <f t="shared" si="146"/>
        <v>#VALUE!</v>
      </c>
      <c r="BL261" s="1" t="e">
        <f t="shared" si="147"/>
        <v>#VALUE!</v>
      </c>
      <c r="BM261" s="7" t="s">
        <v>625</v>
      </c>
      <c r="BN261" s="25">
        <v>2.36</v>
      </c>
      <c r="BO261" s="25">
        <v>2.06</v>
      </c>
      <c r="BP261" s="25">
        <v>3.2800000000000002</v>
      </c>
      <c r="BQ261" s="25">
        <v>2.44</v>
      </c>
      <c r="BR261" s="26">
        <v>4.9000000000000004</v>
      </c>
      <c r="BS261" s="2" t="s">
        <v>1690</v>
      </c>
      <c r="BT261" s="2" t="s">
        <v>1690</v>
      </c>
      <c r="BU261" s="29">
        <f t="shared" si="148"/>
        <v>3.008</v>
      </c>
      <c r="BV261" s="21">
        <f t="shared" si="149"/>
        <v>1.150530312508105</v>
      </c>
    </row>
    <row r="262" spans="1:74" ht="16" x14ac:dyDescent="0.2">
      <c r="A262" s="2" t="s">
        <v>390</v>
      </c>
      <c r="B262" s="7" t="s">
        <v>897</v>
      </c>
      <c r="C262" s="8" t="s">
        <v>1371</v>
      </c>
      <c r="D262" s="8" t="s">
        <v>1034</v>
      </c>
      <c r="E262" s="8" t="s">
        <v>1029</v>
      </c>
      <c r="F262" s="1">
        <v>2.1</v>
      </c>
      <c r="G262" s="1">
        <v>1</v>
      </c>
      <c r="H262" s="1">
        <v>0</v>
      </c>
      <c r="I262" s="5">
        <v>3.4</v>
      </c>
      <c r="J262" s="1">
        <v>0.5</v>
      </c>
      <c r="K262" s="1">
        <v>0</v>
      </c>
      <c r="L262" s="1">
        <v>0</v>
      </c>
      <c r="M262" s="1">
        <v>0</v>
      </c>
      <c r="N262" s="1">
        <v>0</v>
      </c>
      <c r="O262" s="1">
        <v>3.1</v>
      </c>
      <c r="P262" s="1">
        <v>0.9</v>
      </c>
      <c r="Q262" s="1">
        <v>0.3</v>
      </c>
      <c r="R262" s="1">
        <v>0.8</v>
      </c>
      <c r="S262" s="1">
        <v>0.4</v>
      </c>
      <c r="T262" s="1">
        <v>0</v>
      </c>
      <c r="U262" s="1">
        <v>0</v>
      </c>
      <c r="V262" s="1">
        <v>0</v>
      </c>
      <c r="W262" s="1">
        <v>2.4</v>
      </c>
      <c r="X262" s="1">
        <v>5.8</v>
      </c>
      <c r="Y262" s="1">
        <v>0</v>
      </c>
      <c r="Z262" s="1">
        <v>0</v>
      </c>
      <c r="AA262" s="1">
        <v>0</v>
      </c>
      <c r="AB262" s="1">
        <v>1.4</v>
      </c>
      <c r="AC262" s="1">
        <v>1.6</v>
      </c>
      <c r="AD262" s="1">
        <v>0</v>
      </c>
      <c r="AE262" s="1">
        <v>0</v>
      </c>
      <c r="AF262" s="1">
        <v>0</v>
      </c>
      <c r="AG262" s="1">
        <v>0</v>
      </c>
      <c r="AH262" s="2" t="s">
        <v>897</v>
      </c>
      <c r="AI262" s="3" t="s">
        <v>1371</v>
      </c>
      <c r="AJ262" s="21">
        <v>0.25428571428571428</v>
      </c>
      <c r="AK262" s="1">
        <f t="shared" si="120"/>
        <v>1.8457142857142859</v>
      </c>
      <c r="AL262" s="1">
        <f t="shared" si="121"/>
        <v>0.74571428571428577</v>
      </c>
      <c r="AM262" s="1">
        <f t="shared" si="122"/>
        <v>-0.25428571428571428</v>
      </c>
      <c r="AN262" s="1">
        <f t="shared" si="123"/>
        <v>3.1457142857142855</v>
      </c>
      <c r="AO262" s="1">
        <f t="shared" si="124"/>
        <v>0.24571428571428572</v>
      </c>
      <c r="AP262" s="1">
        <f t="shared" si="125"/>
        <v>-0.25428571428571428</v>
      </c>
      <c r="AQ262" s="1">
        <f t="shared" si="126"/>
        <v>-0.25428571428571428</v>
      </c>
      <c r="AR262" s="1">
        <f t="shared" si="127"/>
        <v>-0.25428571428571428</v>
      </c>
      <c r="AS262" s="1">
        <f t="shared" si="128"/>
        <v>-0.25428571428571428</v>
      </c>
      <c r="AT262" s="1">
        <f t="shared" si="129"/>
        <v>2.8457142857142856</v>
      </c>
      <c r="AU262" s="1">
        <f t="shared" si="130"/>
        <v>0.64571428571428569</v>
      </c>
      <c r="AV262" s="1">
        <f t="shared" si="131"/>
        <v>4.5714285714285707E-2</v>
      </c>
      <c r="AW262" s="1">
        <f t="shared" si="132"/>
        <v>0.54571428571428582</v>
      </c>
      <c r="AX262" s="1">
        <f t="shared" si="133"/>
        <v>0.14571428571428574</v>
      </c>
      <c r="AY262" s="1">
        <f t="shared" si="134"/>
        <v>-0.25428571428571428</v>
      </c>
      <c r="AZ262" s="1">
        <f t="shared" si="135"/>
        <v>-0.25428571428571428</v>
      </c>
      <c r="BA262" s="1">
        <f t="shared" si="136"/>
        <v>-0.25428571428571428</v>
      </c>
      <c r="BB262" s="1">
        <f t="shared" si="137"/>
        <v>2.1457142857142855</v>
      </c>
      <c r="BC262" s="1">
        <f t="shared" si="138"/>
        <v>5.5457142857142854</v>
      </c>
      <c r="BD262" s="1">
        <f t="shared" si="139"/>
        <v>-0.25428571428571428</v>
      </c>
      <c r="BE262" s="1">
        <f t="shared" si="140"/>
        <v>-0.25428571428571428</v>
      </c>
      <c r="BF262" s="1">
        <f t="shared" si="141"/>
        <v>-0.25428571428571428</v>
      </c>
      <c r="BG262" s="1">
        <f t="shared" si="142"/>
        <v>1.1457142857142857</v>
      </c>
      <c r="BH262" s="1">
        <f t="shared" si="143"/>
        <v>1.3457142857142859</v>
      </c>
      <c r="BI262" s="1">
        <f t="shared" si="144"/>
        <v>-0.25428571428571428</v>
      </c>
      <c r="BJ262" s="1">
        <f t="shared" si="145"/>
        <v>-0.25428571428571428</v>
      </c>
      <c r="BK262" s="1">
        <f t="shared" si="146"/>
        <v>-0.25428571428571428</v>
      </c>
      <c r="BL262" s="1">
        <f t="shared" si="147"/>
        <v>-0.25428571428571428</v>
      </c>
      <c r="BM262" s="7" t="s">
        <v>897</v>
      </c>
      <c r="BN262" s="25">
        <v>0</v>
      </c>
      <c r="BO262" s="25">
        <v>0.89</v>
      </c>
      <c r="BP262" s="25">
        <v>0</v>
      </c>
      <c r="BQ262" s="25">
        <v>0.89</v>
      </c>
      <c r="BR262" s="26">
        <v>0</v>
      </c>
      <c r="BS262" s="2">
        <v>0</v>
      </c>
      <c r="BT262" s="2">
        <v>0</v>
      </c>
      <c r="BU262" s="29">
        <f t="shared" si="148"/>
        <v>0.25428571428571428</v>
      </c>
      <c r="BV262" s="21">
        <f t="shared" si="149"/>
        <v>0.43427553246209727</v>
      </c>
    </row>
    <row r="263" spans="1:74" ht="16" x14ac:dyDescent="0.2">
      <c r="A263" s="2" t="s">
        <v>380</v>
      </c>
      <c r="B263" s="9" t="s">
        <v>1675</v>
      </c>
      <c r="C263" s="8" t="s">
        <v>1371</v>
      </c>
      <c r="D263" s="8" t="s">
        <v>1034</v>
      </c>
      <c r="E263" s="8" t="s">
        <v>1038</v>
      </c>
      <c r="F263" s="1">
        <v>0.7</v>
      </c>
      <c r="G263" s="1">
        <v>0</v>
      </c>
      <c r="H263" s="1">
        <v>0</v>
      </c>
      <c r="I263" s="5">
        <v>1.6</v>
      </c>
      <c r="J263" s="1">
        <v>0</v>
      </c>
      <c r="K263" s="1">
        <v>0</v>
      </c>
      <c r="L263" s="1">
        <v>1.1000000000000001</v>
      </c>
      <c r="M263" s="1">
        <v>1.3</v>
      </c>
      <c r="N263" s="1">
        <v>0</v>
      </c>
      <c r="O263" s="1">
        <v>0.1</v>
      </c>
      <c r="P263" s="1">
        <v>0.2</v>
      </c>
      <c r="Q263" s="1">
        <v>1.5</v>
      </c>
      <c r="R263" s="1">
        <v>1</v>
      </c>
      <c r="S263" s="1">
        <v>2.1</v>
      </c>
      <c r="T263" s="1">
        <v>0.2</v>
      </c>
      <c r="U263" s="1">
        <v>0</v>
      </c>
      <c r="V263" s="1">
        <v>1.1000000000000001</v>
      </c>
      <c r="W263" s="1">
        <v>0</v>
      </c>
      <c r="X263" s="1">
        <v>2.2000000000000002</v>
      </c>
      <c r="Y263" s="1">
        <v>4.3</v>
      </c>
      <c r="Z263" s="1">
        <v>0.8</v>
      </c>
      <c r="AA263" s="1">
        <v>0</v>
      </c>
      <c r="AB263" s="1">
        <v>0</v>
      </c>
      <c r="AC263" s="1">
        <v>0</v>
      </c>
      <c r="AD263" s="1">
        <v>0.2</v>
      </c>
      <c r="AE263" s="1">
        <v>0</v>
      </c>
      <c r="AF263" s="1">
        <v>0</v>
      </c>
      <c r="AG263" s="1">
        <v>0</v>
      </c>
      <c r="AH263" s="2" t="s">
        <v>1675</v>
      </c>
      <c r="AI263" s="3" t="s">
        <v>1371</v>
      </c>
      <c r="AJ263" s="21">
        <v>0</v>
      </c>
      <c r="AK263" s="1">
        <f t="shared" si="120"/>
        <v>0.7</v>
      </c>
      <c r="AL263" s="1">
        <f t="shared" si="121"/>
        <v>0</v>
      </c>
      <c r="AM263" s="1">
        <f t="shared" si="122"/>
        <v>0</v>
      </c>
      <c r="AN263" s="1">
        <f t="shared" si="123"/>
        <v>1.6</v>
      </c>
      <c r="AO263" s="1">
        <f t="shared" si="124"/>
        <v>0</v>
      </c>
      <c r="AP263" s="1">
        <f t="shared" si="125"/>
        <v>0</v>
      </c>
      <c r="AQ263" s="1">
        <f t="shared" si="126"/>
        <v>1.1000000000000001</v>
      </c>
      <c r="AR263" s="1">
        <f t="shared" si="127"/>
        <v>1.3</v>
      </c>
      <c r="AS263" s="1">
        <f t="shared" si="128"/>
        <v>0</v>
      </c>
      <c r="AT263" s="1">
        <f t="shared" si="129"/>
        <v>0.1</v>
      </c>
      <c r="AU263" s="1">
        <f t="shared" si="130"/>
        <v>0.2</v>
      </c>
      <c r="AV263" s="1">
        <f t="shared" si="131"/>
        <v>1.5</v>
      </c>
      <c r="AW263" s="1">
        <f t="shared" si="132"/>
        <v>1</v>
      </c>
      <c r="AX263" s="1">
        <f t="shared" si="133"/>
        <v>2.1</v>
      </c>
      <c r="AY263" s="1">
        <f t="shared" si="134"/>
        <v>0.2</v>
      </c>
      <c r="AZ263" s="1">
        <f t="shared" si="135"/>
        <v>0</v>
      </c>
      <c r="BA263" s="1">
        <f t="shared" si="136"/>
        <v>1.1000000000000001</v>
      </c>
      <c r="BB263" s="1">
        <f t="shared" si="137"/>
        <v>0</v>
      </c>
      <c r="BC263" s="1">
        <f t="shared" si="138"/>
        <v>2.2000000000000002</v>
      </c>
      <c r="BD263" s="1">
        <f t="shared" si="139"/>
        <v>4.3</v>
      </c>
      <c r="BE263" s="1">
        <f t="shared" si="140"/>
        <v>0.8</v>
      </c>
      <c r="BF263" s="1">
        <f t="shared" si="141"/>
        <v>0</v>
      </c>
      <c r="BG263" s="1">
        <f t="shared" si="142"/>
        <v>0</v>
      </c>
      <c r="BH263" s="1">
        <f t="shared" si="143"/>
        <v>0</v>
      </c>
      <c r="BI263" s="1">
        <f t="shared" si="144"/>
        <v>0.2</v>
      </c>
      <c r="BJ263" s="1">
        <f t="shared" si="145"/>
        <v>0</v>
      </c>
      <c r="BK263" s="1">
        <f t="shared" si="146"/>
        <v>0</v>
      </c>
      <c r="BL263" s="1">
        <f t="shared" si="147"/>
        <v>0</v>
      </c>
      <c r="BM263" s="9" t="s">
        <v>1675</v>
      </c>
      <c r="BN263" s="25">
        <v>0</v>
      </c>
      <c r="BO263" s="25">
        <v>0</v>
      </c>
      <c r="BP263" s="25">
        <v>0</v>
      </c>
      <c r="BQ263" s="25">
        <v>0</v>
      </c>
      <c r="BR263" s="26">
        <v>0</v>
      </c>
      <c r="BS263" s="2">
        <v>0</v>
      </c>
      <c r="BT263" s="2">
        <v>0</v>
      </c>
      <c r="BU263" s="29">
        <f t="shared" si="148"/>
        <v>0</v>
      </c>
      <c r="BV263" s="21">
        <f t="shared" si="149"/>
        <v>0</v>
      </c>
    </row>
    <row r="264" spans="1:74" ht="16" x14ac:dyDescent="0.2">
      <c r="A264" s="2" t="s">
        <v>20</v>
      </c>
      <c r="B264" s="7" t="s">
        <v>547</v>
      </c>
      <c r="C264" s="8" t="s">
        <v>1323</v>
      </c>
      <c r="D264" s="8" t="s">
        <v>1034</v>
      </c>
      <c r="E264" s="8" t="s">
        <v>1038</v>
      </c>
      <c r="F264" s="1">
        <v>2.6</v>
      </c>
      <c r="G264" s="1">
        <v>0.8</v>
      </c>
      <c r="H264" s="1">
        <v>0</v>
      </c>
      <c r="I264" s="5">
        <v>0</v>
      </c>
      <c r="J264" s="1">
        <v>0</v>
      </c>
      <c r="K264" s="1">
        <v>0</v>
      </c>
      <c r="L264" s="1">
        <v>0.6</v>
      </c>
      <c r="M264" s="1">
        <v>0</v>
      </c>
      <c r="N264" s="1">
        <v>0</v>
      </c>
      <c r="O264" s="1">
        <v>0</v>
      </c>
      <c r="P264" s="1">
        <v>1.3</v>
      </c>
      <c r="Q264" s="1">
        <v>0.5</v>
      </c>
      <c r="R264" s="1">
        <v>0</v>
      </c>
      <c r="S264" s="1">
        <v>0</v>
      </c>
      <c r="T264" s="1">
        <v>0</v>
      </c>
      <c r="U264" s="1">
        <v>0</v>
      </c>
      <c r="V264" s="1">
        <v>0.2</v>
      </c>
      <c r="W264" s="1">
        <v>3.1</v>
      </c>
      <c r="X264" s="1">
        <v>6.4</v>
      </c>
      <c r="Y264" s="1">
        <v>0.6</v>
      </c>
      <c r="Z264" s="1">
        <v>0</v>
      </c>
      <c r="AA264" s="1">
        <v>0</v>
      </c>
      <c r="AB264" s="1">
        <v>1.7</v>
      </c>
      <c r="AC264" s="1">
        <v>0.5</v>
      </c>
      <c r="AD264" s="1">
        <v>0</v>
      </c>
      <c r="AE264" s="1">
        <v>0.1</v>
      </c>
      <c r="AF264" s="1">
        <v>0.1</v>
      </c>
      <c r="AG264" s="1">
        <v>0</v>
      </c>
      <c r="AH264" s="2" t="s">
        <v>547</v>
      </c>
      <c r="AI264" s="3" t="s">
        <v>1323</v>
      </c>
      <c r="AJ264" s="21">
        <v>0</v>
      </c>
      <c r="AK264" s="1">
        <f t="shared" si="120"/>
        <v>2.6</v>
      </c>
      <c r="AL264" s="1">
        <f t="shared" si="121"/>
        <v>0.8</v>
      </c>
      <c r="AM264" s="1">
        <f t="shared" si="122"/>
        <v>0</v>
      </c>
      <c r="AN264" s="1">
        <f t="shared" si="123"/>
        <v>0</v>
      </c>
      <c r="AO264" s="1">
        <f t="shared" si="124"/>
        <v>0</v>
      </c>
      <c r="AP264" s="1">
        <f t="shared" si="125"/>
        <v>0</v>
      </c>
      <c r="AQ264" s="1">
        <f t="shared" si="126"/>
        <v>0.6</v>
      </c>
      <c r="AR264" s="1">
        <f t="shared" si="127"/>
        <v>0</v>
      </c>
      <c r="AS264" s="1">
        <f t="shared" si="128"/>
        <v>0</v>
      </c>
      <c r="AT264" s="1">
        <f t="shared" si="129"/>
        <v>0</v>
      </c>
      <c r="AU264" s="1">
        <f t="shared" si="130"/>
        <v>1.3</v>
      </c>
      <c r="AV264" s="1">
        <f t="shared" si="131"/>
        <v>0.5</v>
      </c>
      <c r="AW264" s="1">
        <f t="shared" si="132"/>
        <v>0</v>
      </c>
      <c r="AX264" s="1">
        <f t="shared" si="133"/>
        <v>0</v>
      </c>
      <c r="AY264" s="1">
        <f t="shared" si="134"/>
        <v>0</v>
      </c>
      <c r="AZ264" s="1">
        <f t="shared" si="135"/>
        <v>0</v>
      </c>
      <c r="BA264" s="1">
        <f t="shared" si="136"/>
        <v>0.2</v>
      </c>
      <c r="BB264" s="1">
        <f t="shared" si="137"/>
        <v>3.1</v>
      </c>
      <c r="BC264" s="1">
        <f t="shared" si="138"/>
        <v>6.4</v>
      </c>
      <c r="BD264" s="1">
        <f t="shared" si="139"/>
        <v>0.6</v>
      </c>
      <c r="BE264" s="1">
        <f t="shared" si="140"/>
        <v>0</v>
      </c>
      <c r="BF264" s="1">
        <f t="shared" si="141"/>
        <v>0</v>
      </c>
      <c r="BG264" s="1">
        <f t="shared" si="142"/>
        <v>1.7</v>
      </c>
      <c r="BH264" s="1">
        <f t="shared" si="143"/>
        <v>0.5</v>
      </c>
      <c r="BI264" s="1">
        <f t="shared" si="144"/>
        <v>0</v>
      </c>
      <c r="BJ264" s="1">
        <f t="shared" si="145"/>
        <v>0.1</v>
      </c>
      <c r="BK264" s="1">
        <f t="shared" si="146"/>
        <v>0.1</v>
      </c>
      <c r="BL264" s="1">
        <f t="shared" si="147"/>
        <v>0</v>
      </c>
      <c r="BM264" s="7" t="s">
        <v>547</v>
      </c>
      <c r="BN264" s="25">
        <v>0</v>
      </c>
      <c r="BO264" s="25">
        <v>0</v>
      </c>
      <c r="BP264" s="25">
        <v>0</v>
      </c>
      <c r="BQ264" s="25">
        <v>0</v>
      </c>
      <c r="BR264" s="26">
        <v>0</v>
      </c>
      <c r="BS264" s="2">
        <v>0</v>
      </c>
      <c r="BT264" s="2">
        <v>0</v>
      </c>
      <c r="BU264" s="29">
        <f t="shared" si="148"/>
        <v>0</v>
      </c>
      <c r="BV264" s="21">
        <f t="shared" si="149"/>
        <v>0</v>
      </c>
    </row>
    <row r="265" spans="1:74" ht="16" x14ac:dyDescent="0.2">
      <c r="A265" s="2" t="s">
        <v>282</v>
      </c>
      <c r="B265" s="9" t="s">
        <v>1679</v>
      </c>
      <c r="C265" s="8" t="s">
        <v>1269</v>
      </c>
      <c r="D265" s="8" t="s">
        <v>1028</v>
      </c>
      <c r="E265" s="8" t="s">
        <v>1035</v>
      </c>
      <c r="F265" s="1">
        <v>0</v>
      </c>
      <c r="G265" s="1">
        <v>0</v>
      </c>
      <c r="H265" s="1">
        <v>0.6</v>
      </c>
      <c r="I265" s="5">
        <v>1.2</v>
      </c>
      <c r="J265" s="1">
        <v>0</v>
      </c>
      <c r="K265" s="1">
        <v>0</v>
      </c>
      <c r="L265" s="1">
        <v>0.6</v>
      </c>
      <c r="M265" s="1">
        <v>0.4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4.2</v>
      </c>
      <c r="X265" s="1">
        <v>0.9</v>
      </c>
      <c r="Y265" s="1">
        <v>1.3</v>
      </c>
      <c r="Z265" s="1">
        <v>0</v>
      </c>
      <c r="AA265" s="1">
        <v>0.1</v>
      </c>
      <c r="AB265" s="1">
        <v>0</v>
      </c>
      <c r="AC265" s="1">
        <v>0.6</v>
      </c>
      <c r="AD265" s="1">
        <v>0</v>
      </c>
      <c r="AE265" s="1">
        <v>0.4</v>
      </c>
      <c r="AF265" s="1">
        <v>0</v>
      </c>
      <c r="AG265" s="1">
        <v>0.5</v>
      </c>
      <c r="AH265" s="2" t="s">
        <v>1679</v>
      </c>
      <c r="AI265" s="3" t="s">
        <v>1269</v>
      </c>
      <c r="AJ265" s="21">
        <v>1.8528571428571432</v>
      </c>
      <c r="AK265" s="1">
        <f t="shared" si="120"/>
        <v>-1.8528571428571432</v>
      </c>
      <c r="AL265" s="1">
        <f t="shared" si="121"/>
        <v>-1.8528571428571432</v>
      </c>
      <c r="AM265" s="1">
        <f t="shared" si="122"/>
        <v>-1.2528571428571431</v>
      </c>
      <c r="AN265" s="1">
        <f t="shared" si="123"/>
        <v>-0.65285714285714325</v>
      </c>
      <c r="AO265" s="1">
        <f t="shared" si="124"/>
        <v>-1.8528571428571432</v>
      </c>
      <c r="AP265" s="1">
        <f t="shared" si="125"/>
        <v>-1.8528571428571432</v>
      </c>
      <c r="AQ265" s="1">
        <f t="shared" si="126"/>
        <v>-1.2528571428571431</v>
      </c>
      <c r="AR265" s="1">
        <f t="shared" si="127"/>
        <v>-1.4528571428571433</v>
      </c>
      <c r="AS265" s="1">
        <f t="shared" si="128"/>
        <v>-1.8528571428571432</v>
      </c>
      <c r="AT265" s="1">
        <f t="shared" si="129"/>
        <v>-1.8528571428571432</v>
      </c>
      <c r="AU265" s="1">
        <f t="shared" si="130"/>
        <v>-1.8528571428571432</v>
      </c>
      <c r="AV265" s="1">
        <f t="shared" si="131"/>
        <v>-1.8528571428571432</v>
      </c>
      <c r="AW265" s="1">
        <f t="shared" si="132"/>
        <v>-1.8528571428571432</v>
      </c>
      <c r="AX265" s="1">
        <f t="shared" si="133"/>
        <v>-1.8528571428571432</v>
      </c>
      <c r="AY265" s="1">
        <f t="shared" si="134"/>
        <v>-1.8528571428571432</v>
      </c>
      <c r="AZ265" s="1">
        <f t="shared" si="135"/>
        <v>-1.8528571428571432</v>
      </c>
      <c r="BA265" s="1">
        <f t="shared" si="136"/>
        <v>-1.8528571428571432</v>
      </c>
      <c r="BB265" s="1">
        <f t="shared" si="137"/>
        <v>2.347142857142857</v>
      </c>
      <c r="BC265" s="1">
        <f t="shared" si="138"/>
        <v>-0.95285714285714318</v>
      </c>
      <c r="BD265" s="1">
        <f t="shared" si="139"/>
        <v>-0.55285714285714316</v>
      </c>
      <c r="BE265" s="1">
        <f t="shared" si="140"/>
        <v>-1.8528571428571432</v>
      </c>
      <c r="BF265" s="1">
        <f t="shared" si="141"/>
        <v>-1.7528571428571431</v>
      </c>
      <c r="BG265" s="1">
        <f t="shared" si="142"/>
        <v>-1.8528571428571432</v>
      </c>
      <c r="BH265" s="1">
        <f t="shared" si="143"/>
        <v>-1.2528571428571431</v>
      </c>
      <c r="BI265" s="1">
        <f t="shared" si="144"/>
        <v>-1.8528571428571432</v>
      </c>
      <c r="BJ265" s="1">
        <f t="shared" si="145"/>
        <v>-1.4528571428571433</v>
      </c>
      <c r="BK265" s="1">
        <f t="shared" si="146"/>
        <v>-1.8528571428571432</v>
      </c>
      <c r="BL265" s="1">
        <f t="shared" si="147"/>
        <v>-1.3528571428571432</v>
      </c>
      <c r="BM265" s="9" t="s">
        <v>1679</v>
      </c>
      <c r="BN265" s="25">
        <v>1.53</v>
      </c>
      <c r="BO265" s="25">
        <v>0.16</v>
      </c>
      <c r="BP265" s="25">
        <v>3.63</v>
      </c>
      <c r="BQ265" s="25">
        <v>2.75</v>
      </c>
      <c r="BR265" s="26">
        <v>1.4</v>
      </c>
      <c r="BS265" s="2">
        <v>1.3</v>
      </c>
      <c r="BT265" s="2">
        <v>2.2000000000000002</v>
      </c>
      <c r="BU265" s="29">
        <f t="shared" si="148"/>
        <v>1.8528571428571432</v>
      </c>
      <c r="BV265" s="21">
        <f t="shared" si="149"/>
        <v>1.1228195801302221</v>
      </c>
    </row>
    <row r="266" spans="1:74" ht="16" x14ac:dyDescent="0.2">
      <c r="A266" s="2" t="s">
        <v>503</v>
      </c>
      <c r="B266" s="7" t="s">
        <v>1000</v>
      </c>
      <c r="C266" s="8" t="s">
        <v>1098</v>
      </c>
      <c r="D266" s="8" t="s">
        <v>1028</v>
      </c>
      <c r="E266" s="8" t="s">
        <v>1029</v>
      </c>
      <c r="F266" s="1">
        <v>0.3</v>
      </c>
      <c r="G266" s="1">
        <v>3.1</v>
      </c>
      <c r="H266" s="1">
        <v>0.2</v>
      </c>
      <c r="I266" s="5">
        <v>0</v>
      </c>
      <c r="J266" s="2" t="s">
        <v>1690</v>
      </c>
      <c r="K266" s="2" t="s">
        <v>1690</v>
      </c>
      <c r="L266" s="2" t="s">
        <v>1690</v>
      </c>
      <c r="M266" s="2" t="s">
        <v>1690</v>
      </c>
      <c r="N266" s="2" t="s">
        <v>1690</v>
      </c>
      <c r="O266" s="2" t="s">
        <v>1690</v>
      </c>
      <c r="P266" s="2" t="s">
        <v>1690</v>
      </c>
      <c r="Q266" s="1">
        <v>4.0999999999999996</v>
      </c>
      <c r="R266" s="1">
        <v>0</v>
      </c>
      <c r="S266" s="1">
        <v>0</v>
      </c>
      <c r="T266" s="1">
        <v>0</v>
      </c>
      <c r="U266" s="1">
        <v>1.5</v>
      </c>
      <c r="V266" s="1">
        <v>0.1</v>
      </c>
      <c r="W266" s="1">
        <v>0</v>
      </c>
      <c r="X266" s="1">
        <v>0</v>
      </c>
      <c r="Y266" s="1">
        <v>11.1</v>
      </c>
      <c r="Z266" s="1">
        <v>0</v>
      </c>
      <c r="AA266" s="1">
        <v>2.6</v>
      </c>
      <c r="AB266" s="1">
        <v>12.6</v>
      </c>
      <c r="AC266" s="1">
        <v>2.2999999999999998</v>
      </c>
      <c r="AD266" s="1">
        <v>0</v>
      </c>
      <c r="AE266" s="1">
        <v>3.4</v>
      </c>
      <c r="AF266" s="1">
        <v>12.8</v>
      </c>
      <c r="AG266" s="1">
        <v>12.3</v>
      </c>
      <c r="AH266" s="2" t="s">
        <v>1000</v>
      </c>
      <c r="AI266" s="3" t="s">
        <v>1098</v>
      </c>
      <c r="AJ266" s="21">
        <v>8.8457142857142852</v>
      </c>
      <c r="AK266" s="1">
        <f t="shared" si="120"/>
        <v>-8.5457142857142845</v>
      </c>
      <c r="AL266" s="1">
        <f t="shared" si="121"/>
        <v>-5.7457142857142856</v>
      </c>
      <c r="AM266" s="1">
        <f t="shared" si="122"/>
        <v>-8.6457142857142859</v>
      </c>
      <c r="AN266" s="1">
        <f t="shared" si="123"/>
        <v>-8.8457142857142852</v>
      </c>
      <c r="AO266" s="1" t="e">
        <f t="shared" si="124"/>
        <v>#VALUE!</v>
      </c>
      <c r="AP266" s="1" t="e">
        <f t="shared" si="125"/>
        <v>#VALUE!</v>
      </c>
      <c r="AQ266" s="1" t="e">
        <f t="shared" si="126"/>
        <v>#VALUE!</v>
      </c>
      <c r="AR266" s="1" t="e">
        <f t="shared" si="127"/>
        <v>#VALUE!</v>
      </c>
      <c r="AS266" s="1" t="e">
        <f t="shared" si="128"/>
        <v>#VALUE!</v>
      </c>
      <c r="AT266" s="1" t="e">
        <f t="shared" si="129"/>
        <v>#VALUE!</v>
      </c>
      <c r="AU266" s="1" t="e">
        <f t="shared" si="130"/>
        <v>#VALUE!</v>
      </c>
      <c r="AV266" s="1">
        <f t="shared" si="131"/>
        <v>-4.7457142857142856</v>
      </c>
      <c r="AW266" s="1">
        <f t="shared" si="132"/>
        <v>-8.8457142857142852</v>
      </c>
      <c r="AX266" s="1">
        <f t="shared" si="133"/>
        <v>-8.8457142857142852</v>
      </c>
      <c r="AY266" s="1">
        <f t="shared" si="134"/>
        <v>-8.8457142857142852</v>
      </c>
      <c r="AZ266" s="1">
        <f t="shared" si="135"/>
        <v>-7.3457142857142852</v>
      </c>
      <c r="BA266" s="1">
        <f t="shared" si="136"/>
        <v>-8.7457142857142856</v>
      </c>
      <c r="BB266" s="1">
        <f t="shared" si="137"/>
        <v>-8.8457142857142852</v>
      </c>
      <c r="BC266" s="1">
        <f t="shared" si="138"/>
        <v>-8.8457142857142852</v>
      </c>
      <c r="BD266" s="1">
        <f t="shared" si="139"/>
        <v>2.2542857142857144</v>
      </c>
      <c r="BE266" s="1">
        <f t="shared" si="140"/>
        <v>-8.8457142857142852</v>
      </c>
      <c r="BF266" s="1">
        <f t="shared" si="141"/>
        <v>-6.2457142857142856</v>
      </c>
      <c r="BG266" s="1">
        <f t="shared" si="142"/>
        <v>3.7542857142857144</v>
      </c>
      <c r="BH266" s="1">
        <f t="shared" si="143"/>
        <v>-6.5457142857142854</v>
      </c>
      <c r="BI266" s="1">
        <f t="shared" si="144"/>
        <v>-8.8457142857142852</v>
      </c>
      <c r="BJ266" s="1">
        <f t="shared" si="145"/>
        <v>-5.4457142857142848</v>
      </c>
      <c r="BK266" s="1">
        <f t="shared" si="146"/>
        <v>3.9542857142857155</v>
      </c>
      <c r="BL266" s="1">
        <f t="shared" si="147"/>
        <v>3.4542857142857155</v>
      </c>
      <c r="BM266" s="7" t="s">
        <v>1000</v>
      </c>
      <c r="BN266" s="25">
        <v>5.62</v>
      </c>
      <c r="BO266" s="25">
        <v>4.09</v>
      </c>
      <c r="BP266" s="25">
        <v>9.3699999999999992</v>
      </c>
      <c r="BQ266" s="25">
        <v>6.04</v>
      </c>
      <c r="BR266" s="26">
        <v>10.3</v>
      </c>
      <c r="BS266" s="2">
        <v>12.7</v>
      </c>
      <c r="BT266" s="2">
        <v>13.8</v>
      </c>
      <c r="BU266" s="29">
        <f t="shared" si="148"/>
        <v>8.8457142857142852</v>
      </c>
      <c r="BV266" s="21">
        <f t="shared" si="149"/>
        <v>3.7122403709119616</v>
      </c>
    </row>
    <row r="267" spans="1:74" ht="16" x14ac:dyDescent="0.2">
      <c r="A267" s="2" t="s">
        <v>260</v>
      </c>
      <c r="B267" s="7" t="s">
        <v>778</v>
      </c>
      <c r="C267" s="8" t="s">
        <v>1146</v>
      </c>
      <c r="D267" s="8" t="s">
        <v>1031</v>
      </c>
      <c r="E267" s="8" t="s">
        <v>1038</v>
      </c>
      <c r="F267" s="1">
        <v>4.4000000000000004</v>
      </c>
      <c r="G267" s="1">
        <v>3.4</v>
      </c>
      <c r="H267" s="1">
        <v>3</v>
      </c>
      <c r="I267" s="5">
        <v>1.5</v>
      </c>
      <c r="J267" s="1">
        <v>4</v>
      </c>
      <c r="K267" s="1">
        <v>4.5</v>
      </c>
      <c r="L267" s="1">
        <v>6.4</v>
      </c>
      <c r="M267" s="1">
        <v>2</v>
      </c>
      <c r="N267" s="1">
        <v>3</v>
      </c>
      <c r="O267" s="1">
        <v>3.3</v>
      </c>
      <c r="P267" s="1">
        <v>4.7</v>
      </c>
      <c r="Q267" s="1">
        <v>3.7</v>
      </c>
      <c r="R267" s="1">
        <v>0</v>
      </c>
      <c r="S267" s="1">
        <v>0</v>
      </c>
      <c r="T267" s="1">
        <v>2.2000000000000002</v>
      </c>
      <c r="U267" s="1">
        <v>2.5</v>
      </c>
      <c r="V267" s="1">
        <v>6</v>
      </c>
      <c r="W267" s="1">
        <v>7.4</v>
      </c>
      <c r="X267" s="1">
        <v>7.5</v>
      </c>
      <c r="Y267" s="1">
        <v>18.5</v>
      </c>
      <c r="Z267" s="1">
        <v>1.8</v>
      </c>
      <c r="AA267" s="1">
        <v>0.3</v>
      </c>
      <c r="AB267" s="1">
        <v>0</v>
      </c>
      <c r="AC267" s="1">
        <v>3.2</v>
      </c>
      <c r="AD267" s="1">
        <v>0</v>
      </c>
      <c r="AE267" s="1">
        <v>1.8</v>
      </c>
      <c r="AF267" s="1">
        <v>0.4</v>
      </c>
      <c r="AG267" s="1">
        <v>3.3</v>
      </c>
      <c r="AH267" s="2" t="s">
        <v>778</v>
      </c>
      <c r="AI267" s="3" t="s">
        <v>1146</v>
      </c>
      <c r="AJ267" s="21">
        <v>4.5442857142857145</v>
      </c>
      <c r="AK267" s="1">
        <f t="shared" si="120"/>
        <v>-0.14428571428571413</v>
      </c>
      <c r="AL267" s="1">
        <f t="shared" si="121"/>
        <v>-1.1442857142857146</v>
      </c>
      <c r="AM267" s="1">
        <f t="shared" si="122"/>
        <v>-1.5442857142857145</v>
      </c>
      <c r="AN267" s="1">
        <f t="shared" si="123"/>
        <v>-3.0442857142857145</v>
      </c>
      <c r="AO267" s="1">
        <f t="shared" si="124"/>
        <v>-0.54428571428571448</v>
      </c>
      <c r="AP267" s="1">
        <f t="shared" si="125"/>
        <v>-4.4285714285714484E-2</v>
      </c>
      <c r="AQ267" s="1">
        <f t="shared" si="126"/>
        <v>1.8557142857142859</v>
      </c>
      <c r="AR267" s="1">
        <f t="shared" si="127"/>
        <v>-2.5442857142857145</v>
      </c>
      <c r="AS267" s="1">
        <f t="shared" si="128"/>
        <v>-1.5442857142857145</v>
      </c>
      <c r="AT267" s="1">
        <f t="shared" si="129"/>
        <v>-1.2442857142857147</v>
      </c>
      <c r="AU267" s="1">
        <f t="shared" si="130"/>
        <v>0.15571428571428569</v>
      </c>
      <c r="AV267" s="1">
        <f t="shared" si="131"/>
        <v>-0.84428571428571431</v>
      </c>
      <c r="AW267" s="1">
        <f t="shared" si="132"/>
        <v>-4.5442857142857145</v>
      </c>
      <c r="AX267" s="1">
        <f t="shared" si="133"/>
        <v>-4.5442857142857145</v>
      </c>
      <c r="AY267" s="1">
        <f t="shared" si="134"/>
        <v>-2.3442857142857143</v>
      </c>
      <c r="AZ267" s="1">
        <f t="shared" si="135"/>
        <v>-2.0442857142857145</v>
      </c>
      <c r="BA267" s="1">
        <f t="shared" si="136"/>
        <v>1.4557142857142855</v>
      </c>
      <c r="BB267" s="1">
        <f t="shared" si="137"/>
        <v>2.8557142857142859</v>
      </c>
      <c r="BC267" s="1">
        <f t="shared" si="138"/>
        <v>2.9557142857142855</v>
      </c>
      <c r="BD267" s="1">
        <f t="shared" si="139"/>
        <v>13.955714285714286</v>
      </c>
      <c r="BE267" s="1">
        <f t="shared" si="140"/>
        <v>-2.7442857142857147</v>
      </c>
      <c r="BF267" s="1">
        <f t="shared" si="141"/>
        <v>-4.2442857142857147</v>
      </c>
      <c r="BG267" s="1">
        <f t="shared" si="142"/>
        <v>-4.5442857142857145</v>
      </c>
      <c r="BH267" s="1">
        <f t="shared" si="143"/>
        <v>-1.3442857142857143</v>
      </c>
      <c r="BI267" s="1">
        <f t="shared" si="144"/>
        <v>-4.5442857142857145</v>
      </c>
      <c r="BJ267" s="1">
        <f t="shared" si="145"/>
        <v>-2.7442857142857147</v>
      </c>
      <c r="BK267" s="1">
        <f t="shared" si="146"/>
        <v>-4.1442857142857141</v>
      </c>
      <c r="BL267" s="1">
        <f t="shared" si="147"/>
        <v>-1.2442857142857147</v>
      </c>
      <c r="BM267" s="7" t="s">
        <v>778</v>
      </c>
      <c r="BN267" s="25">
        <v>2.25</v>
      </c>
      <c r="BO267" s="25">
        <v>3.65</v>
      </c>
      <c r="BP267" s="25">
        <v>6.92</v>
      </c>
      <c r="BQ267" s="25">
        <v>5.6899999999999995</v>
      </c>
      <c r="BR267" s="26">
        <v>7.1</v>
      </c>
      <c r="BS267" s="2">
        <v>4.5999999999999996</v>
      </c>
      <c r="BT267" s="2">
        <v>1.6</v>
      </c>
      <c r="BU267" s="29">
        <f t="shared" si="148"/>
        <v>4.5442857142857145</v>
      </c>
      <c r="BV267" s="21">
        <f t="shared" si="149"/>
        <v>2.1688618915832105</v>
      </c>
    </row>
    <row r="268" spans="1:74" ht="16" x14ac:dyDescent="0.2">
      <c r="A268" s="2" t="s">
        <v>79</v>
      </c>
      <c r="B268" s="7" t="s">
        <v>605</v>
      </c>
      <c r="C268" s="8" t="s">
        <v>1146</v>
      </c>
      <c r="D268" s="8" t="s">
        <v>1031</v>
      </c>
      <c r="E268" s="8" t="s">
        <v>1032</v>
      </c>
      <c r="F268" s="1">
        <v>0.1</v>
      </c>
      <c r="G268" s="1">
        <v>1</v>
      </c>
      <c r="H268" s="1">
        <v>0.9</v>
      </c>
      <c r="I268" s="5">
        <v>0.3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0.1</v>
      </c>
      <c r="U268" s="1">
        <v>0</v>
      </c>
      <c r="V268" s="1">
        <v>0</v>
      </c>
      <c r="W268" s="1">
        <v>0</v>
      </c>
      <c r="X268" s="1">
        <v>0.2</v>
      </c>
      <c r="Y268" s="1">
        <v>8.8000000000000007</v>
      </c>
      <c r="Z268" s="1">
        <v>0</v>
      </c>
      <c r="AA268" s="1">
        <v>3.2</v>
      </c>
      <c r="AB268" s="1">
        <v>0</v>
      </c>
      <c r="AC268" s="1">
        <v>0.2</v>
      </c>
      <c r="AD268" s="1">
        <v>0</v>
      </c>
      <c r="AE268" s="1">
        <v>0</v>
      </c>
      <c r="AF268" s="1">
        <v>0</v>
      </c>
      <c r="AG268" s="1">
        <v>6.7</v>
      </c>
      <c r="AH268" s="2" t="s">
        <v>605</v>
      </c>
      <c r="AI268" s="3" t="s">
        <v>1146</v>
      </c>
      <c r="AJ268" s="21">
        <v>0.08</v>
      </c>
      <c r="AK268" s="1">
        <f t="shared" si="120"/>
        <v>2.0000000000000004E-2</v>
      </c>
      <c r="AL268" s="1">
        <f t="shared" si="121"/>
        <v>0.92</v>
      </c>
      <c r="AM268" s="1">
        <f t="shared" si="122"/>
        <v>0.82000000000000006</v>
      </c>
      <c r="AN268" s="1">
        <f t="shared" si="123"/>
        <v>0.21999999999999997</v>
      </c>
      <c r="AO268" s="1">
        <f t="shared" si="124"/>
        <v>-0.08</v>
      </c>
      <c r="AP268" s="1">
        <f t="shared" si="125"/>
        <v>-0.08</v>
      </c>
      <c r="AQ268" s="1">
        <f t="shared" si="126"/>
        <v>0.92</v>
      </c>
      <c r="AR268" s="1">
        <f t="shared" si="127"/>
        <v>-0.08</v>
      </c>
      <c r="AS268" s="1">
        <f t="shared" si="128"/>
        <v>-0.08</v>
      </c>
      <c r="AT268" s="1">
        <f t="shared" si="129"/>
        <v>-0.08</v>
      </c>
      <c r="AU268" s="1">
        <f t="shared" si="130"/>
        <v>-0.08</v>
      </c>
      <c r="AV268" s="1">
        <f t="shared" si="131"/>
        <v>-0.08</v>
      </c>
      <c r="AW268" s="1">
        <f t="shared" si="132"/>
        <v>-0.08</v>
      </c>
      <c r="AX268" s="1">
        <f t="shared" si="133"/>
        <v>-0.08</v>
      </c>
      <c r="AY268" s="1">
        <f t="shared" si="134"/>
        <v>2.0000000000000004E-2</v>
      </c>
      <c r="AZ268" s="1">
        <f t="shared" si="135"/>
        <v>-0.08</v>
      </c>
      <c r="BA268" s="1">
        <f t="shared" si="136"/>
        <v>-0.08</v>
      </c>
      <c r="BB268" s="1">
        <f t="shared" si="137"/>
        <v>-0.08</v>
      </c>
      <c r="BC268" s="1">
        <f t="shared" si="138"/>
        <v>0.12000000000000001</v>
      </c>
      <c r="BD268" s="1">
        <f t="shared" si="139"/>
        <v>8.7200000000000006</v>
      </c>
      <c r="BE268" s="1">
        <f t="shared" si="140"/>
        <v>-0.08</v>
      </c>
      <c r="BF268" s="1">
        <f t="shared" si="141"/>
        <v>3.12</v>
      </c>
      <c r="BG268" s="1">
        <f t="shared" si="142"/>
        <v>-0.08</v>
      </c>
      <c r="BH268" s="1">
        <f t="shared" si="143"/>
        <v>0.12000000000000001</v>
      </c>
      <c r="BI268" s="1">
        <f t="shared" si="144"/>
        <v>-0.08</v>
      </c>
      <c r="BJ268" s="1">
        <f t="shared" si="145"/>
        <v>-0.08</v>
      </c>
      <c r="BK268" s="1">
        <f t="shared" si="146"/>
        <v>-0.08</v>
      </c>
      <c r="BL268" s="1">
        <f t="shared" si="147"/>
        <v>6.62</v>
      </c>
      <c r="BM268" s="7" t="s">
        <v>605</v>
      </c>
      <c r="BN268" s="25">
        <v>0</v>
      </c>
      <c r="BO268" s="25">
        <v>0</v>
      </c>
      <c r="BP268" s="25">
        <v>0.56000000000000005</v>
      </c>
      <c r="BQ268" s="25">
        <v>0</v>
      </c>
      <c r="BR268" s="26">
        <v>0</v>
      </c>
      <c r="BS268" s="2">
        <v>0</v>
      </c>
      <c r="BT268" s="2">
        <v>0</v>
      </c>
      <c r="BU268" s="29">
        <f t="shared" si="148"/>
        <v>0.08</v>
      </c>
      <c r="BV268" s="21">
        <f t="shared" si="149"/>
        <v>0.21166010488516726</v>
      </c>
    </row>
    <row r="269" spans="1:74" ht="16" x14ac:dyDescent="0.2">
      <c r="A269" s="2" t="s">
        <v>14</v>
      </c>
      <c r="B269" s="7" t="s">
        <v>541</v>
      </c>
      <c r="C269" s="8" t="s">
        <v>1146</v>
      </c>
      <c r="D269" s="8" t="s">
        <v>1031</v>
      </c>
      <c r="E269" s="8" t="s">
        <v>1032</v>
      </c>
      <c r="F269" s="1">
        <v>3.1</v>
      </c>
      <c r="G269" s="1">
        <v>1.4</v>
      </c>
      <c r="H269" s="1">
        <v>4.0999999999999996</v>
      </c>
      <c r="I269" s="5">
        <v>0.5</v>
      </c>
      <c r="J269" s="1">
        <v>0</v>
      </c>
      <c r="K269" s="1">
        <v>0</v>
      </c>
      <c r="L269" s="1">
        <v>2.5</v>
      </c>
      <c r="M269" s="1">
        <v>0.3</v>
      </c>
      <c r="N269" s="1">
        <v>0</v>
      </c>
      <c r="O269" s="1">
        <v>0</v>
      </c>
      <c r="P269" s="1">
        <v>1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3</v>
      </c>
      <c r="W269" s="1">
        <v>1.5</v>
      </c>
      <c r="X269" s="1">
        <v>2.8</v>
      </c>
      <c r="Y269" s="1">
        <v>10</v>
      </c>
      <c r="Z269" s="1">
        <v>0.1</v>
      </c>
      <c r="AA269" s="1">
        <v>0.7</v>
      </c>
      <c r="AB269" s="1">
        <v>1.4</v>
      </c>
      <c r="AC269" s="1">
        <v>3.2</v>
      </c>
      <c r="AD269" s="1">
        <v>0.3</v>
      </c>
      <c r="AE269" s="1">
        <v>1.9</v>
      </c>
      <c r="AF269" s="1">
        <v>0.7</v>
      </c>
      <c r="AG269" s="1">
        <v>3.6</v>
      </c>
      <c r="AH269" s="2" t="s">
        <v>541</v>
      </c>
      <c r="AI269" s="3" t="s">
        <v>1146</v>
      </c>
      <c r="AJ269" s="21">
        <v>1.0157142857142858</v>
      </c>
      <c r="AK269" s="1">
        <f t="shared" si="120"/>
        <v>2.0842857142857145</v>
      </c>
      <c r="AL269" s="1">
        <f t="shared" si="121"/>
        <v>0.38428571428571412</v>
      </c>
      <c r="AM269" s="1">
        <f t="shared" si="122"/>
        <v>3.0842857142857136</v>
      </c>
      <c r="AN269" s="1">
        <f t="shared" si="123"/>
        <v>-0.51571428571428579</v>
      </c>
      <c r="AO269" s="1">
        <f t="shared" si="124"/>
        <v>-1.0157142857142858</v>
      </c>
      <c r="AP269" s="1">
        <f t="shared" si="125"/>
        <v>-1.0157142857142858</v>
      </c>
      <c r="AQ269" s="1">
        <f t="shared" si="126"/>
        <v>1.4842857142857142</v>
      </c>
      <c r="AR269" s="1">
        <f t="shared" si="127"/>
        <v>-0.71571428571428575</v>
      </c>
      <c r="AS269" s="1">
        <f t="shared" si="128"/>
        <v>-1.0157142857142858</v>
      </c>
      <c r="AT269" s="1">
        <f t="shared" si="129"/>
        <v>-1.0157142857142858</v>
      </c>
      <c r="AU269" s="1">
        <f t="shared" si="130"/>
        <v>-1.5714285714285792E-2</v>
      </c>
      <c r="AV269" s="1">
        <f t="shared" si="131"/>
        <v>-1.0157142857142858</v>
      </c>
      <c r="AW269" s="1">
        <f t="shared" si="132"/>
        <v>-1.0157142857142858</v>
      </c>
      <c r="AX269" s="1">
        <f t="shared" si="133"/>
        <v>-1.0157142857142858</v>
      </c>
      <c r="AY269" s="1">
        <f t="shared" si="134"/>
        <v>-1.0157142857142858</v>
      </c>
      <c r="AZ269" s="1">
        <f t="shared" si="135"/>
        <v>-1.0157142857142858</v>
      </c>
      <c r="BA269" s="1">
        <f t="shared" si="136"/>
        <v>1.9842857142857142</v>
      </c>
      <c r="BB269" s="1">
        <f t="shared" si="137"/>
        <v>0.48428571428571421</v>
      </c>
      <c r="BC269" s="1">
        <f t="shared" si="138"/>
        <v>1.784285714285714</v>
      </c>
      <c r="BD269" s="1">
        <f t="shared" si="139"/>
        <v>8.9842857142857149</v>
      </c>
      <c r="BE269" s="1">
        <f t="shared" si="140"/>
        <v>-0.91571428571428581</v>
      </c>
      <c r="BF269" s="1">
        <f t="shared" si="141"/>
        <v>-0.31571428571428584</v>
      </c>
      <c r="BG269" s="1">
        <f t="shared" si="142"/>
        <v>0.38428571428571412</v>
      </c>
      <c r="BH269" s="1">
        <f t="shared" si="143"/>
        <v>2.1842857142857142</v>
      </c>
      <c r="BI269" s="1">
        <f t="shared" si="144"/>
        <v>-0.71571428571428575</v>
      </c>
      <c r="BJ269" s="1">
        <f t="shared" si="145"/>
        <v>0.88428571428571412</v>
      </c>
      <c r="BK269" s="1">
        <f t="shared" si="146"/>
        <v>-0.31571428571428584</v>
      </c>
      <c r="BL269" s="1">
        <f t="shared" si="147"/>
        <v>2.5842857142857145</v>
      </c>
      <c r="BM269" s="7" t="s">
        <v>541</v>
      </c>
      <c r="BN269" s="25">
        <v>0.22</v>
      </c>
      <c r="BO269" s="25">
        <v>0</v>
      </c>
      <c r="BP269" s="25">
        <v>2.48</v>
      </c>
      <c r="BQ269" s="25">
        <v>0.11</v>
      </c>
      <c r="BR269" s="26">
        <v>2</v>
      </c>
      <c r="BS269" s="2">
        <v>1</v>
      </c>
      <c r="BT269" s="2">
        <v>1.3</v>
      </c>
      <c r="BU269" s="29">
        <f t="shared" si="148"/>
        <v>1.0157142857142858</v>
      </c>
      <c r="BV269" s="21">
        <f t="shared" si="149"/>
        <v>0.97289699939334351</v>
      </c>
    </row>
    <row r="270" spans="1:74" ht="16" x14ac:dyDescent="0.2">
      <c r="A270" s="2" t="s">
        <v>3</v>
      </c>
      <c r="B270" s="7" t="s">
        <v>530</v>
      </c>
      <c r="C270" s="8" t="s">
        <v>1313</v>
      </c>
      <c r="D270" s="8" t="s">
        <v>1031</v>
      </c>
      <c r="E270" s="8" t="s">
        <v>1314</v>
      </c>
      <c r="F270" s="1">
        <v>0.1</v>
      </c>
      <c r="G270" s="1">
        <v>0.3</v>
      </c>
      <c r="H270" s="1">
        <v>0</v>
      </c>
      <c r="I270" s="5">
        <v>0</v>
      </c>
      <c r="J270" s="1">
        <v>1.5</v>
      </c>
      <c r="K270" s="1">
        <v>0</v>
      </c>
      <c r="L270" s="1">
        <v>1</v>
      </c>
      <c r="M270" s="1">
        <v>0</v>
      </c>
      <c r="N270" s="1">
        <v>0</v>
      </c>
      <c r="O270" s="1">
        <v>0</v>
      </c>
      <c r="P270" s="1">
        <v>0</v>
      </c>
      <c r="Q270" s="1">
        <v>0.1</v>
      </c>
      <c r="R270" s="1">
        <v>0</v>
      </c>
      <c r="S270" s="1">
        <v>0</v>
      </c>
      <c r="T270" s="1">
        <v>0</v>
      </c>
      <c r="U270" s="1">
        <v>0</v>
      </c>
      <c r="V270" s="1">
        <v>0.8</v>
      </c>
      <c r="W270" s="1">
        <v>0</v>
      </c>
      <c r="X270" s="1">
        <v>1.5</v>
      </c>
      <c r="Y270" s="1">
        <v>4.7</v>
      </c>
      <c r="Z270" s="1">
        <v>0</v>
      </c>
      <c r="AA270" s="1">
        <v>0</v>
      </c>
      <c r="AB270" s="1">
        <v>0</v>
      </c>
      <c r="AC270" s="1">
        <v>2.2000000000000002</v>
      </c>
      <c r="AD270" s="1">
        <v>0</v>
      </c>
      <c r="AE270" s="1">
        <v>0.8</v>
      </c>
      <c r="AF270" s="1">
        <v>0</v>
      </c>
      <c r="AG270" s="1">
        <v>3.9</v>
      </c>
      <c r="AH270" s="2" t="s">
        <v>530</v>
      </c>
      <c r="AI270" s="3" t="s">
        <v>1313</v>
      </c>
      <c r="AJ270" s="21">
        <v>7.1428571428571425E-2</v>
      </c>
      <c r="AK270" s="1">
        <f t="shared" si="120"/>
        <v>2.8571428571428581E-2</v>
      </c>
      <c r="AL270" s="1">
        <f t="shared" si="121"/>
        <v>0.22857142857142856</v>
      </c>
      <c r="AM270" s="1">
        <f t="shared" si="122"/>
        <v>-7.1428571428571425E-2</v>
      </c>
      <c r="AN270" s="1">
        <f t="shared" si="123"/>
        <v>-7.1428571428571425E-2</v>
      </c>
      <c r="AO270" s="1">
        <f t="shared" si="124"/>
        <v>1.4285714285714286</v>
      </c>
      <c r="AP270" s="1">
        <f t="shared" si="125"/>
        <v>-7.1428571428571425E-2</v>
      </c>
      <c r="AQ270" s="1">
        <f t="shared" si="126"/>
        <v>0.9285714285714286</v>
      </c>
      <c r="AR270" s="1">
        <f t="shared" si="127"/>
        <v>-7.1428571428571425E-2</v>
      </c>
      <c r="AS270" s="1">
        <f t="shared" si="128"/>
        <v>-7.1428571428571425E-2</v>
      </c>
      <c r="AT270" s="1">
        <f t="shared" si="129"/>
        <v>-7.1428571428571425E-2</v>
      </c>
      <c r="AU270" s="1">
        <f t="shared" si="130"/>
        <v>-7.1428571428571425E-2</v>
      </c>
      <c r="AV270" s="1">
        <f t="shared" si="131"/>
        <v>2.8571428571428581E-2</v>
      </c>
      <c r="AW270" s="1">
        <f t="shared" si="132"/>
        <v>-7.1428571428571425E-2</v>
      </c>
      <c r="AX270" s="1">
        <f t="shared" si="133"/>
        <v>-7.1428571428571425E-2</v>
      </c>
      <c r="AY270" s="1">
        <f t="shared" si="134"/>
        <v>-7.1428571428571425E-2</v>
      </c>
      <c r="AZ270" s="1">
        <f t="shared" si="135"/>
        <v>-7.1428571428571425E-2</v>
      </c>
      <c r="BA270" s="1">
        <f t="shared" si="136"/>
        <v>0.72857142857142865</v>
      </c>
      <c r="BB270" s="1">
        <f t="shared" si="137"/>
        <v>-7.1428571428571425E-2</v>
      </c>
      <c r="BC270" s="1">
        <f t="shared" si="138"/>
        <v>1.4285714285714286</v>
      </c>
      <c r="BD270" s="1">
        <f t="shared" si="139"/>
        <v>4.628571428571429</v>
      </c>
      <c r="BE270" s="1">
        <f t="shared" si="140"/>
        <v>-7.1428571428571425E-2</v>
      </c>
      <c r="BF270" s="1">
        <f t="shared" si="141"/>
        <v>-7.1428571428571425E-2</v>
      </c>
      <c r="BG270" s="1">
        <f t="shared" si="142"/>
        <v>-7.1428571428571425E-2</v>
      </c>
      <c r="BH270" s="1">
        <f t="shared" si="143"/>
        <v>2.1285714285714286</v>
      </c>
      <c r="BI270" s="1">
        <f t="shared" si="144"/>
        <v>-7.1428571428571425E-2</v>
      </c>
      <c r="BJ270" s="1">
        <f t="shared" si="145"/>
        <v>0.72857142857142865</v>
      </c>
      <c r="BK270" s="1">
        <f t="shared" si="146"/>
        <v>-7.1428571428571425E-2</v>
      </c>
      <c r="BL270" s="1">
        <f t="shared" si="147"/>
        <v>3.8285714285714283</v>
      </c>
      <c r="BM270" s="7" t="s">
        <v>530</v>
      </c>
      <c r="BN270" s="25">
        <v>0</v>
      </c>
      <c r="BO270" s="25">
        <v>0</v>
      </c>
      <c r="BP270" s="25">
        <v>0</v>
      </c>
      <c r="BQ270" s="25">
        <v>0</v>
      </c>
      <c r="BR270" s="26">
        <v>0</v>
      </c>
      <c r="BS270" s="2">
        <v>0.5</v>
      </c>
      <c r="BT270" s="2">
        <v>0</v>
      </c>
      <c r="BU270" s="29">
        <f t="shared" si="148"/>
        <v>7.1428571428571425E-2</v>
      </c>
      <c r="BV270" s="21">
        <f t="shared" si="149"/>
        <v>0.18898223650461363</v>
      </c>
    </row>
    <row r="271" spans="1:74" ht="16" x14ac:dyDescent="0.2">
      <c r="A271" s="2" t="s">
        <v>233</v>
      </c>
      <c r="B271" s="7" t="s">
        <v>753</v>
      </c>
      <c r="C271" s="8" t="s">
        <v>1235</v>
      </c>
      <c r="D271" s="8" t="s">
        <v>1055</v>
      </c>
      <c r="E271" s="8" t="s">
        <v>1047</v>
      </c>
      <c r="F271" s="1">
        <v>5.8</v>
      </c>
      <c r="G271" s="1">
        <v>2.1</v>
      </c>
      <c r="H271" s="1">
        <v>3</v>
      </c>
      <c r="I271" s="5">
        <v>5.4</v>
      </c>
      <c r="J271" s="1">
        <v>0.4</v>
      </c>
      <c r="K271" s="1">
        <v>0</v>
      </c>
      <c r="L271" s="1">
        <v>0.4</v>
      </c>
      <c r="M271" s="1">
        <v>0</v>
      </c>
      <c r="N271" s="1">
        <v>3.2</v>
      </c>
      <c r="O271" s="1">
        <v>0</v>
      </c>
      <c r="P271" s="1">
        <v>0.3</v>
      </c>
      <c r="Q271" s="1">
        <v>1.3</v>
      </c>
      <c r="R271" s="1">
        <v>0.7</v>
      </c>
      <c r="S271" s="1">
        <v>0.8</v>
      </c>
      <c r="T271" s="1">
        <v>0.5</v>
      </c>
      <c r="U271" s="1">
        <v>0</v>
      </c>
      <c r="V271" s="1">
        <v>5.0999999999999996</v>
      </c>
      <c r="W271" s="1">
        <v>4.2</v>
      </c>
      <c r="X271" s="1">
        <v>3.6</v>
      </c>
      <c r="Y271" s="1">
        <v>4</v>
      </c>
      <c r="Z271" s="1">
        <v>3</v>
      </c>
      <c r="AA271" s="1">
        <v>0.3</v>
      </c>
      <c r="AB271" s="1">
        <v>2.2999999999999998</v>
      </c>
      <c r="AC271" s="1">
        <v>2.2000000000000002</v>
      </c>
      <c r="AD271" s="1" t="s">
        <v>1690</v>
      </c>
      <c r="AE271" s="1">
        <v>5.6</v>
      </c>
      <c r="AF271" s="1">
        <v>3.5</v>
      </c>
      <c r="AG271" s="1">
        <v>11.1</v>
      </c>
      <c r="AH271" s="2" t="s">
        <v>753</v>
      </c>
      <c r="AI271" s="3" t="s">
        <v>1235</v>
      </c>
      <c r="AJ271" s="21">
        <v>0.65714285714285725</v>
      </c>
      <c r="AK271" s="1">
        <f t="shared" si="120"/>
        <v>5.1428571428571423</v>
      </c>
      <c r="AL271" s="1">
        <f t="shared" si="121"/>
        <v>1.4428571428571428</v>
      </c>
      <c r="AM271" s="1">
        <f t="shared" si="122"/>
        <v>2.3428571428571425</v>
      </c>
      <c r="AN271" s="1">
        <f t="shared" si="123"/>
        <v>4.7428571428571429</v>
      </c>
      <c r="AO271" s="1">
        <f t="shared" si="124"/>
        <v>-0.25714285714285723</v>
      </c>
      <c r="AP271" s="1">
        <f t="shared" si="125"/>
        <v>-0.65714285714285725</v>
      </c>
      <c r="AQ271" s="1">
        <f t="shared" si="126"/>
        <v>-0.25714285714285723</v>
      </c>
      <c r="AR271" s="1">
        <f t="shared" si="127"/>
        <v>-0.65714285714285725</v>
      </c>
      <c r="AS271" s="1">
        <f t="shared" si="128"/>
        <v>2.5428571428571427</v>
      </c>
      <c r="AT271" s="1">
        <f t="shared" si="129"/>
        <v>-0.65714285714285725</v>
      </c>
      <c r="AU271" s="1">
        <f t="shared" si="130"/>
        <v>-0.35714285714285726</v>
      </c>
      <c r="AV271" s="1">
        <f t="shared" si="131"/>
        <v>0.64285714285714279</v>
      </c>
      <c r="AW271" s="1">
        <f t="shared" si="132"/>
        <v>4.2857142857142705E-2</v>
      </c>
      <c r="AX271" s="1">
        <f t="shared" si="133"/>
        <v>0.14285714285714279</v>
      </c>
      <c r="AY271" s="1">
        <f t="shared" si="134"/>
        <v>-0.15714285714285725</v>
      </c>
      <c r="AZ271" s="1">
        <f t="shared" si="135"/>
        <v>-0.65714285714285725</v>
      </c>
      <c r="BA271" s="1">
        <f t="shared" si="136"/>
        <v>4.4428571428571422</v>
      </c>
      <c r="BB271" s="1">
        <f t="shared" si="137"/>
        <v>3.5428571428571427</v>
      </c>
      <c r="BC271" s="1">
        <f t="shared" si="138"/>
        <v>2.9428571428571431</v>
      </c>
      <c r="BD271" s="1">
        <f t="shared" si="139"/>
        <v>3.3428571428571425</v>
      </c>
      <c r="BE271" s="1">
        <f t="shared" si="140"/>
        <v>2.3428571428571425</v>
      </c>
      <c r="BF271" s="1">
        <f t="shared" si="141"/>
        <v>-0.35714285714285726</v>
      </c>
      <c r="BG271" s="1">
        <f t="shared" si="142"/>
        <v>1.6428571428571426</v>
      </c>
      <c r="BH271" s="1">
        <f t="shared" si="143"/>
        <v>1.5428571428571429</v>
      </c>
      <c r="BI271" s="1" t="e">
        <f t="shared" si="144"/>
        <v>#VALUE!</v>
      </c>
      <c r="BJ271" s="1">
        <f t="shared" si="145"/>
        <v>4.9428571428571422</v>
      </c>
      <c r="BK271" s="1">
        <f t="shared" si="146"/>
        <v>2.8428571428571425</v>
      </c>
      <c r="BL271" s="1">
        <f t="shared" si="147"/>
        <v>10.442857142857143</v>
      </c>
      <c r="BM271" s="7" t="s">
        <v>753</v>
      </c>
      <c r="BN271" s="25">
        <v>0.8</v>
      </c>
      <c r="BO271" s="25">
        <v>0</v>
      </c>
      <c r="BP271" s="25">
        <v>0</v>
      </c>
      <c r="BQ271" s="25">
        <v>0</v>
      </c>
      <c r="BR271" s="26">
        <v>2.6</v>
      </c>
      <c r="BS271" s="2">
        <v>1</v>
      </c>
      <c r="BT271" s="2">
        <v>0.2</v>
      </c>
      <c r="BU271" s="29">
        <f t="shared" si="148"/>
        <v>0.65714285714285725</v>
      </c>
      <c r="BV271" s="21">
        <f t="shared" si="149"/>
        <v>0.95018795133233647</v>
      </c>
    </row>
    <row r="272" spans="1:74" ht="16" x14ac:dyDescent="0.2">
      <c r="A272" s="2" t="s">
        <v>96</v>
      </c>
      <c r="B272" s="7" t="s">
        <v>622</v>
      </c>
      <c r="C272" s="8" t="s">
        <v>1054</v>
      </c>
      <c r="D272" s="8" t="s">
        <v>1055</v>
      </c>
      <c r="E272" s="8" t="s">
        <v>1035</v>
      </c>
      <c r="F272" s="1" t="s">
        <v>1690</v>
      </c>
      <c r="G272" s="1" t="s">
        <v>1690</v>
      </c>
      <c r="H272" s="1" t="s">
        <v>1690</v>
      </c>
      <c r="I272" s="1" t="s">
        <v>1690</v>
      </c>
      <c r="J272" s="1">
        <v>10.7</v>
      </c>
      <c r="K272" s="1">
        <v>11.1</v>
      </c>
      <c r="L272" s="1">
        <v>12.5</v>
      </c>
      <c r="M272" s="1">
        <v>12.6</v>
      </c>
      <c r="N272" s="1">
        <v>14.1</v>
      </c>
      <c r="O272" s="1">
        <v>26.8</v>
      </c>
      <c r="P272" s="1">
        <v>21.6</v>
      </c>
      <c r="Q272" s="1">
        <v>9.6</v>
      </c>
      <c r="R272" s="1">
        <v>10.8</v>
      </c>
      <c r="S272" s="1">
        <v>13.9</v>
      </c>
      <c r="T272" s="1">
        <v>12.6</v>
      </c>
      <c r="U272" s="1">
        <v>6.2</v>
      </c>
      <c r="V272" s="1">
        <v>13.5</v>
      </c>
      <c r="W272" s="1">
        <v>18.8</v>
      </c>
      <c r="X272" s="1">
        <v>19.399999999999999</v>
      </c>
      <c r="Y272" s="1">
        <v>12.8</v>
      </c>
      <c r="Z272" s="1">
        <v>16</v>
      </c>
      <c r="AA272" s="1">
        <v>14.4</v>
      </c>
      <c r="AB272" s="1" t="s">
        <v>1690</v>
      </c>
      <c r="AC272" s="1" t="s">
        <v>1690</v>
      </c>
      <c r="AD272" s="1" t="s">
        <v>1690</v>
      </c>
      <c r="AE272" s="1" t="s">
        <v>1690</v>
      </c>
      <c r="AF272" s="1" t="s">
        <v>1690</v>
      </c>
      <c r="AG272" s="1" t="s">
        <v>1690</v>
      </c>
      <c r="AH272" s="2" t="s">
        <v>622</v>
      </c>
      <c r="AI272" s="3" t="s">
        <v>1054</v>
      </c>
      <c r="AJ272" s="21">
        <v>7.3120000000000003</v>
      </c>
      <c r="AK272" s="1" t="e">
        <f t="shared" si="120"/>
        <v>#VALUE!</v>
      </c>
      <c r="AL272" s="1" t="e">
        <f t="shared" si="121"/>
        <v>#VALUE!</v>
      </c>
      <c r="AM272" s="1" t="e">
        <f t="shared" si="122"/>
        <v>#VALUE!</v>
      </c>
      <c r="AN272" s="1" t="e">
        <f t="shared" si="123"/>
        <v>#VALUE!</v>
      </c>
      <c r="AO272" s="1">
        <f t="shared" si="124"/>
        <v>3.387999999999999</v>
      </c>
      <c r="AP272" s="1">
        <f t="shared" si="125"/>
        <v>3.7879999999999994</v>
      </c>
      <c r="AQ272" s="1">
        <f t="shared" si="126"/>
        <v>5.1879999999999997</v>
      </c>
      <c r="AR272" s="1">
        <f t="shared" si="127"/>
        <v>5.2879999999999994</v>
      </c>
      <c r="AS272" s="1">
        <f t="shared" si="128"/>
        <v>6.7879999999999994</v>
      </c>
      <c r="AT272" s="1">
        <f t="shared" si="129"/>
        <v>19.488</v>
      </c>
      <c r="AU272" s="1">
        <f t="shared" si="130"/>
        <v>14.288</v>
      </c>
      <c r="AV272" s="1">
        <f t="shared" si="131"/>
        <v>2.2879999999999994</v>
      </c>
      <c r="AW272" s="1">
        <f t="shared" si="132"/>
        <v>3.4880000000000004</v>
      </c>
      <c r="AX272" s="1">
        <f t="shared" si="133"/>
        <v>6.5880000000000001</v>
      </c>
      <c r="AY272" s="1">
        <f t="shared" si="134"/>
        <v>5.2879999999999994</v>
      </c>
      <c r="AZ272" s="1">
        <f t="shared" si="135"/>
        <v>-1.1120000000000001</v>
      </c>
      <c r="BA272" s="1">
        <f t="shared" si="136"/>
        <v>6.1879999999999997</v>
      </c>
      <c r="BB272" s="1">
        <f t="shared" si="137"/>
        <v>11.488</v>
      </c>
      <c r="BC272" s="1">
        <f t="shared" si="138"/>
        <v>12.087999999999997</v>
      </c>
      <c r="BD272" s="1">
        <f t="shared" si="139"/>
        <v>5.4880000000000004</v>
      </c>
      <c r="BE272" s="1">
        <f t="shared" si="140"/>
        <v>8.6879999999999988</v>
      </c>
      <c r="BF272" s="1">
        <f t="shared" si="141"/>
        <v>7.0880000000000001</v>
      </c>
      <c r="BG272" s="1" t="e">
        <f t="shared" si="142"/>
        <v>#VALUE!</v>
      </c>
      <c r="BH272" s="1" t="e">
        <f t="shared" si="143"/>
        <v>#VALUE!</v>
      </c>
      <c r="BI272" s="1" t="e">
        <f t="shared" si="144"/>
        <v>#VALUE!</v>
      </c>
      <c r="BJ272" s="1" t="e">
        <f t="shared" si="145"/>
        <v>#VALUE!</v>
      </c>
      <c r="BK272" s="1" t="e">
        <f t="shared" si="146"/>
        <v>#VALUE!</v>
      </c>
      <c r="BL272" s="1" t="e">
        <f t="shared" si="147"/>
        <v>#VALUE!</v>
      </c>
      <c r="BM272" s="7" t="s">
        <v>622</v>
      </c>
      <c r="BN272" s="25">
        <v>7.9</v>
      </c>
      <c r="BO272" s="25">
        <v>4.32</v>
      </c>
      <c r="BP272" s="25">
        <v>8.58</v>
      </c>
      <c r="BQ272" s="25">
        <v>7.86</v>
      </c>
      <c r="BR272" s="26">
        <v>7.9</v>
      </c>
      <c r="BS272" s="2" t="s">
        <v>1690</v>
      </c>
      <c r="BT272" s="2" t="s">
        <v>1690</v>
      </c>
      <c r="BU272" s="29">
        <f t="shared" si="148"/>
        <v>7.3120000000000003</v>
      </c>
      <c r="BV272" s="21">
        <f t="shared" si="149"/>
        <v>1.69938812517918</v>
      </c>
    </row>
    <row r="273" spans="1:74" ht="16" x14ac:dyDescent="0.2">
      <c r="A273" s="2" t="s">
        <v>100</v>
      </c>
      <c r="B273" s="7" t="s">
        <v>626</v>
      </c>
      <c r="C273" s="8" t="s">
        <v>1054</v>
      </c>
      <c r="D273" s="8" t="s">
        <v>1055</v>
      </c>
      <c r="E273" s="8" t="s">
        <v>1035</v>
      </c>
      <c r="F273" s="1">
        <v>23.6</v>
      </c>
      <c r="G273" s="1">
        <v>19.7</v>
      </c>
      <c r="H273" s="1">
        <v>24.1</v>
      </c>
      <c r="I273" s="5">
        <v>26.4</v>
      </c>
      <c r="J273" s="1">
        <v>12.4</v>
      </c>
      <c r="K273" s="1">
        <v>12.5</v>
      </c>
      <c r="L273" s="1">
        <v>16.899999999999999</v>
      </c>
      <c r="M273" s="1">
        <v>11.7</v>
      </c>
      <c r="N273" s="1">
        <v>20</v>
      </c>
      <c r="O273" s="1">
        <v>19.3</v>
      </c>
      <c r="P273" s="1">
        <v>20.399999999999999</v>
      </c>
      <c r="Q273" s="1">
        <v>11.5</v>
      </c>
      <c r="R273" s="1">
        <v>16.8</v>
      </c>
      <c r="S273" s="1">
        <v>19.5</v>
      </c>
      <c r="T273" s="1">
        <v>12.9</v>
      </c>
      <c r="U273" s="1">
        <v>8.6999999999999993</v>
      </c>
      <c r="V273" s="1">
        <v>14.1</v>
      </c>
      <c r="W273" s="1">
        <v>23</v>
      </c>
      <c r="X273" s="1">
        <v>19.5</v>
      </c>
      <c r="Y273" s="1">
        <v>16.100000000000001</v>
      </c>
      <c r="Z273" s="1">
        <v>16.2</v>
      </c>
      <c r="AA273" s="1">
        <v>15.6</v>
      </c>
      <c r="AB273" s="1">
        <v>23.3</v>
      </c>
      <c r="AC273" s="1">
        <v>16.5</v>
      </c>
      <c r="AD273" s="1">
        <v>13.5</v>
      </c>
      <c r="AE273" s="1">
        <v>14.7</v>
      </c>
      <c r="AF273" s="1">
        <v>12.5</v>
      </c>
      <c r="AG273" s="1">
        <v>11.8</v>
      </c>
      <c r="AH273" s="2" t="s">
        <v>626</v>
      </c>
      <c r="AI273" s="3" t="s">
        <v>1054</v>
      </c>
      <c r="AJ273" s="21">
        <v>13.915714285714287</v>
      </c>
      <c r="AK273" s="1">
        <f t="shared" si="120"/>
        <v>9.6842857142857142</v>
      </c>
      <c r="AL273" s="1">
        <f t="shared" si="121"/>
        <v>5.784285714285712</v>
      </c>
      <c r="AM273" s="1">
        <f t="shared" si="122"/>
        <v>10.184285714285714</v>
      </c>
      <c r="AN273" s="1">
        <f t="shared" si="123"/>
        <v>12.484285714285711</v>
      </c>
      <c r="AO273" s="1">
        <f t="shared" si="124"/>
        <v>-1.5157142857142869</v>
      </c>
      <c r="AP273" s="1">
        <f t="shared" si="125"/>
        <v>-1.4157142857142873</v>
      </c>
      <c r="AQ273" s="1">
        <f t="shared" si="126"/>
        <v>2.9842857142857113</v>
      </c>
      <c r="AR273" s="1">
        <f t="shared" si="127"/>
        <v>-2.215714285714288</v>
      </c>
      <c r="AS273" s="1">
        <f t="shared" si="128"/>
        <v>6.0842857142857127</v>
      </c>
      <c r="AT273" s="1">
        <f t="shared" si="129"/>
        <v>5.3842857142857135</v>
      </c>
      <c r="AU273" s="1">
        <f t="shared" si="130"/>
        <v>6.4842857142857113</v>
      </c>
      <c r="AV273" s="1">
        <f t="shared" si="131"/>
        <v>-2.4157142857142873</v>
      </c>
      <c r="AW273" s="1">
        <f t="shared" si="132"/>
        <v>2.8842857142857135</v>
      </c>
      <c r="AX273" s="1">
        <f t="shared" si="133"/>
        <v>5.5842857142857127</v>
      </c>
      <c r="AY273" s="1">
        <f t="shared" si="134"/>
        <v>-1.0157142857142869</v>
      </c>
      <c r="AZ273" s="1">
        <f t="shared" si="135"/>
        <v>-5.215714285714288</v>
      </c>
      <c r="BA273" s="1">
        <f t="shared" si="136"/>
        <v>0.18428571428571239</v>
      </c>
      <c r="BB273" s="1">
        <f t="shared" si="137"/>
        <v>9.0842857142857127</v>
      </c>
      <c r="BC273" s="1">
        <f t="shared" si="138"/>
        <v>5.5842857142857127</v>
      </c>
      <c r="BD273" s="1">
        <f t="shared" si="139"/>
        <v>2.1842857142857142</v>
      </c>
      <c r="BE273" s="1">
        <f t="shared" si="140"/>
        <v>2.284285714285712</v>
      </c>
      <c r="BF273" s="1">
        <f t="shared" si="141"/>
        <v>1.6842857142857124</v>
      </c>
      <c r="BG273" s="1">
        <f t="shared" si="142"/>
        <v>9.3842857142857135</v>
      </c>
      <c r="BH273" s="1">
        <f t="shared" si="143"/>
        <v>2.5842857142857127</v>
      </c>
      <c r="BI273" s="1">
        <f t="shared" si="144"/>
        <v>-0.41571428571428726</v>
      </c>
      <c r="BJ273" s="1">
        <f t="shared" si="145"/>
        <v>0.78428571428571203</v>
      </c>
      <c r="BK273" s="1">
        <f t="shared" si="146"/>
        <v>-1.4157142857142873</v>
      </c>
      <c r="BL273" s="1">
        <f t="shared" si="147"/>
        <v>-2.1157142857142865</v>
      </c>
      <c r="BM273" s="7" t="s">
        <v>626</v>
      </c>
      <c r="BN273" s="25">
        <v>11.09</v>
      </c>
      <c r="BO273" s="25">
        <v>8.3699999999999992</v>
      </c>
      <c r="BP273" s="25">
        <v>16.350000000000001</v>
      </c>
      <c r="BQ273" s="25">
        <v>16.3</v>
      </c>
      <c r="BR273" s="26">
        <v>15.7</v>
      </c>
      <c r="BS273" s="2">
        <v>16.7</v>
      </c>
      <c r="BT273" s="2">
        <v>12.9</v>
      </c>
      <c r="BU273" s="29">
        <f t="shared" si="148"/>
        <v>13.915714285714287</v>
      </c>
      <c r="BV273" s="21">
        <f t="shared" si="149"/>
        <v>3.2227775657179936</v>
      </c>
    </row>
    <row r="274" spans="1:74" ht="16" x14ac:dyDescent="0.2">
      <c r="A274" s="2" t="s">
        <v>325</v>
      </c>
      <c r="B274" s="7" t="s">
        <v>838</v>
      </c>
      <c r="C274" s="8" t="s">
        <v>1054</v>
      </c>
      <c r="D274" s="8" t="s">
        <v>1055</v>
      </c>
      <c r="E274" s="8" t="s">
        <v>1029</v>
      </c>
      <c r="F274" s="1">
        <v>20.3</v>
      </c>
      <c r="G274" s="1">
        <v>14.9</v>
      </c>
      <c r="H274" s="1">
        <v>19.399999999999999</v>
      </c>
      <c r="I274" s="5">
        <v>23</v>
      </c>
      <c r="J274" s="1">
        <v>10.7</v>
      </c>
      <c r="K274" s="1">
        <v>11.8</v>
      </c>
      <c r="L274" s="1">
        <v>14.6</v>
      </c>
      <c r="M274" s="1">
        <v>10.8</v>
      </c>
      <c r="N274" s="1">
        <v>11.3</v>
      </c>
      <c r="O274" s="1">
        <v>10.4</v>
      </c>
      <c r="P274" s="1">
        <v>18</v>
      </c>
      <c r="Q274" s="1">
        <v>11.2</v>
      </c>
      <c r="R274" s="1">
        <v>8.8000000000000007</v>
      </c>
      <c r="S274" s="1">
        <v>10.4</v>
      </c>
      <c r="T274" s="1">
        <v>11.1</v>
      </c>
      <c r="U274" s="1">
        <v>6.1</v>
      </c>
      <c r="V274" s="1">
        <v>13.5</v>
      </c>
      <c r="W274" s="1">
        <v>20.8</v>
      </c>
      <c r="X274" s="1">
        <v>17.899999999999999</v>
      </c>
      <c r="Y274" s="1">
        <v>13.5</v>
      </c>
      <c r="Z274" s="1">
        <v>15.8</v>
      </c>
      <c r="AA274" s="1">
        <v>13.2</v>
      </c>
      <c r="AB274" s="1">
        <v>17.2</v>
      </c>
      <c r="AC274" s="1">
        <v>11.2</v>
      </c>
      <c r="AD274" s="1">
        <v>15.2</v>
      </c>
      <c r="AE274" s="1">
        <v>12.8</v>
      </c>
      <c r="AF274" s="1">
        <v>10</v>
      </c>
      <c r="AG274" s="1">
        <v>5.6</v>
      </c>
      <c r="AH274" s="2" t="s">
        <v>838</v>
      </c>
      <c r="AI274" s="3" t="s">
        <v>1054</v>
      </c>
      <c r="AJ274" s="21">
        <v>10.385714285714286</v>
      </c>
      <c r="AK274" s="1">
        <f t="shared" si="120"/>
        <v>9.9142857142857146</v>
      </c>
      <c r="AL274" s="1">
        <f t="shared" si="121"/>
        <v>4.5142857142857142</v>
      </c>
      <c r="AM274" s="1">
        <f t="shared" si="122"/>
        <v>9.0142857142857125</v>
      </c>
      <c r="AN274" s="1">
        <f t="shared" si="123"/>
        <v>12.614285714285714</v>
      </c>
      <c r="AO274" s="1">
        <f t="shared" si="124"/>
        <v>0.31428571428571317</v>
      </c>
      <c r="AP274" s="1">
        <f t="shared" si="125"/>
        <v>1.4142857142857146</v>
      </c>
      <c r="AQ274" s="1">
        <f t="shared" si="126"/>
        <v>4.2142857142857135</v>
      </c>
      <c r="AR274" s="1">
        <f t="shared" si="127"/>
        <v>0.41428571428571459</v>
      </c>
      <c r="AS274" s="1">
        <f t="shared" si="128"/>
        <v>0.91428571428571459</v>
      </c>
      <c r="AT274" s="1">
        <f t="shared" si="129"/>
        <v>1.4285714285714235E-2</v>
      </c>
      <c r="AU274" s="1">
        <f t="shared" si="130"/>
        <v>7.6142857142857139</v>
      </c>
      <c r="AV274" s="1">
        <f t="shared" si="131"/>
        <v>0.81428571428571317</v>
      </c>
      <c r="AW274" s="1">
        <f t="shared" si="132"/>
        <v>-1.5857142857142854</v>
      </c>
      <c r="AX274" s="1">
        <f t="shared" si="133"/>
        <v>1.4285714285714235E-2</v>
      </c>
      <c r="AY274" s="1">
        <f t="shared" si="134"/>
        <v>0.71428571428571352</v>
      </c>
      <c r="AZ274" s="1">
        <f t="shared" si="135"/>
        <v>-4.2857142857142865</v>
      </c>
      <c r="BA274" s="1">
        <f t="shared" si="136"/>
        <v>3.1142857142857139</v>
      </c>
      <c r="BB274" s="1">
        <f t="shared" si="137"/>
        <v>10.414285714285715</v>
      </c>
      <c r="BC274" s="1">
        <f t="shared" si="138"/>
        <v>7.5142857142857125</v>
      </c>
      <c r="BD274" s="1">
        <f t="shared" si="139"/>
        <v>3.1142857142857139</v>
      </c>
      <c r="BE274" s="1">
        <f t="shared" si="140"/>
        <v>5.4142857142857146</v>
      </c>
      <c r="BF274" s="1">
        <f t="shared" si="141"/>
        <v>2.8142857142857132</v>
      </c>
      <c r="BG274" s="1">
        <f t="shared" si="142"/>
        <v>6.8142857142857132</v>
      </c>
      <c r="BH274" s="1">
        <f t="shared" si="143"/>
        <v>0.81428571428571317</v>
      </c>
      <c r="BI274" s="1">
        <f t="shared" si="144"/>
        <v>4.8142857142857132</v>
      </c>
      <c r="BJ274" s="1">
        <f t="shared" si="145"/>
        <v>2.4142857142857146</v>
      </c>
      <c r="BK274" s="1">
        <f t="shared" si="146"/>
        <v>-0.38571428571428612</v>
      </c>
      <c r="BL274" s="1">
        <f t="shared" si="147"/>
        <v>-4.7857142857142865</v>
      </c>
      <c r="BM274" s="7" t="s">
        <v>838</v>
      </c>
      <c r="BN274" s="25">
        <v>9.15</v>
      </c>
      <c r="BO274" s="25">
        <v>5.5600000000000005</v>
      </c>
      <c r="BP274" s="25">
        <v>11.3</v>
      </c>
      <c r="BQ274" s="25">
        <v>12.29</v>
      </c>
      <c r="BR274" s="26">
        <v>12.5</v>
      </c>
      <c r="BS274" s="2">
        <v>12.2</v>
      </c>
      <c r="BT274" s="2">
        <v>9.6999999999999993</v>
      </c>
      <c r="BU274" s="29">
        <f t="shared" si="148"/>
        <v>10.385714285714286</v>
      </c>
      <c r="BV274" s="21">
        <f t="shared" si="149"/>
        <v>2.5002923638570564</v>
      </c>
    </row>
    <row r="275" spans="1:74" ht="16" x14ac:dyDescent="0.2">
      <c r="A275" s="2" t="s">
        <v>316</v>
      </c>
      <c r="B275" s="7" t="s">
        <v>1062</v>
      </c>
      <c r="C275" s="8" t="s">
        <v>1054</v>
      </c>
      <c r="D275" s="8" t="s">
        <v>1055</v>
      </c>
      <c r="E275" s="8" t="s">
        <v>1045</v>
      </c>
      <c r="F275" s="1">
        <v>23.2</v>
      </c>
      <c r="G275" s="1">
        <v>21</v>
      </c>
      <c r="H275" s="1">
        <v>24.3</v>
      </c>
      <c r="I275" s="5">
        <v>26.9</v>
      </c>
      <c r="J275" s="1">
        <v>14.3</v>
      </c>
      <c r="K275" s="1">
        <v>13.4</v>
      </c>
      <c r="L275" s="1">
        <v>16.600000000000001</v>
      </c>
      <c r="M275" s="1">
        <v>15.3</v>
      </c>
      <c r="N275" s="1">
        <v>16.5</v>
      </c>
      <c r="O275" s="1">
        <v>10.3</v>
      </c>
      <c r="P275" s="1">
        <v>20.7</v>
      </c>
      <c r="Q275" s="1">
        <v>12.1</v>
      </c>
      <c r="R275" s="1">
        <v>11.2</v>
      </c>
      <c r="S275" s="1">
        <v>14.1</v>
      </c>
      <c r="T275" s="1">
        <v>13.4</v>
      </c>
      <c r="U275" s="1">
        <v>7</v>
      </c>
      <c r="V275" s="1">
        <v>15.6</v>
      </c>
      <c r="W275" s="1">
        <v>24</v>
      </c>
      <c r="X275" s="1">
        <v>20</v>
      </c>
      <c r="Y275" s="1">
        <v>14.2</v>
      </c>
      <c r="Z275" s="1">
        <v>17.600000000000001</v>
      </c>
      <c r="AA275" s="1">
        <v>15.4</v>
      </c>
      <c r="AB275" s="1">
        <v>21.7</v>
      </c>
      <c r="AC275" s="1">
        <v>14.3</v>
      </c>
      <c r="AD275" s="1">
        <v>21.2</v>
      </c>
      <c r="AE275" s="1">
        <v>16.899999999999999</v>
      </c>
      <c r="AF275" s="1">
        <v>17.7</v>
      </c>
      <c r="AG275" s="1">
        <v>24</v>
      </c>
      <c r="AH275" s="2" t="s">
        <v>830</v>
      </c>
      <c r="AI275" s="3" t="s">
        <v>1054</v>
      </c>
      <c r="AJ275" s="21">
        <v>14.565714285714288</v>
      </c>
      <c r="AK275" s="1">
        <f t="shared" si="120"/>
        <v>8.6342857142857117</v>
      </c>
      <c r="AL275" s="1">
        <f t="shared" si="121"/>
        <v>6.4342857142857124</v>
      </c>
      <c r="AM275" s="1">
        <f t="shared" si="122"/>
        <v>9.7342857142857131</v>
      </c>
      <c r="AN275" s="1">
        <f t="shared" si="123"/>
        <v>12.334285714285711</v>
      </c>
      <c r="AO275" s="1">
        <f t="shared" si="124"/>
        <v>-0.2657142857142869</v>
      </c>
      <c r="AP275" s="1">
        <f t="shared" si="125"/>
        <v>-1.1657142857142873</v>
      </c>
      <c r="AQ275" s="1">
        <f t="shared" si="126"/>
        <v>2.0342857142857138</v>
      </c>
      <c r="AR275" s="1">
        <f t="shared" si="127"/>
        <v>0.7342857142857131</v>
      </c>
      <c r="AS275" s="1">
        <f t="shared" si="128"/>
        <v>1.9342857142857124</v>
      </c>
      <c r="AT275" s="1">
        <f t="shared" si="129"/>
        <v>-4.2657142857142869</v>
      </c>
      <c r="AU275" s="1">
        <f t="shared" si="130"/>
        <v>6.1342857142857117</v>
      </c>
      <c r="AV275" s="1">
        <f t="shared" si="131"/>
        <v>-2.465714285714288</v>
      </c>
      <c r="AW275" s="1">
        <f t="shared" si="132"/>
        <v>-3.3657142857142883</v>
      </c>
      <c r="AX275" s="1">
        <f t="shared" si="133"/>
        <v>-0.46571428571428797</v>
      </c>
      <c r="AY275" s="1">
        <f t="shared" si="134"/>
        <v>-1.1657142857142873</v>
      </c>
      <c r="AZ275" s="1">
        <f t="shared" si="135"/>
        <v>-7.5657142857142876</v>
      </c>
      <c r="BA275" s="1">
        <f t="shared" si="136"/>
        <v>1.034285714285712</v>
      </c>
      <c r="BB275" s="1">
        <f t="shared" si="137"/>
        <v>9.4342857142857124</v>
      </c>
      <c r="BC275" s="1">
        <f t="shared" si="138"/>
        <v>5.4342857142857124</v>
      </c>
      <c r="BD275" s="1">
        <f t="shared" si="139"/>
        <v>-0.36571428571428832</v>
      </c>
      <c r="BE275" s="1">
        <f t="shared" si="140"/>
        <v>3.0342857142857138</v>
      </c>
      <c r="BF275" s="1">
        <f t="shared" si="141"/>
        <v>0.83428571428571274</v>
      </c>
      <c r="BG275" s="1">
        <f t="shared" si="142"/>
        <v>7.1342857142857117</v>
      </c>
      <c r="BH275" s="1">
        <f t="shared" si="143"/>
        <v>-0.2657142857142869</v>
      </c>
      <c r="BI275" s="1">
        <f t="shared" si="144"/>
        <v>6.6342857142857117</v>
      </c>
      <c r="BJ275" s="1">
        <f t="shared" si="145"/>
        <v>2.334285714285711</v>
      </c>
      <c r="BK275" s="1">
        <f t="shared" si="146"/>
        <v>3.1342857142857117</v>
      </c>
      <c r="BL275" s="1">
        <f t="shared" si="147"/>
        <v>9.4342857142857124</v>
      </c>
      <c r="BM275" s="7" t="s">
        <v>1062</v>
      </c>
      <c r="BN275" s="25">
        <v>10.79</v>
      </c>
      <c r="BO275" s="25">
        <v>9.8800000000000008</v>
      </c>
      <c r="BP275" s="25">
        <v>16.059999999999999</v>
      </c>
      <c r="BQ275" s="25">
        <v>14.13</v>
      </c>
      <c r="BR275" s="26">
        <v>17.3</v>
      </c>
      <c r="BS275" s="2">
        <v>18.399999999999999</v>
      </c>
      <c r="BT275" s="2">
        <v>15.4</v>
      </c>
      <c r="BU275" s="29">
        <f t="shared" si="148"/>
        <v>14.565714285714288</v>
      </c>
      <c r="BV275" s="21">
        <f t="shared" si="149"/>
        <v>3.2017904217424826</v>
      </c>
    </row>
    <row r="276" spans="1:74" ht="16" x14ac:dyDescent="0.2">
      <c r="A276" s="2" t="s">
        <v>141</v>
      </c>
      <c r="B276" s="7" t="s">
        <v>664</v>
      </c>
      <c r="C276" s="8" t="s">
        <v>1054</v>
      </c>
      <c r="D276" s="8" t="s">
        <v>1055</v>
      </c>
      <c r="E276" s="8" t="s">
        <v>1035</v>
      </c>
      <c r="F276" s="1">
        <v>26.9</v>
      </c>
      <c r="G276" s="1">
        <v>24.7</v>
      </c>
      <c r="H276" s="1">
        <v>29.6</v>
      </c>
      <c r="I276" s="5">
        <v>32.6</v>
      </c>
      <c r="J276" s="1">
        <v>16.3</v>
      </c>
      <c r="K276" s="1">
        <v>19.899999999999999</v>
      </c>
      <c r="L276" s="1">
        <v>19.5</v>
      </c>
      <c r="M276" s="1">
        <v>17.399999999999999</v>
      </c>
      <c r="N276" s="1">
        <v>19.2</v>
      </c>
      <c r="O276" s="1">
        <v>22.6</v>
      </c>
      <c r="P276" s="1">
        <v>28.7</v>
      </c>
      <c r="Q276" s="1">
        <v>15</v>
      </c>
      <c r="R276" s="1">
        <v>14.2</v>
      </c>
      <c r="S276" s="1">
        <v>16.2</v>
      </c>
      <c r="T276" s="1">
        <v>20.6</v>
      </c>
      <c r="U276" s="1">
        <v>11.3</v>
      </c>
      <c r="V276" s="1">
        <v>18.7</v>
      </c>
      <c r="W276" s="1">
        <v>27.6</v>
      </c>
      <c r="X276" s="1">
        <v>24.8</v>
      </c>
      <c r="Y276" s="1">
        <v>19.399999999999999</v>
      </c>
      <c r="Z276" s="1">
        <v>22.2</v>
      </c>
      <c r="AA276" s="1">
        <v>19.8</v>
      </c>
      <c r="AB276" s="1">
        <v>26.2</v>
      </c>
      <c r="AC276" s="1">
        <v>20.2</v>
      </c>
      <c r="AD276" s="1">
        <v>27.4</v>
      </c>
      <c r="AE276" s="1">
        <v>21.8</v>
      </c>
      <c r="AF276" s="1">
        <v>20.100000000000001</v>
      </c>
      <c r="AG276" s="1">
        <v>32.9</v>
      </c>
      <c r="AH276" s="2" t="s">
        <v>664</v>
      </c>
      <c r="AI276" s="3" t="s">
        <v>1054</v>
      </c>
      <c r="AJ276" s="21">
        <v>16.614285714285717</v>
      </c>
      <c r="AK276" s="1">
        <f t="shared" si="120"/>
        <v>10.285714285714281</v>
      </c>
      <c r="AL276" s="1">
        <f t="shared" si="121"/>
        <v>8.0857142857142819</v>
      </c>
      <c r="AM276" s="1">
        <f t="shared" si="122"/>
        <v>12.985714285714284</v>
      </c>
      <c r="AN276" s="1">
        <f t="shared" si="123"/>
        <v>15.985714285714284</v>
      </c>
      <c r="AO276" s="1">
        <f t="shared" si="124"/>
        <v>-0.31428571428571672</v>
      </c>
      <c r="AP276" s="1">
        <f t="shared" si="125"/>
        <v>3.2857142857142811</v>
      </c>
      <c r="AQ276" s="1">
        <f t="shared" si="126"/>
        <v>2.8857142857142826</v>
      </c>
      <c r="AR276" s="1">
        <f t="shared" si="127"/>
        <v>0.78571428571428115</v>
      </c>
      <c r="AS276" s="1">
        <f t="shared" si="128"/>
        <v>2.5857142857142819</v>
      </c>
      <c r="AT276" s="1">
        <f t="shared" si="129"/>
        <v>5.985714285714284</v>
      </c>
      <c r="AU276" s="1">
        <f t="shared" si="130"/>
        <v>12.085714285714282</v>
      </c>
      <c r="AV276" s="1">
        <f t="shared" si="131"/>
        <v>-1.6142857142857174</v>
      </c>
      <c r="AW276" s="1">
        <f t="shared" si="132"/>
        <v>-2.4142857142857181</v>
      </c>
      <c r="AX276" s="1">
        <f t="shared" si="133"/>
        <v>-0.41428571428571814</v>
      </c>
      <c r="AY276" s="1">
        <f t="shared" si="134"/>
        <v>3.985714285714284</v>
      </c>
      <c r="AZ276" s="1">
        <f t="shared" si="135"/>
        <v>-5.3142857142857167</v>
      </c>
      <c r="BA276" s="1">
        <f t="shared" si="136"/>
        <v>2.0857142857142819</v>
      </c>
      <c r="BB276" s="1">
        <f t="shared" si="137"/>
        <v>10.985714285714284</v>
      </c>
      <c r="BC276" s="1">
        <f t="shared" si="138"/>
        <v>8.1857142857142833</v>
      </c>
      <c r="BD276" s="1">
        <f t="shared" si="139"/>
        <v>2.7857142857142811</v>
      </c>
      <c r="BE276" s="1">
        <f t="shared" si="140"/>
        <v>5.5857142857142819</v>
      </c>
      <c r="BF276" s="1">
        <f t="shared" si="141"/>
        <v>3.1857142857142833</v>
      </c>
      <c r="BG276" s="1">
        <f t="shared" si="142"/>
        <v>9.5857142857142819</v>
      </c>
      <c r="BH276" s="1">
        <f t="shared" si="143"/>
        <v>3.5857142857142819</v>
      </c>
      <c r="BI276" s="1">
        <f t="shared" si="144"/>
        <v>10.785714285714281</v>
      </c>
      <c r="BJ276" s="1">
        <f t="shared" si="145"/>
        <v>5.1857142857142833</v>
      </c>
      <c r="BK276" s="1">
        <f t="shared" si="146"/>
        <v>3.485714285714284</v>
      </c>
      <c r="BL276" s="1">
        <f t="shared" si="147"/>
        <v>16.285714285714281</v>
      </c>
      <c r="BM276" s="7" t="s">
        <v>664</v>
      </c>
      <c r="BN276" s="25">
        <v>13.08</v>
      </c>
      <c r="BO276" s="25">
        <v>8.23</v>
      </c>
      <c r="BP276" s="25">
        <v>20.53</v>
      </c>
      <c r="BQ276" s="25">
        <v>16.86</v>
      </c>
      <c r="BR276" s="26">
        <v>19.100000000000001</v>
      </c>
      <c r="BS276" s="2">
        <v>20.8</v>
      </c>
      <c r="BT276" s="2">
        <v>17.7</v>
      </c>
      <c r="BU276" s="29">
        <f t="shared" si="148"/>
        <v>16.614285714285717</v>
      </c>
      <c r="BV276" s="21">
        <f t="shared" si="149"/>
        <v>4.5287667826273044</v>
      </c>
    </row>
    <row r="277" spans="1:74" ht="16" x14ac:dyDescent="0.2">
      <c r="A277" s="2" t="s">
        <v>491</v>
      </c>
      <c r="B277" s="7" t="s">
        <v>989</v>
      </c>
      <c r="C277" s="8" t="s">
        <v>1054</v>
      </c>
      <c r="D277" s="8" t="s">
        <v>1055</v>
      </c>
      <c r="E277" s="8" t="s">
        <v>1035</v>
      </c>
      <c r="F277" s="1">
        <v>15.1</v>
      </c>
      <c r="G277" s="1">
        <v>12.4</v>
      </c>
      <c r="H277" s="1">
        <v>18.100000000000001</v>
      </c>
      <c r="I277" s="5">
        <v>22.9</v>
      </c>
      <c r="J277" s="2" t="s">
        <v>1690</v>
      </c>
      <c r="K277" s="2" t="s">
        <v>1690</v>
      </c>
      <c r="L277" s="2" t="s">
        <v>1690</v>
      </c>
      <c r="M277" s="2" t="s">
        <v>1690</v>
      </c>
      <c r="N277" s="2" t="s">
        <v>1690</v>
      </c>
      <c r="O277" s="2" t="s">
        <v>1690</v>
      </c>
      <c r="P277" s="2" t="s">
        <v>1690</v>
      </c>
      <c r="Q277" s="1">
        <v>7</v>
      </c>
      <c r="R277" s="1">
        <v>7.8</v>
      </c>
      <c r="S277" s="1">
        <v>7.8</v>
      </c>
      <c r="T277" s="1">
        <v>9.1</v>
      </c>
      <c r="U277" s="1">
        <v>1.8</v>
      </c>
      <c r="V277" s="1">
        <v>9.5</v>
      </c>
      <c r="W277" s="1">
        <v>13</v>
      </c>
      <c r="X277" s="1">
        <v>13.9</v>
      </c>
      <c r="Y277" s="1">
        <v>10.199999999999999</v>
      </c>
      <c r="Z277" s="1">
        <v>10.199999999999999</v>
      </c>
      <c r="AA277" s="1">
        <v>8.4</v>
      </c>
      <c r="AB277" s="1">
        <v>13.7</v>
      </c>
      <c r="AC277" s="1">
        <v>9.5</v>
      </c>
      <c r="AD277" s="1">
        <v>2.2999999999999998</v>
      </c>
      <c r="AE277" s="1">
        <v>14.6</v>
      </c>
      <c r="AF277" s="1">
        <v>11.4</v>
      </c>
      <c r="AG277" s="1">
        <v>19.5</v>
      </c>
      <c r="AH277" s="2" t="s">
        <v>989</v>
      </c>
      <c r="AI277" s="3" t="s">
        <v>1054</v>
      </c>
      <c r="AJ277" s="21">
        <v>10.932857142857143</v>
      </c>
      <c r="AK277" s="1">
        <f t="shared" si="120"/>
        <v>4.1671428571428564</v>
      </c>
      <c r="AL277" s="1">
        <f t="shared" si="121"/>
        <v>1.4671428571428571</v>
      </c>
      <c r="AM277" s="1">
        <f t="shared" si="122"/>
        <v>7.1671428571428581</v>
      </c>
      <c r="AN277" s="1">
        <f t="shared" si="123"/>
        <v>11.967142857142855</v>
      </c>
      <c r="AO277" s="1" t="e">
        <f t="shared" si="124"/>
        <v>#VALUE!</v>
      </c>
      <c r="AP277" s="1" t="e">
        <f t="shared" si="125"/>
        <v>#VALUE!</v>
      </c>
      <c r="AQ277" s="1" t="e">
        <f t="shared" si="126"/>
        <v>#VALUE!</v>
      </c>
      <c r="AR277" s="1" t="e">
        <f t="shared" si="127"/>
        <v>#VALUE!</v>
      </c>
      <c r="AS277" s="1" t="e">
        <f t="shared" si="128"/>
        <v>#VALUE!</v>
      </c>
      <c r="AT277" s="1" t="e">
        <f t="shared" si="129"/>
        <v>#VALUE!</v>
      </c>
      <c r="AU277" s="1" t="e">
        <f t="shared" si="130"/>
        <v>#VALUE!</v>
      </c>
      <c r="AV277" s="1">
        <f t="shared" si="131"/>
        <v>-3.9328571428571433</v>
      </c>
      <c r="AW277" s="1">
        <f t="shared" si="132"/>
        <v>-3.1328571428571435</v>
      </c>
      <c r="AX277" s="1">
        <f t="shared" si="133"/>
        <v>-3.1328571428571435</v>
      </c>
      <c r="AY277" s="1">
        <f t="shared" si="134"/>
        <v>-1.8328571428571436</v>
      </c>
      <c r="AZ277" s="1">
        <f t="shared" si="135"/>
        <v>-9.1328571428571426</v>
      </c>
      <c r="BA277" s="1">
        <f t="shared" si="136"/>
        <v>-1.4328571428571433</v>
      </c>
      <c r="BB277" s="1">
        <f t="shared" si="137"/>
        <v>2.0671428571428567</v>
      </c>
      <c r="BC277" s="1">
        <f t="shared" si="138"/>
        <v>2.9671428571428571</v>
      </c>
      <c r="BD277" s="1">
        <f t="shared" si="139"/>
        <v>-0.73285714285714398</v>
      </c>
      <c r="BE277" s="1">
        <f t="shared" si="140"/>
        <v>-0.73285714285714398</v>
      </c>
      <c r="BF277" s="1">
        <f t="shared" si="141"/>
        <v>-2.5328571428571429</v>
      </c>
      <c r="BG277" s="1">
        <f t="shared" si="142"/>
        <v>2.767142857142856</v>
      </c>
      <c r="BH277" s="1">
        <f t="shared" si="143"/>
        <v>-1.4328571428571433</v>
      </c>
      <c r="BI277" s="1">
        <f t="shared" si="144"/>
        <v>-8.6328571428571443</v>
      </c>
      <c r="BJ277" s="1">
        <f t="shared" si="145"/>
        <v>3.6671428571428564</v>
      </c>
      <c r="BK277" s="1">
        <f t="shared" si="146"/>
        <v>0.46714285714285708</v>
      </c>
      <c r="BL277" s="1">
        <f t="shared" si="147"/>
        <v>8.5671428571428567</v>
      </c>
      <c r="BM277" s="7" t="s">
        <v>989</v>
      </c>
      <c r="BN277" s="25">
        <v>9.33</v>
      </c>
      <c r="BO277" s="25">
        <v>6.38</v>
      </c>
      <c r="BP277" s="25">
        <v>12.27</v>
      </c>
      <c r="BQ277" s="25">
        <v>11.15</v>
      </c>
      <c r="BR277" s="26">
        <v>12.1</v>
      </c>
      <c r="BS277" s="2">
        <v>13.5</v>
      </c>
      <c r="BT277" s="2">
        <v>11.8</v>
      </c>
      <c r="BU277" s="29">
        <f t="shared" si="148"/>
        <v>10.932857142857143</v>
      </c>
      <c r="BV277" s="21">
        <f t="shared" si="149"/>
        <v>2.3747681591102316</v>
      </c>
    </row>
    <row r="278" spans="1:74" ht="16" x14ac:dyDescent="0.2">
      <c r="A278" s="2" t="s">
        <v>296</v>
      </c>
      <c r="B278" s="7" t="s">
        <v>810</v>
      </c>
      <c r="C278" s="8" t="s">
        <v>1054</v>
      </c>
      <c r="D278" s="8" t="s">
        <v>1055</v>
      </c>
      <c r="E278" s="8" t="s">
        <v>1047</v>
      </c>
      <c r="F278" s="1" t="s">
        <v>1690</v>
      </c>
      <c r="G278" s="1" t="s">
        <v>1690</v>
      </c>
      <c r="H278" s="1" t="s">
        <v>1690</v>
      </c>
      <c r="I278" s="1" t="s">
        <v>1690</v>
      </c>
      <c r="J278" s="1">
        <v>0.9</v>
      </c>
      <c r="K278" s="1">
        <v>14.7</v>
      </c>
      <c r="L278" s="1">
        <v>13</v>
      </c>
      <c r="M278" s="1">
        <v>9.3000000000000007</v>
      </c>
      <c r="N278" s="1">
        <v>12.3</v>
      </c>
      <c r="O278" s="1">
        <v>21.9</v>
      </c>
      <c r="P278" s="1">
        <v>18.8</v>
      </c>
      <c r="Q278" s="1">
        <v>7</v>
      </c>
      <c r="R278" s="1">
        <v>13.2</v>
      </c>
      <c r="S278" s="1">
        <v>10.1</v>
      </c>
      <c r="T278" s="1">
        <v>8.4</v>
      </c>
      <c r="U278" s="1">
        <v>1.7</v>
      </c>
      <c r="V278" s="1" t="s">
        <v>1690</v>
      </c>
      <c r="W278" s="1">
        <v>21</v>
      </c>
      <c r="X278" s="1">
        <v>20</v>
      </c>
      <c r="Y278" s="1">
        <v>14.4</v>
      </c>
      <c r="Z278" s="1">
        <v>11.9</v>
      </c>
      <c r="AA278" s="1">
        <v>12.4</v>
      </c>
      <c r="AB278" s="1" t="s">
        <v>1690</v>
      </c>
      <c r="AC278" s="1" t="s">
        <v>1690</v>
      </c>
      <c r="AD278" s="1" t="s">
        <v>1690</v>
      </c>
      <c r="AE278" s="1" t="s">
        <v>1690</v>
      </c>
      <c r="AF278" s="1" t="s">
        <v>1690</v>
      </c>
      <c r="AG278" s="1" t="s">
        <v>1690</v>
      </c>
      <c r="AH278" s="2" t="s">
        <v>810</v>
      </c>
      <c r="AI278" s="3" t="s">
        <v>1054</v>
      </c>
      <c r="AJ278" s="21">
        <v>10.034285714285714</v>
      </c>
      <c r="AK278" s="1" t="e">
        <f t="shared" si="120"/>
        <v>#VALUE!</v>
      </c>
      <c r="AL278" s="1" t="e">
        <f t="shared" si="121"/>
        <v>#VALUE!</v>
      </c>
      <c r="AM278" s="1" t="e">
        <f t="shared" si="122"/>
        <v>#VALUE!</v>
      </c>
      <c r="AN278" s="1" t="e">
        <f t="shared" si="123"/>
        <v>#VALUE!</v>
      </c>
      <c r="AO278" s="1">
        <f t="shared" si="124"/>
        <v>-9.1342857142857135</v>
      </c>
      <c r="AP278" s="1">
        <f t="shared" si="125"/>
        <v>4.6657142857142855</v>
      </c>
      <c r="AQ278" s="1">
        <f t="shared" si="126"/>
        <v>2.9657142857142862</v>
      </c>
      <c r="AR278" s="1">
        <f t="shared" si="127"/>
        <v>-0.7342857142857131</v>
      </c>
      <c r="AS278" s="1">
        <f t="shared" si="128"/>
        <v>2.2657142857142869</v>
      </c>
      <c r="AT278" s="1">
        <f t="shared" si="129"/>
        <v>11.865714285714285</v>
      </c>
      <c r="AU278" s="1">
        <f t="shared" si="130"/>
        <v>8.7657142857142869</v>
      </c>
      <c r="AV278" s="1">
        <f t="shared" si="131"/>
        <v>-3.0342857142857138</v>
      </c>
      <c r="AW278" s="1">
        <f t="shared" si="132"/>
        <v>3.1657142857142855</v>
      </c>
      <c r="AX278" s="1">
        <f t="shared" si="133"/>
        <v>6.5714285714285836E-2</v>
      </c>
      <c r="AY278" s="1">
        <f t="shared" si="134"/>
        <v>-1.6342857142857135</v>
      </c>
      <c r="AZ278" s="1">
        <f t="shared" si="135"/>
        <v>-8.3342857142857145</v>
      </c>
      <c r="BA278" s="1" t="e">
        <f t="shared" si="136"/>
        <v>#VALUE!</v>
      </c>
      <c r="BB278" s="1">
        <f t="shared" si="137"/>
        <v>10.965714285714286</v>
      </c>
      <c r="BC278" s="1">
        <f t="shared" si="138"/>
        <v>9.9657142857142862</v>
      </c>
      <c r="BD278" s="1">
        <f t="shared" si="139"/>
        <v>4.3657142857142865</v>
      </c>
      <c r="BE278" s="1">
        <f t="shared" si="140"/>
        <v>1.8657142857142865</v>
      </c>
      <c r="BF278" s="1">
        <f t="shared" si="141"/>
        <v>2.3657142857142865</v>
      </c>
      <c r="BG278" s="1" t="e">
        <f t="shared" si="142"/>
        <v>#VALUE!</v>
      </c>
      <c r="BH278" s="1" t="e">
        <f t="shared" si="143"/>
        <v>#VALUE!</v>
      </c>
      <c r="BI278" s="1" t="e">
        <f t="shared" si="144"/>
        <v>#VALUE!</v>
      </c>
      <c r="BJ278" s="1" t="e">
        <f t="shared" si="145"/>
        <v>#VALUE!</v>
      </c>
      <c r="BK278" s="1" t="e">
        <f t="shared" si="146"/>
        <v>#VALUE!</v>
      </c>
      <c r="BL278" s="1" t="e">
        <f t="shared" si="147"/>
        <v>#VALUE!</v>
      </c>
      <c r="BM278" s="7" t="s">
        <v>810</v>
      </c>
      <c r="BN278" s="25">
        <v>12.6</v>
      </c>
      <c r="BO278" s="25">
        <v>9.14</v>
      </c>
      <c r="BP278" s="25">
        <v>16.7</v>
      </c>
      <c r="BQ278" s="25">
        <v>15.5</v>
      </c>
      <c r="BR278" s="26">
        <v>16.3</v>
      </c>
      <c r="BS278" s="2" t="s">
        <v>1690</v>
      </c>
      <c r="BT278" s="2" t="s">
        <v>1690</v>
      </c>
      <c r="BU278" s="29">
        <f t="shared" si="148"/>
        <v>14.047999999999998</v>
      </c>
      <c r="BV278" s="21">
        <f t="shared" si="149"/>
        <v>3.1779741975038145</v>
      </c>
    </row>
    <row r="279" spans="1:74" ht="16" x14ac:dyDescent="0.2">
      <c r="A279" s="2" t="s">
        <v>95</v>
      </c>
      <c r="B279" s="7" t="s">
        <v>621</v>
      </c>
      <c r="C279" s="8" t="s">
        <v>1054</v>
      </c>
      <c r="D279" s="8" t="s">
        <v>1055</v>
      </c>
      <c r="E279" s="8" t="s">
        <v>1035</v>
      </c>
      <c r="F279" s="1" t="s">
        <v>1690</v>
      </c>
      <c r="G279" s="1" t="s">
        <v>1690</v>
      </c>
      <c r="H279" s="1" t="s">
        <v>1690</v>
      </c>
      <c r="I279" s="1" t="s">
        <v>1690</v>
      </c>
      <c r="J279" s="1">
        <v>18.2</v>
      </c>
      <c r="K279" s="1">
        <v>20.7</v>
      </c>
      <c r="L279" s="1">
        <v>18.100000000000001</v>
      </c>
      <c r="M279" s="1">
        <v>20.7</v>
      </c>
      <c r="N279" s="1">
        <v>17.899999999999999</v>
      </c>
      <c r="O279" s="1">
        <v>18.399999999999999</v>
      </c>
      <c r="P279" s="1">
        <v>28.2</v>
      </c>
      <c r="Q279" s="1">
        <v>17.5</v>
      </c>
      <c r="R279" s="1">
        <v>14.1</v>
      </c>
      <c r="S279" s="1">
        <v>17.2</v>
      </c>
      <c r="T279" s="1">
        <v>19.600000000000001</v>
      </c>
      <c r="U279" s="1">
        <v>10.6</v>
      </c>
      <c r="V279" s="1">
        <v>18.7</v>
      </c>
      <c r="W279" s="1">
        <v>25.9</v>
      </c>
      <c r="X279" s="1">
        <v>26.1</v>
      </c>
      <c r="Y279" s="1">
        <v>17</v>
      </c>
      <c r="Z279" s="1">
        <v>23.2</v>
      </c>
      <c r="AA279" s="1">
        <v>20.399999999999999</v>
      </c>
      <c r="AB279" s="1" t="s">
        <v>1690</v>
      </c>
      <c r="AC279" s="1" t="s">
        <v>1690</v>
      </c>
      <c r="AD279" s="1" t="s">
        <v>1690</v>
      </c>
      <c r="AE279" s="1" t="s">
        <v>1690</v>
      </c>
      <c r="AF279" s="1" t="s">
        <v>1690</v>
      </c>
      <c r="AG279" s="1" t="s">
        <v>1690</v>
      </c>
      <c r="AH279" s="2" t="s">
        <v>621</v>
      </c>
      <c r="AI279" s="3" t="s">
        <v>1054</v>
      </c>
      <c r="AJ279" s="21">
        <v>9.3760000000000012</v>
      </c>
      <c r="AK279" s="1" t="e">
        <f t="shared" si="120"/>
        <v>#VALUE!</v>
      </c>
      <c r="AL279" s="1" t="e">
        <f t="shared" si="121"/>
        <v>#VALUE!</v>
      </c>
      <c r="AM279" s="1" t="e">
        <f t="shared" si="122"/>
        <v>#VALUE!</v>
      </c>
      <c r="AN279" s="1" t="e">
        <f t="shared" si="123"/>
        <v>#VALUE!</v>
      </c>
      <c r="AO279" s="1">
        <f t="shared" si="124"/>
        <v>8.8239999999999981</v>
      </c>
      <c r="AP279" s="1">
        <f t="shared" si="125"/>
        <v>11.323999999999998</v>
      </c>
      <c r="AQ279" s="1">
        <f t="shared" si="126"/>
        <v>8.7240000000000002</v>
      </c>
      <c r="AR279" s="1">
        <f t="shared" si="127"/>
        <v>11.323999999999998</v>
      </c>
      <c r="AS279" s="1">
        <f t="shared" si="128"/>
        <v>8.5239999999999974</v>
      </c>
      <c r="AT279" s="1">
        <f t="shared" si="129"/>
        <v>9.0239999999999974</v>
      </c>
      <c r="AU279" s="1">
        <f t="shared" si="130"/>
        <v>18.823999999999998</v>
      </c>
      <c r="AV279" s="1">
        <f t="shared" si="131"/>
        <v>8.1239999999999988</v>
      </c>
      <c r="AW279" s="1">
        <f t="shared" si="132"/>
        <v>4.7239999999999984</v>
      </c>
      <c r="AX279" s="1">
        <f t="shared" si="133"/>
        <v>7.8239999999999981</v>
      </c>
      <c r="AY279" s="1">
        <f t="shared" si="134"/>
        <v>10.224</v>
      </c>
      <c r="AZ279" s="1">
        <f t="shared" si="135"/>
        <v>1.2239999999999984</v>
      </c>
      <c r="BA279" s="1">
        <f t="shared" si="136"/>
        <v>9.3239999999999981</v>
      </c>
      <c r="BB279" s="1">
        <f t="shared" si="137"/>
        <v>16.523999999999997</v>
      </c>
      <c r="BC279" s="1">
        <f t="shared" si="138"/>
        <v>16.724</v>
      </c>
      <c r="BD279" s="1">
        <f t="shared" si="139"/>
        <v>7.6239999999999988</v>
      </c>
      <c r="BE279" s="1">
        <f t="shared" si="140"/>
        <v>13.823999999999998</v>
      </c>
      <c r="BF279" s="1">
        <f t="shared" si="141"/>
        <v>11.023999999999997</v>
      </c>
      <c r="BG279" s="1" t="e">
        <f t="shared" si="142"/>
        <v>#VALUE!</v>
      </c>
      <c r="BH279" s="1" t="e">
        <f t="shared" si="143"/>
        <v>#VALUE!</v>
      </c>
      <c r="BI279" s="1" t="e">
        <f t="shared" si="144"/>
        <v>#VALUE!</v>
      </c>
      <c r="BJ279" s="1" t="e">
        <f t="shared" si="145"/>
        <v>#VALUE!</v>
      </c>
      <c r="BK279" s="1" t="e">
        <f t="shared" si="146"/>
        <v>#VALUE!</v>
      </c>
      <c r="BL279" s="1" t="e">
        <f t="shared" si="147"/>
        <v>#VALUE!</v>
      </c>
      <c r="BM279" s="7" t="s">
        <v>621</v>
      </c>
      <c r="BN279" s="25">
        <v>8.15</v>
      </c>
      <c r="BO279" s="25">
        <v>6.48</v>
      </c>
      <c r="BP279" s="25">
        <v>10.210000000000001</v>
      </c>
      <c r="BQ279" s="25">
        <v>8.74</v>
      </c>
      <c r="BR279" s="26">
        <v>13.3</v>
      </c>
      <c r="BS279" s="2" t="s">
        <v>1690</v>
      </c>
      <c r="BT279" s="2" t="s">
        <v>1690</v>
      </c>
      <c r="BU279" s="29">
        <f t="shared" si="148"/>
        <v>9.3760000000000012</v>
      </c>
      <c r="BV279" s="21">
        <f t="shared" si="149"/>
        <v>2.568448948295444</v>
      </c>
    </row>
    <row r="280" spans="1:74" ht="16" x14ac:dyDescent="0.2">
      <c r="A280" s="2" t="s">
        <v>418</v>
      </c>
      <c r="B280" s="7" t="s">
        <v>923</v>
      </c>
      <c r="C280" s="8" t="s">
        <v>1174</v>
      </c>
      <c r="D280" s="8" t="s">
        <v>1042</v>
      </c>
      <c r="E280" s="8" t="s">
        <v>1035</v>
      </c>
      <c r="F280" s="1">
        <v>0</v>
      </c>
      <c r="G280" s="1">
        <v>1</v>
      </c>
      <c r="H280" s="1">
        <v>0</v>
      </c>
      <c r="I280" s="5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0.2</v>
      </c>
      <c r="O280" s="1">
        <v>0</v>
      </c>
      <c r="P280" s="1">
        <v>0</v>
      </c>
      <c r="Q280" s="1">
        <v>1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0.4</v>
      </c>
      <c r="AD280" s="1">
        <v>0</v>
      </c>
      <c r="AE280" s="1">
        <v>0</v>
      </c>
      <c r="AF280" s="1">
        <v>0</v>
      </c>
      <c r="AG280" s="1">
        <v>0</v>
      </c>
      <c r="AH280" s="2" t="s">
        <v>923</v>
      </c>
      <c r="AI280" s="3" t="s">
        <v>1174</v>
      </c>
      <c r="AJ280" s="21">
        <v>3.714285714285714</v>
      </c>
      <c r="AK280" s="1">
        <f t="shared" si="120"/>
        <v>-3.714285714285714</v>
      </c>
      <c r="AL280" s="1">
        <f t="shared" si="121"/>
        <v>-2.714285714285714</v>
      </c>
      <c r="AM280" s="1">
        <f t="shared" si="122"/>
        <v>-3.714285714285714</v>
      </c>
      <c r="AN280" s="1">
        <f t="shared" si="123"/>
        <v>-3.714285714285714</v>
      </c>
      <c r="AO280" s="1">
        <f t="shared" si="124"/>
        <v>-3.714285714285714</v>
      </c>
      <c r="AP280" s="1">
        <f t="shared" si="125"/>
        <v>-3.714285714285714</v>
      </c>
      <c r="AQ280" s="1">
        <f t="shared" si="126"/>
        <v>-3.714285714285714</v>
      </c>
      <c r="AR280" s="1">
        <f t="shared" si="127"/>
        <v>-3.714285714285714</v>
      </c>
      <c r="AS280" s="1">
        <f t="shared" si="128"/>
        <v>-3.5142857142857138</v>
      </c>
      <c r="AT280" s="1">
        <f t="shared" si="129"/>
        <v>-3.714285714285714</v>
      </c>
      <c r="AU280" s="1">
        <f t="shared" si="130"/>
        <v>-3.714285714285714</v>
      </c>
      <c r="AV280" s="1">
        <f t="shared" si="131"/>
        <v>-2.714285714285714</v>
      </c>
      <c r="AW280" s="1">
        <f t="shared" si="132"/>
        <v>-3.714285714285714</v>
      </c>
      <c r="AX280" s="1">
        <f t="shared" si="133"/>
        <v>-3.714285714285714</v>
      </c>
      <c r="AY280" s="1">
        <f t="shared" si="134"/>
        <v>-3.714285714285714</v>
      </c>
      <c r="AZ280" s="1">
        <f t="shared" si="135"/>
        <v>-3.714285714285714</v>
      </c>
      <c r="BA280" s="1">
        <f t="shared" si="136"/>
        <v>-3.714285714285714</v>
      </c>
      <c r="BB280" s="1">
        <f t="shared" si="137"/>
        <v>-3.714285714285714</v>
      </c>
      <c r="BC280" s="1">
        <f t="shared" si="138"/>
        <v>-3.714285714285714</v>
      </c>
      <c r="BD280" s="1">
        <f t="shared" si="139"/>
        <v>-3.714285714285714</v>
      </c>
      <c r="BE280" s="1">
        <f t="shared" si="140"/>
        <v>-3.714285714285714</v>
      </c>
      <c r="BF280" s="1">
        <f t="shared" si="141"/>
        <v>-3.714285714285714</v>
      </c>
      <c r="BG280" s="1">
        <f t="shared" si="142"/>
        <v>-3.714285714285714</v>
      </c>
      <c r="BH280" s="1">
        <f t="shared" si="143"/>
        <v>-3.3142857142857141</v>
      </c>
      <c r="BI280" s="1">
        <f t="shared" si="144"/>
        <v>-3.714285714285714</v>
      </c>
      <c r="BJ280" s="1">
        <f t="shared" si="145"/>
        <v>-3.714285714285714</v>
      </c>
      <c r="BK280" s="1">
        <f t="shared" si="146"/>
        <v>-3.714285714285714</v>
      </c>
      <c r="BL280" s="1">
        <f t="shared" si="147"/>
        <v>-3.714285714285714</v>
      </c>
      <c r="BM280" s="7" t="s">
        <v>923</v>
      </c>
      <c r="BN280" s="25">
        <v>3.52</v>
      </c>
      <c r="BO280" s="25">
        <v>0.61</v>
      </c>
      <c r="BP280" s="25">
        <v>3.39</v>
      </c>
      <c r="BQ280" s="25">
        <v>4.88</v>
      </c>
      <c r="BR280" s="26">
        <v>4.4000000000000004</v>
      </c>
      <c r="BS280" s="2">
        <v>5.5</v>
      </c>
      <c r="BT280" s="2">
        <v>3.7</v>
      </c>
      <c r="BU280" s="29">
        <f t="shared" si="148"/>
        <v>3.714285714285714</v>
      </c>
      <c r="BV280" s="21">
        <f t="shared" si="149"/>
        <v>1.5704336677370074</v>
      </c>
    </row>
    <row r="281" spans="1:74" ht="16" x14ac:dyDescent="0.2">
      <c r="A281" s="2" t="s">
        <v>419</v>
      </c>
      <c r="B281" s="9" t="s">
        <v>1682</v>
      </c>
      <c r="C281" s="8" t="s">
        <v>1174</v>
      </c>
      <c r="D281" s="8" t="s">
        <v>1042</v>
      </c>
      <c r="E281" s="8" t="s">
        <v>1035</v>
      </c>
      <c r="F281" s="1">
        <v>1.8</v>
      </c>
      <c r="G281" s="1">
        <v>2.8</v>
      </c>
      <c r="H281" s="1">
        <v>3.9</v>
      </c>
      <c r="I281" s="5">
        <v>1.3</v>
      </c>
      <c r="J281" s="1">
        <v>0</v>
      </c>
      <c r="K281" s="1">
        <v>0</v>
      </c>
      <c r="L281" s="1">
        <v>0.6</v>
      </c>
      <c r="M281" s="1">
        <v>0</v>
      </c>
      <c r="N281" s="1">
        <v>0.5</v>
      </c>
      <c r="O281" s="1">
        <v>0.9</v>
      </c>
      <c r="P281" s="1">
        <v>0.5</v>
      </c>
      <c r="Q281" s="1">
        <v>1.8</v>
      </c>
      <c r="R281" s="1">
        <v>0</v>
      </c>
      <c r="S281" s="1">
        <v>0</v>
      </c>
      <c r="T281" s="1">
        <v>0</v>
      </c>
      <c r="U281" s="1">
        <v>3.1</v>
      </c>
      <c r="V281" s="1">
        <v>1.3</v>
      </c>
      <c r="W281" s="1">
        <v>0</v>
      </c>
      <c r="X281" s="1">
        <v>2.7</v>
      </c>
      <c r="Y281" s="1">
        <v>4.5999999999999996</v>
      </c>
      <c r="Z281" s="1">
        <v>0.2</v>
      </c>
      <c r="AA281" s="1">
        <v>0</v>
      </c>
      <c r="AB281" s="1">
        <v>1.6</v>
      </c>
      <c r="AC281" s="1">
        <v>1.8</v>
      </c>
      <c r="AD281" s="1">
        <v>2.9</v>
      </c>
      <c r="AE281" s="1">
        <v>5.2</v>
      </c>
      <c r="AF281" s="1">
        <v>1.7</v>
      </c>
      <c r="AG281" s="1">
        <v>0</v>
      </c>
      <c r="AH281" s="2" t="s">
        <v>1682</v>
      </c>
      <c r="AI281" s="3" t="s">
        <v>1174</v>
      </c>
      <c r="AJ281" s="21">
        <v>4.6585714285714284</v>
      </c>
      <c r="AK281" s="1">
        <f t="shared" si="120"/>
        <v>-2.8585714285714285</v>
      </c>
      <c r="AL281" s="1">
        <f t="shared" si="121"/>
        <v>-1.8585714285714285</v>
      </c>
      <c r="AM281" s="1">
        <f t="shared" si="122"/>
        <v>-0.75857142857142845</v>
      </c>
      <c r="AN281" s="1">
        <f t="shared" si="123"/>
        <v>-3.3585714285714285</v>
      </c>
      <c r="AO281" s="1">
        <f t="shared" si="124"/>
        <v>-4.6585714285714284</v>
      </c>
      <c r="AP281" s="1">
        <f t="shared" si="125"/>
        <v>-4.6585714285714284</v>
      </c>
      <c r="AQ281" s="1">
        <f t="shared" si="126"/>
        <v>-4.0585714285714287</v>
      </c>
      <c r="AR281" s="1">
        <f t="shared" si="127"/>
        <v>-4.6585714285714284</v>
      </c>
      <c r="AS281" s="1">
        <f t="shared" si="128"/>
        <v>-4.1585714285714284</v>
      </c>
      <c r="AT281" s="1">
        <f t="shared" si="129"/>
        <v>-3.7585714285714285</v>
      </c>
      <c r="AU281" s="1">
        <f t="shared" si="130"/>
        <v>-4.1585714285714284</v>
      </c>
      <c r="AV281" s="1">
        <f t="shared" si="131"/>
        <v>-2.8585714285714285</v>
      </c>
      <c r="AW281" s="1">
        <f t="shared" si="132"/>
        <v>-4.6585714285714284</v>
      </c>
      <c r="AX281" s="1">
        <f t="shared" si="133"/>
        <v>-4.6585714285714284</v>
      </c>
      <c r="AY281" s="1">
        <f t="shared" si="134"/>
        <v>-4.6585714285714284</v>
      </c>
      <c r="AZ281" s="1">
        <f t="shared" si="135"/>
        <v>-1.5585714285714283</v>
      </c>
      <c r="BA281" s="1">
        <f t="shared" si="136"/>
        <v>-3.3585714285714285</v>
      </c>
      <c r="BB281" s="1">
        <f t="shared" si="137"/>
        <v>-4.6585714285714284</v>
      </c>
      <c r="BC281" s="1">
        <f t="shared" si="138"/>
        <v>-1.9585714285714282</v>
      </c>
      <c r="BD281" s="1">
        <f t="shared" si="139"/>
        <v>-5.8571428571428719E-2</v>
      </c>
      <c r="BE281" s="1">
        <f t="shared" si="140"/>
        <v>-4.4585714285714282</v>
      </c>
      <c r="BF281" s="1">
        <f t="shared" si="141"/>
        <v>-4.6585714285714284</v>
      </c>
      <c r="BG281" s="1">
        <f t="shared" si="142"/>
        <v>-3.0585714285714283</v>
      </c>
      <c r="BH281" s="1">
        <f t="shared" si="143"/>
        <v>-2.8585714285714285</v>
      </c>
      <c r="BI281" s="1">
        <f t="shared" si="144"/>
        <v>-1.7585714285714285</v>
      </c>
      <c r="BJ281" s="1">
        <f t="shared" si="145"/>
        <v>0.54142857142857181</v>
      </c>
      <c r="BK281" s="1">
        <f t="shared" si="146"/>
        <v>-2.9585714285714282</v>
      </c>
      <c r="BL281" s="1">
        <f t="shared" si="147"/>
        <v>-4.6585714285714284</v>
      </c>
      <c r="BM281" s="9" t="s">
        <v>1682</v>
      </c>
      <c r="BN281" s="25">
        <v>3.61</v>
      </c>
      <c r="BO281" s="25">
        <v>2.2200000000000002</v>
      </c>
      <c r="BP281" s="25">
        <v>4.17</v>
      </c>
      <c r="BQ281" s="25">
        <v>2.91</v>
      </c>
      <c r="BR281" s="26">
        <v>5.4</v>
      </c>
      <c r="BS281" s="2">
        <v>6.4</v>
      </c>
      <c r="BT281" s="2">
        <v>7.9</v>
      </c>
      <c r="BU281" s="29">
        <f t="shared" si="148"/>
        <v>4.6585714285714284</v>
      </c>
      <c r="BV281" s="21">
        <f t="shared" si="149"/>
        <v>2.0178984825095365</v>
      </c>
    </row>
    <row r="282" spans="1:74" ht="16" x14ac:dyDescent="0.2">
      <c r="A282" s="2" t="s">
        <v>365</v>
      </c>
      <c r="B282" s="7" t="s">
        <v>877</v>
      </c>
      <c r="C282" s="8" t="s">
        <v>1409</v>
      </c>
      <c r="D282" s="8" t="s">
        <v>1031</v>
      </c>
      <c r="E282" s="8" t="s">
        <v>1047</v>
      </c>
      <c r="F282" s="1" t="s">
        <v>1690</v>
      </c>
      <c r="G282" s="1" t="s">
        <v>1690</v>
      </c>
      <c r="H282" s="1" t="s">
        <v>1690</v>
      </c>
      <c r="I282" s="1" t="s">
        <v>1690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 t="s">
        <v>1690</v>
      </c>
      <c r="AC282" s="1" t="s">
        <v>1690</v>
      </c>
      <c r="AD282" s="1" t="s">
        <v>1690</v>
      </c>
      <c r="AE282" s="1" t="s">
        <v>1690</v>
      </c>
      <c r="AF282" s="1" t="s">
        <v>1690</v>
      </c>
      <c r="AG282" s="1" t="s">
        <v>1690</v>
      </c>
      <c r="AH282" s="2" t="s">
        <v>877</v>
      </c>
      <c r="AI282" s="3" t="s">
        <v>1409</v>
      </c>
      <c r="AJ282" s="21">
        <v>1.034</v>
      </c>
      <c r="AK282" s="1" t="e">
        <f t="shared" si="120"/>
        <v>#VALUE!</v>
      </c>
      <c r="AL282" s="1" t="e">
        <f t="shared" si="121"/>
        <v>#VALUE!</v>
      </c>
      <c r="AM282" s="1" t="e">
        <f t="shared" si="122"/>
        <v>#VALUE!</v>
      </c>
      <c r="AN282" s="1" t="e">
        <f t="shared" si="123"/>
        <v>#VALUE!</v>
      </c>
      <c r="AO282" s="1">
        <f t="shared" si="124"/>
        <v>-1.034</v>
      </c>
      <c r="AP282" s="1">
        <f t="shared" si="125"/>
        <v>-1.034</v>
      </c>
      <c r="AQ282" s="1">
        <f t="shared" si="126"/>
        <v>-1.034</v>
      </c>
      <c r="AR282" s="1">
        <f t="shared" si="127"/>
        <v>-1.034</v>
      </c>
      <c r="AS282" s="1">
        <f t="shared" si="128"/>
        <v>-1.034</v>
      </c>
      <c r="AT282" s="1">
        <f t="shared" si="129"/>
        <v>-1.034</v>
      </c>
      <c r="AU282" s="1">
        <f t="shared" si="130"/>
        <v>-1.034</v>
      </c>
      <c r="AV282" s="1">
        <f t="shared" si="131"/>
        <v>-1.034</v>
      </c>
      <c r="AW282" s="1">
        <f t="shared" si="132"/>
        <v>-1.034</v>
      </c>
      <c r="AX282" s="1">
        <f t="shared" si="133"/>
        <v>-1.034</v>
      </c>
      <c r="AY282" s="1">
        <f t="shared" si="134"/>
        <v>-1.034</v>
      </c>
      <c r="AZ282" s="1">
        <f t="shared" si="135"/>
        <v>-1.034</v>
      </c>
      <c r="BA282" s="1">
        <f t="shared" si="136"/>
        <v>-1.034</v>
      </c>
      <c r="BB282" s="1">
        <f t="shared" si="137"/>
        <v>-1.034</v>
      </c>
      <c r="BC282" s="1">
        <f t="shared" si="138"/>
        <v>-1.034</v>
      </c>
      <c r="BD282" s="1">
        <f t="shared" si="139"/>
        <v>-1.034</v>
      </c>
      <c r="BE282" s="1">
        <f t="shared" si="140"/>
        <v>-1.034</v>
      </c>
      <c r="BF282" s="1">
        <f t="shared" si="141"/>
        <v>-1.034</v>
      </c>
      <c r="BG282" s="1" t="e">
        <f t="shared" si="142"/>
        <v>#VALUE!</v>
      </c>
      <c r="BH282" s="1" t="e">
        <f t="shared" si="143"/>
        <v>#VALUE!</v>
      </c>
      <c r="BI282" s="1" t="e">
        <f t="shared" si="144"/>
        <v>#VALUE!</v>
      </c>
      <c r="BJ282" s="1" t="e">
        <f t="shared" si="145"/>
        <v>#VALUE!</v>
      </c>
      <c r="BK282" s="1" t="e">
        <f t="shared" si="146"/>
        <v>#VALUE!</v>
      </c>
      <c r="BL282" s="1" t="e">
        <f t="shared" si="147"/>
        <v>#VALUE!</v>
      </c>
      <c r="BM282" s="7" t="s">
        <v>877</v>
      </c>
      <c r="BN282" s="25">
        <v>0</v>
      </c>
      <c r="BO282" s="25">
        <v>0</v>
      </c>
      <c r="BP282" s="25">
        <v>5.07</v>
      </c>
      <c r="BQ282" s="25">
        <v>0.1</v>
      </c>
      <c r="BR282" s="26">
        <v>0</v>
      </c>
      <c r="BS282" s="2" t="s">
        <v>1690</v>
      </c>
      <c r="BT282" s="2" t="s">
        <v>1690</v>
      </c>
      <c r="BU282" s="29">
        <f t="shared" si="148"/>
        <v>1.034</v>
      </c>
      <c r="BV282" s="21">
        <f t="shared" si="149"/>
        <v>2.2566080740793248</v>
      </c>
    </row>
    <row r="283" spans="1:74" ht="17" x14ac:dyDescent="0.2">
      <c r="A283" s="2" t="s">
        <v>1661</v>
      </c>
      <c r="B283" s="9" t="s">
        <v>1546</v>
      </c>
      <c r="C283" s="12" t="s">
        <v>1409</v>
      </c>
      <c r="D283" s="12" t="s">
        <v>1028</v>
      </c>
      <c r="E283" s="12" t="s">
        <v>1029</v>
      </c>
      <c r="F283" s="1">
        <v>0</v>
      </c>
      <c r="G283" s="1">
        <v>0.1</v>
      </c>
      <c r="H283" s="1">
        <v>0</v>
      </c>
      <c r="I283" s="1">
        <v>0</v>
      </c>
      <c r="J283" s="2" t="s">
        <v>1690</v>
      </c>
      <c r="K283" s="2" t="s">
        <v>1690</v>
      </c>
      <c r="L283" s="2" t="s">
        <v>1690</v>
      </c>
      <c r="M283" s="2" t="s">
        <v>1690</v>
      </c>
      <c r="N283" s="2" t="s">
        <v>1690</v>
      </c>
      <c r="O283" s="2" t="s">
        <v>1690</v>
      </c>
      <c r="P283" s="2" t="s">
        <v>1690</v>
      </c>
      <c r="Q283" s="2" t="s">
        <v>1690</v>
      </c>
      <c r="R283" s="2" t="s">
        <v>1690</v>
      </c>
      <c r="S283" s="2" t="s">
        <v>1690</v>
      </c>
      <c r="T283" s="2" t="s">
        <v>1690</v>
      </c>
      <c r="U283" s="2" t="s">
        <v>1690</v>
      </c>
      <c r="V283" s="2" t="s">
        <v>1690</v>
      </c>
      <c r="W283" s="2" t="s">
        <v>1690</v>
      </c>
      <c r="X283" s="2" t="s">
        <v>1690</v>
      </c>
      <c r="Y283" s="2" t="s">
        <v>1690</v>
      </c>
      <c r="Z283" s="2" t="s">
        <v>1690</v>
      </c>
      <c r="AA283" s="2" t="s">
        <v>1690</v>
      </c>
      <c r="AB283" s="1">
        <v>0</v>
      </c>
      <c r="AC283" s="1">
        <v>0</v>
      </c>
      <c r="AD283" s="1">
        <v>0</v>
      </c>
      <c r="AE283" s="1">
        <v>0</v>
      </c>
      <c r="AF283" s="1">
        <v>0.1</v>
      </c>
      <c r="AG283" s="1">
        <v>2</v>
      </c>
      <c r="AH283" s="2" t="s">
        <v>1546</v>
      </c>
      <c r="AI283" s="2" t="s">
        <v>1409</v>
      </c>
      <c r="AJ283" s="21">
        <v>0</v>
      </c>
      <c r="AK283" s="1">
        <f t="shared" si="120"/>
        <v>0</v>
      </c>
      <c r="AL283" s="1">
        <f t="shared" si="121"/>
        <v>0.1</v>
      </c>
      <c r="AM283" s="1">
        <f t="shared" si="122"/>
        <v>0</v>
      </c>
      <c r="AN283" s="1">
        <f t="shared" si="123"/>
        <v>0</v>
      </c>
      <c r="AO283" s="1" t="e">
        <f t="shared" si="124"/>
        <v>#VALUE!</v>
      </c>
      <c r="AP283" s="1" t="e">
        <f t="shared" si="125"/>
        <v>#VALUE!</v>
      </c>
      <c r="AQ283" s="1" t="e">
        <f t="shared" si="126"/>
        <v>#VALUE!</v>
      </c>
      <c r="AR283" s="1" t="e">
        <f t="shared" si="127"/>
        <v>#VALUE!</v>
      </c>
      <c r="AS283" s="1" t="e">
        <f t="shared" si="128"/>
        <v>#VALUE!</v>
      </c>
      <c r="AT283" s="1" t="e">
        <f t="shared" si="129"/>
        <v>#VALUE!</v>
      </c>
      <c r="AU283" s="1" t="e">
        <f t="shared" si="130"/>
        <v>#VALUE!</v>
      </c>
      <c r="AV283" s="1" t="e">
        <f t="shared" si="131"/>
        <v>#VALUE!</v>
      </c>
      <c r="AW283" s="1" t="e">
        <f t="shared" si="132"/>
        <v>#VALUE!</v>
      </c>
      <c r="AX283" s="1" t="e">
        <f t="shared" si="133"/>
        <v>#VALUE!</v>
      </c>
      <c r="AY283" s="1" t="e">
        <f t="shared" si="134"/>
        <v>#VALUE!</v>
      </c>
      <c r="AZ283" s="1" t="e">
        <f t="shared" si="135"/>
        <v>#VALUE!</v>
      </c>
      <c r="BA283" s="1" t="e">
        <f t="shared" si="136"/>
        <v>#VALUE!</v>
      </c>
      <c r="BB283" s="1" t="e">
        <f t="shared" si="137"/>
        <v>#VALUE!</v>
      </c>
      <c r="BC283" s="1" t="e">
        <f t="shared" si="138"/>
        <v>#VALUE!</v>
      </c>
      <c r="BD283" s="1" t="e">
        <f t="shared" si="139"/>
        <v>#VALUE!</v>
      </c>
      <c r="BE283" s="1" t="e">
        <f t="shared" si="140"/>
        <v>#VALUE!</v>
      </c>
      <c r="BF283" s="1" t="e">
        <f t="shared" si="141"/>
        <v>#VALUE!</v>
      </c>
      <c r="BG283" s="1">
        <f t="shared" si="142"/>
        <v>0</v>
      </c>
      <c r="BH283" s="1">
        <f t="shared" si="143"/>
        <v>0</v>
      </c>
      <c r="BI283" s="1">
        <f t="shared" si="144"/>
        <v>0</v>
      </c>
      <c r="BJ283" s="1">
        <f t="shared" si="145"/>
        <v>0</v>
      </c>
      <c r="BK283" s="1">
        <f t="shared" si="146"/>
        <v>0.1</v>
      </c>
      <c r="BL283" s="1">
        <f t="shared" si="147"/>
        <v>2</v>
      </c>
      <c r="BM283" s="9" t="s">
        <v>1546</v>
      </c>
      <c r="BN283" s="25" t="s">
        <v>1690</v>
      </c>
      <c r="BO283" s="25" t="s">
        <v>1690</v>
      </c>
      <c r="BP283" s="25" t="s">
        <v>1690</v>
      </c>
      <c r="BQ283" s="25" t="s">
        <v>1690</v>
      </c>
      <c r="BR283" s="25" t="s">
        <v>1690</v>
      </c>
      <c r="BS283" s="2">
        <v>0</v>
      </c>
      <c r="BT283" s="2">
        <v>0</v>
      </c>
      <c r="BU283" s="29">
        <f t="shared" si="148"/>
        <v>0</v>
      </c>
      <c r="BV283" s="21">
        <f t="shared" si="149"/>
        <v>0</v>
      </c>
    </row>
    <row r="284" spans="1:74" ht="17" x14ac:dyDescent="0.2">
      <c r="A284" s="2" t="s">
        <v>1591</v>
      </c>
      <c r="B284" s="9" t="s">
        <v>1507</v>
      </c>
      <c r="C284" s="12" t="s">
        <v>1409</v>
      </c>
      <c r="D284" s="12" t="s">
        <v>1028</v>
      </c>
      <c r="E284" s="12" t="s">
        <v>1038</v>
      </c>
      <c r="F284" s="1">
        <v>0</v>
      </c>
      <c r="G284" s="1">
        <v>0</v>
      </c>
      <c r="H284" s="1">
        <v>0</v>
      </c>
      <c r="I284" s="1">
        <v>0</v>
      </c>
      <c r="J284" s="2" t="s">
        <v>1690</v>
      </c>
      <c r="K284" s="2" t="s">
        <v>1690</v>
      </c>
      <c r="L284" s="2" t="s">
        <v>1690</v>
      </c>
      <c r="M284" s="2" t="s">
        <v>1690</v>
      </c>
      <c r="N284" s="2" t="s">
        <v>1690</v>
      </c>
      <c r="O284" s="2" t="s">
        <v>1690</v>
      </c>
      <c r="P284" s="2" t="s">
        <v>1690</v>
      </c>
      <c r="Q284" s="2" t="s">
        <v>1690</v>
      </c>
      <c r="R284" s="2" t="s">
        <v>1690</v>
      </c>
      <c r="S284" s="2" t="s">
        <v>1690</v>
      </c>
      <c r="T284" s="2" t="s">
        <v>1690</v>
      </c>
      <c r="U284" s="2" t="s">
        <v>1690</v>
      </c>
      <c r="V284" s="2" t="s">
        <v>1690</v>
      </c>
      <c r="W284" s="2" t="s">
        <v>1690</v>
      </c>
      <c r="X284" s="2" t="s">
        <v>1690</v>
      </c>
      <c r="Y284" s="2" t="s">
        <v>1690</v>
      </c>
      <c r="Z284" s="2" t="s">
        <v>1690</v>
      </c>
      <c r="AA284" s="2" t="s">
        <v>1690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2" t="s">
        <v>1507</v>
      </c>
      <c r="AI284" s="2" t="s">
        <v>1409</v>
      </c>
      <c r="AJ284" s="21">
        <v>0</v>
      </c>
      <c r="AK284" s="1">
        <f t="shared" si="120"/>
        <v>0</v>
      </c>
      <c r="AL284" s="1">
        <f t="shared" si="121"/>
        <v>0</v>
      </c>
      <c r="AM284" s="1">
        <f t="shared" si="122"/>
        <v>0</v>
      </c>
      <c r="AN284" s="1">
        <f t="shared" si="123"/>
        <v>0</v>
      </c>
      <c r="AO284" s="1" t="e">
        <f t="shared" si="124"/>
        <v>#VALUE!</v>
      </c>
      <c r="AP284" s="1" t="e">
        <f t="shared" si="125"/>
        <v>#VALUE!</v>
      </c>
      <c r="AQ284" s="1" t="e">
        <f t="shared" si="126"/>
        <v>#VALUE!</v>
      </c>
      <c r="AR284" s="1" t="e">
        <f t="shared" si="127"/>
        <v>#VALUE!</v>
      </c>
      <c r="AS284" s="1" t="e">
        <f t="shared" si="128"/>
        <v>#VALUE!</v>
      </c>
      <c r="AT284" s="1" t="e">
        <f t="shared" si="129"/>
        <v>#VALUE!</v>
      </c>
      <c r="AU284" s="1" t="e">
        <f t="shared" si="130"/>
        <v>#VALUE!</v>
      </c>
      <c r="AV284" s="1" t="e">
        <f t="shared" si="131"/>
        <v>#VALUE!</v>
      </c>
      <c r="AW284" s="1" t="e">
        <f t="shared" si="132"/>
        <v>#VALUE!</v>
      </c>
      <c r="AX284" s="1" t="e">
        <f t="shared" si="133"/>
        <v>#VALUE!</v>
      </c>
      <c r="AY284" s="1" t="e">
        <f t="shared" si="134"/>
        <v>#VALUE!</v>
      </c>
      <c r="AZ284" s="1" t="e">
        <f t="shared" si="135"/>
        <v>#VALUE!</v>
      </c>
      <c r="BA284" s="1" t="e">
        <f t="shared" si="136"/>
        <v>#VALUE!</v>
      </c>
      <c r="BB284" s="1" t="e">
        <f t="shared" si="137"/>
        <v>#VALUE!</v>
      </c>
      <c r="BC284" s="1" t="e">
        <f t="shared" si="138"/>
        <v>#VALUE!</v>
      </c>
      <c r="BD284" s="1" t="e">
        <f t="shared" si="139"/>
        <v>#VALUE!</v>
      </c>
      <c r="BE284" s="1" t="e">
        <f t="shared" si="140"/>
        <v>#VALUE!</v>
      </c>
      <c r="BF284" s="1" t="e">
        <f t="shared" si="141"/>
        <v>#VALUE!</v>
      </c>
      <c r="BG284" s="1">
        <f t="shared" si="142"/>
        <v>0</v>
      </c>
      <c r="BH284" s="1">
        <f t="shared" si="143"/>
        <v>0</v>
      </c>
      <c r="BI284" s="1">
        <f t="shared" si="144"/>
        <v>0</v>
      </c>
      <c r="BJ284" s="1">
        <f t="shared" si="145"/>
        <v>0</v>
      </c>
      <c r="BK284" s="1">
        <f t="shared" si="146"/>
        <v>0</v>
      </c>
      <c r="BL284" s="1">
        <f t="shared" si="147"/>
        <v>0</v>
      </c>
      <c r="BM284" s="9" t="s">
        <v>1507</v>
      </c>
      <c r="BN284" s="25" t="s">
        <v>1690</v>
      </c>
      <c r="BO284" s="25" t="s">
        <v>1690</v>
      </c>
      <c r="BP284" s="25" t="s">
        <v>1690</v>
      </c>
      <c r="BQ284" s="25" t="s">
        <v>1690</v>
      </c>
      <c r="BR284" s="25" t="s">
        <v>1690</v>
      </c>
      <c r="BS284" s="2">
        <v>0</v>
      </c>
      <c r="BT284" s="2">
        <v>0</v>
      </c>
      <c r="BU284" s="29">
        <f t="shared" si="148"/>
        <v>0</v>
      </c>
      <c r="BV284" s="21">
        <f t="shared" si="149"/>
        <v>0</v>
      </c>
    </row>
    <row r="285" spans="1:74" ht="16" x14ac:dyDescent="0.2">
      <c r="A285" s="2" t="s">
        <v>456</v>
      </c>
      <c r="B285" s="7" t="s">
        <v>957</v>
      </c>
      <c r="C285" s="8" t="s">
        <v>1249</v>
      </c>
      <c r="D285" s="8" t="s">
        <v>1031</v>
      </c>
      <c r="E285" s="8" t="s">
        <v>1047</v>
      </c>
      <c r="F285" s="1" t="s">
        <v>1690</v>
      </c>
      <c r="G285" s="1" t="s">
        <v>1690</v>
      </c>
      <c r="H285" s="1" t="s">
        <v>1690</v>
      </c>
      <c r="I285" s="1" t="s">
        <v>1690</v>
      </c>
      <c r="J285" s="1">
        <v>2.2999999999999998</v>
      </c>
      <c r="K285" s="1">
        <v>0</v>
      </c>
      <c r="L285" s="1">
        <v>0.6</v>
      </c>
      <c r="M285" s="1">
        <v>2</v>
      </c>
      <c r="N285" s="1">
        <v>4</v>
      </c>
      <c r="O285" s="1">
        <v>0.6</v>
      </c>
      <c r="P285" s="1">
        <v>1.4</v>
      </c>
      <c r="Q285" s="1">
        <v>0</v>
      </c>
      <c r="R285" s="1">
        <v>0</v>
      </c>
      <c r="S285" s="1">
        <v>0.5</v>
      </c>
      <c r="T285" s="1">
        <v>0</v>
      </c>
      <c r="U285" s="1">
        <v>0.2</v>
      </c>
      <c r="V285" s="1">
        <v>0</v>
      </c>
      <c r="W285" s="1">
        <v>1.5</v>
      </c>
      <c r="X285" s="1">
        <v>0</v>
      </c>
      <c r="Y285" s="1">
        <v>2.6</v>
      </c>
      <c r="Z285" s="1">
        <v>0.2</v>
      </c>
      <c r="AA285" s="1">
        <v>0</v>
      </c>
      <c r="AB285" s="1" t="s">
        <v>1690</v>
      </c>
      <c r="AC285" s="1" t="s">
        <v>1690</v>
      </c>
      <c r="AD285" s="1" t="s">
        <v>1690</v>
      </c>
      <c r="AE285" s="1" t="s">
        <v>1690</v>
      </c>
      <c r="AF285" s="1" t="s">
        <v>1690</v>
      </c>
      <c r="AG285" s="1" t="s">
        <v>1690</v>
      </c>
      <c r="AH285" s="2" t="s">
        <v>957</v>
      </c>
      <c r="AI285" s="3" t="s">
        <v>1249</v>
      </c>
      <c r="AJ285" s="21">
        <v>0.60600000000000009</v>
      </c>
      <c r="AK285" s="1" t="e">
        <f t="shared" si="120"/>
        <v>#VALUE!</v>
      </c>
      <c r="AL285" s="1" t="e">
        <f t="shared" si="121"/>
        <v>#VALUE!</v>
      </c>
      <c r="AM285" s="1" t="e">
        <f t="shared" si="122"/>
        <v>#VALUE!</v>
      </c>
      <c r="AN285" s="1" t="e">
        <f t="shared" si="123"/>
        <v>#VALUE!</v>
      </c>
      <c r="AO285" s="1">
        <f t="shared" si="124"/>
        <v>1.6939999999999997</v>
      </c>
      <c r="AP285" s="1">
        <f t="shared" si="125"/>
        <v>-0.60600000000000009</v>
      </c>
      <c r="AQ285" s="1">
        <f t="shared" si="126"/>
        <v>-6.0000000000001164E-3</v>
      </c>
      <c r="AR285" s="1">
        <f t="shared" si="127"/>
        <v>1.3939999999999999</v>
      </c>
      <c r="AS285" s="1">
        <f t="shared" si="128"/>
        <v>3.3940000000000001</v>
      </c>
      <c r="AT285" s="1">
        <f t="shared" si="129"/>
        <v>-6.0000000000001164E-3</v>
      </c>
      <c r="AU285" s="1">
        <f t="shared" si="130"/>
        <v>0.79399999999999982</v>
      </c>
      <c r="AV285" s="1">
        <f t="shared" si="131"/>
        <v>-0.60600000000000009</v>
      </c>
      <c r="AW285" s="1">
        <f t="shared" si="132"/>
        <v>-0.60600000000000009</v>
      </c>
      <c r="AX285" s="1">
        <f t="shared" si="133"/>
        <v>-0.10600000000000009</v>
      </c>
      <c r="AY285" s="1">
        <f t="shared" si="134"/>
        <v>-0.60600000000000009</v>
      </c>
      <c r="AZ285" s="1">
        <f t="shared" si="135"/>
        <v>-0.40600000000000008</v>
      </c>
      <c r="BA285" s="1">
        <f t="shared" si="136"/>
        <v>-0.60600000000000009</v>
      </c>
      <c r="BB285" s="1">
        <f t="shared" si="137"/>
        <v>0.89399999999999991</v>
      </c>
      <c r="BC285" s="1">
        <f t="shared" si="138"/>
        <v>-0.60600000000000009</v>
      </c>
      <c r="BD285" s="1">
        <f t="shared" si="139"/>
        <v>1.994</v>
      </c>
      <c r="BE285" s="1">
        <f t="shared" si="140"/>
        <v>-0.40600000000000008</v>
      </c>
      <c r="BF285" s="1">
        <f t="shared" si="141"/>
        <v>-0.60600000000000009</v>
      </c>
      <c r="BG285" s="1" t="e">
        <f t="shared" si="142"/>
        <v>#VALUE!</v>
      </c>
      <c r="BH285" s="1" t="e">
        <f t="shared" si="143"/>
        <v>#VALUE!</v>
      </c>
      <c r="BI285" s="1" t="e">
        <f t="shared" si="144"/>
        <v>#VALUE!</v>
      </c>
      <c r="BJ285" s="1" t="e">
        <f t="shared" si="145"/>
        <v>#VALUE!</v>
      </c>
      <c r="BK285" s="1" t="e">
        <f t="shared" si="146"/>
        <v>#VALUE!</v>
      </c>
      <c r="BL285" s="1" t="e">
        <f t="shared" si="147"/>
        <v>#VALUE!</v>
      </c>
      <c r="BM285" s="7" t="s">
        <v>957</v>
      </c>
      <c r="BN285" s="25">
        <v>0</v>
      </c>
      <c r="BO285" s="25">
        <v>0</v>
      </c>
      <c r="BP285" s="25">
        <v>1.03</v>
      </c>
      <c r="BQ285" s="25">
        <v>0</v>
      </c>
      <c r="BR285" s="26">
        <v>2</v>
      </c>
      <c r="BS285" s="2" t="s">
        <v>1690</v>
      </c>
      <c r="BT285" s="2" t="s">
        <v>1690</v>
      </c>
      <c r="BU285" s="29">
        <f t="shared" si="148"/>
        <v>0.60600000000000009</v>
      </c>
      <c r="BV285" s="21">
        <f t="shared" si="149"/>
        <v>0.89787526973405385</v>
      </c>
    </row>
    <row r="286" spans="1:74" ht="17" x14ac:dyDescent="0.2">
      <c r="A286" s="2" t="s">
        <v>1584</v>
      </c>
      <c r="B286" s="9" t="s">
        <v>1522</v>
      </c>
      <c r="C286" s="12" t="s">
        <v>1249</v>
      </c>
      <c r="D286" s="12" t="s">
        <v>1028</v>
      </c>
      <c r="E286" s="12" t="s">
        <v>1072</v>
      </c>
      <c r="F286" s="1">
        <v>0.9</v>
      </c>
      <c r="G286" s="1">
        <v>0.9</v>
      </c>
      <c r="H286" s="1">
        <v>0.7</v>
      </c>
      <c r="I286" s="1">
        <v>2.2000000000000002</v>
      </c>
      <c r="J286" s="2" t="s">
        <v>1690</v>
      </c>
      <c r="K286" s="2" t="s">
        <v>1690</v>
      </c>
      <c r="L286" s="2" t="s">
        <v>1690</v>
      </c>
      <c r="M286" s="2" t="s">
        <v>1690</v>
      </c>
      <c r="N286" s="2" t="s">
        <v>1690</v>
      </c>
      <c r="O286" s="2" t="s">
        <v>1690</v>
      </c>
      <c r="P286" s="2" t="s">
        <v>1690</v>
      </c>
      <c r="Q286" s="2" t="s">
        <v>1690</v>
      </c>
      <c r="R286" s="2" t="s">
        <v>1690</v>
      </c>
      <c r="S286" s="2" t="s">
        <v>1690</v>
      </c>
      <c r="T286" s="2" t="s">
        <v>1690</v>
      </c>
      <c r="U286" s="2" t="s">
        <v>1690</v>
      </c>
      <c r="V286" s="2" t="s">
        <v>1690</v>
      </c>
      <c r="W286" s="2" t="s">
        <v>1690</v>
      </c>
      <c r="X286" s="2" t="s">
        <v>1690</v>
      </c>
      <c r="Y286" s="2" t="s">
        <v>1690</v>
      </c>
      <c r="Z286" s="2" t="s">
        <v>1690</v>
      </c>
      <c r="AA286" s="2" t="s">
        <v>1690</v>
      </c>
      <c r="AB286" s="1">
        <v>0.1</v>
      </c>
      <c r="AC286" s="1">
        <v>0</v>
      </c>
      <c r="AD286" s="1">
        <v>0</v>
      </c>
      <c r="AE286" s="1">
        <v>0</v>
      </c>
      <c r="AF286" s="1">
        <v>1.2</v>
      </c>
      <c r="AG286" s="1">
        <v>1.3</v>
      </c>
      <c r="AH286" s="2" t="s">
        <v>1522</v>
      </c>
      <c r="AI286" s="2" t="s">
        <v>1249</v>
      </c>
      <c r="AJ286" s="21">
        <v>0.3</v>
      </c>
      <c r="AK286" s="1">
        <f t="shared" si="120"/>
        <v>0.60000000000000009</v>
      </c>
      <c r="AL286" s="1">
        <f t="shared" si="121"/>
        <v>0.60000000000000009</v>
      </c>
      <c r="AM286" s="1">
        <f t="shared" si="122"/>
        <v>0.39999999999999997</v>
      </c>
      <c r="AN286" s="1">
        <f t="shared" si="123"/>
        <v>1.9000000000000001</v>
      </c>
      <c r="AO286" s="1" t="e">
        <f t="shared" si="124"/>
        <v>#VALUE!</v>
      </c>
      <c r="AP286" s="1" t="e">
        <f t="shared" si="125"/>
        <v>#VALUE!</v>
      </c>
      <c r="AQ286" s="1" t="e">
        <f t="shared" si="126"/>
        <v>#VALUE!</v>
      </c>
      <c r="AR286" s="1" t="e">
        <f t="shared" si="127"/>
        <v>#VALUE!</v>
      </c>
      <c r="AS286" s="1" t="e">
        <f t="shared" si="128"/>
        <v>#VALUE!</v>
      </c>
      <c r="AT286" s="1" t="e">
        <f t="shared" si="129"/>
        <v>#VALUE!</v>
      </c>
      <c r="AU286" s="1" t="e">
        <f t="shared" si="130"/>
        <v>#VALUE!</v>
      </c>
      <c r="AV286" s="1" t="e">
        <f t="shared" si="131"/>
        <v>#VALUE!</v>
      </c>
      <c r="AW286" s="1" t="e">
        <f t="shared" si="132"/>
        <v>#VALUE!</v>
      </c>
      <c r="AX286" s="1" t="e">
        <f t="shared" si="133"/>
        <v>#VALUE!</v>
      </c>
      <c r="AY286" s="1" t="e">
        <f t="shared" si="134"/>
        <v>#VALUE!</v>
      </c>
      <c r="AZ286" s="1" t="e">
        <f t="shared" si="135"/>
        <v>#VALUE!</v>
      </c>
      <c r="BA286" s="1" t="e">
        <f t="shared" si="136"/>
        <v>#VALUE!</v>
      </c>
      <c r="BB286" s="1" t="e">
        <f t="shared" si="137"/>
        <v>#VALUE!</v>
      </c>
      <c r="BC286" s="1" t="e">
        <f t="shared" si="138"/>
        <v>#VALUE!</v>
      </c>
      <c r="BD286" s="1" t="e">
        <f t="shared" si="139"/>
        <v>#VALUE!</v>
      </c>
      <c r="BE286" s="1" t="e">
        <f t="shared" si="140"/>
        <v>#VALUE!</v>
      </c>
      <c r="BF286" s="1" t="e">
        <f t="shared" si="141"/>
        <v>#VALUE!</v>
      </c>
      <c r="BG286" s="1">
        <f t="shared" si="142"/>
        <v>-0.19999999999999998</v>
      </c>
      <c r="BH286" s="1">
        <f t="shared" si="143"/>
        <v>-0.3</v>
      </c>
      <c r="BI286" s="1">
        <f t="shared" si="144"/>
        <v>-0.3</v>
      </c>
      <c r="BJ286" s="1">
        <f t="shared" si="145"/>
        <v>-0.3</v>
      </c>
      <c r="BK286" s="1">
        <f t="shared" si="146"/>
        <v>0.89999999999999991</v>
      </c>
      <c r="BL286" s="1">
        <f t="shared" si="147"/>
        <v>1</v>
      </c>
      <c r="BM286" s="9" t="s">
        <v>1522</v>
      </c>
      <c r="BN286" s="25" t="s">
        <v>1690</v>
      </c>
      <c r="BO286" s="25" t="s">
        <v>1690</v>
      </c>
      <c r="BP286" s="25" t="s">
        <v>1690</v>
      </c>
      <c r="BQ286" s="25" t="s">
        <v>1690</v>
      </c>
      <c r="BR286" s="25" t="s">
        <v>1690</v>
      </c>
      <c r="BS286" s="2">
        <v>0</v>
      </c>
      <c r="BT286" s="2">
        <v>0.6</v>
      </c>
      <c r="BU286" s="29">
        <f t="shared" si="148"/>
        <v>0.3</v>
      </c>
      <c r="BV286" s="21">
        <f t="shared" si="149"/>
        <v>0.42426406871192851</v>
      </c>
    </row>
    <row r="287" spans="1:74" ht="16" x14ac:dyDescent="0.2">
      <c r="A287" s="2" t="s">
        <v>528</v>
      </c>
      <c r="B287" s="7" t="s">
        <v>1023</v>
      </c>
      <c r="C287" s="8" t="s">
        <v>1380</v>
      </c>
      <c r="D287" s="8" t="s">
        <v>1268</v>
      </c>
      <c r="E287" s="8" t="s">
        <v>1045</v>
      </c>
      <c r="F287" s="1">
        <v>0</v>
      </c>
      <c r="G287" s="1">
        <v>0</v>
      </c>
      <c r="H287" s="1">
        <v>0</v>
      </c>
      <c r="I287" s="5">
        <v>0.2</v>
      </c>
      <c r="J287" s="2" t="s">
        <v>1690</v>
      </c>
      <c r="K287" s="2" t="s">
        <v>1690</v>
      </c>
      <c r="L287" s="2" t="s">
        <v>1690</v>
      </c>
      <c r="M287" s="2" t="s">
        <v>1690</v>
      </c>
      <c r="N287" s="2" t="s">
        <v>1690</v>
      </c>
      <c r="O287" s="2" t="s">
        <v>1690</v>
      </c>
      <c r="P287" s="2" t="s">
        <v>1690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0.6</v>
      </c>
      <c r="Z287" s="1">
        <v>0</v>
      </c>
      <c r="AA287" s="1">
        <v>0</v>
      </c>
      <c r="AB287" s="1">
        <v>0</v>
      </c>
      <c r="AC287" s="1">
        <v>0</v>
      </c>
      <c r="AD287" s="1">
        <v>1.2</v>
      </c>
      <c r="AE287" s="1">
        <v>0.4</v>
      </c>
      <c r="AF287" s="1">
        <v>0</v>
      </c>
      <c r="AG287" s="1">
        <v>0</v>
      </c>
      <c r="AH287" s="2" t="s">
        <v>1023</v>
      </c>
      <c r="AI287" s="3" t="s">
        <v>1380</v>
      </c>
      <c r="AJ287" s="21">
        <v>1.5714285714285715E-2</v>
      </c>
      <c r="AK287" s="1">
        <f t="shared" si="120"/>
        <v>-1.5714285714285715E-2</v>
      </c>
      <c r="AL287" s="1">
        <f t="shared" si="121"/>
        <v>-1.5714285714285715E-2</v>
      </c>
      <c r="AM287" s="1">
        <f t="shared" si="122"/>
        <v>-1.5714285714285715E-2</v>
      </c>
      <c r="AN287" s="1">
        <f t="shared" si="123"/>
        <v>0.1842857142857143</v>
      </c>
      <c r="AO287" s="1" t="e">
        <f t="shared" si="124"/>
        <v>#VALUE!</v>
      </c>
      <c r="AP287" s="1" t="e">
        <f t="shared" si="125"/>
        <v>#VALUE!</v>
      </c>
      <c r="AQ287" s="1" t="e">
        <f t="shared" si="126"/>
        <v>#VALUE!</v>
      </c>
      <c r="AR287" s="1" t="e">
        <f t="shared" si="127"/>
        <v>#VALUE!</v>
      </c>
      <c r="AS287" s="1" t="e">
        <f t="shared" si="128"/>
        <v>#VALUE!</v>
      </c>
      <c r="AT287" s="1" t="e">
        <f t="shared" si="129"/>
        <v>#VALUE!</v>
      </c>
      <c r="AU287" s="1" t="e">
        <f t="shared" si="130"/>
        <v>#VALUE!</v>
      </c>
      <c r="AV287" s="1">
        <f t="shared" si="131"/>
        <v>-1.5714285714285715E-2</v>
      </c>
      <c r="AW287" s="1">
        <f t="shared" si="132"/>
        <v>-1.5714285714285715E-2</v>
      </c>
      <c r="AX287" s="1">
        <f t="shared" si="133"/>
        <v>-1.5714285714285715E-2</v>
      </c>
      <c r="AY287" s="1">
        <f t="shared" si="134"/>
        <v>-1.5714285714285715E-2</v>
      </c>
      <c r="AZ287" s="1">
        <f t="shared" si="135"/>
        <v>-1.5714285714285715E-2</v>
      </c>
      <c r="BA287" s="1">
        <f t="shared" si="136"/>
        <v>-1.5714285714285715E-2</v>
      </c>
      <c r="BB287" s="1">
        <f t="shared" si="137"/>
        <v>-1.5714285714285715E-2</v>
      </c>
      <c r="BC287" s="1">
        <f t="shared" si="138"/>
        <v>-1.5714285714285715E-2</v>
      </c>
      <c r="BD287" s="1">
        <f t="shared" si="139"/>
        <v>0.5842857142857143</v>
      </c>
      <c r="BE287" s="1">
        <f t="shared" si="140"/>
        <v>-1.5714285714285715E-2</v>
      </c>
      <c r="BF287" s="1">
        <f t="shared" si="141"/>
        <v>-1.5714285714285715E-2</v>
      </c>
      <c r="BG287" s="1">
        <f t="shared" si="142"/>
        <v>-1.5714285714285715E-2</v>
      </c>
      <c r="BH287" s="1">
        <f t="shared" si="143"/>
        <v>-1.5714285714285715E-2</v>
      </c>
      <c r="BI287" s="1">
        <f t="shared" si="144"/>
        <v>1.1842857142857142</v>
      </c>
      <c r="BJ287" s="1">
        <f t="shared" si="145"/>
        <v>0.38428571428571429</v>
      </c>
      <c r="BK287" s="1">
        <f t="shared" si="146"/>
        <v>-1.5714285714285715E-2</v>
      </c>
      <c r="BL287" s="1">
        <f t="shared" si="147"/>
        <v>-1.5714285714285715E-2</v>
      </c>
      <c r="BM287" s="7" t="s">
        <v>1023</v>
      </c>
      <c r="BN287" s="25">
        <v>0.01</v>
      </c>
      <c r="BO287" s="25">
        <v>0</v>
      </c>
      <c r="BP287" s="25">
        <v>0</v>
      </c>
      <c r="BQ287" s="25">
        <v>0</v>
      </c>
      <c r="BR287" s="26">
        <v>0</v>
      </c>
      <c r="BS287" s="2">
        <v>0</v>
      </c>
      <c r="BT287" s="2">
        <v>0.1</v>
      </c>
      <c r="BU287" s="29">
        <f t="shared" si="148"/>
        <v>1.5714285714285715E-2</v>
      </c>
      <c r="BV287" s="21">
        <f t="shared" si="149"/>
        <v>3.7352886036263591E-2</v>
      </c>
    </row>
    <row r="288" spans="1:74" ht="16" x14ac:dyDescent="0.2">
      <c r="A288" s="2" t="s">
        <v>440</v>
      </c>
      <c r="B288" s="9" t="s">
        <v>1709</v>
      </c>
      <c r="C288" s="8" t="s">
        <v>1380</v>
      </c>
      <c r="D288" s="8" t="s">
        <v>1268</v>
      </c>
      <c r="E288" s="8" t="s">
        <v>1029</v>
      </c>
      <c r="F288" s="1">
        <v>0</v>
      </c>
      <c r="G288" s="1">
        <v>0</v>
      </c>
      <c r="H288" s="1">
        <v>0</v>
      </c>
      <c r="I288" s="5">
        <v>0</v>
      </c>
      <c r="J288" s="1">
        <v>0</v>
      </c>
      <c r="K288" s="1">
        <v>0.1</v>
      </c>
      <c r="L288" s="1">
        <v>0</v>
      </c>
      <c r="M288" s="1">
        <v>0</v>
      </c>
      <c r="N288" s="1">
        <v>0</v>
      </c>
      <c r="O288" s="1" t="s">
        <v>1690</v>
      </c>
      <c r="P288" s="1">
        <v>0</v>
      </c>
      <c r="Q288" s="1">
        <v>1.5</v>
      </c>
      <c r="R288" s="1">
        <v>0</v>
      </c>
      <c r="S288" s="1">
        <v>0</v>
      </c>
      <c r="T288" s="1">
        <v>0</v>
      </c>
      <c r="U288" s="1">
        <v>0</v>
      </c>
      <c r="V288" s="1">
        <v>0.3</v>
      </c>
      <c r="W288" s="1">
        <v>0</v>
      </c>
      <c r="X288" s="1">
        <v>0.2</v>
      </c>
      <c r="Y288" s="1">
        <v>0</v>
      </c>
      <c r="Z288" s="1">
        <v>0.2</v>
      </c>
      <c r="AA288" s="1">
        <v>0</v>
      </c>
      <c r="AB288" s="1">
        <v>0</v>
      </c>
      <c r="AC288" s="1">
        <v>0</v>
      </c>
      <c r="AD288" s="1">
        <v>0.6</v>
      </c>
      <c r="AE288" s="1">
        <v>0.6</v>
      </c>
      <c r="AF288" s="1">
        <v>0.2</v>
      </c>
      <c r="AG288" s="1">
        <v>0</v>
      </c>
      <c r="AH288" s="2" t="s">
        <v>1709</v>
      </c>
      <c r="AI288" s="3" t="s">
        <v>1380</v>
      </c>
      <c r="AJ288" s="21">
        <v>0</v>
      </c>
      <c r="AK288" s="1">
        <f t="shared" si="120"/>
        <v>0</v>
      </c>
      <c r="AL288" s="1">
        <f t="shared" si="121"/>
        <v>0</v>
      </c>
      <c r="AM288" s="1">
        <f t="shared" si="122"/>
        <v>0</v>
      </c>
      <c r="AN288" s="1">
        <f t="shared" si="123"/>
        <v>0</v>
      </c>
      <c r="AO288" s="1">
        <f t="shared" si="124"/>
        <v>0</v>
      </c>
      <c r="AP288" s="1">
        <f t="shared" si="125"/>
        <v>0.1</v>
      </c>
      <c r="AQ288" s="1">
        <f t="shared" si="126"/>
        <v>0</v>
      </c>
      <c r="AR288" s="1">
        <f t="shared" si="127"/>
        <v>0</v>
      </c>
      <c r="AS288" s="1">
        <f t="shared" si="128"/>
        <v>0</v>
      </c>
      <c r="AT288" s="1" t="e">
        <f t="shared" si="129"/>
        <v>#VALUE!</v>
      </c>
      <c r="AU288" s="1">
        <f t="shared" si="130"/>
        <v>0</v>
      </c>
      <c r="AV288" s="1">
        <f t="shared" si="131"/>
        <v>1.5</v>
      </c>
      <c r="AW288" s="1">
        <f t="shared" si="132"/>
        <v>0</v>
      </c>
      <c r="AX288" s="1">
        <f t="shared" si="133"/>
        <v>0</v>
      </c>
      <c r="AY288" s="1">
        <f t="shared" si="134"/>
        <v>0</v>
      </c>
      <c r="AZ288" s="1">
        <f t="shared" si="135"/>
        <v>0</v>
      </c>
      <c r="BA288" s="1">
        <f t="shared" si="136"/>
        <v>0.3</v>
      </c>
      <c r="BB288" s="1">
        <f t="shared" si="137"/>
        <v>0</v>
      </c>
      <c r="BC288" s="1">
        <f t="shared" si="138"/>
        <v>0.2</v>
      </c>
      <c r="BD288" s="1">
        <f t="shared" si="139"/>
        <v>0</v>
      </c>
      <c r="BE288" s="1">
        <f t="shared" si="140"/>
        <v>0.2</v>
      </c>
      <c r="BF288" s="1">
        <f t="shared" si="141"/>
        <v>0</v>
      </c>
      <c r="BG288" s="1">
        <f t="shared" si="142"/>
        <v>0</v>
      </c>
      <c r="BH288" s="1">
        <f t="shared" si="143"/>
        <v>0</v>
      </c>
      <c r="BI288" s="1">
        <f t="shared" si="144"/>
        <v>0.6</v>
      </c>
      <c r="BJ288" s="1">
        <f t="shared" si="145"/>
        <v>0.6</v>
      </c>
      <c r="BK288" s="1">
        <f t="shared" si="146"/>
        <v>0.2</v>
      </c>
      <c r="BL288" s="1">
        <f t="shared" si="147"/>
        <v>0</v>
      </c>
      <c r="BM288" s="9" t="s">
        <v>1709</v>
      </c>
      <c r="BN288" s="25">
        <v>0</v>
      </c>
      <c r="BO288" s="25">
        <v>0</v>
      </c>
      <c r="BP288" s="25">
        <v>0</v>
      </c>
      <c r="BQ288" s="25">
        <v>0</v>
      </c>
      <c r="BR288" s="26">
        <v>0</v>
      </c>
      <c r="BS288" s="2">
        <v>0</v>
      </c>
      <c r="BT288" s="2">
        <v>0</v>
      </c>
      <c r="BU288" s="29">
        <f t="shared" si="148"/>
        <v>0</v>
      </c>
      <c r="BV288" s="21">
        <f t="shared" si="149"/>
        <v>0</v>
      </c>
    </row>
    <row r="289" spans="1:74" ht="16" x14ac:dyDescent="0.2">
      <c r="A289" s="2" t="s">
        <v>126</v>
      </c>
      <c r="B289" s="7" t="s">
        <v>649</v>
      </c>
      <c r="C289" s="8" t="s">
        <v>1136</v>
      </c>
      <c r="D289" s="8" t="s">
        <v>1034</v>
      </c>
      <c r="E289" s="8" t="s">
        <v>1035</v>
      </c>
      <c r="F289" s="1">
        <v>9.5</v>
      </c>
      <c r="G289" s="1">
        <v>10.199999999999999</v>
      </c>
      <c r="H289" s="1">
        <v>8.1999999999999993</v>
      </c>
      <c r="I289" s="5">
        <v>23.9</v>
      </c>
      <c r="J289" s="1">
        <v>8</v>
      </c>
      <c r="K289" s="1">
        <v>0</v>
      </c>
      <c r="L289" s="1">
        <v>12.4</v>
      </c>
      <c r="M289" s="1">
        <v>10.5</v>
      </c>
      <c r="N289" s="1">
        <v>1.8</v>
      </c>
      <c r="O289" s="1">
        <v>12.8</v>
      </c>
      <c r="P289" s="1">
        <v>14.2</v>
      </c>
      <c r="Q289" s="1">
        <v>8.6999999999999993</v>
      </c>
      <c r="R289" s="1">
        <v>11.3</v>
      </c>
      <c r="S289" s="1">
        <v>3.1</v>
      </c>
      <c r="T289" s="1">
        <v>11.2</v>
      </c>
      <c r="U289" s="1">
        <v>6.2</v>
      </c>
      <c r="V289" s="1">
        <v>4.3</v>
      </c>
      <c r="W289" s="1">
        <v>19.7</v>
      </c>
      <c r="X289" s="1">
        <v>11.9</v>
      </c>
      <c r="Y289" s="1">
        <v>9.6</v>
      </c>
      <c r="Z289" s="1">
        <v>22.9</v>
      </c>
      <c r="AA289" s="1">
        <v>8.3000000000000007</v>
      </c>
      <c r="AB289" s="1">
        <v>13.8</v>
      </c>
      <c r="AC289" s="1">
        <v>10</v>
      </c>
      <c r="AD289" s="1">
        <v>21.5</v>
      </c>
      <c r="AE289" s="1">
        <v>19</v>
      </c>
      <c r="AF289" s="1">
        <v>4.3</v>
      </c>
      <c r="AG289" s="1">
        <v>11.3</v>
      </c>
      <c r="AH289" s="2" t="s">
        <v>649</v>
      </c>
      <c r="AI289" s="3" t="s">
        <v>1136</v>
      </c>
      <c r="AJ289" s="21">
        <v>2.8357142857142859</v>
      </c>
      <c r="AK289" s="1">
        <f t="shared" si="120"/>
        <v>6.6642857142857146</v>
      </c>
      <c r="AL289" s="1">
        <f t="shared" si="121"/>
        <v>7.3642857142857139</v>
      </c>
      <c r="AM289" s="1">
        <f t="shared" si="122"/>
        <v>5.3642857142857139</v>
      </c>
      <c r="AN289" s="1">
        <f t="shared" si="123"/>
        <v>21.064285714285713</v>
      </c>
      <c r="AO289" s="1">
        <f t="shared" si="124"/>
        <v>5.1642857142857146</v>
      </c>
      <c r="AP289" s="1">
        <f t="shared" si="125"/>
        <v>-2.8357142857142859</v>
      </c>
      <c r="AQ289" s="1">
        <f t="shared" si="126"/>
        <v>9.5642857142857149</v>
      </c>
      <c r="AR289" s="1">
        <f t="shared" si="127"/>
        <v>7.6642857142857146</v>
      </c>
      <c r="AS289" s="1">
        <f t="shared" si="128"/>
        <v>-1.0357142857142858</v>
      </c>
      <c r="AT289" s="1">
        <f t="shared" si="129"/>
        <v>9.9642857142857153</v>
      </c>
      <c r="AU289" s="1">
        <f t="shared" si="130"/>
        <v>11.364285714285714</v>
      </c>
      <c r="AV289" s="1">
        <f t="shared" si="131"/>
        <v>5.8642857142857139</v>
      </c>
      <c r="AW289" s="1">
        <f t="shared" si="132"/>
        <v>8.4642857142857153</v>
      </c>
      <c r="AX289" s="1">
        <f t="shared" si="133"/>
        <v>0.26428571428571423</v>
      </c>
      <c r="AY289" s="1">
        <f t="shared" si="134"/>
        <v>8.3642857142857139</v>
      </c>
      <c r="AZ289" s="1">
        <f t="shared" si="135"/>
        <v>3.3642857142857143</v>
      </c>
      <c r="BA289" s="1">
        <f t="shared" si="136"/>
        <v>1.464285714285714</v>
      </c>
      <c r="BB289" s="1">
        <f t="shared" si="137"/>
        <v>16.864285714285714</v>
      </c>
      <c r="BC289" s="1">
        <f t="shared" si="138"/>
        <v>9.0642857142857149</v>
      </c>
      <c r="BD289" s="1">
        <f t="shared" si="139"/>
        <v>6.7642857142857142</v>
      </c>
      <c r="BE289" s="1">
        <f t="shared" si="140"/>
        <v>20.064285714285713</v>
      </c>
      <c r="BF289" s="1">
        <f t="shared" si="141"/>
        <v>5.4642857142857153</v>
      </c>
      <c r="BG289" s="1">
        <f t="shared" si="142"/>
        <v>10.964285714285715</v>
      </c>
      <c r="BH289" s="1">
        <f t="shared" si="143"/>
        <v>7.1642857142857146</v>
      </c>
      <c r="BI289" s="1">
        <f t="shared" si="144"/>
        <v>18.664285714285715</v>
      </c>
      <c r="BJ289" s="1">
        <f t="shared" si="145"/>
        <v>16.164285714285715</v>
      </c>
      <c r="BK289" s="1">
        <f t="shared" si="146"/>
        <v>1.464285714285714</v>
      </c>
      <c r="BL289" s="1">
        <f t="shared" si="147"/>
        <v>8.4642857142857153</v>
      </c>
      <c r="BM289" s="7" t="s">
        <v>649</v>
      </c>
      <c r="BN289" s="25">
        <v>1.2</v>
      </c>
      <c r="BO289" s="25">
        <v>0</v>
      </c>
      <c r="BP289" s="25">
        <v>5.58</v>
      </c>
      <c r="BQ289" s="25">
        <v>0.27</v>
      </c>
      <c r="BR289" s="26">
        <v>4.4000000000000004</v>
      </c>
      <c r="BS289" s="2">
        <v>4.9000000000000004</v>
      </c>
      <c r="BT289" s="2">
        <v>3.5</v>
      </c>
      <c r="BU289" s="29">
        <f t="shared" si="148"/>
        <v>2.8357142857142859</v>
      </c>
      <c r="BV289" s="21">
        <f t="shared" si="149"/>
        <v>2.3086926830485481</v>
      </c>
    </row>
    <row r="290" spans="1:74" ht="16" x14ac:dyDescent="0.2">
      <c r="A290" s="2" t="s">
        <v>405</v>
      </c>
      <c r="B290" s="7" t="s">
        <v>911</v>
      </c>
      <c r="C290" s="8" t="s">
        <v>1136</v>
      </c>
      <c r="D290" s="8" t="s">
        <v>1034</v>
      </c>
      <c r="E290" s="8" t="s">
        <v>1029</v>
      </c>
      <c r="F290" s="1">
        <v>9</v>
      </c>
      <c r="G290" s="1">
        <v>8.9</v>
      </c>
      <c r="H290" s="1">
        <v>6.3</v>
      </c>
      <c r="I290" s="5">
        <v>10.1</v>
      </c>
      <c r="J290" s="1">
        <v>5.4</v>
      </c>
      <c r="K290" s="1">
        <v>5.0999999999999996</v>
      </c>
      <c r="L290" s="1">
        <v>7.5</v>
      </c>
      <c r="M290" s="1">
        <v>6.5</v>
      </c>
      <c r="N290" s="1">
        <v>1.7</v>
      </c>
      <c r="O290" s="1">
        <v>7.6</v>
      </c>
      <c r="P290" s="1">
        <v>6.2</v>
      </c>
      <c r="Q290" s="1">
        <v>5.4</v>
      </c>
      <c r="R290" s="1">
        <v>6.6</v>
      </c>
      <c r="S290" s="1">
        <v>4.7</v>
      </c>
      <c r="T290" s="1">
        <v>7.4</v>
      </c>
      <c r="U290" s="1">
        <v>5.8</v>
      </c>
      <c r="V290" s="1">
        <v>5.8</v>
      </c>
      <c r="W290" s="1">
        <v>9</v>
      </c>
      <c r="X290" s="1">
        <v>8.4</v>
      </c>
      <c r="Y290" s="1">
        <v>11.4</v>
      </c>
      <c r="Z290" s="1">
        <v>10.4</v>
      </c>
      <c r="AA290" s="1">
        <v>5.5</v>
      </c>
      <c r="AB290" s="1">
        <v>7.9</v>
      </c>
      <c r="AC290" s="1">
        <v>6.7</v>
      </c>
      <c r="AD290" s="1">
        <v>9.5</v>
      </c>
      <c r="AE290" s="1">
        <v>11.3</v>
      </c>
      <c r="AF290" s="1">
        <v>8.5</v>
      </c>
      <c r="AG290" s="1">
        <v>6.6</v>
      </c>
      <c r="AH290" s="2" t="s">
        <v>911</v>
      </c>
      <c r="AI290" s="3" t="s">
        <v>1136</v>
      </c>
      <c r="AJ290" s="21">
        <v>6.3428571428571425</v>
      </c>
      <c r="AK290" s="1">
        <f t="shared" si="120"/>
        <v>2.6571428571428575</v>
      </c>
      <c r="AL290" s="1">
        <f t="shared" si="121"/>
        <v>2.5571428571428578</v>
      </c>
      <c r="AM290" s="1">
        <f t="shared" si="122"/>
        <v>-4.2857142857142705E-2</v>
      </c>
      <c r="AN290" s="1">
        <f t="shared" si="123"/>
        <v>3.7571428571428571</v>
      </c>
      <c r="AO290" s="1">
        <f t="shared" si="124"/>
        <v>-0.94285714285714217</v>
      </c>
      <c r="AP290" s="1">
        <f t="shared" si="125"/>
        <v>-1.2428571428571429</v>
      </c>
      <c r="AQ290" s="1">
        <f t="shared" si="126"/>
        <v>1.1571428571428575</v>
      </c>
      <c r="AR290" s="1">
        <f t="shared" si="127"/>
        <v>0.15714285714285747</v>
      </c>
      <c r="AS290" s="1">
        <f t="shared" si="128"/>
        <v>-4.6428571428571423</v>
      </c>
      <c r="AT290" s="1">
        <f t="shared" si="129"/>
        <v>1.2571428571428571</v>
      </c>
      <c r="AU290" s="1">
        <f t="shared" si="130"/>
        <v>-0.14285714285714235</v>
      </c>
      <c r="AV290" s="1">
        <f t="shared" si="131"/>
        <v>-0.94285714285714217</v>
      </c>
      <c r="AW290" s="1">
        <f t="shared" si="132"/>
        <v>0.25714285714285712</v>
      </c>
      <c r="AX290" s="1">
        <f t="shared" si="133"/>
        <v>-1.6428571428571423</v>
      </c>
      <c r="AY290" s="1">
        <f t="shared" si="134"/>
        <v>1.0571428571428578</v>
      </c>
      <c r="AZ290" s="1">
        <f t="shared" si="135"/>
        <v>-0.5428571428571427</v>
      </c>
      <c r="BA290" s="1">
        <f t="shared" si="136"/>
        <v>-0.5428571428571427</v>
      </c>
      <c r="BB290" s="1">
        <f t="shared" si="137"/>
        <v>2.6571428571428575</v>
      </c>
      <c r="BC290" s="1">
        <f t="shared" si="138"/>
        <v>2.0571428571428578</v>
      </c>
      <c r="BD290" s="1">
        <f t="shared" si="139"/>
        <v>5.0571428571428578</v>
      </c>
      <c r="BE290" s="1">
        <f t="shared" si="140"/>
        <v>4.0571428571428578</v>
      </c>
      <c r="BF290" s="1">
        <f t="shared" si="141"/>
        <v>-0.84285714285714253</v>
      </c>
      <c r="BG290" s="1">
        <f t="shared" si="142"/>
        <v>1.5571428571428578</v>
      </c>
      <c r="BH290" s="1">
        <f t="shared" si="143"/>
        <v>0.35714285714285765</v>
      </c>
      <c r="BI290" s="1">
        <f t="shared" si="144"/>
        <v>3.1571428571428575</v>
      </c>
      <c r="BJ290" s="1">
        <f t="shared" si="145"/>
        <v>4.9571428571428582</v>
      </c>
      <c r="BK290" s="1">
        <f t="shared" si="146"/>
        <v>2.1571428571428575</v>
      </c>
      <c r="BL290" s="1">
        <f t="shared" si="147"/>
        <v>0.25714285714285712</v>
      </c>
      <c r="BM290" s="7" t="s">
        <v>911</v>
      </c>
      <c r="BN290" s="25">
        <v>5.3</v>
      </c>
      <c r="BO290" s="25">
        <v>6.02</v>
      </c>
      <c r="BP290" s="25">
        <v>6.97</v>
      </c>
      <c r="BQ290" s="25">
        <v>5.51</v>
      </c>
      <c r="BR290" s="26">
        <v>7.9</v>
      </c>
      <c r="BS290" s="2">
        <v>6.5</v>
      </c>
      <c r="BT290" s="2">
        <v>6.2</v>
      </c>
      <c r="BU290" s="29">
        <f t="shared" si="148"/>
        <v>6.3428571428571425</v>
      </c>
      <c r="BV290" s="21">
        <f t="shared" si="149"/>
        <v>0.8896200366020377</v>
      </c>
    </row>
    <row r="291" spans="1:74" ht="16" x14ac:dyDescent="0.2">
      <c r="A291" s="2" t="s">
        <v>314</v>
      </c>
      <c r="B291" s="7" t="s">
        <v>828</v>
      </c>
      <c r="C291" s="8" t="s">
        <v>1360</v>
      </c>
      <c r="D291" s="8" t="s">
        <v>1034</v>
      </c>
      <c r="E291" s="8" t="s">
        <v>1047</v>
      </c>
      <c r="F291" s="1" t="s">
        <v>1690</v>
      </c>
      <c r="G291" s="1" t="s">
        <v>1690</v>
      </c>
      <c r="H291" s="1" t="s">
        <v>1690</v>
      </c>
      <c r="I291" s="1" t="s">
        <v>1690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1.2</v>
      </c>
      <c r="P291" s="1">
        <v>0</v>
      </c>
      <c r="Q291" s="1">
        <v>0</v>
      </c>
      <c r="R291" s="1">
        <v>0</v>
      </c>
      <c r="S291" s="1">
        <v>0</v>
      </c>
      <c r="T291" s="1">
        <v>1.9</v>
      </c>
      <c r="U291" s="1">
        <v>0</v>
      </c>
      <c r="V291" s="1">
        <v>0</v>
      </c>
      <c r="W291" s="1">
        <v>7.7</v>
      </c>
      <c r="X291" s="1">
        <v>1.1000000000000001</v>
      </c>
      <c r="Y291" s="1">
        <v>3.1</v>
      </c>
      <c r="Z291" s="1">
        <v>3.9</v>
      </c>
      <c r="AA291" s="1">
        <v>0</v>
      </c>
      <c r="AB291" s="1" t="s">
        <v>1690</v>
      </c>
      <c r="AC291" s="1" t="s">
        <v>1690</v>
      </c>
      <c r="AD291" s="1" t="s">
        <v>1690</v>
      </c>
      <c r="AE291" s="1" t="s">
        <v>1690</v>
      </c>
      <c r="AF291" s="1" t="s">
        <v>1690</v>
      </c>
      <c r="AG291" s="1" t="s">
        <v>1690</v>
      </c>
      <c r="AH291" s="2" t="s">
        <v>828</v>
      </c>
      <c r="AI291" s="3" t="s">
        <v>1360</v>
      </c>
      <c r="AJ291" s="21">
        <v>0</v>
      </c>
      <c r="AK291" s="1" t="e">
        <f t="shared" si="120"/>
        <v>#VALUE!</v>
      </c>
      <c r="AL291" s="1" t="e">
        <f t="shared" si="121"/>
        <v>#VALUE!</v>
      </c>
      <c r="AM291" s="1" t="e">
        <f t="shared" si="122"/>
        <v>#VALUE!</v>
      </c>
      <c r="AN291" s="1" t="e">
        <f t="shared" si="123"/>
        <v>#VALUE!</v>
      </c>
      <c r="AO291" s="1">
        <f t="shared" si="124"/>
        <v>0</v>
      </c>
      <c r="AP291" s="1">
        <f t="shared" si="125"/>
        <v>0</v>
      </c>
      <c r="AQ291" s="1">
        <f t="shared" si="126"/>
        <v>0</v>
      </c>
      <c r="AR291" s="1">
        <f t="shared" si="127"/>
        <v>0</v>
      </c>
      <c r="AS291" s="1">
        <f t="shared" si="128"/>
        <v>0</v>
      </c>
      <c r="AT291" s="1">
        <f t="shared" si="129"/>
        <v>1.2</v>
      </c>
      <c r="AU291" s="1">
        <f t="shared" si="130"/>
        <v>0</v>
      </c>
      <c r="AV291" s="1">
        <f t="shared" si="131"/>
        <v>0</v>
      </c>
      <c r="AW291" s="1">
        <f t="shared" si="132"/>
        <v>0</v>
      </c>
      <c r="AX291" s="1">
        <f t="shared" si="133"/>
        <v>0</v>
      </c>
      <c r="AY291" s="1">
        <f t="shared" si="134"/>
        <v>1.9</v>
      </c>
      <c r="AZ291" s="1">
        <f t="shared" si="135"/>
        <v>0</v>
      </c>
      <c r="BA291" s="1">
        <f t="shared" si="136"/>
        <v>0</v>
      </c>
      <c r="BB291" s="1">
        <f t="shared" si="137"/>
        <v>7.7</v>
      </c>
      <c r="BC291" s="1">
        <f t="shared" si="138"/>
        <v>1.1000000000000001</v>
      </c>
      <c r="BD291" s="1">
        <f t="shared" si="139"/>
        <v>3.1</v>
      </c>
      <c r="BE291" s="1">
        <f t="shared" si="140"/>
        <v>3.9</v>
      </c>
      <c r="BF291" s="1">
        <f t="shared" si="141"/>
        <v>0</v>
      </c>
      <c r="BG291" s="1" t="e">
        <f t="shared" si="142"/>
        <v>#VALUE!</v>
      </c>
      <c r="BH291" s="1" t="e">
        <f t="shared" si="143"/>
        <v>#VALUE!</v>
      </c>
      <c r="BI291" s="1" t="e">
        <f t="shared" si="144"/>
        <v>#VALUE!</v>
      </c>
      <c r="BJ291" s="1" t="e">
        <f t="shared" si="145"/>
        <v>#VALUE!</v>
      </c>
      <c r="BK291" s="1" t="e">
        <f t="shared" si="146"/>
        <v>#VALUE!</v>
      </c>
      <c r="BL291" s="1" t="e">
        <f t="shared" si="147"/>
        <v>#VALUE!</v>
      </c>
      <c r="BM291" s="7" t="s">
        <v>828</v>
      </c>
      <c r="BN291" s="25">
        <v>0</v>
      </c>
      <c r="BO291" s="25">
        <v>0</v>
      </c>
      <c r="BP291" s="25">
        <v>0</v>
      </c>
      <c r="BQ291" s="25">
        <v>0</v>
      </c>
      <c r="BR291" s="26">
        <v>0</v>
      </c>
      <c r="BS291" s="2" t="s">
        <v>1690</v>
      </c>
      <c r="BT291" s="2" t="s">
        <v>1690</v>
      </c>
      <c r="BU291" s="29">
        <f t="shared" si="148"/>
        <v>0</v>
      </c>
      <c r="BV291" s="21">
        <f t="shared" si="149"/>
        <v>0</v>
      </c>
    </row>
    <row r="292" spans="1:74" ht="16" x14ac:dyDescent="0.2">
      <c r="A292" s="2" t="s">
        <v>313</v>
      </c>
      <c r="B292" s="7" t="s">
        <v>827</v>
      </c>
      <c r="C292" s="8" t="s">
        <v>1283</v>
      </c>
      <c r="D292" s="8" t="s">
        <v>1034</v>
      </c>
      <c r="E292" s="8" t="s">
        <v>1047</v>
      </c>
      <c r="F292" s="1" t="s">
        <v>1690</v>
      </c>
      <c r="G292" s="1" t="s">
        <v>1690</v>
      </c>
      <c r="H292" s="1" t="s">
        <v>1690</v>
      </c>
      <c r="I292" s="1" t="s">
        <v>1690</v>
      </c>
      <c r="J292" s="1">
        <v>0</v>
      </c>
      <c r="K292" s="1">
        <v>0.1</v>
      </c>
      <c r="L292" s="1">
        <v>0.7</v>
      </c>
      <c r="M292" s="1">
        <v>1.6</v>
      </c>
      <c r="N292" s="1">
        <v>0</v>
      </c>
      <c r="O292" s="1">
        <v>3.9</v>
      </c>
      <c r="P292" s="1">
        <v>2.2000000000000002</v>
      </c>
      <c r="Q292" s="1">
        <v>0</v>
      </c>
      <c r="R292" s="1">
        <v>0</v>
      </c>
      <c r="S292" s="1">
        <v>0</v>
      </c>
      <c r="T292" s="1">
        <v>0.2</v>
      </c>
      <c r="U292" s="1">
        <v>1.9</v>
      </c>
      <c r="V292" s="1">
        <v>3.8</v>
      </c>
      <c r="W292" s="1">
        <v>4.5999999999999996</v>
      </c>
      <c r="X292" s="1">
        <v>6.9</v>
      </c>
      <c r="Y292" s="1">
        <v>8.1</v>
      </c>
      <c r="Z292" s="1">
        <v>7.1</v>
      </c>
      <c r="AA292" s="1">
        <v>5.2</v>
      </c>
      <c r="AB292" s="1" t="s">
        <v>1690</v>
      </c>
      <c r="AC292" s="1" t="s">
        <v>1690</v>
      </c>
      <c r="AD292" s="1" t="s">
        <v>1690</v>
      </c>
      <c r="AE292" s="1" t="s">
        <v>1690</v>
      </c>
      <c r="AF292" s="1" t="s">
        <v>1690</v>
      </c>
      <c r="AG292" s="1" t="s">
        <v>1690</v>
      </c>
      <c r="AH292" s="2" t="s">
        <v>827</v>
      </c>
      <c r="AI292" s="3" t="s">
        <v>1283</v>
      </c>
      <c r="AJ292" s="21">
        <v>0.41</v>
      </c>
      <c r="AK292" s="1" t="e">
        <f t="shared" si="120"/>
        <v>#VALUE!</v>
      </c>
      <c r="AL292" s="1" t="e">
        <f t="shared" si="121"/>
        <v>#VALUE!</v>
      </c>
      <c r="AM292" s="1" t="e">
        <f t="shared" si="122"/>
        <v>#VALUE!</v>
      </c>
      <c r="AN292" s="1" t="e">
        <f t="shared" si="123"/>
        <v>#VALUE!</v>
      </c>
      <c r="AO292" s="1">
        <f t="shared" si="124"/>
        <v>-0.41</v>
      </c>
      <c r="AP292" s="1">
        <f t="shared" si="125"/>
        <v>-0.30999999999999994</v>
      </c>
      <c r="AQ292" s="1">
        <f t="shared" si="126"/>
        <v>0.28999999999999998</v>
      </c>
      <c r="AR292" s="1">
        <f t="shared" si="127"/>
        <v>1.1900000000000002</v>
      </c>
      <c r="AS292" s="1">
        <f t="shared" si="128"/>
        <v>-0.41</v>
      </c>
      <c r="AT292" s="1">
        <f t="shared" si="129"/>
        <v>3.4899999999999998</v>
      </c>
      <c r="AU292" s="1">
        <f t="shared" si="130"/>
        <v>1.7900000000000003</v>
      </c>
      <c r="AV292" s="1">
        <f t="shared" si="131"/>
        <v>-0.41</v>
      </c>
      <c r="AW292" s="1">
        <f t="shared" si="132"/>
        <v>-0.41</v>
      </c>
      <c r="AX292" s="1">
        <f t="shared" si="133"/>
        <v>-0.41</v>
      </c>
      <c r="AY292" s="1">
        <f t="shared" si="134"/>
        <v>-0.20999999999999996</v>
      </c>
      <c r="AZ292" s="1">
        <f t="shared" si="135"/>
        <v>1.49</v>
      </c>
      <c r="BA292" s="1">
        <f t="shared" si="136"/>
        <v>3.3899999999999997</v>
      </c>
      <c r="BB292" s="1">
        <f t="shared" si="137"/>
        <v>4.1899999999999995</v>
      </c>
      <c r="BC292" s="1">
        <f t="shared" si="138"/>
        <v>6.49</v>
      </c>
      <c r="BD292" s="1">
        <f t="shared" si="139"/>
        <v>7.6899999999999995</v>
      </c>
      <c r="BE292" s="1">
        <f t="shared" si="140"/>
        <v>6.6899999999999995</v>
      </c>
      <c r="BF292" s="1">
        <f t="shared" si="141"/>
        <v>4.79</v>
      </c>
      <c r="BG292" s="1" t="e">
        <f t="shared" si="142"/>
        <v>#VALUE!</v>
      </c>
      <c r="BH292" s="1" t="e">
        <f t="shared" si="143"/>
        <v>#VALUE!</v>
      </c>
      <c r="BI292" s="1" t="e">
        <f t="shared" si="144"/>
        <v>#VALUE!</v>
      </c>
      <c r="BJ292" s="1" t="e">
        <f t="shared" si="145"/>
        <v>#VALUE!</v>
      </c>
      <c r="BK292" s="1" t="e">
        <f t="shared" si="146"/>
        <v>#VALUE!</v>
      </c>
      <c r="BL292" s="1" t="e">
        <f t="shared" si="147"/>
        <v>#VALUE!</v>
      </c>
      <c r="BM292" s="7" t="s">
        <v>827</v>
      </c>
      <c r="BN292" s="25">
        <v>0.56999999999999995</v>
      </c>
      <c r="BO292" s="25">
        <v>0</v>
      </c>
      <c r="BP292" s="25">
        <v>0.48</v>
      </c>
      <c r="BQ292" s="25">
        <v>0</v>
      </c>
      <c r="BR292" s="26">
        <v>1</v>
      </c>
      <c r="BS292" s="2" t="s">
        <v>1690</v>
      </c>
      <c r="BT292" s="2" t="s">
        <v>1690</v>
      </c>
      <c r="BU292" s="29">
        <f t="shared" si="148"/>
        <v>0.41</v>
      </c>
      <c r="BV292" s="21">
        <f t="shared" si="149"/>
        <v>0.42272922775696503</v>
      </c>
    </row>
    <row r="293" spans="1:74" ht="16" x14ac:dyDescent="0.2">
      <c r="A293" s="2" t="s">
        <v>147</v>
      </c>
      <c r="B293" s="7" t="s">
        <v>669</v>
      </c>
      <c r="C293" s="8" t="s">
        <v>1244</v>
      </c>
      <c r="D293" s="8" t="s">
        <v>1034</v>
      </c>
      <c r="E293" s="8" t="s">
        <v>1035</v>
      </c>
      <c r="F293" s="1">
        <v>2.2000000000000002</v>
      </c>
      <c r="G293" s="1">
        <v>2.2999999999999998</v>
      </c>
      <c r="H293" s="1">
        <v>0.1</v>
      </c>
      <c r="I293" s="5">
        <v>5.5</v>
      </c>
      <c r="J293" s="1">
        <v>0.1</v>
      </c>
      <c r="K293" s="1">
        <v>0</v>
      </c>
      <c r="L293" s="1">
        <v>1.5</v>
      </c>
      <c r="M293" s="1">
        <v>1.1000000000000001</v>
      </c>
      <c r="N293" s="1">
        <v>0.8</v>
      </c>
      <c r="O293" s="1">
        <v>0.7</v>
      </c>
      <c r="P293" s="1">
        <v>0</v>
      </c>
      <c r="Q293" s="1">
        <v>0</v>
      </c>
      <c r="R293" s="1">
        <v>0</v>
      </c>
      <c r="S293" s="1">
        <v>0</v>
      </c>
      <c r="T293" s="1">
        <v>1.5</v>
      </c>
      <c r="U293" s="1">
        <v>0</v>
      </c>
      <c r="V293" s="1">
        <v>1.4</v>
      </c>
      <c r="W293" s="1">
        <v>4.2</v>
      </c>
      <c r="X293" s="1">
        <v>2.2999999999999998</v>
      </c>
      <c r="Y293" s="1">
        <v>5.6</v>
      </c>
      <c r="Z293" s="1">
        <v>4.9000000000000004</v>
      </c>
      <c r="AA293" s="1">
        <v>0</v>
      </c>
      <c r="AB293" s="1">
        <v>0.7</v>
      </c>
      <c r="AC293" s="1">
        <v>0</v>
      </c>
      <c r="AD293" s="1">
        <v>1.9</v>
      </c>
      <c r="AE293" s="1">
        <v>3.9</v>
      </c>
      <c r="AF293" s="1">
        <v>0</v>
      </c>
      <c r="AG293" s="1">
        <v>0</v>
      </c>
      <c r="AH293" s="2" t="s">
        <v>669</v>
      </c>
      <c r="AI293" s="3" t="s">
        <v>1244</v>
      </c>
      <c r="AJ293" s="21">
        <v>1.1285714285714286</v>
      </c>
      <c r="AK293" s="1">
        <f t="shared" si="120"/>
        <v>1.0714285714285716</v>
      </c>
      <c r="AL293" s="1">
        <f t="shared" si="121"/>
        <v>1.1714285714285713</v>
      </c>
      <c r="AM293" s="1">
        <f t="shared" si="122"/>
        <v>-1.0285714285714285</v>
      </c>
      <c r="AN293" s="1">
        <f t="shared" si="123"/>
        <v>4.3714285714285719</v>
      </c>
      <c r="AO293" s="1">
        <f t="shared" si="124"/>
        <v>-1.0285714285714285</v>
      </c>
      <c r="AP293" s="1">
        <f t="shared" si="125"/>
        <v>-1.1285714285714286</v>
      </c>
      <c r="AQ293" s="1">
        <f t="shared" si="126"/>
        <v>0.37142857142857144</v>
      </c>
      <c r="AR293" s="1">
        <f t="shared" si="127"/>
        <v>-2.857142857142847E-2</v>
      </c>
      <c r="AS293" s="1">
        <f t="shared" si="128"/>
        <v>-0.32857142857142851</v>
      </c>
      <c r="AT293" s="1">
        <f t="shared" si="129"/>
        <v>-0.4285714285714286</v>
      </c>
      <c r="AU293" s="1">
        <f t="shared" si="130"/>
        <v>-1.1285714285714286</v>
      </c>
      <c r="AV293" s="1">
        <f t="shared" si="131"/>
        <v>-1.1285714285714286</v>
      </c>
      <c r="AW293" s="1">
        <f t="shared" si="132"/>
        <v>-1.1285714285714286</v>
      </c>
      <c r="AX293" s="1">
        <f t="shared" si="133"/>
        <v>-1.1285714285714286</v>
      </c>
      <c r="AY293" s="1">
        <f t="shared" si="134"/>
        <v>0.37142857142857144</v>
      </c>
      <c r="AZ293" s="1">
        <f t="shared" si="135"/>
        <v>-1.1285714285714286</v>
      </c>
      <c r="BA293" s="1">
        <f t="shared" si="136"/>
        <v>0.27142857142857135</v>
      </c>
      <c r="BB293" s="1">
        <f t="shared" si="137"/>
        <v>3.0714285714285716</v>
      </c>
      <c r="BC293" s="1">
        <f t="shared" si="138"/>
        <v>1.1714285714285713</v>
      </c>
      <c r="BD293" s="1">
        <f t="shared" si="139"/>
        <v>4.4714285714285715</v>
      </c>
      <c r="BE293" s="1">
        <f t="shared" si="140"/>
        <v>3.7714285714285718</v>
      </c>
      <c r="BF293" s="1">
        <f t="shared" si="141"/>
        <v>-1.1285714285714286</v>
      </c>
      <c r="BG293" s="1">
        <f t="shared" si="142"/>
        <v>-0.4285714285714286</v>
      </c>
      <c r="BH293" s="1">
        <f t="shared" si="143"/>
        <v>-1.1285714285714286</v>
      </c>
      <c r="BI293" s="1">
        <f t="shared" si="144"/>
        <v>0.77142857142857135</v>
      </c>
      <c r="BJ293" s="1">
        <f t="shared" si="145"/>
        <v>2.7714285714285714</v>
      </c>
      <c r="BK293" s="1">
        <f t="shared" si="146"/>
        <v>-1.1285714285714286</v>
      </c>
      <c r="BL293" s="1">
        <f t="shared" si="147"/>
        <v>-1.1285714285714286</v>
      </c>
      <c r="BM293" s="7" t="s">
        <v>669</v>
      </c>
      <c r="BN293" s="25">
        <v>0</v>
      </c>
      <c r="BO293" s="25">
        <v>0</v>
      </c>
      <c r="BP293" s="25">
        <v>0</v>
      </c>
      <c r="BQ293" s="25">
        <v>0</v>
      </c>
      <c r="BR293" s="26">
        <v>2.1</v>
      </c>
      <c r="BS293" s="2">
        <v>3</v>
      </c>
      <c r="BT293" s="2">
        <v>2.8</v>
      </c>
      <c r="BU293" s="29">
        <f t="shared" si="148"/>
        <v>1.1285714285714286</v>
      </c>
      <c r="BV293" s="21">
        <f t="shared" si="149"/>
        <v>1.4337762327902797</v>
      </c>
    </row>
    <row r="294" spans="1:74" ht="16" x14ac:dyDescent="0.2">
      <c r="A294" s="2" t="s">
        <v>423</v>
      </c>
      <c r="B294" s="7" t="s">
        <v>927</v>
      </c>
      <c r="C294" s="8" t="s">
        <v>1158</v>
      </c>
      <c r="D294" s="8" t="s">
        <v>1034</v>
      </c>
      <c r="E294" s="8" t="s">
        <v>1047</v>
      </c>
      <c r="F294" s="1">
        <v>5.8</v>
      </c>
      <c r="G294" s="1">
        <v>6.2</v>
      </c>
      <c r="H294" s="1">
        <v>5.7</v>
      </c>
      <c r="I294" s="5">
        <v>7.2</v>
      </c>
      <c r="J294" s="1">
        <v>2.8</v>
      </c>
      <c r="K294" s="1">
        <v>4.7</v>
      </c>
      <c r="L294" s="1">
        <v>6.6</v>
      </c>
      <c r="M294" s="1">
        <v>6.1</v>
      </c>
      <c r="N294" s="1">
        <v>3.2</v>
      </c>
      <c r="O294" s="1">
        <v>5.2</v>
      </c>
      <c r="P294" s="1">
        <v>5.8</v>
      </c>
      <c r="Q294" s="1">
        <v>5.2</v>
      </c>
      <c r="R294" s="1">
        <v>5.2</v>
      </c>
      <c r="S294" s="1">
        <v>6</v>
      </c>
      <c r="T294" s="1">
        <v>5.8</v>
      </c>
      <c r="U294" s="1">
        <v>5.8</v>
      </c>
      <c r="V294" s="1">
        <v>5.5</v>
      </c>
      <c r="W294" s="1">
        <v>6.7</v>
      </c>
      <c r="X294" s="1">
        <v>6.6</v>
      </c>
      <c r="Y294" s="1">
        <v>6.5</v>
      </c>
      <c r="Z294" s="1">
        <v>5.9</v>
      </c>
      <c r="AA294" s="1">
        <v>5.2</v>
      </c>
      <c r="AB294" s="1">
        <v>7.7</v>
      </c>
      <c r="AC294" s="1">
        <v>5.5</v>
      </c>
      <c r="AD294" s="1">
        <v>2.1</v>
      </c>
      <c r="AE294" s="1">
        <v>5.6</v>
      </c>
      <c r="AF294" s="1">
        <v>5.3</v>
      </c>
      <c r="AG294" s="1">
        <v>5.6</v>
      </c>
      <c r="AH294" s="2" t="s">
        <v>927</v>
      </c>
      <c r="AI294" s="3" t="s">
        <v>1158</v>
      </c>
      <c r="AJ294" s="21">
        <v>5.4071428571428575</v>
      </c>
      <c r="AK294" s="1">
        <f t="shared" si="120"/>
        <v>0.39285714285714235</v>
      </c>
      <c r="AL294" s="1">
        <f t="shared" si="121"/>
        <v>0.7928571428571427</v>
      </c>
      <c r="AM294" s="1">
        <f t="shared" si="122"/>
        <v>0.2928571428571427</v>
      </c>
      <c r="AN294" s="1">
        <f t="shared" si="123"/>
        <v>1.7928571428571427</v>
      </c>
      <c r="AO294" s="1">
        <f t="shared" si="124"/>
        <v>-2.6071428571428577</v>
      </c>
      <c r="AP294" s="1">
        <f t="shared" si="125"/>
        <v>-0.7071428571428573</v>
      </c>
      <c r="AQ294" s="1">
        <f t="shared" si="126"/>
        <v>1.1928571428571422</v>
      </c>
      <c r="AR294" s="1">
        <f t="shared" si="127"/>
        <v>0.69285714285714217</v>
      </c>
      <c r="AS294" s="1">
        <f t="shared" si="128"/>
        <v>-2.2071428571428573</v>
      </c>
      <c r="AT294" s="1">
        <f t="shared" si="129"/>
        <v>-0.2071428571428573</v>
      </c>
      <c r="AU294" s="1">
        <f t="shared" si="130"/>
        <v>0.39285714285714235</v>
      </c>
      <c r="AV294" s="1">
        <f t="shared" si="131"/>
        <v>-0.2071428571428573</v>
      </c>
      <c r="AW294" s="1">
        <f t="shared" si="132"/>
        <v>-0.2071428571428573</v>
      </c>
      <c r="AX294" s="1">
        <f t="shared" si="133"/>
        <v>0.59285714285714253</v>
      </c>
      <c r="AY294" s="1">
        <f t="shared" si="134"/>
        <v>0.39285714285714235</v>
      </c>
      <c r="AZ294" s="1">
        <f t="shared" si="135"/>
        <v>0.39285714285714235</v>
      </c>
      <c r="BA294" s="1">
        <f t="shared" si="136"/>
        <v>9.2857142857142527E-2</v>
      </c>
      <c r="BB294" s="1">
        <f t="shared" si="137"/>
        <v>1.2928571428571427</v>
      </c>
      <c r="BC294" s="1">
        <f t="shared" si="138"/>
        <v>1.1928571428571422</v>
      </c>
      <c r="BD294" s="1">
        <f t="shared" si="139"/>
        <v>1.0928571428571425</v>
      </c>
      <c r="BE294" s="1">
        <f t="shared" si="140"/>
        <v>0.49285714285714288</v>
      </c>
      <c r="BF294" s="1">
        <f t="shared" si="141"/>
        <v>-0.2071428571428573</v>
      </c>
      <c r="BG294" s="1">
        <f t="shared" si="142"/>
        <v>2.2928571428571427</v>
      </c>
      <c r="BH294" s="1">
        <f t="shared" si="143"/>
        <v>9.2857142857142527E-2</v>
      </c>
      <c r="BI294" s="1">
        <f t="shared" si="144"/>
        <v>-3.3071428571428574</v>
      </c>
      <c r="BJ294" s="1">
        <f t="shared" si="145"/>
        <v>0.19285714285714217</v>
      </c>
      <c r="BK294" s="1">
        <f t="shared" si="146"/>
        <v>-0.10714285714285765</v>
      </c>
      <c r="BL294" s="1">
        <f t="shared" si="147"/>
        <v>0.19285714285714217</v>
      </c>
      <c r="BM294" s="7" t="s">
        <v>927</v>
      </c>
      <c r="BN294" s="25">
        <v>5.9</v>
      </c>
      <c r="BO294" s="25">
        <v>4.4800000000000004</v>
      </c>
      <c r="BP294" s="25">
        <v>4.9399999999999995</v>
      </c>
      <c r="BQ294" s="25">
        <v>4.7300000000000004</v>
      </c>
      <c r="BR294" s="26">
        <v>6.4</v>
      </c>
      <c r="BS294" s="2">
        <v>4.5999999999999996</v>
      </c>
      <c r="BT294" s="2">
        <v>6.8</v>
      </c>
      <c r="BU294" s="29">
        <f t="shared" si="148"/>
        <v>5.4071428571428575</v>
      </c>
      <c r="BV294" s="21">
        <f t="shared" si="149"/>
        <v>0.94485826601514167</v>
      </c>
    </row>
    <row r="295" spans="1:74" ht="16" x14ac:dyDescent="0.2">
      <c r="A295" s="2" t="s">
        <v>424</v>
      </c>
      <c r="B295" s="7" t="s">
        <v>928</v>
      </c>
      <c r="C295" s="8" t="s">
        <v>1158</v>
      </c>
      <c r="D295" s="8" t="s">
        <v>1034</v>
      </c>
      <c r="E295" s="8" t="s">
        <v>1047</v>
      </c>
      <c r="F295" s="1">
        <v>0</v>
      </c>
      <c r="G295" s="1">
        <v>0.4</v>
      </c>
      <c r="H295" s="1">
        <v>0</v>
      </c>
      <c r="I295" s="5">
        <v>0</v>
      </c>
      <c r="J295" s="1">
        <v>0.1</v>
      </c>
      <c r="K295" s="1">
        <v>0.1</v>
      </c>
      <c r="L295" s="1">
        <v>0</v>
      </c>
      <c r="M295" s="1">
        <v>0</v>
      </c>
      <c r="N295" s="1">
        <v>1.1000000000000001</v>
      </c>
      <c r="O295" s="1">
        <v>0</v>
      </c>
      <c r="P295" s="1">
        <v>0</v>
      </c>
      <c r="Q295" s="1">
        <v>0</v>
      </c>
      <c r="R295" s="1">
        <v>0</v>
      </c>
      <c r="S295" s="1">
        <v>0.4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0.3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0.6</v>
      </c>
      <c r="AF295" s="1">
        <v>0</v>
      </c>
      <c r="AG295" s="1">
        <v>0</v>
      </c>
      <c r="AH295" s="2" t="s">
        <v>928</v>
      </c>
      <c r="AI295" s="3" t="s">
        <v>1158</v>
      </c>
      <c r="AJ295" s="21">
        <v>0.12714285714285714</v>
      </c>
      <c r="AK295" s="1">
        <f t="shared" si="120"/>
        <v>-0.12714285714285714</v>
      </c>
      <c r="AL295" s="1">
        <f t="shared" si="121"/>
        <v>0.27285714285714291</v>
      </c>
      <c r="AM295" s="1">
        <f t="shared" si="122"/>
        <v>-0.12714285714285714</v>
      </c>
      <c r="AN295" s="1">
        <f t="shared" si="123"/>
        <v>-0.12714285714285714</v>
      </c>
      <c r="AO295" s="1">
        <f t="shared" si="124"/>
        <v>-2.7142857142857135E-2</v>
      </c>
      <c r="AP295" s="1">
        <f t="shared" si="125"/>
        <v>-2.7142857142857135E-2</v>
      </c>
      <c r="AQ295" s="1">
        <f t="shared" si="126"/>
        <v>-0.12714285714285714</v>
      </c>
      <c r="AR295" s="1">
        <f t="shared" si="127"/>
        <v>-0.12714285714285714</v>
      </c>
      <c r="AS295" s="1">
        <f t="shared" si="128"/>
        <v>0.97285714285714298</v>
      </c>
      <c r="AT295" s="1">
        <f t="shared" si="129"/>
        <v>-0.12714285714285714</v>
      </c>
      <c r="AU295" s="1">
        <f t="shared" si="130"/>
        <v>-0.12714285714285714</v>
      </c>
      <c r="AV295" s="1">
        <f t="shared" si="131"/>
        <v>-0.12714285714285714</v>
      </c>
      <c r="AW295" s="1">
        <f t="shared" si="132"/>
        <v>-0.12714285714285714</v>
      </c>
      <c r="AX295" s="1">
        <f t="shared" si="133"/>
        <v>0.27285714285714291</v>
      </c>
      <c r="AY295" s="1">
        <f t="shared" si="134"/>
        <v>-0.12714285714285714</v>
      </c>
      <c r="AZ295" s="1">
        <f t="shared" si="135"/>
        <v>-0.12714285714285714</v>
      </c>
      <c r="BA295" s="1">
        <f t="shared" si="136"/>
        <v>-0.12714285714285714</v>
      </c>
      <c r="BB295" s="1">
        <f t="shared" si="137"/>
        <v>-0.12714285714285714</v>
      </c>
      <c r="BC295" s="1">
        <f t="shared" si="138"/>
        <v>-0.12714285714285714</v>
      </c>
      <c r="BD295" s="1">
        <f t="shared" si="139"/>
        <v>0.17285714285714285</v>
      </c>
      <c r="BE295" s="1">
        <f t="shared" si="140"/>
        <v>-0.12714285714285714</v>
      </c>
      <c r="BF295" s="1">
        <f t="shared" si="141"/>
        <v>-0.12714285714285714</v>
      </c>
      <c r="BG295" s="1">
        <f t="shared" si="142"/>
        <v>-0.12714285714285714</v>
      </c>
      <c r="BH295" s="1">
        <f t="shared" si="143"/>
        <v>-0.12714285714285714</v>
      </c>
      <c r="BI295" s="1">
        <f t="shared" si="144"/>
        <v>-0.12714285714285714</v>
      </c>
      <c r="BJ295" s="1">
        <f t="shared" si="145"/>
        <v>0.47285714285714286</v>
      </c>
      <c r="BK295" s="1">
        <f t="shared" si="146"/>
        <v>-0.12714285714285714</v>
      </c>
      <c r="BL295" s="1">
        <f t="shared" si="147"/>
        <v>-0.12714285714285714</v>
      </c>
      <c r="BM295" s="7" t="s">
        <v>928</v>
      </c>
      <c r="BN295" s="25">
        <v>0</v>
      </c>
      <c r="BO295" s="25">
        <v>0</v>
      </c>
      <c r="BP295" s="25">
        <v>0.89</v>
      </c>
      <c r="BQ295" s="25">
        <v>0</v>
      </c>
      <c r="BR295" s="26">
        <v>0</v>
      </c>
      <c r="BS295" s="2">
        <v>0</v>
      </c>
      <c r="BT295" s="2">
        <v>0</v>
      </c>
      <c r="BU295" s="29">
        <f t="shared" si="148"/>
        <v>0.12714285714285714</v>
      </c>
      <c r="BV295" s="21">
        <f t="shared" si="149"/>
        <v>0.33638838097821222</v>
      </c>
    </row>
    <row r="296" spans="1:74" ht="16" x14ac:dyDescent="0.2">
      <c r="A296" s="2" t="s">
        <v>426</v>
      </c>
      <c r="B296" s="7" t="s">
        <v>930</v>
      </c>
      <c r="C296" s="8" t="s">
        <v>1158</v>
      </c>
      <c r="D296" s="8" t="s">
        <v>1034</v>
      </c>
      <c r="E296" s="8" t="s">
        <v>1047</v>
      </c>
      <c r="F296" s="1" t="s">
        <v>1690</v>
      </c>
      <c r="G296" s="1" t="s">
        <v>1690</v>
      </c>
      <c r="H296" s="1" t="s">
        <v>1690</v>
      </c>
      <c r="I296" s="1" t="s">
        <v>1690</v>
      </c>
      <c r="J296" s="1">
        <v>1</v>
      </c>
      <c r="K296" s="1">
        <v>0</v>
      </c>
      <c r="L296" s="1">
        <v>6.8</v>
      </c>
      <c r="M296" s="1">
        <v>1.1000000000000001</v>
      </c>
      <c r="N296" s="1">
        <v>2.8</v>
      </c>
      <c r="O296" s="1">
        <v>3.3</v>
      </c>
      <c r="P296" s="1">
        <v>7</v>
      </c>
      <c r="Q296" s="1">
        <v>2.6</v>
      </c>
      <c r="R296" s="1">
        <v>3.7</v>
      </c>
      <c r="S296" s="1">
        <v>3.5</v>
      </c>
      <c r="T296" s="1">
        <v>2.9</v>
      </c>
      <c r="U296" s="1">
        <v>0.1</v>
      </c>
      <c r="V296" s="1">
        <v>0.5</v>
      </c>
      <c r="W296" s="1">
        <v>3.7</v>
      </c>
      <c r="X296" s="1">
        <v>0.6</v>
      </c>
      <c r="Y296" s="1">
        <v>3.2</v>
      </c>
      <c r="Z296" s="1">
        <v>1.5</v>
      </c>
      <c r="AA296" s="1">
        <v>2.5</v>
      </c>
      <c r="AB296" s="1" t="s">
        <v>1690</v>
      </c>
      <c r="AC296" s="1" t="s">
        <v>1690</v>
      </c>
      <c r="AD296" s="1" t="s">
        <v>1690</v>
      </c>
      <c r="AE296" s="1" t="s">
        <v>1690</v>
      </c>
      <c r="AF296" s="1" t="s">
        <v>1690</v>
      </c>
      <c r="AG296" s="1" t="s">
        <v>1690</v>
      </c>
      <c r="AH296" s="2" t="s">
        <v>930</v>
      </c>
      <c r="AI296" s="3" t="s">
        <v>1158</v>
      </c>
      <c r="AJ296" s="21">
        <v>4.0419999999999998</v>
      </c>
      <c r="AK296" s="1" t="e">
        <f t="shared" si="120"/>
        <v>#VALUE!</v>
      </c>
      <c r="AL296" s="1" t="e">
        <f t="shared" si="121"/>
        <v>#VALUE!</v>
      </c>
      <c r="AM296" s="1" t="e">
        <f t="shared" si="122"/>
        <v>#VALUE!</v>
      </c>
      <c r="AN296" s="1" t="e">
        <f t="shared" si="123"/>
        <v>#VALUE!</v>
      </c>
      <c r="AO296" s="1">
        <f t="shared" si="124"/>
        <v>-3.0419999999999998</v>
      </c>
      <c r="AP296" s="1">
        <f t="shared" si="125"/>
        <v>-4.0419999999999998</v>
      </c>
      <c r="AQ296" s="1">
        <f t="shared" si="126"/>
        <v>2.758</v>
      </c>
      <c r="AR296" s="1">
        <f t="shared" si="127"/>
        <v>-2.9419999999999997</v>
      </c>
      <c r="AS296" s="1">
        <f t="shared" si="128"/>
        <v>-1.242</v>
      </c>
      <c r="AT296" s="1">
        <f t="shared" si="129"/>
        <v>-0.74199999999999999</v>
      </c>
      <c r="AU296" s="1">
        <f t="shared" si="130"/>
        <v>2.9580000000000002</v>
      </c>
      <c r="AV296" s="1">
        <f t="shared" si="131"/>
        <v>-1.4419999999999997</v>
      </c>
      <c r="AW296" s="1">
        <f t="shared" si="132"/>
        <v>-0.34199999999999964</v>
      </c>
      <c r="AX296" s="1">
        <f t="shared" si="133"/>
        <v>-0.54199999999999982</v>
      </c>
      <c r="AY296" s="1">
        <f t="shared" si="134"/>
        <v>-1.1419999999999999</v>
      </c>
      <c r="AZ296" s="1">
        <f t="shared" si="135"/>
        <v>-3.9419999999999997</v>
      </c>
      <c r="BA296" s="1">
        <f t="shared" si="136"/>
        <v>-3.5419999999999998</v>
      </c>
      <c r="BB296" s="1">
        <f t="shared" si="137"/>
        <v>-0.34199999999999964</v>
      </c>
      <c r="BC296" s="1">
        <f t="shared" si="138"/>
        <v>-3.4419999999999997</v>
      </c>
      <c r="BD296" s="1">
        <f t="shared" si="139"/>
        <v>-0.84199999999999964</v>
      </c>
      <c r="BE296" s="1">
        <f t="shared" si="140"/>
        <v>-2.5419999999999998</v>
      </c>
      <c r="BF296" s="1">
        <f t="shared" si="141"/>
        <v>-1.5419999999999998</v>
      </c>
      <c r="BG296" s="1" t="e">
        <f t="shared" si="142"/>
        <v>#VALUE!</v>
      </c>
      <c r="BH296" s="1" t="e">
        <f t="shared" si="143"/>
        <v>#VALUE!</v>
      </c>
      <c r="BI296" s="1" t="e">
        <f t="shared" si="144"/>
        <v>#VALUE!</v>
      </c>
      <c r="BJ296" s="1" t="e">
        <f t="shared" si="145"/>
        <v>#VALUE!</v>
      </c>
      <c r="BK296" s="1" t="e">
        <f t="shared" si="146"/>
        <v>#VALUE!</v>
      </c>
      <c r="BL296" s="1" t="e">
        <f t="shared" si="147"/>
        <v>#VALUE!</v>
      </c>
      <c r="BM296" s="7" t="s">
        <v>930</v>
      </c>
      <c r="BN296" s="25">
        <v>5.12</v>
      </c>
      <c r="BO296" s="25">
        <v>1.65</v>
      </c>
      <c r="BP296" s="25">
        <v>5.53</v>
      </c>
      <c r="BQ296" s="25">
        <v>1.6099999999999999</v>
      </c>
      <c r="BR296" s="26">
        <v>6.3</v>
      </c>
      <c r="BS296" s="2" t="s">
        <v>1690</v>
      </c>
      <c r="BT296" s="2" t="s">
        <v>1690</v>
      </c>
      <c r="BU296" s="29">
        <f t="shared" si="148"/>
        <v>4.0419999999999998</v>
      </c>
      <c r="BV296" s="21">
        <f t="shared" si="149"/>
        <v>2.2422689401586067</v>
      </c>
    </row>
    <row r="297" spans="1:74" ht="17" x14ac:dyDescent="0.2">
      <c r="A297" s="2" t="s">
        <v>1649</v>
      </c>
      <c r="B297" s="9" t="s">
        <v>1705</v>
      </c>
      <c r="C297" s="12" t="s">
        <v>1539</v>
      </c>
      <c r="D297" s="12" t="s">
        <v>1268</v>
      </c>
      <c r="E297" s="12" t="s">
        <v>1035</v>
      </c>
      <c r="F297" s="1">
        <v>0</v>
      </c>
      <c r="G297" s="1">
        <v>0</v>
      </c>
      <c r="H297" s="1">
        <v>0</v>
      </c>
      <c r="I297" s="1">
        <v>0</v>
      </c>
      <c r="J297" s="2" t="s">
        <v>1690</v>
      </c>
      <c r="K297" s="2" t="s">
        <v>1690</v>
      </c>
      <c r="L297" s="2" t="s">
        <v>1690</v>
      </c>
      <c r="M297" s="2" t="s">
        <v>1690</v>
      </c>
      <c r="N297" s="2" t="s">
        <v>1690</v>
      </c>
      <c r="O297" s="2" t="s">
        <v>1690</v>
      </c>
      <c r="P297" s="2" t="s">
        <v>1690</v>
      </c>
      <c r="Q297" s="2" t="s">
        <v>1690</v>
      </c>
      <c r="R297" s="2" t="s">
        <v>1690</v>
      </c>
      <c r="S297" s="2" t="s">
        <v>1690</v>
      </c>
      <c r="T297" s="2" t="s">
        <v>1690</v>
      </c>
      <c r="U297" s="2" t="s">
        <v>1690</v>
      </c>
      <c r="V297" s="2" t="s">
        <v>1690</v>
      </c>
      <c r="W297" s="2" t="s">
        <v>1690</v>
      </c>
      <c r="X297" s="2" t="s">
        <v>1690</v>
      </c>
      <c r="Y297" s="2" t="s">
        <v>1690</v>
      </c>
      <c r="Z297" s="2" t="s">
        <v>1690</v>
      </c>
      <c r="AA297" s="2" t="s">
        <v>1690</v>
      </c>
      <c r="AB297" s="1">
        <v>0</v>
      </c>
      <c r="AC297" s="1">
        <v>1.5</v>
      </c>
      <c r="AD297" s="1">
        <v>0</v>
      </c>
      <c r="AE297" s="1">
        <v>0</v>
      </c>
      <c r="AF297" s="1">
        <v>0</v>
      </c>
      <c r="AG297" s="1">
        <v>0</v>
      </c>
      <c r="AH297" s="2" t="s">
        <v>1705</v>
      </c>
      <c r="AI297" s="2" t="s">
        <v>1539</v>
      </c>
      <c r="AJ297" s="21">
        <v>0</v>
      </c>
      <c r="AK297" s="1">
        <f t="shared" si="120"/>
        <v>0</v>
      </c>
      <c r="AL297" s="1">
        <f t="shared" si="121"/>
        <v>0</v>
      </c>
      <c r="AM297" s="1">
        <f t="shared" si="122"/>
        <v>0</v>
      </c>
      <c r="AN297" s="1">
        <f t="shared" si="123"/>
        <v>0</v>
      </c>
      <c r="AO297" s="1" t="e">
        <f t="shared" si="124"/>
        <v>#VALUE!</v>
      </c>
      <c r="AP297" s="1" t="e">
        <f t="shared" si="125"/>
        <v>#VALUE!</v>
      </c>
      <c r="AQ297" s="1" t="e">
        <f t="shared" si="126"/>
        <v>#VALUE!</v>
      </c>
      <c r="AR297" s="1" t="e">
        <f t="shared" si="127"/>
        <v>#VALUE!</v>
      </c>
      <c r="AS297" s="1" t="e">
        <f t="shared" si="128"/>
        <v>#VALUE!</v>
      </c>
      <c r="AT297" s="1" t="e">
        <f t="shared" si="129"/>
        <v>#VALUE!</v>
      </c>
      <c r="AU297" s="1" t="e">
        <f t="shared" si="130"/>
        <v>#VALUE!</v>
      </c>
      <c r="AV297" s="1" t="e">
        <f t="shared" si="131"/>
        <v>#VALUE!</v>
      </c>
      <c r="AW297" s="1" t="e">
        <f t="shared" si="132"/>
        <v>#VALUE!</v>
      </c>
      <c r="AX297" s="1" t="e">
        <f t="shared" si="133"/>
        <v>#VALUE!</v>
      </c>
      <c r="AY297" s="1" t="e">
        <f t="shared" si="134"/>
        <v>#VALUE!</v>
      </c>
      <c r="AZ297" s="1" t="e">
        <f t="shared" si="135"/>
        <v>#VALUE!</v>
      </c>
      <c r="BA297" s="1" t="e">
        <f t="shared" si="136"/>
        <v>#VALUE!</v>
      </c>
      <c r="BB297" s="1" t="e">
        <f t="shared" si="137"/>
        <v>#VALUE!</v>
      </c>
      <c r="BC297" s="1" t="e">
        <f t="shared" si="138"/>
        <v>#VALUE!</v>
      </c>
      <c r="BD297" s="1" t="e">
        <f t="shared" si="139"/>
        <v>#VALUE!</v>
      </c>
      <c r="BE297" s="1" t="e">
        <f t="shared" si="140"/>
        <v>#VALUE!</v>
      </c>
      <c r="BF297" s="1" t="e">
        <f t="shared" si="141"/>
        <v>#VALUE!</v>
      </c>
      <c r="BG297" s="1">
        <f t="shared" si="142"/>
        <v>0</v>
      </c>
      <c r="BH297" s="1">
        <f t="shared" si="143"/>
        <v>1.5</v>
      </c>
      <c r="BI297" s="1">
        <f t="shared" si="144"/>
        <v>0</v>
      </c>
      <c r="BJ297" s="1">
        <f t="shared" si="145"/>
        <v>0</v>
      </c>
      <c r="BK297" s="1">
        <f t="shared" si="146"/>
        <v>0</v>
      </c>
      <c r="BL297" s="1">
        <f t="shared" si="147"/>
        <v>0</v>
      </c>
      <c r="BM297" s="9" t="s">
        <v>1705</v>
      </c>
      <c r="BN297" s="25" t="s">
        <v>1690</v>
      </c>
      <c r="BO297" s="25" t="s">
        <v>1690</v>
      </c>
      <c r="BP297" s="25" t="s">
        <v>1690</v>
      </c>
      <c r="BQ297" s="25" t="s">
        <v>1690</v>
      </c>
      <c r="BR297" s="25" t="s">
        <v>1690</v>
      </c>
      <c r="BS297" s="2">
        <v>0</v>
      </c>
      <c r="BT297" s="2">
        <v>0</v>
      </c>
      <c r="BU297" s="29">
        <f t="shared" si="148"/>
        <v>0</v>
      </c>
      <c r="BV297" s="21">
        <f t="shared" si="149"/>
        <v>0</v>
      </c>
    </row>
    <row r="298" spans="1:74" ht="16" x14ac:dyDescent="0.2">
      <c r="A298" s="2" t="s">
        <v>434</v>
      </c>
      <c r="B298" s="7" t="s">
        <v>938</v>
      </c>
      <c r="C298" s="8" t="s">
        <v>1310</v>
      </c>
      <c r="D298" s="8" t="s">
        <v>1268</v>
      </c>
      <c r="E298" s="8" t="s">
        <v>1029</v>
      </c>
      <c r="F298" s="1">
        <v>0.2</v>
      </c>
      <c r="G298" s="1">
        <v>0</v>
      </c>
      <c r="H298" s="1">
        <v>0</v>
      </c>
      <c r="I298" s="5">
        <v>0</v>
      </c>
      <c r="J298" s="1">
        <v>0</v>
      </c>
      <c r="K298" s="1">
        <v>3.8</v>
      </c>
      <c r="L298" s="1">
        <v>0</v>
      </c>
      <c r="M298" s="1">
        <v>0.4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0.3</v>
      </c>
      <c r="T298" s="1">
        <v>0</v>
      </c>
      <c r="U298" s="1">
        <v>0</v>
      </c>
      <c r="V298" s="1">
        <v>2.1</v>
      </c>
      <c r="W298" s="1">
        <v>0</v>
      </c>
      <c r="X298" s="1">
        <v>1.2</v>
      </c>
      <c r="Y298" s="1">
        <v>2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0.2</v>
      </c>
      <c r="AF298" s="1">
        <v>0</v>
      </c>
      <c r="AG298" s="1">
        <v>0</v>
      </c>
      <c r="AH298" s="2" t="s">
        <v>938</v>
      </c>
      <c r="AI298" s="3" t="s">
        <v>1310</v>
      </c>
      <c r="AJ298" s="21">
        <v>0.16</v>
      </c>
      <c r="AK298" s="1">
        <f t="shared" si="120"/>
        <v>4.0000000000000008E-2</v>
      </c>
      <c r="AL298" s="1">
        <f t="shared" si="121"/>
        <v>-0.16</v>
      </c>
      <c r="AM298" s="1">
        <f t="shared" si="122"/>
        <v>-0.16</v>
      </c>
      <c r="AN298" s="1">
        <f t="shared" si="123"/>
        <v>-0.16</v>
      </c>
      <c r="AO298" s="1">
        <f t="shared" si="124"/>
        <v>-0.16</v>
      </c>
      <c r="AP298" s="1">
        <f t="shared" si="125"/>
        <v>3.6399999999999997</v>
      </c>
      <c r="AQ298" s="1">
        <f t="shared" si="126"/>
        <v>-0.16</v>
      </c>
      <c r="AR298" s="1">
        <f t="shared" si="127"/>
        <v>0.24000000000000002</v>
      </c>
      <c r="AS298" s="1">
        <f t="shared" si="128"/>
        <v>-0.16</v>
      </c>
      <c r="AT298" s="1">
        <f t="shared" si="129"/>
        <v>-0.16</v>
      </c>
      <c r="AU298" s="1">
        <f t="shared" si="130"/>
        <v>-0.16</v>
      </c>
      <c r="AV298" s="1">
        <f t="shared" si="131"/>
        <v>-0.16</v>
      </c>
      <c r="AW298" s="1">
        <f t="shared" si="132"/>
        <v>-0.16</v>
      </c>
      <c r="AX298" s="1">
        <f t="shared" si="133"/>
        <v>0.13999999999999999</v>
      </c>
      <c r="AY298" s="1">
        <f t="shared" si="134"/>
        <v>-0.16</v>
      </c>
      <c r="AZ298" s="1">
        <f t="shared" si="135"/>
        <v>-0.16</v>
      </c>
      <c r="BA298" s="1">
        <f t="shared" si="136"/>
        <v>1.9400000000000002</v>
      </c>
      <c r="BB298" s="1">
        <f t="shared" si="137"/>
        <v>-0.16</v>
      </c>
      <c r="BC298" s="1">
        <f t="shared" si="138"/>
        <v>1.04</v>
      </c>
      <c r="BD298" s="1">
        <f t="shared" si="139"/>
        <v>1.84</v>
      </c>
      <c r="BE298" s="1">
        <f t="shared" si="140"/>
        <v>-0.16</v>
      </c>
      <c r="BF298" s="1">
        <f t="shared" si="141"/>
        <v>-0.16</v>
      </c>
      <c r="BG298" s="1">
        <f t="shared" si="142"/>
        <v>-0.16</v>
      </c>
      <c r="BH298" s="1">
        <f t="shared" si="143"/>
        <v>-0.16</v>
      </c>
      <c r="BI298" s="1">
        <f t="shared" si="144"/>
        <v>-0.16</v>
      </c>
      <c r="BJ298" s="1">
        <f t="shared" si="145"/>
        <v>4.0000000000000008E-2</v>
      </c>
      <c r="BK298" s="1">
        <f t="shared" si="146"/>
        <v>-0.16</v>
      </c>
      <c r="BL298" s="1">
        <f t="shared" si="147"/>
        <v>-0.16</v>
      </c>
      <c r="BM298" s="7" t="s">
        <v>938</v>
      </c>
      <c r="BN298" s="25">
        <v>0.19</v>
      </c>
      <c r="BO298" s="25">
        <v>0.83</v>
      </c>
      <c r="BP298" s="25">
        <v>0</v>
      </c>
      <c r="BQ298" s="25">
        <v>0</v>
      </c>
      <c r="BR298" s="26">
        <v>0.1</v>
      </c>
      <c r="BS298" s="2">
        <v>0</v>
      </c>
      <c r="BT298" s="2">
        <v>0</v>
      </c>
      <c r="BU298" s="29">
        <f t="shared" si="148"/>
        <v>0.16</v>
      </c>
      <c r="BV298" s="21">
        <f t="shared" si="149"/>
        <v>0.30435724623102589</v>
      </c>
    </row>
    <row r="299" spans="1:74" ht="16" x14ac:dyDescent="0.2">
      <c r="A299" s="2" t="s">
        <v>157</v>
      </c>
      <c r="B299" s="7" t="s">
        <v>678</v>
      </c>
      <c r="C299" s="8" t="s">
        <v>1287</v>
      </c>
      <c r="D299" s="8" t="s">
        <v>1268</v>
      </c>
      <c r="E299" s="8" t="s">
        <v>1038</v>
      </c>
      <c r="F299" s="1">
        <v>0.8</v>
      </c>
      <c r="G299" s="1">
        <v>0.1</v>
      </c>
      <c r="H299" s="1">
        <v>0</v>
      </c>
      <c r="I299" s="5">
        <v>2.1</v>
      </c>
      <c r="J299" s="1">
        <v>0</v>
      </c>
      <c r="K299" s="1">
        <v>0</v>
      </c>
      <c r="L299" s="1">
        <v>0.1</v>
      </c>
      <c r="M299" s="1">
        <v>0</v>
      </c>
      <c r="N299" s="1">
        <v>0</v>
      </c>
      <c r="O299" s="1">
        <v>9.9</v>
      </c>
      <c r="P299" s="1">
        <v>1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0.1</v>
      </c>
      <c r="X299" s="1">
        <v>1.8</v>
      </c>
      <c r="Y299" s="1">
        <v>2.8</v>
      </c>
      <c r="Z299" s="1">
        <v>0</v>
      </c>
      <c r="AA299" s="1">
        <v>0</v>
      </c>
      <c r="AB299" s="1">
        <v>0.3</v>
      </c>
      <c r="AC299" s="1">
        <v>0</v>
      </c>
      <c r="AD299" s="1">
        <v>0.6</v>
      </c>
      <c r="AE299" s="1">
        <v>0.2</v>
      </c>
      <c r="AF299" s="1">
        <v>0</v>
      </c>
      <c r="AG299" s="1">
        <v>0.8</v>
      </c>
      <c r="AH299" s="2" t="s">
        <v>678</v>
      </c>
      <c r="AI299" s="3" t="s">
        <v>1287</v>
      </c>
      <c r="AJ299" s="21">
        <v>0.6</v>
      </c>
      <c r="AK299" s="1">
        <f t="shared" si="120"/>
        <v>0.20000000000000007</v>
      </c>
      <c r="AL299" s="1">
        <f t="shared" si="121"/>
        <v>-0.5</v>
      </c>
      <c r="AM299" s="1">
        <f t="shared" si="122"/>
        <v>-0.6</v>
      </c>
      <c r="AN299" s="1">
        <f t="shared" si="123"/>
        <v>1.5</v>
      </c>
      <c r="AO299" s="1">
        <f t="shared" si="124"/>
        <v>-0.6</v>
      </c>
      <c r="AP299" s="1">
        <f t="shared" si="125"/>
        <v>-0.6</v>
      </c>
      <c r="AQ299" s="1">
        <f t="shared" si="126"/>
        <v>-0.5</v>
      </c>
      <c r="AR299" s="1">
        <f t="shared" si="127"/>
        <v>-0.6</v>
      </c>
      <c r="AS299" s="1">
        <f t="shared" si="128"/>
        <v>-0.6</v>
      </c>
      <c r="AT299" s="1">
        <f t="shared" si="129"/>
        <v>9.3000000000000007</v>
      </c>
      <c r="AU299" s="1">
        <f t="shared" si="130"/>
        <v>0.4</v>
      </c>
      <c r="AV299" s="1">
        <f t="shared" si="131"/>
        <v>-0.6</v>
      </c>
      <c r="AW299" s="1">
        <f t="shared" si="132"/>
        <v>-0.6</v>
      </c>
      <c r="AX299" s="1">
        <f t="shared" si="133"/>
        <v>-0.6</v>
      </c>
      <c r="AY299" s="1">
        <f t="shared" si="134"/>
        <v>-0.6</v>
      </c>
      <c r="AZ299" s="1">
        <f t="shared" si="135"/>
        <v>-0.6</v>
      </c>
      <c r="BA299" s="1">
        <f t="shared" si="136"/>
        <v>-0.6</v>
      </c>
      <c r="BB299" s="1">
        <f t="shared" si="137"/>
        <v>-0.5</v>
      </c>
      <c r="BC299" s="1">
        <f t="shared" si="138"/>
        <v>1.2000000000000002</v>
      </c>
      <c r="BD299" s="1">
        <f t="shared" si="139"/>
        <v>2.1999999999999997</v>
      </c>
      <c r="BE299" s="1">
        <f t="shared" si="140"/>
        <v>-0.6</v>
      </c>
      <c r="BF299" s="1">
        <f t="shared" si="141"/>
        <v>-0.6</v>
      </c>
      <c r="BG299" s="1">
        <f t="shared" si="142"/>
        <v>-0.3</v>
      </c>
      <c r="BH299" s="1">
        <f t="shared" si="143"/>
        <v>-0.6</v>
      </c>
      <c r="BI299" s="1">
        <f t="shared" si="144"/>
        <v>0</v>
      </c>
      <c r="BJ299" s="1">
        <f t="shared" si="145"/>
        <v>-0.39999999999999997</v>
      </c>
      <c r="BK299" s="1">
        <f t="shared" si="146"/>
        <v>-0.6</v>
      </c>
      <c r="BL299" s="1">
        <f t="shared" si="147"/>
        <v>0.20000000000000007</v>
      </c>
      <c r="BM299" s="7" t="s">
        <v>678</v>
      </c>
      <c r="BN299" s="25">
        <v>0</v>
      </c>
      <c r="BO299" s="25">
        <v>0</v>
      </c>
      <c r="BP299" s="25">
        <v>0</v>
      </c>
      <c r="BQ299" s="25">
        <v>0</v>
      </c>
      <c r="BR299" s="26">
        <v>0.8</v>
      </c>
      <c r="BS299" s="2">
        <v>1.6</v>
      </c>
      <c r="BT299" s="2">
        <v>1.8</v>
      </c>
      <c r="BU299" s="29">
        <f t="shared" si="148"/>
        <v>0.6</v>
      </c>
      <c r="BV299" s="21">
        <f t="shared" si="149"/>
        <v>0.80829037686547622</v>
      </c>
    </row>
    <row r="300" spans="1:74" ht="16" x14ac:dyDescent="0.2">
      <c r="A300" s="2" t="s">
        <v>46</v>
      </c>
      <c r="B300" s="7" t="s">
        <v>573</v>
      </c>
      <c r="C300" s="8" t="s">
        <v>1332</v>
      </c>
      <c r="D300" s="8" t="s">
        <v>1268</v>
      </c>
      <c r="E300" s="8" t="s">
        <v>1038</v>
      </c>
      <c r="F300" s="1" t="s">
        <v>1690</v>
      </c>
      <c r="G300" s="1" t="s">
        <v>1690</v>
      </c>
      <c r="H300" s="1" t="s">
        <v>1690</v>
      </c>
      <c r="I300" s="1" t="s">
        <v>1690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0.7</v>
      </c>
      <c r="Z300" s="1">
        <v>0</v>
      </c>
      <c r="AA300" s="1">
        <v>0</v>
      </c>
      <c r="AB300" s="1" t="s">
        <v>1690</v>
      </c>
      <c r="AC300" s="1" t="s">
        <v>1690</v>
      </c>
      <c r="AD300" s="1" t="s">
        <v>1690</v>
      </c>
      <c r="AE300" s="1" t="s">
        <v>1690</v>
      </c>
      <c r="AF300" s="1" t="s">
        <v>1690</v>
      </c>
      <c r="AG300" s="1" t="s">
        <v>1690</v>
      </c>
      <c r="AH300" s="2" t="s">
        <v>573</v>
      </c>
      <c r="AI300" s="3" t="s">
        <v>1332</v>
      </c>
      <c r="AJ300" s="21">
        <v>0</v>
      </c>
      <c r="AK300" s="1" t="e">
        <f t="shared" si="120"/>
        <v>#VALUE!</v>
      </c>
      <c r="AL300" s="1" t="e">
        <f t="shared" si="121"/>
        <v>#VALUE!</v>
      </c>
      <c r="AM300" s="1" t="e">
        <f t="shared" si="122"/>
        <v>#VALUE!</v>
      </c>
      <c r="AN300" s="1" t="e">
        <f t="shared" si="123"/>
        <v>#VALUE!</v>
      </c>
      <c r="AO300" s="1">
        <f t="shared" si="124"/>
        <v>0</v>
      </c>
      <c r="AP300" s="1">
        <f t="shared" si="125"/>
        <v>0</v>
      </c>
      <c r="AQ300" s="1">
        <f t="shared" si="126"/>
        <v>0</v>
      </c>
      <c r="AR300" s="1">
        <f t="shared" si="127"/>
        <v>0</v>
      </c>
      <c r="AS300" s="1">
        <f t="shared" si="128"/>
        <v>0</v>
      </c>
      <c r="AT300" s="1">
        <f t="shared" si="129"/>
        <v>0</v>
      </c>
      <c r="AU300" s="1">
        <f t="shared" si="130"/>
        <v>0</v>
      </c>
      <c r="AV300" s="1">
        <f t="shared" si="131"/>
        <v>0</v>
      </c>
      <c r="AW300" s="1">
        <f t="shared" si="132"/>
        <v>0</v>
      </c>
      <c r="AX300" s="1">
        <f t="shared" si="133"/>
        <v>0</v>
      </c>
      <c r="AY300" s="1">
        <f t="shared" si="134"/>
        <v>0</v>
      </c>
      <c r="AZ300" s="1">
        <f t="shared" si="135"/>
        <v>0</v>
      </c>
      <c r="BA300" s="1">
        <f t="shared" si="136"/>
        <v>0</v>
      </c>
      <c r="BB300" s="1">
        <f t="shared" si="137"/>
        <v>0</v>
      </c>
      <c r="BC300" s="1">
        <f t="shared" si="138"/>
        <v>0</v>
      </c>
      <c r="BD300" s="1">
        <f t="shared" si="139"/>
        <v>0.7</v>
      </c>
      <c r="BE300" s="1">
        <f t="shared" si="140"/>
        <v>0</v>
      </c>
      <c r="BF300" s="1">
        <f t="shared" si="141"/>
        <v>0</v>
      </c>
      <c r="BG300" s="1" t="e">
        <f t="shared" si="142"/>
        <v>#VALUE!</v>
      </c>
      <c r="BH300" s="1" t="e">
        <f t="shared" si="143"/>
        <v>#VALUE!</v>
      </c>
      <c r="BI300" s="1" t="e">
        <f t="shared" si="144"/>
        <v>#VALUE!</v>
      </c>
      <c r="BJ300" s="1" t="e">
        <f t="shared" si="145"/>
        <v>#VALUE!</v>
      </c>
      <c r="BK300" s="1" t="e">
        <f t="shared" si="146"/>
        <v>#VALUE!</v>
      </c>
      <c r="BL300" s="1" t="e">
        <f t="shared" si="147"/>
        <v>#VALUE!</v>
      </c>
      <c r="BM300" s="7" t="s">
        <v>573</v>
      </c>
      <c r="BN300" s="25">
        <v>0</v>
      </c>
      <c r="BO300" s="25">
        <v>0</v>
      </c>
      <c r="BP300" s="25">
        <v>0</v>
      </c>
      <c r="BQ300" s="25">
        <v>0</v>
      </c>
      <c r="BR300" s="26">
        <v>0</v>
      </c>
      <c r="BS300" s="2" t="s">
        <v>1690</v>
      </c>
      <c r="BT300" s="2" t="s">
        <v>1690</v>
      </c>
      <c r="BU300" s="29">
        <f t="shared" si="148"/>
        <v>0</v>
      </c>
      <c r="BV300" s="21">
        <f t="shared" si="149"/>
        <v>0</v>
      </c>
    </row>
    <row r="301" spans="1:74" ht="16" x14ac:dyDescent="0.2">
      <c r="A301" s="2" t="s">
        <v>51</v>
      </c>
      <c r="B301" s="7" t="s">
        <v>578</v>
      </c>
      <c r="C301" s="8" t="s">
        <v>1332</v>
      </c>
      <c r="D301" s="8" t="s">
        <v>1268</v>
      </c>
      <c r="E301" s="8" t="s">
        <v>1038</v>
      </c>
      <c r="F301" s="1">
        <v>0.6</v>
      </c>
      <c r="G301" s="1">
        <v>1.9</v>
      </c>
      <c r="H301" s="1">
        <v>0</v>
      </c>
      <c r="I301" s="5">
        <v>2.5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1.3</v>
      </c>
      <c r="X301" s="1">
        <v>0.1</v>
      </c>
      <c r="Y301" s="1">
        <v>0.3</v>
      </c>
      <c r="Z301" s="1">
        <v>0</v>
      </c>
      <c r="AA301" s="1">
        <v>0</v>
      </c>
      <c r="AB301" s="1">
        <v>0.9</v>
      </c>
      <c r="AC301" s="1">
        <v>1.4</v>
      </c>
      <c r="AD301" s="1">
        <v>2.6</v>
      </c>
      <c r="AE301" s="1">
        <v>0</v>
      </c>
      <c r="AF301" s="1">
        <v>0</v>
      </c>
      <c r="AG301" s="1">
        <v>0</v>
      </c>
      <c r="AH301" s="2" t="s">
        <v>578</v>
      </c>
      <c r="AI301" s="3" t="s">
        <v>1332</v>
      </c>
      <c r="AJ301" s="21">
        <v>0.18571428571428572</v>
      </c>
      <c r="AK301" s="1">
        <f t="shared" si="120"/>
        <v>0.41428571428571426</v>
      </c>
      <c r="AL301" s="1">
        <f t="shared" si="121"/>
        <v>1.7142857142857142</v>
      </c>
      <c r="AM301" s="1">
        <f t="shared" si="122"/>
        <v>-0.18571428571428572</v>
      </c>
      <c r="AN301" s="1">
        <f t="shared" si="123"/>
        <v>2.3142857142857141</v>
      </c>
      <c r="AO301" s="1">
        <f t="shared" si="124"/>
        <v>-0.18571428571428572</v>
      </c>
      <c r="AP301" s="1">
        <f t="shared" si="125"/>
        <v>-0.18571428571428572</v>
      </c>
      <c r="AQ301" s="1">
        <f t="shared" si="126"/>
        <v>-0.18571428571428572</v>
      </c>
      <c r="AR301" s="1">
        <f t="shared" si="127"/>
        <v>-0.18571428571428572</v>
      </c>
      <c r="AS301" s="1">
        <f t="shared" si="128"/>
        <v>-0.18571428571428572</v>
      </c>
      <c r="AT301" s="1">
        <f t="shared" si="129"/>
        <v>-0.18571428571428572</v>
      </c>
      <c r="AU301" s="1">
        <f t="shared" si="130"/>
        <v>-0.18571428571428572</v>
      </c>
      <c r="AV301" s="1">
        <f t="shared" si="131"/>
        <v>-0.18571428571428572</v>
      </c>
      <c r="AW301" s="1">
        <f t="shared" si="132"/>
        <v>-0.18571428571428572</v>
      </c>
      <c r="AX301" s="1">
        <f t="shared" si="133"/>
        <v>-0.18571428571428572</v>
      </c>
      <c r="AY301" s="1">
        <f t="shared" si="134"/>
        <v>-0.18571428571428572</v>
      </c>
      <c r="AZ301" s="1">
        <f t="shared" si="135"/>
        <v>-0.18571428571428572</v>
      </c>
      <c r="BA301" s="1">
        <f t="shared" si="136"/>
        <v>-0.18571428571428572</v>
      </c>
      <c r="BB301" s="1">
        <f t="shared" si="137"/>
        <v>1.1142857142857143</v>
      </c>
      <c r="BC301" s="1">
        <f t="shared" si="138"/>
        <v>-8.5714285714285715E-2</v>
      </c>
      <c r="BD301" s="1">
        <f t="shared" si="139"/>
        <v>0.11428571428571427</v>
      </c>
      <c r="BE301" s="1">
        <f t="shared" si="140"/>
        <v>-0.18571428571428572</v>
      </c>
      <c r="BF301" s="1">
        <f t="shared" si="141"/>
        <v>-0.18571428571428572</v>
      </c>
      <c r="BG301" s="1">
        <f t="shared" si="142"/>
        <v>0.7142857142857143</v>
      </c>
      <c r="BH301" s="1">
        <f t="shared" si="143"/>
        <v>1.2142857142857142</v>
      </c>
      <c r="BI301" s="1">
        <f t="shared" si="144"/>
        <v>2.4142857142857146</v>
      </c>
      <c r="BJ301" s="1">
        <f t="shared" si="145"/>
        <v>-0.18571428571428572</v>
      </c>
      <c r="BK301" s="1">
        <f t="shared" si="146"/>
        <v>-0.18571428571428572</v>
      </c>
      <c r="BL301" s="1">
        <f t="shared" si="147"/>
        <v>-0.18571428571428572</v>
      </c>
      <c r="BM301" s="7" t="s">
        <v>578</v>
      </c>
      <c r="BN301" s="25">
        <v>0</v>
      </c>
      <c r="BO301" s="25">
        <v>0</v>
      </c>
      <c r="BP301" s="25">
        <v>0</v>
      </c>
      <c r="BQ301" s="25">
        <v>0</v>
      </c>
      <c r="BR301" s="26">
        <v>0</v>
      </c>
      <c r="BS301" s="2">
        <v>0</v>
      </c>
      <c r="BT301" s="2">
        <v>1.3</v>
      </c>
      <c r="BU301" s="29">
        <f t="shared" si="148"/>
        <v>0.18571428571428572</v>
      </c>
      <c r="BV301" s="21">
        <f t="shared" si="149"/>
        <v>0.49135381491199542</v>
      </c>
    </row>
    <row r="302" spans="1:74" ht="16" x14ac:dyDescent="0.2">
      <c r="A302" s="2" t="s">
        <v>53</v>
      </c>
      <c r="B302" s="7" t="s">
        <v>580</v>
      </c>
      <c r="C302" s="8" t="s">
        <v>1332</v>
      </c>
      <c r="D302" s="8" t="s">
        <v>1268</v>
      </c>
      <c r="E302" s="8" t="s">
        <v>1038</v>
      </c>
      <c r="F302" s="1" t="s">
        <v>1690</v>
      </c>
      <c r="G302" s="1" t="s">
        <v>1690</v>
      </c>
      <c r="H302" s="1" t="s">
        <v>1690</v>
      </c>
      <c r="I302" s="1" t="s">
        <v>1690</v>
      </c>
      <c r="J302" s="1">
        <v>0</v>
      </c>
      <c r="K302" s="1">
        <v>0</v>
      </c>
      <c r="L302" s="1">
        <v>0.3</v>
      </c>
      <c r="M302" s="1">
        <v>0</v>
      </c>
      <c r="N302" s="1">
        <v>0</v>
      </c>
      <c r="O302" s="1" t="s">
        <v>1690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4.9000000000000004</v>
      </c>
      <c r="Z302" s="1">
        <v>0</v>
      </c>
      <c r="AA302" s="1">
        <v>0</v>
      </c>
      <c r="AB302" s="1" t="s">
        <v>1690</v>
      </c>
      <c r="AC302" s="1" t="s">
        <v>1690</v>
      </c>
      <c r="AD302" s="1" t="s">
        <v>1690</v>
      </c>
      <c r="AE302" s="1" t="s">
        <v>1690</v>
      </c>
      <c r="AF302" s="1" t="s">
        <v>1690</v>
      </c>
      <c r="AG302" s="1" t="s">
        <v>1690</v>
      </c>
      <c r="AH302" s="2" t="s">
        <v>580</v>
      </c>
      <c r="AI302" s="3" t="s">
        <v>1332</v>
      </c>
      <c r="AJ302" s="21">
        <v>0</v>
      </c>
      <c r="AK302" s="1" t="e">
        <f t="shared" si="120"/>
        <v>#VALUE!</v>
      </c>
      <c r="AL302" s="1" t="e">
        <f t="shared" si="121"/>
        <v>#VALUE!</v>
      </c>
      <c r="AM302" s="1" t="e">
        <f t="shared" si="122"/>
        <v>#VALUE!</v>
      </c>
      <c r="AN302" s="1" t="e">
        <f t="shared" si="123"/>
        <v>#VALUE!</v>
      </c>
      <c r="AO302" s="1">
        <f t="shared" si="124"/>
        <v>0</v>
      </c>
      <c r="AP302" s="1">
        <f t="shared" si="125"/>
        <v>0</v>
      </c>
      <c r="AQ302" s="1">
        <f t="shared" si="126"/>
        <v>0.3</v>
      </c>
      <c r="AR302" s="1">
        <f t="shared" si="127"/>
        <v>0</v>
      </c>
      <c r="AS302" s="1">
        <f t="shared" si="128"/>
        <v>0</v>
      </c>
      <c r="AT302" s="1" t="e">
        <f t="shared" si="129"/>
        <v>#VALUE!</v>
      </c>
      <c r="AU302" s="1">
        <f t="shared" si="130"/>
        <v>0</v>
      </c>
      <c r="AV302" s="1">
        <f t="shared" si="131"/>
        <v>0</v>
      </c>
      <c r="AW302" s="1">
        <f t="shared" si="132"/>
        <v>0</v>
      </c>
      <c r="AX302" s="1">
        <f t="shared" si="133"/>
        <v>0</v>
      </c>
      <c r="AY302" s="1">
        <f t="shared" si="134"/>
        <v>0</v>
      </c>
      <c r="AZ302" s="1">
        <f t="shared" si="135"/>
        <v>0</v>
      </c>
      <c r="BA302" s="1">
        <f t="shared" si="136"/>
        <v>0</v>
      </c>
      <c r="BB302" s="1">
        <f t="shared" si="137"/>
        <v>0</v>
      </c>
      <c r="BC302" s="1">
        <f t="shared" si="138"/>
        <v>0</v>
      </c>
      <c r="BD302" s="1">
        <f t="shared" si="139"/>
        <v>4.9000000000000004</v>
      </c>
      <c r="BE302" s="1">
        <f t="shared" si="140"/>
        <v>0</v>
      </c>
      <c r="BF302" s="1">
        <f t="shared" si="141"/>
        <v>0</v>
      </c>
      <c r="BG302" s="1" t="e">
        <f t="shared" si="142"/>
        <v>#VALUE!</v>
      </c>
      <c r="BH302" s="1" t="e">
        <f t="shared" si="143"/>
        <v>#VALUE!</v>
      </c>
      <c r="BI302" s="1" t="e">
        <f t="shared" si="144"/>
        <v>#VALUE!</v>
      </c>
      <c r="BJ302" s="1" t="e">
        <f t="shared" si="145"/>
        <v>#VALUE!</v>
      </c>
      <c r="BK302" s="1" t="e">
        <f t="shared" si="146"/>
        <v>#VALUE!</v>
      </c>
      <c r="BL302" s="1" t="e">
        <f t="shared" si="147"/>
        <v>#VALUE!</v>
      </c>
      <c r="BM302" s="7" t="s">
        <v>580</v>
      </c>
      <c r="BN302" s="25">
        <v>0</v>
      </c>
      <c r="BO302" s="25">
        <v>0</v>
      </c>
      <c r="BP302" s="25">
        <v>0</v>
      </c>
      <c r="BQ302" s="25">
        <v>0</v>
      </c>
      <c r="BR302" s="26">
        <v>0</v>
      </c>
      <c r="BS302" s="2" t="s">
        <v>1690</v>
      </c>
      <c r="BT302" s="2" t="s">
        <v>1690</v>
      </c>
      <c r="BU302" s="29">
        <f t="shared" si="148"/>
        <v>0</v>
      </c>
      <c r="BV302" s="21">
        <f t="shared" si="149"/>
        <v>0</v>
      </c>
    </row>
    <row r="303" spans="1:74" ht="16" x14ac:dyDescent="0.2">
      <c r="A303" s="2" t="s">
        <v>330</v>
      </c>
      <c r="B303" s="7" t="s">
        <v>843</v>
      </c>
      <c r="C303" s="8" t="s">
        <v>1362</v>
      </c>
      <c r="D303" s="8" t="s">
        <v>1268</v>
      </c>
      <c r="E303" s="8" t="s">
        <v>1038</v>
      </c>
      <c r="F303" s="1">
        <v>2.6</v>
      </c>
      <c r="G303" s="1">
        <v>0</v>
      </c>
      <c r="H303" s="1">
        <v>0</v>
      </c>
      <c r="I303" s="5">
        <v>2.6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2" t="s">
        <v>843</v>
      </c>
      <c r="AI303" s="3" t="s">
        <v>1362</v>
      </c>
      <c r="AJ303" s="21">
        <v>0</v>
      </c>
      <c r="AK303" s="1">
        <f t="shared" si="120"/>
        <v>2.6</v>
      </c>
      <c r="AL303" s="1">
        <f t="shared" si="121"/>
        <v>0</v>
      </c>
      <c r="AM303" s="1">
        <f t="shared" si="122"/>
        <v>0</v>
      </c>
      <c r="AN303" s="1">
        <f t="shared" si="123"/>
        <v>2.6</v>
      </c>
      <c r="AO303" s="1">
        <f t="shared" si="124"/>
        <v>0</v>
      </c>
      <c r="AP303" s="1">
        <f t="shared" si="125"/>
        <v>0</v>
      </c>
      <c r="AQ303" s="1">
        <f t="shared" si="126"/>
        <v>0</v>
      </c>
      <c r="AR303" s="1">
        <f t="shared" si="127"/>
        <v>0</v>
      </c>
      <c r="AS303" s="1">
        <f t="shared" si="128"/>
        <v>0</v>
      </c>
      <c r="AT303" s="1">
        <f t="shared" si="129"/>
        <v>0</v>
      </c>
      <c r="AU303" s="1">
        <f t="shared" si="130"/>
        <v>0</v>
      </c>
      <c r="AV303" s="1">
        <f t="shared" si="131"/>
        <v>0</v>
      </c>
      <c r="AW303" s="1">
        <f t="shared" si="132"/>
        <v>0</v>
      </c>
      <c r="AX303" s="1">
        <f t="shared" si="133"/>
        <v>0</v>
      </c>
      <c r="AY303" s="1">
        <f t="shared" si="134"/>
        <v>0</v>
      </c>
      <c r="AZ303" s="1">
        <f t="shared" si="135"/>
        <v>0</v>
      </c>
      <c r="BA303" s="1">
        <f t="shared" si="136"/>
        <v>0</v>
      </c>
      <c r="BB303" s="1">
        <f t="shared" si="137"/>
        <v>0</v>
      </c>
      <c r="BC303" s="1">
        <f t="shared" si="138"/>
        <v>0</v>
      </c>
      <c r="BD303" s="1">
        <f t="shared" si="139"/>
        <v>0</v>
      </c>
      <c r="BE303" s="1">
        <f t="shared" si="140"/>
        <v>0</v>
      </c>
      <c r="BF303" s="1">
        <f t="shared" si="141"/>
        <v>0</v>
      </c>
      <c r="BG303" s="1">
        <f t="shared" si="142"/>
        <v>0</v>
      </c>
      <c r="BH303" s="1">
        <f t="shared" si="143"/>
        <v>0</v>
      </c>
      <c r="BI303" s="1">
        <f t="shared" si="144"/>
        <v>0</v>
      </c>
      <c r="BJ303" s="1">
        <f t="shared" si="145"/>
        <v>0</v>
      </c>
      <c r="BK303" s="1">
        <f t="shared" si="146"/>
        <v>0</v>
      </c>
      <c r="BL303" s="1">
        <f t="shared" si="147"/>
        <v>0</v>
      </c>
      <c r="BM303" s="7" t="s">
        <v>843</v>
      </c>
      <c r="BN303" s="25">
        <v>0</v>
      </c>
      <c r="BO303" s="25">
        <v>0</v>
      </c>
      <c r="BP303" s="25">
        <v>0</v>
      </c>
      <c r="BQ303" s="25">
        <v>0</v>
      </c>
      <c r="BR303" s="26">
        <v>0</v>
      </c>
      <c r="BS303" s="2">
        <v>0</v>
      </c>
      <c r="BT303" s="2">
        <v>0</v>
      </c>
      <c r="BU303" s="29">
        <f t="shared" si="148"/>
        <v>0</v>
      </c>
      <c r="BV303" s="21">
        <f t="shared" si="149"/>
        <v>0</v>
      </c>
    </row>
    <row r="304" spans="1:74" ht="16" x14ac:dyDescent="0.2">
      <c r="A304" s="2" t="s">
        <v>45</v>
      </c>
      <c r="B304" s="7" t="s">
        <v>572</v>
      </c>
      <c r="C304" s="8" t="s">
        <v>1267</v>
      </c>
      <c r="D304" s="8" t="s">
        <v>1268</v>
      </c>
      <c r="E304" s="8" t="s">
        <v>1038</v>
      </c>
      <c r="F304" s="1">
        <v>0</v>
      </c>
      <c r="G304" s="1">
        <v>0</v>
      </c>
      <c r="H304" s="1">
        <v>0</v>
      </c>
      <c r="I304" s="5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12.4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4.8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5.3</v>
      </c>
      <c r="AH304" s="2" t="s">
        <v>572</v>
      </c>
      <c r="AI304" s="3" t="s">
        <v>1267</v>
      </c>
      <c r="AJ304" s="21">
        <v>0.71000000000000008</v>
      </c>
      <c r="AK304" s="1">
        <f t="shared" si="120"/>
        <v>-0.71000000000000008</v>
      </c>
      <c r="AL304" s="1">
        <f t="shared" si="121"/>
        <v>-0.71000000000000008</v>
      </c>
      <c r="AM304" s="1">
        <f t="shared" si="122"/>
        <v>-0.71000000000000008</v>
      </c>
      <c r="AN304" s="1">
        <f t="shared" si="123"/>
        <v>-0.71000000000000008</v>
      </c>
      <c r="AO304" s="1">
        <f t="shared" si="124"/>
        <v>-0.71000000000000008</v>
      </c>
      <c r="AP304" s="1">
        <f t="shared" si="125"/>
        <v>-0.71000000000000008</v>
      </c>
      <c r="AQ304" s="1">
        <f t="shared" si="126"/>
        <v>-0.71000000000000008</v>
      </c>
      <c r="AR304" s="1">
        <f t="shared" si="127"/>
        <v>-0.71000000000000008</v>
      </c>
      <c r="AS304" s="1">
        <f t="shared" si="128"/>
        <v>-0.71000000000000008</v>
      </c>
      <c r="AT304" s="1">
        <f t="shared" si="129"/>
        <v>11.69</v>
      </c>
      <c r="AU304" s="1">
        <f t="shared" si="130"/>
        <v>-0.71000000000000008</v>
      </c>
      <c r="AV304" s="1">
        <f t="shared" si="131"/>
        <v>-0.71000000000000008</v>
      </c>
      <c r="AW304" s="1">
        <f t="shared" si="132"/>
        <v>-0.71000000000000008</v>
      </c>
      <c r="AX304" s="1">
        <f t="shared" si="133"/>
        <v>-0.71000000000000008</v>
      </c>
      <c r="AY304" s="1">
        <f t="shared" si="134"/>
        <v>-0.71000000000000008</v>
      </c>
      <c r="AZ304" s="1">
        <f t="shared" si="135"/>
        <v>-0.71000000000000008</v>
      </c>
      <c r="BA304" s="1">
        <f t="shared" si="136"/>
        <v>-0.71000000000000008</v>
      </c>
      <c r="BB304" s="1">
        <f t="shared" si="137"/>
        <v>-0.71000000000000008</v>
      </c>
      <c r="BC304" s="1">
        <f t="shared" si="138"/>
        <v>-0.71000000000000008</v>
      </c>
      <c r="BD304" s="1">
        <f t="shared" si="139"/>
        <v>4.09</v>
      </c>
      <c r="BE304" s="1">
        <f t="shared" si="140"/>
        <v>-0.71000000000000008</v>
      </c>
      <c r="BF304" s="1">
        <f t="shared" si="141"/>
        <v>-0.71000000000000008</v>
      </c>
      <c r="BG304" s="1">
        <f t="shared" si="142"/>
        <v>-0.71000000000000008</v>
      </c>
      <c r="BH304" s="1">
        <f t="shared" si="143"/>
        <v>-0.71000000000000008</v>
      </c>
      <c r="BI304" s="1">
        <f t="shared" si="144"/>
        <v>-0.71000000000000008</v>
      </c>
      <c r="BJ304" s="1">
        <f t="shared" si="145"/>
        <v>-0.71000000000000008</v>
      </c>
      <c r="BK304" s="1">
        <f t="shared" si="146"/>
        <v>-0.71000000000000008</v>
      </c>
      <c r="BL304" s="1">
        <f t="shared" si="147"/>
        <v>4.59</v>
      </c>
      <c r="BM304" s="7" t="s">
        <v>572</v>
      </c>
      <c r="BN304" s="25">
        <v>0.12</v>
      </c>
      <c r="BO304" s="25">
        <v>1.6400000000000001</v>
      </c>
      <c r="BP304" s="25">
        <v>1.81</v>
      </c>
      <c r="BQ304" s="25">
        <v>0</v>
      </c>
      <c r="BR304" s="26">
        <v>1.4</v>
      </c>
      <c r="BS304" s="2">
        <v>0</v>
      </c>
      <c r="BT304" s="2">
        <v>0</v>
      </c>
      <c r="BU304" s="29">
        <f t="shared" si="148"/>
        <v>0.71000000000000008</v>
      </c>
      <c r="BV304" s="21">
        <f t="shared" si="149"/>
        <v>0.85745748193909477</v>
      </c>
    </row>
    <row r="305" spans="1:74" ht="16" x14ac:dyDescent="0.2">
      <c r="A305" s="2" t="s">
        <v>35</v>
      </c>
      <c r="B305" s="7" t="s">
        <v>562</v>
      </c>
      <c r="C305" s="8" t="s">
        <v>1308</v>
      </c>
      <c r="D305" s="8" t="s">
        <v>1268</v>
      </c>
      <c r="E305" s="8" t="s">
        <v>1038</v>
      </c>
      <c r="F305" s="1">
        <v>0</v>
      </c>
      <c r="G305" s="1">
        <v>0</v>
      </c>
      <c r="H305" s="1">
        <v>0.1</v>
      </c>
      <c r="I305" s="5">
        <v>2</v>
      </c>
      <c r="J305" s="1">
        <v>0</v>
      </c>
      <c r="K305" s="1">
        <v>0</v>
      </c>
      <c r="L305" s="1">
        <v>0</v>
      </c>
      <c r="M305" s="1">
        <v>0.2</v>
      </c>
      <c r="N305" s="1">
        <v>0.1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1.2</v>
      </c>
      <c r="X305" s="1">
        <v>0</v>
      </c>
      <c r="Y305" s="1">
        <v>1.6</v>
      </c>
      <c r="Z305" s="1">
        <v>0.4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0.1</v>
      </c>
      <c r="AG305" s="1">
        <v>0</v>
      </c>
      <c r="AH305" s="2" t="s">
        <v>562</v>
      </c>
      <c r="AI305" s="3" t="s">
        <v>1308</v>
      </c>
      <c r="AJ305" s="21">
        <v>4.7142857142857146E-2</v>
      </c>
      <c r="AK305" s="1">
        <f t="shared" si="120"/>
        <v>-4.7142857142857146E-2</v>
      </c>
      <c r="AL305" s="1">
        <f t="shared" si="121"/>
        <v>-4.7142857142857146E-2</v>
      </c>
      <c r="AM305" s="1">
        <f t="shared" si="122"/>
        <v>5.2857142857142859E-2</v>
      </c>
      <c r="AN305" s="1">
        <f t="shared" si="123"/>
        <v>1.9528571428571428</v>
      </c>
      <c r="AO305" s="1">
        <f t="shared" si="124"/>
        <v>-4.7142857142857146E-2</v>
      </c>
      <c r="AP305" s="1">
        <f t="shared" si="125"/>
        <v>-4.7142857142857146E-2</v>
      </c>
      <c r="AQ305" s="1">
        <f t="shared" si="126"/>
        <v>-4.7142857142857146E-2</v>
      </c>
      <c r="AR305" s="1">
        <f t="shared" si="127"/>
        <v>0.15285714285714286</v>
      </c>
      <c r="AS305" s="1">
        <f t="shared" si="128"/>
        <v>5.2857142857142859E-2</v>
      </c>
      <c r="AT305" s="1">
        <f t="shared" si="129"/>
        <v>-4.7142857142857146E-2</v>
      </c>
      <c r="AU305" s="1">
        <f t="shared" si="130"/>
        <v>-4.7142857142857146E-2</v>
      </c>
      <c r="AV305" s="1">
        <f t="shared" si="131"/>
        <v>-4.7142857142857146E-2</v>
      </c>
      <c r="AW305" s="1">
        <f t="shared" si="132"/>
        <v>-4.7142857142857146E-2</v>
      </c>
      <c r="AX305" s="1">
        <f t="shared" si="133"/>
        <v>-4.7142857142857146E-2</v>
      </c>
      <c r="AY305" s="1">
        <f t="shared" si="134"/>
        <v>-4.7142857142857146E-2</v>
      </c>
      <c r="AZ305" s="1">
        <f t="shared" si="135"/>
        <v>-4.7142857142857146E-2</v>
      </c>
      <c r="BA305" s="1">
        <f t="shared" si="136"/>
        <v>-4.7142857142857146E-2</v>
      </c>
      <c r="BB305" s="1">
        <f t="shared" si="137"/>
        <v>1.1528571428571428</v>
      </c>
      <c r="BC305" s="1">
        <f t="shared" si="138"/>
        <v>-4.7142857142857146E-2</v>
      </c>
      <c r="BD305" s="1">
        <f t="shared" si="139"/>
        <v>1.5528571428571429</v>
      </c>
      <c r="BE305" s="1">
        <f t="shared" si="140"/>
        <v>0.35285714285714287</v>
      </c>
      <c r="BF305" s="1">
        <f t="shared" si="141"/>
        <v>-4.7142857142857146E-2</v>
      </c>
      <c r="BG305" s="1">
        <f t="shared" si="142"/>
        <v>-4.7142857142857146E-2</v>
      </c>
      <c r="BH305" s="1">
        <f t="shared" si="143"/>
        <v>-4.7142857142857146E-2</v>
      </c>
      <c r="BI305" s="1">
        <f t="shared" si="144"/>
        <v>-4.7142857142857146E-2</v>
      </c>
      <c r="BJ305" s="1">
        <f t="shared" si="145"/>
        <v>-4.7142857142857146E-2</v>
      </c>
      <c r="BK305" s="1">
        <f t="shared" si="146"/>
        <v>5.2857142857142859E-2</v>
      </c>
      <c r="BL305" s="1">
        <f t="shared" si="147"/>
        <v>-4.7142857142857146E-2</v>
      </c>
      <c r="BM305" s="7" t="s">
        <v>562</v>
      </c>
      <c r="BN305" s="25">
        <v>0</v>
      </c>
      <c r="BO305" s="25">
        <v>0.01</v>
      </c>
      <c r="BP305" s="25">
        <v>0</v>
      </c>
      <c r="BQ305" s="25">
        <v>0.12</v>
      </c>
      <c r="BR305" s="26">
        <v>0.2</v>
      </c>
      <c r="BS305" s="2">
        <v>0</v>
      </c>
      <c r="BT305" s="2">
        <v>0</v>
      </c>
      <c r="BU305" s="29">
        <f t="shared" si="148"/>
        <v>4.7142857142857146E-2</v>
      </c>
      <c r="BV305" s="21">
        <f t="shared" si="149"/>
        <v>8.0563491672569598E-2</v>
      </c>
    </row>
    <row r="306" spans="1:74" ht="16" x14ac:dyDescent="0.2">
      <c r="A306" s="2" t="s">
        <v>11</v>
      </c>
      <c r="B306" s="7" t="s">
        <v>538</v>
      </c>
      <c r="C306" s="8" t="s">
        <v>1318</v>
      </c>
      <c r="D306" s="8" t="s">
        <v>1268</v>
      </c>
      <c r="E306" s="8" t="s">
        <v>1038</v>
      </c>
      <c r="F306" s="1">
        <v>3</v>
      </c>
      <c r="G306" s="1">
        <v>0.8</v>
      </c>
      <c r="H306" s="1">
        <v>0</v>
      </c>
      <c r="I306" s="5">
        <v>0</v>
      </c>
      <c r="J306" s="1">
        <v>0</v>
      </c>
      <c r="K306" s="1">
        <v>1</v>
      </c>
      <c r="L306" s="1">
        <v>2</v>
      </c>
      <c r="M306" s="1">
        <v>3.3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0.5</v>
      </c>
      <c r="V306" s="1">
        <v>0</v>
      </c>
      <c r="W306" s="1">
        <v>4.8</v>
      </c>
      <c r="X306" s="1">
        <v>4.0999999999999996</v>
      </c>
      <c r="Y306" s="1">
        <v>2.8</v>
      </c>
      <c r="Z306" s="1">
        <v>0</v>
      </c>
      <c r="AA306" s="1">
        <v>0</v>
      </c>
      <c r="AB306" s="1">
        <v>0</v>
      </c>
      <c r="AC306" s="1">
        <v>1.9</v>
      </c>
      <c r="AD306" s="1">
        <v>4.9000000000000004</v>
      </c>
      <c r="AE306" s="1">
        <v>0</v>
      </c>
      <c r="AF306" s="1">
        <v>0</v>
      </c>
      <c r="AG306" s="1">
        <v>7.9</v>
      </c>
      <c r="AH306" s="2" t="s">
        <v>538</v>
      </c>
      <c r="AI306" s="3" t="s">
        <v>1318</v>
      </c>
      <c r="AJ306" s="21">
        <v>0.44285714285714289</v>
      </c>
      <c r="AK306" s="1">
        <f t="shared" si="120"/>
        <v>2.5571428571428569</v>
      </c>
      <c r="AL306" s="1">
        <f t="shared" si="121"/>
        <v>0.35714285714285715</v>
      </c>
      <c r="AM306" s="1">
        <f t="shared" si="122"/>
        <v>-0.44285714285714289</v>
      </c>
      <c r="AN306" s="1">
        <f t="shared" si="123"/>
        <v>-0.44285714285714289</v>
      </c>
      <c r="AO306" s="1">
        <f t="shared" si="124"/>
        <v>-0.44285714285714289</v>
      </c>
      <c r="AP306" s="1">
        <f t="shared" si="125"/>
        <v>0.55714285714285716</v>
      </c>
      <c r="AQ306" s="1">
        <f t="shared" si="126"/>
        <v>1.5571428571428572</v>
      </c>
      <c r="AR306" s="1">
        <f t="shared" si="127"/>
        <v>2.8571428571428568</v>
      </c>
      <c r="AS306" s="1">
        <f t="shared" si="128"/>
        <v>-0.44285714285714289</v>
      </c>
      <c r="AT306" s="1">
        <f t="shared" si="129"/>
        <v>-0.44285714285714289</v>
      </c>
      <c r="AU306" s="1">
        <f t="shared" si="130"/>
        <v>-0.44285714285714289</v>
      </c>
      <c r="AV306" s="1">
        <f t="shared" si="131"/>
        <v>-0.44285714285714289</v>
      </c>
      <c r="AW306" s="1">
        <f t="shared" si="132"/>
        <v>-0.44285714285714289</v>
      </c>
      <c r="AX306" s="1">
        <f t="shared" si="133"/>
        <v>-0.44285714285714289</v>
      </c>
      <c r="AY306" s="1">
        <f t="shared" si="134"/>
        <v>-0.44285714285714289</v>
      </c>
      <c r="AZ306" s="1">
        <f t="shared" si="135"/>
        <v>5.7142857142857106E-2</v>
      </c>
      <c r="BA306" s="1">
        <f t="shared" si="136"/>
        <v>-0.44285714285714289</v>
      </c>
      <c r="BB306" s="1">
        <f t="shared" si="137"/>
        <v>4.3571428571428568</v>
      </c>
      <c r="BC306" s="1">
        <f t="shared" si="138"/>
        <v>3.6571428571428566</v>
      </c>
      <c r="BD306" s="1">
        <f t="shared" si="139"/>
        <v>2.3571428571428568</v>
      </c>
      <c r="BE306" s="1">
        <f t="shared" si="140"/>
        <v>-0.44285714285714289</v>
      </c>
      <c r="BF306" s="1">
        <f t="shared" si="141"/>
        <v>-0.44285714285714289</v>
      </c>
      <c r="BG306" s="1">
        <f t="shared" si="142"/>
        <v>-0.44285714285714289</v>
      </c>
      <c r="BH306" s="1">
        <f t="shared" si="143"/>
        <v>1.4571428571428571</v>
      </c>
      <c r="BI306" s="1">
        <f t="shared" si="144"/>
        <v>4.4571428571428573</v>
      </c>
      <c r="BJ306" s="1">
        <f t="shared" si="145"/>
        <v>-0.44285714285714289</v>
      </c>
      <c r="BK306" s="1">
        <f t="shared" si="146"/>
        <v>-0.44285714285714289</v>
      </c>
      <c r="BL306" s="1">
        <f t="shared" si="147"/>
        <v>7.4571428571428573</v>
      </c>
      <c r="BM306" s="7" t="s">
        <v>538</v>
      </c>
      <c r="BN306" s="25">
        <v>0</v>
      </c>
      <c r="BO306" s="25">
        <v>0</v>
      </c>
      <c r="BP306" s="25">
        <v>0</v>
      </c>
      <c r="BQ306" s="25">
        <v>0</v>
      </c>
      <c r="BR306" s="26">
        <v>0</v>
      </c>
      <c r="BS306" s="2">
        <v>0</v>
      </c>
      <c r="BT306" s="2">
        <v>3.1</v>
      </c>
      <c r="BU306" s="29">
        <f t="shared" si="148"/>
        <v>0.44285714285714289</v>
      </c>
      <c r="BV306" s="21">
        <f t="shared" si="149"/>
        <v>1.1716898663286044</v>
      </c>
    </row>
    <row r="307" spans="1:74" ht="16" x14ac:dyDescent="0.2">
      <c r="A307" s="2" t="s">
        <v>48</v>
      </c>
      <c r="B307" s="7" t="s">
        <v>575</v>
      </c>
      <c r="C307" s="8" t="s">
        <v>1333</v>
      </c>
      <c r="D307" s="8" t="s">
        <v>1268</v>
      </c>
      <c r="E307" s="8" t="s">
        <v>1038</v>
      </c>
      <c r="F307" s="1">
        <v>3</v>
      </c>
      <c r="G307" s="1">
        <v>0.2</v>
      </c>
      <c r="H307" s="1">
        <v>0</v>
      </c>
      <c r="I307" s="5">
        <v>0</v>
      </c>
      <c r="J307" s="1">
        <v>0</v>
      </c>
      <c r="K307" s="1">
        <v>0.6</v>
      </c>
      <c r="L307" s="1">
        <v>0.4</v>
      </c>
      <c r="M307" s="1">
        <v>5.0999999999999996</v>
      </c>
      <c r="N307" s="1">
        <v>0</v>
      </c>
      <c r="O307" s="1">
        <v>0</v>
      </c>
      <c r="P307" s="1">
        <v>0.1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2.6</v>
      </c>
      <c r="X307" s="1">
        <v>0</v>
      </c>
      <c r="Y307" s="1">
        <v>1.8</v>
      </c>
      <c r="Z307" s="1">
        <v>0</v>
      </c>
      <c r="AA307" s="1">
        <v>0</v>
      </c>
      <c r="AB307" s="1">
        <v>0.4</v>
      </c>
      <c r="AC307" s="1">
        <v>1.7</v>
      </c>
      <c r="AD307" s="1">
        <v>4.9000000000000004</v>
      </c>
      <c r="AE307" s="1">
        <v>0</v>
      </c>
      <c r="AF307" s="1">
        <v>1.2</v>
      </c>
      <c r="AG307" s="1" t="s">
        <v>1690</v>
      </c>
      <c r="AH307" s="2" t="s">
        <v>575</v>
      </c>
      <c r="AI307" s="3" t="s">
        <v>1333</v>
      </c>
      <c r="AJ307" s="21">
        <v>0.54285714285714282</v>
      </c>
      <c r="AK307" s="1">
        <f t="shared" si="120"/>
        <v>2.4571428571428573</v>
      </c>
      <c r="AL307" s="1">
        <f t="shared" si="121"/>
        <v>-0.3428571428571428</v>
      </c>
      <c r="AM307" s="1">
        <f t="shared" si="122"/>
        <v>-0.54285714285714282</v>
      </c>
      <c r="AN307" s="1">
        <f t="shared" si="123"/>
        <v>-0.54285714285714282</v>
      </c>
      <c r="AO307" s="1">
        <f t="shared" si="124"/>
        <v>-0.54285714285714282</v>
      </c>
      <c r="AP307" s="1">
        <f t="shared" si="125"/>
        <v>5.7142857142857162E-2</v>
      </c>
      <c r="AQ307" s="1">
        <f t="shared" si="126"/>
        <v>-0.14285714285714279</v>
      </c>
      <c r="AR307" s="1">
        <f t="shared" si="127"/>
        <v>4.5571428571428569</v>
      </c>
      <c r="AS307" s="1">
        <f t="shared" si="128"/>
        <v>-0.54285714285714282</v>
      </c>
      <c r="AT307" s="1">
        <f t="shared" si="129"/>
        <v>-0.54285714285714282</v>
      </c>
      <c r="AU307" s="1">
        <f t="shared" si="130"/>
        <v>-0.44285714285714284</v>
      </c>
      <c r="AV307" s="1">
        <f t="shared" si="131"/>
        <v>-0.54285714285714282</v>
      </c>
      <c r="AW307" s="1">
        <f t="shared" si="132"/>
        <v>-0.54285714285714282</v>
      </c>
      <c r="AX307" s="1">
        <f t="shared" si="133"/>
        <v>-0.54285714285714282</v>
      </c>
      <c r="AY307" s="1">
        <f t="shared" si="134"/>
        <v>-0.54285714285714282</v>
      </c>
      <c r="AZ307" s="1">
        <f t="shared" si="135"/>
        <v>-0.54285714285714282</v>
      </c>
      <c r="BA307" s="1">
        <f t="shared" si="136"/>
        <v>-0.54285714285714282</v>
      </c>
      <c r="BB307" s="1">
        <f t="shared" si="137"/>
        <v>2.0571428571428574</v>
      </c>
      <c r="BC307" s="1">
        <f t="shared" si="138"/>
        <v>-0.54285714285714282</v>
      </c>
      <c r="BD307" s="1">
        <f t="shared" si="139"/>
        <v>1.2571428571428571</v>
      </c>
      <c r="BE307" s="1">
        <f t="shared" si="140"/>
        <v>-0.54285714285714282</v>
      </c>
      <c r="BF307" s="1">
        <f t="shared" si="141"/>
        <v>-0.54285714285714282</v>
      </c>
      <c r="BG307" s="1">
        <f t="shared" si="142"/>
        <v>-0.14285714285714279</v>
      </c>
      <c r="BH307" s="1">
        <f t="shared" si="143"/>
        <v>1.157142857142857</v>
      </c>
      <c r="BI307" s="1">
        <f t="shared" si="144"/>
        <v>4.3571428571428577</v>
      </c>
      <c r="BJ307" s="1">
        <f t="shared" si="145"/>
        <v>-0.54285714285714282</v>
      </c>
      <c r="BK307" s="1">
        <f t="shared" si="146"/>
        <v>0.65714285714285714</v>
      </c>
      <c r="BL307" s="1" t="e">
        <f t="shared" si="147"/>
        <v>#VALUE!</v>
      </c>
      <c r="BM307" s="7" t="s">
        <v>575</v>
      </c>
      <c r="BN307" s="25">
        <v>0</v>
      </c>
      <c r="BO307" s="25">
        <v>0</v>
      </c>
      <c r="BP307" s="25">
        <v>0</v>
      </c>
      <c r="BQ307" s="25">
        <v>0</v>
      </c>
      <c r="BR307" s="26">
        <v>0</v>
      </c>
      <c r="BS307" s="2">
        <v>0</v>
      </c>
      <c r="BT307" s="2">
        <v>3.8</v>
      </c>
      <c r="BU307" s="29">
        <f t="shared" si="148"/>
        <v>0.54285714285714282</v>
      </c>
      <c r="BV307" s="21">
        <f t="shared" si="149"/>
        <v>1.4362649974350634</v>
      </c>
    </row>
    <row r="308" spans="1:74" ht="16" x14ac:dyDescent="0.2">
      <c r="A308" s="2" t="s">
        <v>292</v>
      </c>
      <c r="B308" s="7" t="s">
        <v>807</v>
      </c>
      <c r="C308" s="8" t="s">
        <v>1117</v>
      </c>
      <c r="D308" s="8" t="s">
        <v>1031</v>
      </c>
      <c r="E308" s="8" t="s">
        <v>1035</v>
      </c>
      <c r="F308" s="1">
        <v>10.1</v>
      </c>
      <c r="G308" s="1">
        <v>15.7</v>
      </c>
      <c r="H308" s="1">
        <v>10.8</v>
      </c>
      <c r="I308" s="5">
        <v>15.6</v>
      </c>
      <c r="J308" s="1">
        <v>10.9</v>
      </c>
      <c r="K308" s="1">
        <v>5.6</v>
      </c>
      <c r="L308" s="1">
        <v>13.8</v>
      </c>
      <c r="M308" s="1">
        <v>11.1</v>
      </c>
      <c r="N308" s="1">
        <v>11.5</v>
      </c>
      <c r="O308" s="1">
        <v>4.4000000000000004</v>
      </c>
      <c r="P308" s="1">
        <v>14.4</v>
      </c>
      <c r="Q308" s="1">
        <v>6</v>
      </c>
      <c r="R308" s="1">
        <v>12</v>
      </c>
      <c r="S308" s="1">
        <v>5.0999999999999996</v>
      </c>
      <c r="T308" s="1">
        <v>3.1</v>
      </c>
      <c r="U308" s="1">
        <v>7.6</v>
      </c>
      <c r="V308" s="1">
        <v>14</v>
      </c>
      <c r="W308" s="1">
        <v>13.9</v>
      </c>
      <c r="X308" s="1">
        <v>8.1</v>
      </c>
      <c r="Y308" s="1">
        <v>8.1</v>
      </c>
      <c r="Z308" s="1">
        <v>13.9</v>
      </c>
      <c r="AA308" s="1">
        <v>5.4</v>
      </c>
      <c r="AB308" s="1">
        <v>17.8</v>
      </c>
      <c r="AC308" s="1">
        <v>14.7</v>
      </c>
      <c r="AD308" s="1">
        <v>3.9</v>
      </c>
      <c r="AE308" s="1">
        <v>8.5</v>
      </c>
      <c r="AF308" s="1">
        <v>6.8</v>
      </c>
      <c r="AG308" s="1" t="s">
        <v>1690</v>
      </c>
      <c r="AH308" s="2" t="s">
        <v>807</v>
      </c>
      <c r="AI308" s="3" t="s">
        <v>1117</v>
      </c>
      <c r="AJ308" s="21">
        <v>5.604285714285715</v>
      </c>
      <c r="AK308" s="1">
        <f t="shared" si="120"/>
        <v>4.4957142857142847</v>
      </c>
      <c r="AL308" s="1">
        <f t="shared" si="121"/>
        <v>10.095714285714283</v>
      </c>
      <c r="AM308" s="1">
        <f t="shared" si="122"/>
        <v>5.1957142857142857</v>
      </c>
      <c r="AN308" s="1">
        <f t="shared" si="123"/>
        <v>9.9957142857142856</v>
      </c>
      <c r="AO308" s="1">
        <f t="shared" si="124"/>
        <v>5.2957142857142854</v>
      </c>
      <c r="AP308" s="1">
        <f t="shared" si="125"/>
        <v>-4.2857142857153363E-3</v>
      </c>
      <c r="AQ308" s="1">
        <f t="shared" si="126"/>
        <v>8.1957142857142848</v>
      </c>
      <c r="AR308" s="1">
        <f t="shared" si="127"/>
        <v>5.4957142857142847</v>
      </c>
      <c r="AS308" s="1">
        <f t="shared" si="128"/>
        <v>5.895714285714285</v>
      </c>
      <c r="AT308" s="1">
        <f t="shared" si="129"/>
        <v>-1.2042857142857146</v>
      </c>
      <c r="AU308" s="1">
        <f t="shared" si="130"/>
        <v>8.7957142857142863</v>
      </c>
      <c r="AV308" s="1">
        <f t="shared" si="131"/>
        <v>0.39571428571428502</v>
      </c>
      <c r="AW308" s="1">
        <f t="shared" si="132"/>
        <v>6.395714285714285</v>
      </c>
      <c r="AX308" s="1">
        <f t="shared" si="133"/>
        <v>-0.50428571428571534</v>
      </c>
      <c r="AY308" s="1">
        <f t="shared" si="134"/>
        <v>-2.5042857142857149</v>
      </c>
      <c r="AZ308" s="1">
        <f t="shared" si="135"/>
        <v>1.9957142857142847</v>
      </c>
      <c r="BA308" s="1">
        <f t="shared" si="136"/>
        <v>8.3957142857142841</v>
      </c>
      <c r="BB308" s="1">
        <f t="shared" si="137"/>
        <v>8.2957142857142863</v>
      </c>
      <c r="BC308" s="1">
        <f t="shared" si="138"/>
        <v>2.4957142857142847</v>
      </c>
      <c r="BD308" s="1">
        <f t="shared" si="139"/>
        <v>2.4957142857142847</v>
      </c>
      <c r="BE308" s="1">
        <f t="shared" si="140"/>
        <v>8.2957142857142863</v>
      </c>
      <c r="BF308" s="1">
        <f t="shared" si="141"/>
        <v>-0.20428571428571463</v>
      </c>
      <c r="BG308" s="1">
        <f t="shared" si="142"/>
        <v>12.195714285714285</v>
      </c>
      <c r="BH308" s="1">
        <f t="shared" si="143"/>
        <v>9.0957142857142834</v>
      </c>
      <c r="BI308" s="1">
        <f t="shared" si="144"/>
        <v>-1.7042857142857151</v>
      </c>
      <c r="BJ308" s="1">
        <f t="shared" si="145"/>
        <v>2.895714285714285</v>
      </c>
      <c r="BK308" s="1">
        <f t="shared" si="146"/>
        <v>1.1957142857142848</v>
      </c>
      <c r="BL308" s="1" t="e">
        <f t="shared" si="147"/>
        <v>#VALUE!</v>
      </c>
      <c r="BM308" s="7" t="s">
        <v>807</v>
      </c>
      <c r="BN308" s="25">
        <v>4.79</v>
      </c>
      <c r="BO308" s="25">
        <v>2.64</v>
      </c>
      <c r="BP308" s="25">
        <v>4.6399999999999997</v>
      </c>
      <c r="BQ308" s="25">
        <v>2.36</v>
      </c>
      <c r="BR308" s="26">
        <v>9.3000000000000007</v>
      </c>
      <c r="BS308" s="2">
        <v>11</v>
      </c>
      <c r="BT308" s="2">
        <v>4.5</v>
      </c>
      <c r="BU308" s="29">
        <f t="shared" si="148"/>
        <v>5.604285714285715</v>
      </c>
      <c r="BV308" s="21">
        <f t="shared" si="149"/>
        <v>3.2887883135630003</v>
      </c>
    </row>
    <row r="309" spans="1:74" ht="16" x14ac:dyDescent="0.2">
      <c r="A309" s="2" t="s">
        <v>269</v>
      </c>
      <c r="B309" s="7" t="s">
        <v>787</v>
      </c>
      <c r="C309" s="8" t="s">
        <v>1398</v>
      </c>
      <c r="D309" s="8" t="s">
        <v>1051</v>
      </c>
      <c r="E309" s="8" t="s">
        <v>1035</v>
      </c>
      <c r="F309" s="1">
        <v>0</v>
      </c>
      <c r="G309" s="1">
        <v>0</v>
      </c>
      <c r="H309" s="1">
        <v>0</v>
      </c>
      <c r="I309" s="5">
        <v>0</v>
      </c>
      <c r="J309" s="1">
        <v>0</v>
      </c>
      <c r="K309" s="1">
        <v>0</v>
      </c>
      <c r="L309" s="1">
        <v>0</v>
      </c>
      <c r="M309" s="1">
        <v>0.3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0.5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2" t="s">
        <v>787</v>
      </c>
      <c r="AI309" s="3" t="s">
        <v>1398</v>
      </c>
      <c r="AJ309" s="21">
        <v>0.57000000000000006</v>
      </c>
      <c r="AK309" s="1">
        <f t="shared" si="120"/>
        <v>-0.57000000000000006</v>
      </c>
      <c r="AL309" s="1">
        <f t="shared" si="121"/>
        <v>-0.57000000000000006</v>
      </c>
      <c r="AM309" s="1">
        <f t="shared" si="122"/>
        <v>-0.57000000000000006</v>
      </c>
      <c r="AN309" s="1">
        <f t="shared" si="123"/>
        <v>-0.57000000000000006</v>
      </c>
      <c r="AO309" s="1">
        <f t="shared" si="124"/>
        <v>-0.57000000000000006</v>
      </c>
      <c r="AP309" s="1">
        <f t="shared" si="125"/>
        <v>-0.57000000000000006</v>
      </c>
      <c r="AQ309" s="1">
        <f t="shared" si="126"/>
        <v>-0.57000000000000006</v>
      </c>
      <c r="AR309" s="1">
        <f t="shared" si="127"/>
        <v>-0.27000000000000007</v>
      </c>
      <c r="AS309" s="1">
        <f t="shared" si="128"/>
        <v>-0.57000000000000006</v>
      </c>
      <c r="AT309" s="1">
        <f t="shared" si="129"/>
        <v>-0.57000000000000006</v>
      </c>
      <c r="AU309" s="1">
        <f t="shared" si="130"/>
        <v>-0.57000000000000006</v>
      </c>
      <c r="AV309" s="1">
        <f t="shared" si="131"/>
        <v>-0.57000000000000006</v>
      </c>
      <c r="AW309" s="1">
        <f t="shared" si="132"/>
        <v>-0.57000000000000006</v>
      </c>
      <c r="AX309" s="1">
        <f t="shared" si="133"/>
        <v>-0.57000000000000006</v>
      </c>
      <c r="AY309" s="1">
        <f t="shared" si="134"/>
        <v>-0.57000000000000006</v>
      </c>
      <c r="AZ309" s="1">
        <f t="shared" si="135"/>
        <v>-0.57000000000000006</v>
      </c>
      <c r="BA309" s="1">
        <f t="shared" si="136"/>
        <v>-0.57000000000000006</v>
      </c>
      <c r="BB309" s="1">
        <f t="shared" si="137"/>
        <v>-0.57000000000000006</v>
      </c>
      <c r="BC309" s="1">
        <f t="shared" si="138"/>
        <v>-0.57000000000000006</v>
      </c>
      <c r="BD309" s="1">
        <f t="shared" si="139"/>
        <v>-0.57000000000000006</v>
      </c>
      <c r="BE309" s="1">
        <f t="shared" si="140"/>
        <v>-0.57000000000000006</v>
      </c>
      <c r="BF309" s="1">
        <f t="shared" si="141"/>
        <v>-0.57000000000000006</v>
      </c>
      <c r="BG309" s="1">
        <f t="shared" si="142"/>
        <v>-7.0000000000000062E-2</v>
      </c>
      <c r="BH309" s="1">
        <f t="shared" si="143"/>
        <v>-0.57000000000000006</v>
      </c>
      <c r="BI309" s="1">
        <f t="shared" si="144"/>
        <v>-0.57000000000000006</v>
      </c>
      <c r="BJ309" s="1">
        <f t="shared" si="145"/>
        <v>-0.57000000000000006</v>
      </c>
      <c r="BK309" s="1">
        <f t="shared" si="146"/>
        <v>-0.57000000000000006</v>
      </c>
      <c r="BL309" s="1">
        <f t="shared" si="147"/>
        <v>-0.57000000000000006</v>
      </c>
      <c r="BM309" s="7" t="s">
        <v>787</v>
      </c>
      <c r="BN309" s="25">
        <v>0</v>
      </c>
      <c r="BO309" s="25">
        <v>0</v>
      </c>
      <c r="BP309" s="25">
        <v>0</v>
      </c>
      <c r="BQ309" s="25">
        <v>0.89</v>
      </c>
      <c r="BR309" s="26">
        <v>0</v>
      </c>
      <c r="BS309" s="2">
        <v>0</v>
      </c>
      <c r="BT309" s="2">
        <v>3.1</v>
      </c>
      <c r="BU309" s="29">
        <f t="shared" si="148"/>
        <v>0.57000000000000006</v>
      </c>
      <c r="BV309" s="21">
        <f t="shared" si="149"/>
        <v>1.1638871652068912</v>
      </c>
    </row>
    <row r="310" spans="1:74" ht="17" x14ac:dyDescent="0.2">
      <c r="A310" s="2" t="s">
        <v>1645</v>
      </c>
      <c r="B310" s="9" t="s">
        <v>1524</v>
      </c>
      <c r="C310" s="12" t="s">
        <v>1525</v>
      </c>
      <c r="D310" s="12" t="s">
        <v>1051</v>
      </c>
      <c r="E310" s="12" t="s">
        <v>1035</v>
      </c>
      <c r="F310" s="1">
        <v>8.6</v>
      </c>
      <c r="G310" s="1">
        <v>11.3</v>
      </c>
      <c r="H310" s="1">
        <v>9</v>
      </c>
      <c r="I310" s="1">
        <v>10</v>
      </c>
      <c r="J310" s="2" t="s">
        <v>1690</v>
      </c>
      <c r="K310" s="2" t="s">
        <v>1690</v>
      </c>
      <c r="L310" s="2" t="s">
        <v>1690</v>
      </c>
      <c r="M310" s="2" t="s">
        <v>1690</v>
      </c>
      <c r="N310" s="2" t="s">
        <v>1690</v>
      </c>
      <c r="O310" s="2" t="s">
        <v>1690</v>
      </c>
      <c r="P310" s="2" t="s">
        <v>1690</v>
      </c>
      <c r="Q310" s="2" t="s">
        <v>1690</v>
      </c>
      <c r="R310" s="2" t="s">
        <v>1690</v>
      </c>
      <c r="S310" s="2" t="s">
        <v>1690</v>
      </c>
      <c r="T310" s="2" t="s">
        <v>1690</v>
      </c>
      <c r="U310" s="2" t="s">
        <v>1690</v>
      </c>
      <c r="V310" s="2" t="s">
        <v>1690</v>
      </c>
      <c r="W310" s="2" t="s">
        <v>1690</v>
      </c>
      <c r="X310" s="2" t="s">
        <v>1690</v>
      </c>
      <c r="Y310" s="2" t="s">
        <v>1690</v>
      </c>
      <c r="Z310" s="2" t="s">
        <v>1690</v>
      </c>
      <c r="AA310" s="2" t="s">
        <v>1690</v>
      </c>
      <c r="AB310" s="1">
        <v>12.6</v>
      </c>
      <c r="AC310" s="1">
        <v>9.4</v>
      </c>
      <c r="AD310" s="1">
        <v>0</v>
      </c>
      <c r="AE310" s="1">
        <v>4.3</v>
      </c>
      <c r="AF310" s="1">
        <v>2.6</v>
      </c>
      <c r="AG310" s="1">
        <v>0</v>
      </c>
      <c r="AH310" s="2" t="s">
        <v>1524</v>
      </c>
      <c r="AI310" s="2" t="s">
        <v>1525</v>
      </c>
      <c r="AJ310" s="21">
        <v>8.8000000000000007</v>
      </c>
      <c r="AK310" s="1">
        <f t="shared" si="120"/>
        <v>-0.20000000000000107</v>
      </c>
      <c r="AL310" s="1">
        <f t="shared" si="121"/>
        <v>2.5</v>
      </c>
      <c r="AM310" s="1">
        <f t="shared" si="122"/>
        <v>0.19999999999999929</v>
      </c>
      <c r="AN310" s="1">
        <f t="shared" si="123"/>
        <v>1.1999999999999993</v>
      </c>
      <c r="AO310" s="1" t="e">
        <f t="shared" si="124"/>
        <v>#VALUE!</v>
      </c>
      <c r="AP310" s="1" t="e">
        <f t="shared" si="125"/>
        <v>#VALUE!</v>
      </c>
      <c r="AQ310" s="1" t="e">
        <f t="shared" si="126"/>
        <v>#VALUE!</v>
      </c>
      <c r="AR310" s="1" t="e">
        <f t="shared" si="127"/>
        <v>#VALUE!</v>
      </c>
      <c r="AS310" s="1" t="e">
        <f t="shared" si="128"/>
        <v>#VALUE!</v>
      </c>
      <c r="AT310" s="1" t="e">
        <f t="shared" si="129"/>
        <v>#VALUE!</v>
      </c>
      <c r="AU310" s="1" t="e">
        <f t="shared" si="130"/>
        <v>#VALUE!</v>
      </c>
      <c r="AV310" s="1" t="e">
        <f t="shared" si="131"/>
        <v>#VALUE!</v>
      </c>
      <c r="AW310" s="1" t="e">
        <f t="shared" si="132"/>
        <v>#VALUE!</v>
      </c>
      <c r="AX310" s="1" t="e">
        <f t="shared" si="133"/>
        <v>#VALUE!</v>
      </c>
      <c r="AY310" s="1" t="e">
        <f t="shared" si="134"/>
        <v>#VALUE!</v>
      </c>
      <c r="AZ310" s="1" t="e">
        <f t="shared" si="135"/>
        <v>#VALUE!</v>
      </c>
      <c r="BA310" s="1" t="e">
        <f t="shared" si="136"/>
        <v>#VALUE!</v>
      </c>
      <c r="BB310" s="1" t="e">
        <f t="shared" si="137"/>
        <v>#VALUE!</v>
      </c>
      <c r="BC310" s="1" t="e">
        <f t="shared" si="138"/>
        <v>#VALUE!</v>
      </c>
      <c r="BD310" s="1" t="e">
        <f t="shared" si="139"/>
        <v>#VALUE!</v>
      </c>
      <c r="BE310" s="1" t="e">
        <f t="shared" si="140"/>
        <v>#VALUE!</v>
      </c>
      <c r="BF310" s="1" t="e">
        <f t="shared" si="141"/>
        <v>#VALUE!</v>
      </c>
      <c r="BG310" s="1">
        <f t="shared" si="142"/>
        <v>3.7999999999999989</v>
      </c>
      <c r="BH310" s="1">
        <f t="shared" si="143"/>
        <v>0.59999999999999964</v>
      </c>
      <c r="BI310" s="1">
        <f t="shared" si="144"/>
        <v>-8.8000000000000007</v>
      </c>
      <c r="BJ310" s="1">
        <f t="shared" si="145"/>
        <v>-4.5000000000000009</v>
      </c>
      <c r="BK310" s="1">
        <f t="shared" si="146"/>
        <v>-6.2000000000000011</v>
      </c>
      <c r="BL310" s="1">
        <f t="shared" si="147"/>
        <v>-8.8000000000000007</v>
      </c>
      <c r="BM310" s="9" t="s">
        <v>1524</v>
      </c>
      <c r="BN310" s="25" t="s">
        <v>1690</v>
      </c>
      <c r="BO310" s="25" t="s">
        <v>1690</v>
      </c>
      <c r="BP310" s="25" t="s">
        <v>1690</v>
      </c>
      <c r="BQ310" s="25" t="s">
        <v>1690</v>
      </c>
      <c r="BR310" s="25" t="s">
        <v>1690</v>
      </c>
      <c r="BS310" s="2">
        <v>11.2</v>
      </c>
      <c r="BT310" s="2">
        <v>6.4</v>
      </c>
      <c r="BU310" s="29">
        <f t="shared" si="148"/>
        <v>8.8000000000000007</v>
      </c>
      <c r="BV310" s="21">
        <f t="shared" si="149"/>
        <v>3.3941125496954214</v>
      </c>
    </row>
    <row r="311" spans="1:74" ht="16" x14ac:dyDescent="0.2">
      <c r="A311" s="2" t="s">
        <v>317</v>
      </c>
      <c r="B311" s="7" t="s">
        <v>831</v>
      </c>
      <c r="C311" s="8" t="s">
        <v>1361</v>
      </c>
      <c r="D311" s="8" t="s">
        <v>1051</v>
      </c>
      <c r="E311" s="8" t="s">
        <v>1047</v>
      </c>
      <c r="F311" s="1">
        <v>0</v>
      </c>
      <c r="G311" s="1">
        <v>0</v>
      </c>
      <c r="H311" s="1">
        <v>0</v>
      </c>
      <c r="I311" s="5">
        <v>0</v>
      </c>
      <c r="J311" s="1">
        <v>0</v>
      </c>
      <c r="K311" s="1">
        <v>0</v>
      </c>
      <c r="L311" s="1">
        <v>0.2</v>
      </c>
      <c r="M311" s="1">
        <v>0</v>
      </c>
      <c r="N311" s="1">
        <v>1.8</v>
      </c>
      <c r="O311" s="1">
        <v>14.7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2" t="s">
        <v>831</v>
      </c>
      <c r="AI311" s="3" t="s">
        <v>1361</v>
      </c>
      <c r="AJ311" s="21">
        <v>0</v>
      </c>
      <c r="AK311" s="1">
        <f t="shared" si="120"/>
        <v>0</v>
      </c>
      <c r="AL311" s="1">
        <f t="shared" si="121"/>
        <v>0</v>
      </c>
      <c r="AM311" s="1">
        <f t="shared" si="122"/>
        <v>0</v>
      </c>
      <c r="AN311" s="1">
        <f t="shared" si="123"/>
        <v>0</v>
      </c>
      <c r="AO311" s="1">
        <f t="shared" si="124"/>
        <v>0</v>
      </c>
      <c r="AP311" s="1">
        <f t="shared" si="125"/>
        <v>0</v>
      </c>
      <c r="AQ311" s="1">
        <f t="shared" si="126"/>
        <v>0.2</v>
      </c>
      <c r="AR311" s="1">
        <f t="shared" si="127"/>
        <v>0</v>
      </c>
      <c r="AS311" s="1">
        <f t="shared" si="128"/>
        <v>1.8</v>
      </c>
      <c r="AT311" s="1">
        <f t="shared" si="129"/>
        <v>14.7</v>
      </c>
      <c r="AU311" s="1">
        <f t="shared" si="130"/>
        <v>0</v>
      </c>
      <c r="AV311" s="1">
        <f t="shared" si="131"/>
        <v>0</v>
      </c>
      <c r="AW311" s="1">
        <f t="shared" si="132"/>
        <v>0</v>
      </c>
      <c r="AX311" s="1">
        <f t="shared" si="133"/>
        <v>0</v>
      </c>
      <c r="AY311" s="1">
        <f t="shared" si="134"/>
        <v>0</v>
      </c>
      <c r="AZ311" s="1">
        <f t="shared" si="135"/>
        <v>0</v>
      </c>
      <c r="BA311" s="1">
        <f t="shared" si="136"/>
        <v>0</v>
      </c>
      <c r="BB311" s="1">
        <f t="shared" si="137"/>
        <v>0</v>
      </c>
      <c r="BC311" s="1">
        <f t="shared" si="138"/>
        <v>0</v>
      </c>
      <c r="BD311" s="1">
        <f t="shared" si="139"/>
        <v>0</v>
      </c>
      <c r="BE311" s="1">
        <f t="shared" si="140"/>
        <v>0</v>
      </c>
      <c r="BF311" s="1">
        <f t="shared" si="141"/>
        <v>0</v>
      </c>
      <c r="BG311" s="1">
        <f t="shared" si="142"/>
        <v>0</v>
      </c>
      <c r="BH311" s="1">
        <f t="shared" si="143"/>
        <v>0</v>
      </c>
      <c r="BI311" s="1">
        <f t="shared" si="144"/>
        <v>0</v>
      </c>
      <c r="BJ311" s="1">
        <f t="shared" si="145"/>
        <v>0</v>
      </c>
      <c r="BK311" s="1">
        <f t="shared" si="146"/>
        <v>0</v>
      </c>
      <c r="BL311" s="1">
        <f t="shared" si="147"/>
        <v>0</v>
      </c>
      <c r="BM311" s="7" t="s">
        <v>831</v>
      </c>
      <c r="BN311" s="25">
        <v>0</v>
      </c>
      <c r="BO311" s="25">
        <v>0</v>
      </c>
      <c r="BP311" s="25">
        <v>0</v>
      </c>
      <c r="BQ311" s="25">
        <v>0</v>
      </c>
      <c r="BR311" s="26">
        <v>0</v>
      </c>
      <c r="BS311" s="2">
        <v>0</v>
      </c>
      <c r="BT311" s="2">
        <v>0</v>
      </c>
      <c r="BU311" s="29">
        <f t="shared" si="148"/>
        <v>0</v>
      </c>
      <c r="BV311" s="21">
        <f t="shared" si="149"/>
        <v>0</v>
      </c>
    </row>
    <row r="312" spans="1:74" ht="17" x14ac:dyDescent="0.2">
      <c r="A312" s="2" t="s">
        <v>1631</v>
      </c>
      <c r="B312" s="9" t="s">
        <v>1450</v>
      </c>
      <c r="C312" s="12" t="s">
        <v>1451</v>
      </c>
      <c r="D312" s="12" t="s">
        <v>1051</v>
      </c>
      <c r="E312" s="12" t="s">
        <v>1452</v>
      </c>
      <c r="F312" s="1">
        <v>18</v>
      </c>
      <c r="G312" s="1">
        <v>21.5</v>
      </c>
      <c r="H312" s="1">
        <v>12.6</v>
      </c>
      <c r="I312" s="1" t="s">
        <v>1690</v>
      </c>
      <c r="J312" s="2" t="s">
        <v>1690</v>
      </c>
      <c r="K312" s="2" t="s">
        <v>1690</v>
      </c>
      <c r="L312" s="2" t="s">
        <v>1690</v>
      </c>
      <c r="M312" s="2" t="s">
        <v>1690</v>
      </c>
      <c r="N312" s="2" t="s">
        <v>1690</v>
      </c>
      <c r="O312" s="2" t="s">
        <v>1690</v>
      </c>
      <c r="P312" s="2" t="s">
        <v>1690</v>
      </c>
      <c r="Q312" s="2" t="s">
        <v>1690</v>
      </c>
      <c r="R312" s="2" t="s">
        <v>1690</v>
      </c>
      <c r="S312" s="2" t="s">
        <v>1690</v>
      </c>
      <c r="T312" s="2" t="s">
        <v>1690</v>
      </c>
      <c r="U312" s="2" t="s">
        <v>1690</v>
      </c>
      <c r="V312" s="2" t="s">
        <v>1690</v>
      </c>
      <c r="W312" s="2" t="s">
        <v>1690</v>
      </c>
      <c r="X312" s="2" t="s">
        <v>1690</v>
      </c>
      <c r="Y312" s="2" t="s">
        <v>1690</v>
      </c>
      <c r="Z312" s="2" t="s">
        <v>1690</v>
      </c>
      <c r="AA312" s="2" t="s">
        <v>1690</v>
      </c>
      <c r="AB312" s="1" t="s">
        <v>1690</v>
      </c>
      <c r="AC312" s="1" t="s">
        <v>1690</v>
      </c>
      <c r="AD312" s="1">
        <v>13.7</v>
      </c>
      <c r="AE312" s="1">
        <v>20.2</v>
      </c>
      <c r="AF312" s="1">
        <v>23</v>
      </c>
      <c r="AG312" s="1">
        <v>20</v>
      </c>
      <c r="AH312" s="2" t="s">
        <v>1450</v>
      </c>
      <c r="AI312" s="2" t="s">
        <v>1451</v>
      </c>
      <c r="AJ312" s="21">
        <v>23.8</v>
      </c>
      <c r="AK312" s="1">
        <f t="shared" si="120"/>
        <v>-5.8000000000000007</v>
      </c>
      <c r="AL312" s="1">
        <f t="shared" si="121"/>
        <v>-2.3000000000000007</v>
      </c>
      <c r="AM312" s="1">
        <f t="shared" si="122"/>
        <v>-11.200000000000001</v>
      </c>
      <c r="AN312" s="1" t="e">
        <f t="shared" si="123"/>
        <v>#VALUE!</v>
      </c>
      <c r="AO312" s="1" t="e">
        <f t="shared" si="124"/>
        <v>#VALUE!</v>
      </c>
      <c r="AP312" s="1" t="e">
        <f t="shared" si="125"/>
        <v>#VALUE!</v>
      </c>
      <c r="AQ312" s="1" t="e">
        <f t="shared" si="126"/>
        <v>#VALUE!</v>
      </c>
      <c r="AR312" s="1" t="e">
        <f t="shared" si="127"/>
        <v>#VALUE!</v>
      </c>
      <c r="AS312" s="1" t="e">
        <f t="shared" si="128"/>
        <v>#VALUE!</v>
      </c>
      <c r="AT312" s="1" t="e">
        <f t="shared" si="129"/>
        <v>#VALUE!</v>
      </c>
      <c r="AU312" s="1" t="e">
        <f t="shared" si="130"/>
        <v>#VALUE!</v>
      </c>
      <c r="AV312" s="1" t="e">
        <f t="shared" si="131"/>
        <v>#VALUE!</v>
      </c>
      <c r="AW312" s="1" t="e">
        <f t="shared" si="132"/>
        <v>#VALUE!</v>
      </c>
      <c r="AX312" s="1" t="e">
        <f t="shared" si="133"/>
        <v>#VALUE!</v>
      </c>
      <c r="AY312" s="1" t="e">
        <f t="shared" si="134"/>
        <v>#VALUE!</v>
      </c>
      <c r="AZ312" s="1" t="e">
        <f t="shared" si="135"/>
        <v>#VALUE!</v>
      </c>
      <c r="BA312" s="1" t="e">
        <f t="shared" si="136"/>
        <v>#VALUE!</v>
      </c>
      <c r="BB312" s="1" t="e">
        <f t="shared" si="137"/>
        <v>#VALUE!</v>
      </c>
      <c r="BC312" s="1" t="e">
        <f t="shared" si="138"/>
        <v>#VALUE!</v>
      </c>
      <c r="BD312" s="1" t="e">
        <f t="shared" si="139"/>
        <v>#VALUE!</v>
      </c>
      <c r="BE312" s="1" t="e">
        <f t="shared" si="140"/>
        <v>#VALUE!</v>
      </c>
      <c r="BF312" s="1" t="e">
        <f t="shared" si="141"/>
        <v>#VALUE!</v>
      </c>
      <c r="BG312" s="1" t="e">
        <f t="shared" si="142"/>
        <v>#VALUE!</v>
      </c>
      <c r="BH312" s="1" t="e">
        <f t="shared" si="143"/>
        <v>#VALUE!</v>
      </c>
      <c r="BI312" s="1">
        <f t="shared" si="144"/>
        <v>-10.100000000000001</v>
      </c>
      <c r="BJ312" s="1">
        <f t="shared" si="145"/>
        <v>-3.6000000000000014</v>
      </c>
      <c r="BK312" s="1">
        <f t="shared" si="146"/>
        <v>-0.80000000000000071</v>
      </c>
      <c r="BL312" s="1">
        <f t="shared" si="147"/>
        <v>-3.8000000000000007</v>
      </c>
      <c r="BM312" s="9" t="s">
        <v>1450</v>
      </c>
      <c r="BN312" s="25" t="s">
        <v>1690</v>
      </c>
      <c r="BO312" s="25" t="s">
        <v>1690</v>
      </c>
      <c r="BP312" s="25" t="s">
        <v>1690</v>
      </c>
      <c r="BQ312" s="25" t="s">
        <v>1690</v>
      </c>
      <c r="BR312" s="25" t="s">
        <v>1690</v>
      </c>
      <c r="BS312" s="2">
        <v>17.600000000000001</v>
      </c>
      <c r="BT312" s="2">
        <v>30</v>
      </c>
      <c r="BU312" s="29">
        <f t="shared" si="148"/>
        <v>23.8</v>
      </c>
      <c r="BV312" s="21">
        <f t="shared" si="149"/>
        <v>8.7681240867131827</v>
      </c>
    </row>
    <row r="313" spans="1:74" ht="16" x14ac:dyDescent="0.2">
      <c r="A313" s="2" t="s">
        <v>429</v>
      </c>
      <c r="B313" s="7" t="s">
        <v>933</v>
      </c>
      <c r="C313" s="8" t="s">
        <v>933</v>
      </c>
      <c r="D313" s="8" t="s">
        <v>1034</v>
      </c>
      <c r="E313" s="8" t="s">
        <v>1029</v>
      </c>
      <c r="F313" s="1" t="s">
        <v>1690</v>
      </c>
      <c r="G313" s="1" t="s">
        <v>1690</v>
      </c>
      <c r="H313" s="1" t="s">
        <v>1690</v>
      </c>
      <c r="I313" s="1" t="s">
        <v>1690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 t="s">
        <v>1690</v>
      </c>
      <c r="AC313" s="1" t="s">
        <v>1690</v>
      </c>
      <c r="AD313" s="1" t="s">
        <v>1690</v>
      </c>
      <c r="AE313" s="1" t="s">
        <v>1690</v>
      </c>
      <c r="AF313" s="1" t="s">
        <v>1690</v>
      </c>
      <c r="AG313" s="1" t="s">
        <v>1690</v>
      </c>
      <c r="AH313" s="2" t="s">
        <v>933</v>
      </c>
      <c r="AI313" s="3" t="s">
        <v>933</v>
      </c>
      <c r="AJ313" s="21">
        <v>0</v>
      </c>
      <c r="AK313" s="1" t="e">
        <f t="shared" si="120"/>
        <v>#VALUE!</v>
      </c>
      <c r="AL313" s="1" t="e">
        <f t="shared" si="121"/>
        <v>#VALUE!</v>
      </c>
      <c r="AM313" s="1" t="e">
        <f t="shared" si="122"/>
        <v>#VALUE!</v>
      </c>
      <c r="AN313" s="1" t="e">
        <f t="shared" si="123"/>
        <v>#VALUE!</v>
      </c>
      <c r="AO313" s="1">
        <f t="shared" si="124"/>
        <v>0</v>
      </c>
      <c r="AP313" s="1">
        <f t="shared" si="125"/>
        <v>0</v>
      </c>
      <c r="AQ313" s="1">
        <f t="shared" si="126"/>
        <v>0</v>
      </c>
      <c r="AR313" s="1">
        <f t="shared" si="127"/>
        <v>0</v>
      </c>
      <c r="AS313" s="1">
        <f t="shared" si="128"/>
        <v>0</v>
      </c>
      <c r="AT313" s="1">
        <f t="shared" si="129"/>
        <v>0</v>
      </c>
      <c r="AU313" s="1">
        <f t="shared" si="130"/>
        <v>0</v>
      </c>
      <c r="AV313" s="1">
        <f t="shared" si="131"/>
        <v>0</v>
      </c>
      <c r="AW313" s="1">
        <f t="shared" si="132"/>
        <v>0</v>
      </c>
      <c r="AX313" s="1">
        <f t="shared" si="133"/>
        <v>0</v>
      </c>
      <c r="AY313" s="1">
        <f t="shared" si="134"/>
        <v>0</v>
      </c>
      <c r="AZ313" s="1">
        <f t="shared" si="135"/>
        <v>0</v>
      </c>
      <c r="BA313" s="1">
        <f t="shared" si="136"/>
        <v>0</v>
      </c>
      <c r="BB313" s="1">
        <f t="shared" si="137"/>
        <v>0</v>
      </c>
      <c r="BC313" s="1">
        <f t="shared" si="138"/>
        <v>0</v>
      </c>
      <c r="BD313" s="1">
        <f t="shared" si="139"/>
        <v>0</v>
      </c>
      <c r="BE313" s="1">
        <f t="shared" si="140"/>
        <v>0</v>
      </c>
      <c r="BF313" s="1">
        <f t="shared" si="141"/>
        <v>0</v>
      </c>
      <c r="BG313" s="1" t="e">
        <f t="shared" si="142"/>
        <v>#VALUE!</v>
      </c>
      <c r="BH313" s="1" t="e">
        <f t="shared" si="143"/>
        <v>#VALUE!</v>
      </c>
      <c r="BI313" s="1" t="e">
        <f t="shared" si="144"/>
        <v>#VALUE!</v>
      </c>
      <c r="BJ313" s="1" t="e">
        <f t="shared" si="145"/>
        <v>#VALUE!</v>
      </c>
      <c r="BK313" s="1" t="e">
        <f t="shared" si="146"/>
        <v>#VALUE!</v>
      </c>
      <c r="BL313" s="1" t="e">
        <f t="shared" si="147"/>
        <v>#VALUE!</v>
      </c>
      <c r="BM313" s="7" t="s">
        <v>933</v>
      </c>
      <c r="BN313" s="25">
        <v>0</v>
      </c>
      <c r="BO313" s="25">
        <v>0</v>
      </c>
      <c r="BP313" s="25">
        <v>0</v>
      </c>
      <c r="BQ313" s="25">
        <v>0</v>
      </c>
      <c r="BR313" s="26">
        <v>0</v>
      </c>
      <c r="BS313" s="2" t="s">
        <v>1690</v>
      </c>
      <c r="BT313" s="2" t="s">
        <v>1690</v>
      </c>
      <c r="BU313" s="29">
        <f t="shared" si="148"/>
        <v>0</v>
      </c>
      <c r="BV313" s="21">
        <f t="shared" si="149"/>
        <v>0</v>
      </c>
    </row>
    <row r="314" spans="1:74" ht="17" x14ac:dyDescent="0.2">
      <c r="A314" s="2" t="s">
        <v>1648</v>
      </c>
      <c r="B314" s="9" t="s">
        <v>1469</v>
      </c>
      <c r="C314" s="8" t="s">
        <v>1470</v>
      </c>
      <c r="D314" s="8" t="s">
        <v>1034</v>
      </c>
      <c r="E314" s="8" t="s">
        <v>1035</v>
      </c>
      <c r="F314" s="1">
        <v>0</v>
      </c>
      <c r="G314" s="1">
        <v>0</v>
      </c>
      <c r="H314" s="1">
        <v>0</v>
      </c>
      <c r="I314" s="1">
        <v>1.8</v>
      </c>
      <c r="J314" s="2" t="s">
        <v>1690</v>
      </c>
      <c r="K314" s="2" t="s">
        <v>1690</v>
      </c>
      <c r="L314" s="2" t="s">
        <v>1690</v>
      </c>
      <c r="M314" s="2" t="s">
        <v>1690</v>
      </c>
      <c r="N314" s="2" t="s">
        <v>1690</v>
      </c>
      <c r="O314" s="2" t="s">
        <v>1690</v>
      </c>
      <c r="P314" s="2" t="s">
        <v>1690</v>
      </c>
      <c r="Q314" s="2" t="s">
        <v>1690</v>
      </c>
      <c r="R314" s="2" t="s">
        <v>1690</v>
      </c>
      <c r="S314" s="2" t="s">
        <v>1690</v>
      </c>
      <c r="T314" s="2" t="s">
        <v>1690</v>
      </c>
      <c r="U314" s="2" t="s">
        <v>1690</v>
      </c>
      <c r="V314" s="2" t="s">
        <v>1690</v>
      </c>
      <c r="W314" s="2" t="s">
        <v>1690</v>
      </c>
      <c r="X314" s="2" t="s">
        <v>1690</v>
      </c>
      <c r="Y314" s="2" t="s">
        <v>1690</v>
      </c>
      <c r="Z314" s="2" t="s">
        <v>1690</v>
      </c>
      <c r="AA314" s="2" t="s">
        <v>1690</v>
      </c>
      <c r="AB314" s="1">
        <v>0</v>
      </c>
      <c r="AC314" s="1">
        <v>0</v>
      </c>
      <c r="AD314" s="1">
        <v>0.9</v>
      </c>
      <c r="AE314" s="1">
        <v>0.2</v>
      </c>
      <c r="AF314" s="1">
        <v>0</v>
      </c>
      <c r="AG314" s="1">
        <v>0.1</v>
      </c>
      <c r="AH314" s="2" t="s">
        <v>1469</v>
      </c>
      <c r="AI314" s="3" t="s">
        <v>1470</v>
      </c>
      <c r="AJ314" s="21">
        <v>0.4</v>
      </c>
      <c r="AK314" s="1">
        <f t="shared" si="120"/>
        <v>-0.4</v>
      </c>
      <c r="AL314" s="1">
        <f t="shared" si="121"/>
        <v>-0.4</v>
      </c>
      <c r="AM314" s="1">
        <f t="shared" si="122"/>
        <v>-0.4</v>
      </c>
      <c r="AN314" s="1">
        <f t="shared" si="123"/>
        <v>1.4</v>
      </c>
      <c r="AO314" s="1" t="e">
        <f t="shared" si="124"/>
        <v>#VALUE!</v>
      </c>
      <c r="AP314" s="1" t="e">
        <f t="shared" si="125"/>
        <v>#VALUE!</v>
      </c>
      <c r="AQ314" s="1" t="e">
        <f t="shared" si="126"/>
        <v>#VALUE!</v>
      </c>
      <c r="AR314" s="1" t="e">
        <f t="shared" si="127"/>
        <v>#VALUE!</v>
      </c>
      <c r="AS314" s="1" t="e">
        <f t="shared" si="128"/>
        <v>#VALUE!</v>
      </c>
      <c r="AT314" s="1" t="e">
        <f t="shared" si="129"/>
        <v>#VALUE!</v>
      </c>
      <c r="AU314" s="1" t="e">
        <f t="shared" si="130"/>
        <v>#VALUE!</v>
      </c>
      <c r="AV314" s="1" t="e">
        <f t="shared" si="131"/>
        <v>#VALUE!</v>
      </c>
      <c r="AW314" s="1" t="e">
        <f t="shared" si="132"/>
        <v>#VALUE!</v>
      </c>
      <c r="AX314" s="1" t="e">
        <f t="shared" si="133"/>
        <v>#VALUE!</v>
      </c>
      <c r="AY314" s="1" t="e">
        <f t="shared" si="134"/>
        <v>#VALUE!</v>
      </c>
      <c r="AZ314" s="1" t="e">
        <f t="shared" si="135"/>
        <v>#VALUE!</v>
      </c>
      <c r="BA314" s="1" t="e">
        <f t="shared" si="136"/>
        <v>#VALUE!</v>
      </c>
      <c r="BB314" s="1" t="e">
        <f t="shared" si="137"/>
        <v>#VALUE!</v>
      </c>
      <c r="BC314" s="1" t="e">
        <f t="shared" si="138"/>
        <v>#VALUE!</v>
      </c>
      <c r="BD314" s="1" t="e">
        <f t="shared" si="139"/>
        <v>#VALUE!</v>
      </c>
      <c r="BE314" s="1" t="e">
        <f t="shared" si="140"/>
        <v>#VALUE!</v>
      </c>
      <c r="BF314" s="1" t="e">
        <f t="shared" si="141"/>
        <v>#VALUE!</v>
      </c>
      <c r="BG314" s="1">
        <f t="shared" si="142"/>
        <v>-0.4</v>
      </c>
      <c r="BH314" s="1">
        <f t="shared" si="143"/>
        <v>-0.4</v>
      </c>
      <c r="BI314" s="1">
        <f t="shared" si="144"/>
        <v>0.5</v>
      </c>
      <c r="BJ314" s="1">
        <f t="shared" si="145"/>
        <v>-0.2</v>
      </c>
      <c r="BK314" s="1">
        <f t="shared" si="146"/>
        <v>-0.4</v>
      </c>
      <c r="BL314" s="1">
        <f t="shared" si="147"/>
        <v>-0.30000000000000004</v>
      </c>
      <c r="BM314" s="9" t="s">
        <v>1469</v>
      </c>
      <c r="BN314" s="25" t="s">
        <v>1690</v>
      </c>
      <c r="BO314" s="25" t="s">
        <v>1690</v>
      </c>
      <c r="BP314" s="25" t="s">
        <v>1690</v>
      </c>
      <c r="BQ314" s="25" t="s">
        <v>1690</v>
      </c>
      <c r="BR314" s="25" t="s">
        <v>1690</v>
      </c>
      <c r="BS314" s="2">
        <v>0.5</v>
      </c>
      <c r="BT314" s="2">
        <v>0.3</v>
      </c>
      <c r="BU314" s="29">
        <f t="shared" si="148"/>
        <v>0.4</v>
      </c>
      <c r="BV314" s="21">
        <f t="shared" si="149"/>
        <v>0.14142135623730917</v>
      </c>
    </row>
    <row r="315" spans="1:74" ht="16" x14ac:dyDescent="0.2">
      <c r="A315" s="2" t="s">
        <v>66</v>
      </c>
      <c r="B315" s="7" t="s">
        <v>593</v>
      </c>
      <c r="C315" s="8" t="s">
        <v>1273</v>
      </c>
      <c r="D315" s="8" t="s">
        <v>1051</v>
      </c>
      <c r="E315" s="8" t="s">
        <v>1032</v>
      </c>
      <c r="F315" s="1">
        <v>0</v>
      </c>
      <c r="G315" s="1">
        <v>0</v>
      </c>
      <c r="H315" s="1">
        <v>0</v>
      </c>
      <c r="I315" s="5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0.6</v>
      </c>
      <c r="AE315" s="1">
        <v>0</v>
      </c>
      <c r="AF315" s="1">
        <v>0</v>
      </c>
      <c r="AG315" s="1">
        <v>3.3</v>
      </c>
      <c r="AH315" s="2" t="s">
        <v>593</v>
      </c>
      <c r="AI315" s="3" t="s">
        <v>1273</v>
      </c>
      <c r="AJ315" s="21">
        <v>1.332857142857143</v>
      </c>
      <c r="AK315" s="1">
        <f t="shared" si="120"/>
        <v>-1.332857142857143</v>
      </c>
      <c r="AL315" s="1">
        <f t="shared" si="121"/>
        <v>-1.332857142857143</v>
      </c>
      <c r="AM315" s="1">
        <f t="shared" si="122"/>
        <v>-1.332857142857143</v>
      </c>
      <c r="AN315" s="1">
        <f t="shared" si="123"/>
        <v>-1.332857142857143</v>
      </c>
      <c r="AO315" s="1">
        <f t="shared" si="124"/>
        <v>-1.332857142857143</v>
      </c>
      <c r="AP315" s="1">
        <f t="shared" si="125"/>
        <v>-1.332857142857143</v>
      </c>
      <c r="AQ315" s="1">
        <f t="shared" si="126"/>
        <v>-1.332857142857143</v>
      </c>
      <c r="AR315" s="1">
        <f t="shared" si="127"/>
        <v>-1.332857142857143</v>
      </c>
      <c r="AS315" s="1">
        <f t="shared" si="128"/>
        <v>-1.332857142857143</v>
      </c>
      <c r="AT315" s="1">
        <f t="shared" si="129"/>
        <v>-1.332857142857143</v>
      </c>
      <c r="AU315" s="1">
        <f t="shared" si="130"/>
        <v>-1.332857142857143</v>
      </c>
      <c r="AV315" s="1">
        <f t="shared" si="131"/>
        <v>-1.332857142857143</v>
      </c>
      <c r="AW315" s="1">
        <f t="shared" si="132"/>
        <v>-1.332857142857143</v>
      </c>
      <c r="AX315" s="1">
        <f t="shared" si="133"/>
        <v>-1.332857142857143</v>
      </c>
      <c r="AY315" s="1">
        <f t="shared" si="134"/>
        <v>-1.332857142857143</v>
      </c>
      <c r="AZ315" s="1">
        <f t="shared" si="135"/>
        <v>-1.332857142857143</v>
      </c>
      <c r="BA315" s="1">
        <f t="shared" si="136"/>
        <v>-1.332857142857143</v>
      </c>
      <c r="BB315" s="1">
        <f t="shared" si="137"/>
        <v>-1.332857142857143</v>
      </c>
      <c r="BC315" s="1">
        <f t="shared" si="138"/>
        <v>-1.332857142857143</v>
      </c>
      <c r="BD315" s="1">
        <f t="shared" si="139"/>
        <v>-1.332857142857143</v>
      </c>
      <c r="BE315" s="1">
        <f t="shared" si="140"/>
        <v>-1.332857142857143</v>
      </c>
      <c r="BF315" s="1">
        <f t="shared" si="141"/>
        <v>-1.332857142857143</v>
      </c>
      <c r="BG315" s="1">
        <f t="shared" si="142"/>
        <v>-1.332857142857143</v>
      </c>
      <c r="BH315" s="1">
        <f t="shared" si="143"/>
        <v>-1.332857142857143</v>
      </c>
      <c r="BI315" s="1">
        <f t="shared" si="144"/>
        <v>-0.73285714285714298</v>
      </c>
      <c r="BJ315" s="1">
        <f t="shared" si="145"/>
        <v>-1.332857142857143</v>
      </c>
      <c r="BK315" s="1">
        <f t="shared" si="146"/>
        <v>-1.332857142857143</v>
      </c>
      <c r="BL315" s="1">
        <f t="shared" si="147"/>
        <v>1.9671428571428569</v>
      </c>
      <c r="BM315" s="7" t="s">
        <v>593</v>
      </c>
      <c r="BN315" s="25">
        <v>1.1599999999999999</v>
      </c>
      <c r="BO315" s="25">
        <v>0.81</v>
      </c>
      <c r="BP315" s="25">
        <v>1.56</v>
      </c>
      <c r="BQ315" s="25">
        <v>0</v>
      </c>
      <c r="BR315" s="26">
        <v>1.3</v>
      </c>
      <c r="BS315" s="2">
        <v>2.9</v>
      </c>
      <c r="BT315" s="2">
        <v>1.6</v>
      </c>
      <c r="BU315" s="29">
        <f t="shared" si="148"/>
        <v>1.332857142857143</v>
      </c>
      <c r="BV315" s="21">
        <f t="shared" si="149"/>
        <v>0.88126262233446029</v>
      </c>
    </row>
    <row r="316" spans="1:74" ht="16" x14ac:dyDescent="0.2">
      <c r="A316" s="2" t="s">
        <v>322</v>
      </c>
      <c r="B316" s="7" t="s">
        <v>1159</v>
      </c>
      <c r="C316" s="8" t="s">
        <v>1160</v>
      </c>
      <c r="D316" s="8" t="s">
        <v>1034</v>
      </c>
      <c r="E316" s="8" t="s">
        <v>1038</v>
      </c>
      <c r="F316" s="1">
        <v>0</v>
      </c>
      <c r="G316" s="1">
        <v>0</v>
      </c>
      <c r="H316" s="1">
        <v>0</v>
      </c>
      <c r="I316" s="5">
        <v>0.4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0</v>
      </c>
      <c r="P316" s="1">
        <v>0</v>
      </c>
      <c r="Q316" s="1">
        <v>0</v>
      </c>
      <c r="R316" s="1">
        <v>0</v>
      </c>
      <c r="S316" s="1">
        <v>0.7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0.3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2" t="s">
        <v>836</v>
      </c>
      <c r="AI316" s="3" t="s">
        <v>1160</v>
      </c>
      <c r="AJ316" s="21">
        <v>2.157142857142857</v>
      </c>
      <c r="AK316" s="1">
        <f t="shared" si="120"/>
        <v>-2.157142857142857</v>
      </c>
      <c r="AL316" s="1">
        <f t="shared" si="121"/>
        <v>-2.157142857142857</v>
      </c>
      <c r="AM316" s="1">
        <f t="shared" si="122"/>
        <v>-2.157142857142857</v>
      </c>
      <c r="AN316" s="1">
        <f t="shared" si="123"/>
        <v>-1.7571428571428571</v>
      </c>
      <c r="AO316" s="1">
        <f t="shared" si="124"/>
        <v>-2.157142857142857</v>
      </c>
      <c r="AP316" s="1">
        <f t="shared" si="125"/>
        <v>-2.157142857142857</v>
      </c>
      <c r="AQ316" s="1">
        <f t="shared" si="126"/>
        <v>-2.157142857142857</v>
      </c>
      <c r="AR316" s="1">
        <f t="shared" si="127"/>
        <v>-2.157142857142857</v>
      </c>
      <c r="AS316" s="1">
        <f t="shared" si="128"/>
        <v>-1.157142857142857</v>
      </c>
      <c r="AT316" s="1">
        <f t="shared" si="129"/>
        <v>-2.157142857142857</v>
      </c>
      <c r="AU316" s="1">
        <f t="shared" si="130"/>
        <v>-2.157142857142857</v>
      </c>
      <c r="AV316" s="1">
        <f t="shared" si="131"/>
        <v>-2.157142857142857</v>
      </c>
      <c r="AW316" s="1">
        <f t="shared" si="132"/>
        <v>-2.157142857142857</v>
      </c>
      <c r="AX316" s="1">
        <f t="shared" si="133"/>
        <v>-1.4571428571428571</v>
      </c>
      <c r="AY316" s="1">
        <f t="shared" si="134"/>
        <v>-2.157142857142857</v>
      </c>
      <c r="AZ316" s="1">
        <f t="shared" si="135"/>
        <v>-2.157142857142857</v>
      </c>
      <c r="BA316" s="1">
        <f t="shared" si="136"/>
        <v>-2.157142857142857</v>
      </c>
      <c r="BB316" s="1">
        <f t="shared" si="137"/>
        <v>-2.157142857142857</v>
      </c>
      <c r="BC316" s="1">
        <f t="shared" si="138"/>
        <v>-2.157142857142857</v>
      </c>
      <c r="BD316" s="1">
        <f t="shared" si="139"/>
        <v>-1.857142857142857</v>
      </c>
      <c r="BE316" s="1">
        <f t="shared" si="140"/>
        <v>-2.157142857142857</v>
      </c>
      <c r="BF316" s="1">
        <f t="shared" si="141"/>
        <v>-2.157142857142857</v>
      </c>
      <c r="BG316" s="1">
        <f t="shared" si="142"/>
        <v>-2.157142857142857</v>
      </c>
      <c r="BH316" s="1">
        <f t="shared" si="143"/>
        <v>-2.157142857142857</v>
      </c>
      <c r="BI316" s="1">
        <f t="shared" si="144"/>
        <v>-2.157142857142857</v>
      </c>
      <c r="BJ316" s="1">
        <f t="shared" si="145"/>
        <v>-2.157142857142857</v>
      </c>
      <c r="BK316" s="1">
        <f t="shared" si="146"/>
        <v>-2.157142857142857</v>
      </c>
      <c r="BL316" s="1">
        <f t="shared" si="147"/>
        <v>-2.157142857142857</v>
      </c>
      <c r="BM316" s="7" t="s">
        <v>1159</v>
      </c>
      <c r="BN316" s="25">
        <v>1.83</v>
      </c>
      <c r="BO316" s="25">
        <v>0</v>
      </c>
      <c r="BP316" s="25">
        <v>2.38</v>
      </c>
      <c r="BQ316" s="25">
        <v>0.09</v>
      </c>
      <c r="BR316" s="26">
        <v>6.3</v>
      </c>
      <c r="BS316" s="2">
        <v>3.4</v>
      </c>
      <c r="BT316" s="2">
        <v>1.1000000000000001</v>
      </c>
      <c r="BU316" s="29">
        <f t="shared" si="148"/>
        <v>2.157142857142857</v>
      </c>
      <c r="BV316" s="21">
        <f t="shared" si="149"/>
        <v>2.1950149147990947</v>
      </c>
    </row>
    <row r="317" spans="1:74" ht="16" x14ac:dyDescent="0.2">
      <c r="A317" s="2" t="s">
        <v>494</v>
      </c>
      <c r="B317" s="7" t="s">
        <v>992</v>
      </c>
      <c r="C317" s="8" t="s">
        <v>1101</v>
      </c>
      <c r="D317" s="8" t="s">
        <v>1034</v>
      </c>
      <c r="E317" s="8" t="s">
        <v>1035</v>
      </c>
      <c r="F317" s="1">
        <v>0</v>
      </c>
      <c r="G317" s="1">
        <v>0</v>
      </c>
      <c r="H317" s="1">
        <v>0</v>
      </c>
      <c r="I317" s="5">
        <v>2.5</v>
      </c>
      <c r="J317" s="2" t="s">
        <v>1690</v>
      </c>
      <c r="K317" s="2" t="s">
        <v>1690</v>
      </c>
      <c r="L317" s="2" t="s">
        <v>1690</v>
      </c>
      <c r="M317" s="2" t="s">
        <v>1690</v>
      </c>
      <c r="N317" s="2" t="s">
        <v>1690</v>
      </c>
      <c r="O317" s="2" t="s">
        <v>1690</v>
      </c>
      <c r="P317" s="2" t="s">
        <v>1690</v>
      </c>
      <c r="Q317" s="1">
        <v>0</v>
      </c>
      <c r="R317" s="1">
        <v>0.5</v>
      </c>
      <c r="S317" s="1">
        <v>0</v>
      </c>
      <c r="T317" s="1">
        <v>0</v>
      </c>
      <c r="U317" s="1">
        <v>0</v>
      </c>
      <c r="V317" s="1">
        <v>0</v>
      </c>
      <c r="W317" s="1">
        <v>0.1</v>
      </c>
      <c r="X317" s="1">
        <v>0</v>
      </c>
      <c r="Y317" s="1">
        <v>0</v>
      </c>
      <c r="Z317" s="1">
        <v>0</v>
      </c>
      <c r="AA317" s="1">
        <v>5.6</v>
      </c>
      <c r="AB317" s="1">
        <v>0</v>
      </c>
      <c r="AC317" s="1">
        <v>0</v>
      </c>
      <c r="AD317" s="1">
        <v>3.8</v>
      </c>
      <c r="AE317" s="1">
        <v>3</v>
      </c>
      <c r="AF317" s="1">
        <v>0</v>
      </c>
      <c r="AG317" s="1">
        <v>0.1</v>
      </c>
      <c r="AH317" s="2" t="s">
        <v>992</v>
      </c>
      <c r="AI317" s="3" t="s">
        <v>1101</v>
      </c>
      <c r="AJ317" s="21">
        <v>5.9885714285714284</v>
      </c>
      <c r="AK317" s="1">
        <f t="shared" si="120"/>
        <v>-5.9885714285714284</v>
      </c>
      <c r="AL317" s="1">
        <f t="shared" si="121"/>
        <v>-5.9885714285714284</v>
      </c>
      <c r="AM317" s="1">
        <f t="shared" si="122"/>
        <v>-5.9885714285714284</v>
      </c>
      <c r="AN317" s="1">
        <f t="shared" si="123"/>
        <v>-3.4885714285714284</v>
      </c>
      <c r="AO317" s="1" t="e">
        <f t="shared" si="124"/>
        <v>#VALUE!</v>
      </c>
      <c r="AP317" s="1" t="e">
        <f t="shared" si="125"/>
        <v>#VALUE!</v>
      </c>
      <c r="AQ317" s="1" t="e">
        <f t="shared" si="126"/>
        <v>#VALUE!</v>
      </c>
      <c r="AR317" s="1" t="e">
        <f t="shared" si="127"/>
        <v>#VALUE!</v>
      </c>
      <c r="AS317" s="1" t="e">
        <f t="shared" si="128"/>
        <v>#VALUE!</v>
      </c>
      <c r="AT317" s="1" t="e">
        <f t="shared" si="129"/>
        <v>#VALUE!</v>
      </c>
      <c r="AU317" s="1" t="e">
        <f t="shared" si="130"/>
        <v>#VALUE!</v>
      </c>
      <c r="AV317" s="1">
        <f t="shared" si="131"/>
        <v>-5.9885714285714284</v>
      </c>
      <c r="AW317" s="1">
        <f t="shared" si="132"/>
        <v>-5.4885714285714284</v>
      </c>
      <c r="AX317" s="1">
        <f t="shared" si="133"/>
        <v>-5.9885714285714284</v>
      </c>
      <c r="AY317" s="1">
        <f t="shared" si="134"/>
        <v>-5.9885714285714284</v>
      </c>
      <c r="AZ317" s="1">
        <f t="shared" si="135"/>
        <v>-5.9885714285714284</v>
      </c>
      <c r="BA317" s="1">
        <f t="shared" si="136"/>
        <v>-5.9885714285714284</v>
      </c>
      <c r="BB317" s="1">
        <f t="shared" si="137"/>
        <v>-5.8885714285714288</v>
      </c>
      <c r="BC317" s="1">
        <f t="shared" si="138"/>
        <v>-5.9885714285714284</v>
      </c>
      <c r="BD317" s="1">
        <f t="shared" si="139"/>
        <v>-5.9885714285714284</v>
      </c>
      <c r="BE317" s="1">
        <f t="shared" si="140"/>
        <v>-5.9885714285714284</v>
      </c>
      <c r="BF317" s="1">
        <f t="shared" si="141"/>
        <v>-0.38857142857142879</v>
      </c>
      <c r="BG317" s="1">
        <f t="shared" si="142"/>
        <v>-5.9885714285714284</v>
      </c>
      <c r="BH317" s="1">
        <f t="shared" si="143"/>
        <v>-5.9885714285714284</v>
      </c>
      <c r="BI317" s="1">
        <f t="shared" si="144"/>
        <v>-2.1885714285714286</v>
      </c>
      <c r="BJ317" s="1">
        <f t="shared" si="145"/>
        <v>-2.9885714285714284</v>
      </c>
      <c r="BK317" s="1">
        <f t="shared" si="146"/>
        <v>-5.9885714285714284</v>
      </c>
      <c r="BL317" s="1">
        <f t="shared" si="147"/>
        <v>-5.8885714285714288</v>
      </c>
      <c r="BM317" s="7" t="s">
        <v>992</v>
      </c>
      <c r="BN317" s="25">
        <v>4.78</v>
      </c>
      <c r="BO317" s="25">
        <v>1.1400000000000001</v>
      </c>
      <c r="BP317" s="25">
        <v>6.78</v>
      </c>
      <c r="BQ317" s="25">
        <v>0.22</v>
      </c>
      <c r="BR317" s="26">
        <v>10.199999999999999</v>
      </c>
      <c r="BS317" s="2">
        <v>9.6</v>
      </c>
      <c r="BT317" s="2">
        <v>9.1999999999999993</v>
      </c>
      <c r="BU317" s="29">
        <f t="shared" si="148"/>
        <v>5.9885714285714284</v>
      </c>
      <c r="BV317" s="21">
        <f t="shared" si="149"/>
        <v>4.0817456582995968</v>
      </c>
    </row>
    <row r="318" spans="1:74" ht="16" x14ac:dyDescent="0.2">
      <c r="A318" s="2" t="s">
        <v>255</v>
      </c>
      <c r="B318" s="7" t="s">
        <v>774</v>
      </c>
      <c r="C318" s="8" t="s">
        <v>1132</v>
      </c>
      <c r="D318" s="8" t="s">
        <v>1034</v>
      </c>
      <c r="E318" s="8" t="s">
        <v>1038</v>
      </c>
      <c r="F318" s="1">
        <v>3.2</v>
      </c>
      <c r="G318" s="1">
        <v>1.4</v>
      </c>
      <c r="H318" s="1">
        <v>3.6</v>
      </c>
      <c r="I318" s="5">
        <v>7.1</v>
      </c>
      <c r="J318" s="1">
        <v>0</v>
      </c>
      <c r="K318" s="1">
        <v>0.1</v>
      </c>
      <c r="L318" s="1">
        <v>7.9</v>
      </c>
      <c r="M318" s="1">
        <v>2.4</v>
      </c>
      <c r="N318" s="1">
        <v>3.2</v>
      </c>
      <c r="O318" s="1">
        <v>1.7</v>
      </c>
      <c r="P318" s="1">
        <v>4.9000000000000004</v>
      </c>
      <c r="Q318" s="1">
        <v>0.5</v>
      </c>
      <c r="R318" s="1">
        <v>2.2999999999999998</v>
      </c>
      <c r="S318" s="1">
        <v>3.2</v>
      </c>
      <c r="T318" s="1">
        <v>1.4</v>
      </c>
      <c r="U318" s="1">
        <v>2.7</v>
      </c>
      <c r="V318" s="1">
        <v>0.6</v>
      </c>
      <c r="W318" s="1">
        <v>3.3</v>
      </c>
      <c r="X318" s="1">
        <v>2.5</v>
      </c>
      <c r="Y318" s="1">
        <v>3.5</v>
      </c>
      <c r="Z318" s="1">
        <v>2.1</v>
      </c>
      <c r="AA318" s="1">
        <v>6</v>
      </c>
      <c r="AB318" s="1">
        <v>1.7</v>
      </c>
      <c r="AC318" s="1">
        <v>1.4</v>
      </c>
      <c r="AD318" s="1">
        <v>3.8</v>
      </c>
      <c r="AE318" s="1">
        <v>2.7</v>
      </c>
      <c r="AF318" s="1">
        <v>2.6</v>
      </c>
      <c r="AG318" s="1">
        <v>4.7</v>
      </c>
      <c r="AH318" s="2" t="s">
        <v>774</v>
      </c>
      <c r="AI318" s="3" t="s">
        <v>1132</v>
      </c>
      <c r="AJ318" s="21">
        <v>7.0471428571428572</v>
      </c>
      <c r="AK318" s="1">
        <f t="shared" si="120"/>
        <v>-3.847142857142857</v>
      </c>
      <c r="AL318" s="1">
        <f t="shared" si="121"/>
        <v>-5.6471428571428568</v>
      </c>
      <c r="AM318" s="1">
        <f t="shared" si="122"/>
        <v>-3.4471428571428571</v>
      </c>
      <c r="AN318" s="1">
        <f t="shared" si="123"/>
        <v>5.2857142857142492E-2</v>
      </c>
      <c r="AO318" s="1">
        <f t="shared" si="124"/>
        <v>-7.0471428571428572</v>
      </c>
      <c r="AP318" s="1">
        <f t="shared" si="125"/>
        <v>-6.9471428571428575</v>
      </c>
      <c r="AQ318" s="1">
        <f t="shared" si="126"/>
        <v>0.8528571428571432</v>
      </c>
      <c r="AR318" s="1">
        <f t="shared" si="127"/>
        <v>-4.6471428571428568</v>
      </c>
      <c r="AS318" s="1">
        <f t="shared" si="128"/>
        <v>-3.847142857142857</v>
      </c>
      <c r="AT318" s="1">
        <f t="shared" si="129"/>
        <v>-5.347142857142857</v>
      </c>
      <c r="AU318" s="1">
        <f t="shared" si="130"/>
        <v>-2.1471428571428568</v>
      </c>
      <c r="AV318" s="1">
        <f t="shared" si="131"/>
        <v>-6.5471428571428572</v>
      </c>
      <c r="AW318" s="1">
        <f t="shared" si="132"/>
        <v>-4.7471428571428573</v>
      </c>
      <c r="AX318" s="1">
        <f t="shared" si="133"/>
        <v>-3.847142857142857</v>
      </c>
      <c r="AY318" s="1">
        <f t="shared" si="134"/>
        <v>-5.6471428571428568</v>
      </c>
      <c r="AZ318" s="1">
        <f t="shared" si="135"/>
        <v>-4.347142857142857</v>
      </c>
      <c r="BA318" s="1">
        <f t="shared" si="136"/>
        <v>-6.4471428571428575</v>
      </c>
      <c r="BB318" s="1">
        <f t="shared" si="137"/>
        <v>-3.7471428571428573</v>
      </c>
      <c r="BC318" s="1">
        <f t="shared" si="138"/>
        <v>-4.5471428571428572</v>
      </c>
      <c r="BD318" s="1">
        <f t="shared" si="139"/>
        <v>-3.5471428571428572</v>
      </c>
      <c r="BE318" s="1">
        <f t="shared" si="140"/>
        <v>-4.9471428571428575</v>
      </c>
      <c r="BF318" s="1">
        <f t="shared" si="141"/>
        <v>-1.0471428571428572</v>
      </c>
      <c r="BG318" s="1">
        <f t="shared" si="142"/>
        <v>-5.347142857142857</v>
      </c>
      <c r="BH318" s="1">
        <f t="shared" si="143"/>
        <v>-5.6471428571428568</v>
      </c>
      <c r="BI318" s="1">
        <f t="shared" si="144"/>
        <v>-3.2471428571428573</v>
      </c>
      <c r="BJ318" s="1">
        <f t="shared" si="145"/>
        <v>-4.347142857142857</v>
      </c>
      <c r="BK318" s="1">
        <f t="shared" si="146"/>
        <v>-4.4471428571428575</v>
      </c>
      <c r="BL318" s="1">
        <f t="shared" si="147"/>
        <v>-2.347142857142857</v>
      </c>
      <c r="BM318" s="7" t="s">
        <v>774</v>
      </c>
      <c r="BN318" s="25">
        <v>6.71</v>
      </c>
      <c r="BO318" s="25">
        <v>3.51</v>
      </c>
      <c r="BP318" s="25">
        <v>7.27</v>
      </c>
      <c r="BQ318" s="25">
        <v>5.04</v>
      </c>
      <c r="BR318" s="26">
        <v>8.3000000000000007</v>
      </c>
      <c r="BS318" s="2">
        <v>9.6</v>
      </c>
      <c r="BT318" s="2">
        <v>8.9</v>
      </c>
      <c r="BU318" s="29">
        <f t="shared" si="148"/>
        <v>7.0471428571428572</v>
      </c>
      <c r="BV318" s="21">
        <f t="shared" si="149"/>
        <v>2.1688377400942529</v>
      </c>
    </row>
    <row r="319" spans="1:74" ht="16" x14ac:dyDescent="0.2">
      <c r="A319" s="2" t="s">
        <v>495</v>
      </c>
      <c r="B319" s="7" t="s">
        <v>993</v>
      </c>
      <c r="C319" s="8" t="s">
        <v>1147</v>
      </c>
      <c r="D319" s="8" t="s">
        <v>1034</v>
      </c>
      <c r="E319" s="8" t="s">
        <v>1669</v>
      </c>
      <c r="F319" s="1">
        <v>1.9</v>
      </c>
      <c r="G319" s="1">
        <v>2.4</v>
      </c>
      <c r="H319" s="1">
        <v>4.3</v>
      </c>
      <c r="I319" s="5">
        <v>3.8</v>
      </c>
      <c r="J319" s="2" t="s">
        <v>1690</v>
      </c>
      <c r="K319" s="2" t="s">
        <v>1690</v>
      </c>
      <c r="L319" s="2" t="s">
        <v>1690</v>
      </c>
      <c r="M319" s="2" t="s">
        <v>1690</v>
      </c>
      <c r="N319" s="2" t="s">
        <v>1690</v>
      </c>
      <c r="O319" s="2" t="s">
        <v>1690</v>
      </c>
      <c r="P319" s="2" t="s">
        <v>1690</v>
      </c>
      <c r="Q319" s="1">
        <v>0</v>
      </c>
      <c r="R319" s="1">
        <v>0.2</v>
      </c>
      <c r="S319" s="1">
        <v>0</v>
      </c>
      <c r="T319" s="1">
        <v>0</v>
      </c>
      <c r="U319" s="1">
        <v>0</v>
      </c>
      <c r="V319" s="1">
        <v>0.5</v>
      </c>
      <c r="W319" s="1">
        <v>0</v>
      </c>
      <c r="X319" s="1">
        <v>0</v>
      </c>
      <c r="Y319" s="1">
        <v>1.7</v>
      </c>
      <c r="Z319" s="1">
        <v>1.3</v>
      </c>
      <c r="AA319" s="1">
        <v>0</v>
      </c>
      <c r="AB319" s="1">
        <v>2.4</v>
      </c>
      <c r="AC319" s="1">
        <v>4.2</v>
      </c>
      <c r="AD319" s="1">
        <v>1.7</v>
      </c>
      <c r="AE319" s="1">
        <v>2.2000000000000002</v>
      </c>
      <c r="AF319" s="1">
        <v>1</v>
      </c>
      <c r="AG319" s="1">
        <v>0.8</v>
      </c>
      <c r="AH319" s="2" t="s">
        <v>993</v>
      </c>
      <c r="AI319" s="3" t="s">
        <v>1147</v>
      </c>
      <c r="AJ319" s="21">
        <v>3.0157142857142856</v>
      </c>
      <c r="AK319" s="1">
        <f t="shared" si="120"/>
        <v>-1.1157142857142857</v>
      </c>
      <c r="AL319" s="1">
        <f t="shared" si="121"/>
        <v>-0.61571428571428566</v>
      </c>
      <c r="AM319" s="1">
        <f t="shared" si="122"/>
        <v>1.2842857142857143</v>
      </c>
      <c r="AN319" s="1">
        <f t="shared" si="123"/>
        <v>0.78428571428571425</v>
      </c>
      <c r="AO319" s="1" t="e">
        <f t="shared" si="124"/>
        <v>#VALUE!</v>
      </c>
      <c r="AP319" s="1" t="e">
        <f t="shared" si="125"/>
        <v>#VALUE!</v>
      </c>
      <c r="AQ319" s="1" t="e">
        <f t="shared" si="126"/>
        <v>#VALUE!</v>
      </c>
      <c r="AR319" s="1" t="e">
        <f t="shared" si="127"/>
        <v>#VALUE!</v>
      </c>
      <c r="AS319" s="1" t="e">
        <f t="shared" si="128"/>
        <v>#VALUE!</v>
      </c>
      <c r="AT319" s="1" t="e">
        <f t="shared" si="129"/>
        <v>#VALUE!</v>
      </c>
      <c r="AU319" s="1" t="e">
        <f t="shared" si="130"/>
        <v>#VALUE!</v>
      </c>
      <c r="AV319" s="1">
        <f t="shared" si="131"/>
        <v>-3.0157142857142856</v>
      </c>
      <c r="AW319" s="1">
        <f t="shared" si="132"/>
        <v>-2.8157142857142854</v>
      </c>
      <c r="AX319" s="1">
        <f t="shared" si="133"/>
        <v>-3.0157142857142856</v>
      </c>
      <c r="AY319" s="1">
        <f t="shared" si="134"/>
        <v>-3.0157142857142856</v>
      </c>
      <c r="AZ319" s="1">
        <f t="shared" si="135"/>
        <v>-3.0157142857142856</v>
      </c>
      <c r="BA319" s="1">
        <f t="shared" si="136"/>
        <v>-2.5157142857142856</v>
      </c>
      <c r="BB319" s="1">
        <f t="shared" si="137"/>
        <v>-3.0157142857142856</v>
      </c>
      <c r="BC319" s="1">
        <f t="shared" si="138"/>
        <v>-3.0157142857142856</v>
      </c>
      <c r="BD319" s="1">
        <f t="shared" si="139"/>
        <v>-1.3157142857142856</v>
      </c>
      <c r="BE319" s="1">
        <f t="shared" si="140"/>
        <v>-1.7157142857142855</v>
      </c>
      <c r="BF319" s="1">
        <f t="shared" si="141"/>
        <v>-3.0157142857142856</v>
      </c>
      <c r="BG319" s="1">
        <f t="shared" si="142"/>
        <v>-0.61571428571428566</v>
      </c>
      <c r="BH319" s="1">
        <f t="shared" si="143"/>
        <v>1.1842857142857146</v>
      </c>
      <c r="BI319" s="1">
        <f t="shared" si="144"/>
        <v>-1.3157142857142856</v>
      </c>
      <c r="BJ319" s="1">
        <f t="shared" si="145"/>
        <v>-0.81571428571428539</v>
      </c>
      <c r="BK319" s="1">
        <f t="shared" si="146"/>
        <v>-2.0157142857142856</v>
      </c>
      <c r="BL319" s="1">
        <f t="shared" si="147"/>
        <v>-2.2157142857142853</v>
      </c>
      <c r="BM319" s="7" t="s">
        <v>993</v>
      </c>
      <c r="BN319" s="25">
        <v>0.54</v>
      </c>
      <c r="BO319" s="25">
        <v>0.71</v>
      </c>
      <c r="BP319" s="25">
        <v>2.6</v>
      </c>
      <c r="BQ319" s="25">
        <v>0.26</v>
      </c>
      <c r="BR319" s="26">
        <v>7</v>
      </c>
      <c r="BS319" s="2">
        <v>5.6</v>
      </c>
      <c r="BT319" s="2">
        <v>4.4000000000000004</v>
      </c>
      <c r="BU319" s="29">
        <f t="shared" si="148"/>
        <v>3.0157142857142856</v>
      </c>
      <c r="BV319" s="21">
        <f t="shared" si="149"/>
        <v>2.6981960463913488</v>
      </c>
    </row>
    <row r="320" spans="1:74" ht="17" x14ac:dyDescent="0.2">
      <c r="A320" s="2" t="s">
        <v>1663</v>
      </c>
      <c r="B320" s="9" t="s">
        <v>1428</v>
      </c>
      <c r="C320" s="12" t="s">
        <v>1147</v>
      </c>
      <c r="D320" s="12" t="s">
        <v>1034</v>
      </c>
      <c r="E320" s="12" t="s">
        <v>1038</v>
      </c>
      <c r="F320" s="1">
        <v>0</v>
      </c>
      <c r="G320" s="1">
        <v>0</v>
      </c>
      <c r="H320" s="1">
        <v>0</v>
      </c>
      <c r="I320" s="1">
        <v>0.9</v>
      </c>
      <c r="J320" s="2" t="s">
        <v>1690</v>
      </c>
      <c r="K320" s="2" t="s">
        <v>1690</v>
      </c>
      <c r="L320" s="2" t="s">
        <v>1690</v>
      </c>
      <c r="M320" s="2" t="s">
        <v>1690</v>
      </c>
      <c r="N320" s="2" t="s">
        <v>1690</v>
      </c>
      <c r="O320" s="2" t="s">
        <v>1690</v>
      </c>
      <c r="P320" s="2" t="s">
        <v>1690</v>
      </c>
      <c r="Q320" s="2" t="s">
        <v>1690</v>
      </c>
      <c r="R320" s="2" t="s">
        <v>1690</v>
      </c>
      <c r="S320" s="2" t="s">
        <v>1690</v>
      </c>
      <c r="T320" s="2" t="s">
        <v>1690</v>
      </c>
      <c r="U320" s="2" t="s">
        <v>1690</v>
      </c>
      <c r="V320" s="2" t="s">
        <v>1690</v>
      </c>
      <c r="W320" s="2" t="s">
        <v>1690</v>
      </c>
      <c r="X320" s="2" t="s">
        <v>1690</v>
      </c>
      <c r="Y320" s="2" t="s">
        <v>1690</v>
      </c>
      <c r="Z320" s="2" t="s">
        <v>1690</v>
      </c>
      <c r="AA320" s="2" t="s">
        <v>1690</v>
      </c>
      <c r="AB320" s="1">
        <v>2.5</v>
      </c>
      <c r="AC320" s="1">
        <v>0</v>
      </c>
      <c r="AD320" s="1">
        <v>1.5</v>
      </c>
      <c r="AE320" s="1">
        <v>1.8</v>
      </c>
      <c r="AF320" s="1">
        <v>0.6</v>
      </c>
      <c r="AG320" s="1">
        <v>0</v>
      </c>
      <c r="AH320" s="2" t="s">
        <v>1428</v>
      </c>
      <c r="AI320" s="2" t="s">
        <v>1147</v>
      </c>
      <c r="AJ320" s="21">
        <v>3.75</v>
      </c>
      <c r="AK320" s="1">
        <f t="shared" si="120"/>
        <v>-3.75</v>
      </c>
      <c r="AL320" s="1">
        <f t="shared" si="121"/>
        <v>-3.75</v>
      </c>
      <c r="AM320" s="1">
        <f t="shared" si="122"/>
        <v>-3.75</v>
      </c>
      <c r="AN320" s="1">
        <f t="shared" si="123"/>
        <v>-2.85</v>
      </c>
      <c r="AO320" s="1" t="e">
        <f t="shared" si="124"/>
        <v>#VALUE!</v>
      </c>
      <c r="AP320" s="1" t="e">
        <f t="shared" si="125"/>
        <v>#VALUE!</v>
      </c>
      <c r="AQ320" s="1" t="e">
        <f t="shared" si="126"/>
        <v>#VALUE!</v>
      </c>
      <c r="AR320" s="1" t="e">
        <f t="shared" si="127"/>
        <v>#VALUE!</v>
      </c>
      <c r="AS320" s="1" t="e">
        <f t="shared" si="128"/>
        <v>#VALUE!</v>
      </c>
      <c r="AT320" s="1" t="e">
        <f t="shared" si="129"/>
        <v>#VALUE!</v>
      </c>
      <c r="AU320" s="1" t="e">
        <f t="shared" si="130"/>
        <v>#VALUE!</v>
      </c>
      <c r="AV320" s="1" t="e">
        <f t="shared" si="131"/>
        <v>#VALUE!</v>
      </c>
      <c r="AW320" s="1" t="e">
        <f t="shared" si="132"/>
        <v>#VALUE!</v>
      </c>
      <c r="AX320" s="1" t="e">
        <f t="shared" si="133"/>
        <v>#VALUE!</v>
      </c>
      <c r="AY320" s="1" t="e">
        <f t="shared" si="134"/>
        <v>#VALUE!</v>
      </c>
      <c r="AZ320" s="1" t="e">
        <f t="shared" si="135"/>
        <v>#VALUE!</v>
      </c>
      <c r="BA320" s="1" t="e">
        <f t="shared" si="136"/>
        <v>#VALUE!</v>
      </c>
      <c r="BB320" s="1" t="e">
        <f t="shared" si="137"/>
        <v>#VALUE!</v>
      </c>
      <c r="BC320" s="1" t="e">
        <f t="shared" si="138"/>
        <v>#VALUE!</v>
      </c>
      <c r="BD320" s="1" t="e">
        <f t="shared" si="139"/>
        <v>#VALUE!</v>
      </c>
      <c r="BE320" s="1" t="e">
        <f t="shared" si="140"/>
        <v>#VALUE!</v>
      </c>
      <c r="BF320" s="1" t="e">
        <f t="shared" si="141"/>
        <v>#VALUE!</v>
      </c>
      <c r="BG320" s="1">
        <f t="shared" si="142"/>
        <v>-1.25</v>
      </c>
      <c r="BH320" s="1">
        <f t="shared" si="143"/>
        <v>-3.75</v>
      </c>
      <c r="BI320" s="1">
        <f t="shared" si="144"/>
        <v>-2.25</v>
      </c>
      <c r="BJ320" s="1">
        <f t="shared" si="145"/>
        <v>-1.95</v>
      </c>
      <c r="BK320" s="1">
        <f t="shared" si="146"/>
        <v>-3.15</v>
      </c>
      <c r="BL320" s="1">
        <f t="shared" si="147"/>
        <v>-3.75</v>
      </c>
      <c r="BM320" s="9" t="s">
        <v>1428</v>
      </c>
      <c r="BN320" s="25" t="s">
        <v>1690</v>
      </c>
      <c r="BO320" s="25" t="s">
        <v>1690</v>
      </c>
      <c r="BP320" s="25" t="s">
        <v>1690</v>
      </c>
      <c r="BQ320" s="25" t="s">
        <v>1690</v>
      </c>
      <c r="BR320" s="25" t="s">
        <v>1690</v>
      </c>
      <c r="BS320" s="2">
        <v>6.2</v>
      </c>
      <c r="BT320" s="2">
        <v>1.3</v>
      </c>
      <c r="BU320" s="29">
        <f t="shared" si="148"/>
        <v>3.75</v>
      </c>
      <c r="BV320" s="21">
        <f t="shared" si="149"/>
        <v>3.4648232278140831</v>
      </c>
    </row>
    <row r="321" spans="1:74" ht="16" x14ac:dyDescent="0.2">
      <c r="A321" s="2" t="s">
        <v>236</v>
      </c>
      <c r="B321" s="7" t="s">
        <v>756</v>
      </c>
      <c r="C321" s="8" t="s">
        <v>1228</v>
      </c>
      <c r="D321" s="8" t="s">
        <v>1034</v>
      </c>
      <c r="E321" s="8" t="s">
        <v>1029</v>
      </c>
      <c r="F321" s="1">
        <v>2.8</v>
      </c>
      <c r="G321" s="1">
        <v>0</v>
      </c>
      <c r="H321" s="1">
        <v>1.5</v>
      </c>
      <c r="I321" s="5">
        <v>8.1</v>
      </c>
      <c r="J321" s="1">
        <v>0</v>
      </c>
      <c r="K321" s="1">
        <v>0</v>
      </c>
      <c r="L321" s="1">
        <v>5.4</v>
      </c>
      <c r="M321" s="1">
        <v>0.5</v>
      </c>
      <c r="N321" s="1">
        <v>0</v>
      </c>
      <c r="O321" s="1">
        <v>4.3</v>
      </c>
      <c r="P321" s="1">
        <v>6.1</v>
      </c>
      <c r="Q321" s="1">
        <v>5.0999999999999996</v>
      </c>
      <c r="R321" s="1">
        <v>4.2</v>
      </c>
      <c r="S321" s="1">
        <v>0.5</v>
      </c>
      <c r="T321" s="1">
        <v>2.2000000000000002</v>
      </c>
      <c r="U321" s="1">
        <v>0</v>
      </c>
      <c r="V321" s="1">
        <v>0</v>
      </c>
      <c r="W321" s="1">
        <v>2</v>
      </c>
      <c r="X321" s="1">
        <v>0.6</v>
      </c>
      <c r="Y321" s="1">
        <v>2.4</v>
      </c>
      <c r="Z321" s="1">
        <v>0.6</v>
      </c>
      <c r="AA321" s="1">
        <v>2.2999999999999998</v>
      </c>
      <c r="AB321" s="1">
        <v>2.5</v>
      </c>
      <c r="AC321" s="1">
        <v>1.1000000000000001</v>
      </c>
      <c r="AD321" s="1">
        <v>2.1</v>
      </c>
      <c r="AE321" s="1">
        <v>3.2</v>
      </c>
      <c r="AF321" s="1">
        <v>1.6</v>
      </c>
      <c r="AG321" s="1">
        <v>3.3</v>
      </c>
      <c r="AH321" s="2" t="s">
        <v>756</v>
      </c>
      <c r="AI321" s="3" t="s">
        <v>1228</v>
      </c>
      <c r="AJ321" s="21">
        <v>1.4557142857142857</v>
      </c>
      <c r="AK321" s="1">
        <f t="shared" si="120"/>
        <v>1.3442857142857141</v>
      </c>
      <c r="AL321" s="1">
        <f t="shared" si="121"/>
        <v>-1.4557142857142857</v>
      </c>
      <c r="AM321" s="1">
        <f t="shared" si="122"/>
        <v>4.4285714285714262E-2</v>
      </c>
      <c r="AN321" s="1">
        <f t="shared" si="123"/>
        <v>6.6442857142857141</v>
      </c>
      <c r="AO321" s="1">
        <f t="shared" si="124"/>
        <v>-1.4557142857142857</v>
      </c>
      <c r="AP321" s="1">
        <f t="shared" si="125"/>
        <v>-1.4557142857142857</v>
      </c>
      <c r="AQ321" s="1">
        <f t="shared" si="126"/>
        <v>3.9442857142857148</v>
      </c>
      <c r="AR321" s="1">
        <f t="shared" si="127"/>
        <v>-0.95571428571428574</v>
      </c>
      <c r="AS321" s="1">
        <f t="shared" si="128"/>
        <v>-1.4557142857142857</v>
      </c>
      <c r="AT321" s="1">
        <f t="shared" si="129"/>
        <v>2.8442857142857143</v>
      </c>
      <c r="AU321" s="1">
        <f t="shared" si="130"/>
        <v>4.6442857142857141</v>
      </c>
      <c r="AV321" s="1">
        <f t="shared" si="131"/>
        <v>3.6442857142857141</v>
      </c>
      <c r="AW321" s="1">
        <f t="shared" si="132"/>
        <v>2.7442857142857147</v>
      </c>
      <c r="AX321" s="1">
        <f t="shared" si="133"/>
        <v>-0.95571428571428574</v>
      </c>
      <c r="AY321" s="1">
        <f t="shared" si="134"/>
        <v>0.74428571428571444</v>
      </c>
      <c r="AZ321" s="1">
        <f t="shared" si="135"/>
        <v>-1.4557142857142857</v>
      </c>
      <c r="BA321" s="1">
        <f t="shared" si="136"/>
        <v>-1.4557142857142857</v>
      </c>
      <c r="BB321" s="1">
        <f t="shared" si="137"/>
        <v>0.54428571428571426</v>
      </c>
      <c r="BC321" s="1">
        <f t="shared" si="138"/>
        <v>-0.85571428571428576</v>
      </c>
      <c r="BD321" s="1">
        <f t="shared" si="139"/>
        <v>0.94428571428571417</v>
      </c>
      <c r="BE321" s="1">
        <f t="shared" si="140"/>
        <v>-0.85571428571428576</v>
      </c>
      <c r="BF321" s="1">
        <f t="shared" si="141"/>
        <v>0.84428571428571408</v>
      </c>
      <c r="BG321" s="1">
        <f t="shared" si="142"/>
        <v>1.0442857142857143</v>
      </c>
      <c r="BH321" s="1">
        <f t="shared" si="143"/>
        <v>-0.35571428571428565</v>
      </c>
      <c r="BI321" s="1">
        <f t="shared" si="144"/>
        <v>0.64428571428571435</v>
      </c>
      <c r="BJ321" s="1">
        <f t="shared" si="145"/>
        <v>1.7442857142857144</v>
      </c>
      <c r="BK321" s="1">
        <f t="shared" si="146"/>
        <v>0.14428571428571435</v>
      </c>
      <c r="BL321" s="1">
        <f t="shared" si="147"/>
        <v>1.8442857142857141</v>
      </c>
      <c r="BM321" s="7" t="s">
        <v>756</v>
      </c>
      <c r="BN321" s="25">
        <v>0.35</v>
      </c>
      <c r="BO321" s="25">
        <v>0</v>
      </c>
      <c r="BP321" s="25">
        <v>0.54</v>
      </c>
      <c r="BQ321" s="25">
        <v>0</v>
      </c>
      <c r="BR321" s="26">
        <v>3</v>
      </c>
      <c r="BS321" s="2">
        <v>4.2</v>
      </c>
      <c r="BT321" s="2">
        <v>2.2000000000000002</v>
      </c>
      <c r="BU321" s="29">
        <f t="shared" si="148"/>
        <v>1.47</v>
      </c>
      <c r="BV321" s="21">
        <f t="shared" si="149"/>
        <v>1.6717156855558104</v>
      </c>
    </row>
    <row r="322" spans="1:74" ht="16" x14ac:dyDescent="0.2">
      <c r="A322" s="2" t="s">
        <v>133</v>
      </c>
      <c r="B322" s="7" t="s">
        <v>656</v>
      </c>
      <c r="C322" s="8" t="s">
        <v>1131</v>
      </c>
      <c r="D322" s="8" t="s">
        <v>1034</v>
      </c>
      <c r="E322" s="8" t="s">
        <v>1038</v>
      </c>
      <c r="F322" s="1">
        <v>0</v>
      </c>
      <c r="G322" s="1">
        <v>0</v>
      </c>
      <c r="H322" s="1">
        <v>0</v>
      </c>
      <c r="I322" s="5">
        <v>4</v>
      </c>
      <c r="J322" s="1">
        <v>0</v>
      </c>
      <c r="K322" s="1">
        <v>0</v>
      </c>
      <c r="L322" s="1">
        <v>0.8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3.4</v>
      </c>
      <c r="Z322" s="1">
        <v>0</v>
      </c>
      <c r="AA322" s="1">
        <v>0</v>
      </c>
      <c r="AB322" s="1">
        <v>0.1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2" t="s">
        <v>656</v>
      </c>
      <c r="AI322" s="3" t="s">
        <v>1131</v>
      </c>
      <c r="AJ322" s="21">
        <v>5.2542857142857144</v>
      </c>
      <c r="AK322" s="1">
        <f t="shared" ref="AK322:AK385" si="150">F322-AJ322</f>
        <v>-5.2542857142857144</v>
      </c>
      <c r="AL322" s="1">
        <f t="shared" ref="AL322:AL385" si="151">G322-AJ322</f>
        <v>-5.2542857142857144</v>
      </c>
      <c r="AM322" s="1">
        <f t="shared" ref="AM322:AM385" si="152">H322-AJ322</f>
        <v>-5.2542857142857144</v>
      </c>
      <c r="AN322" s="1">
        <f t="shared" ref="AN322:AN385" si="153">I322-AJ322</f>
        <v>-1.2542857142857144</v>
      </c>
      <c r="AO322" s="1">
        <f t="shared" ref="AO322:AO385" si="154">J322-AJ322</f>
        <v>-5.2542857142857144</v>
      </c>
      <c r="AP322" s="1">
        <f t="shared" ref="AP322:AP385" si="155">K322-AJ322</f>
        <v>-5.2542857142857144</v>
      </c>
      <c r="AQ322" s="1">
        <f t="shared" ref="AQ322:AQ385" si="156">L322-AJ322</f>
        <v>-4.4542857142857146</v>
      </c>
      <c r="AR322" s="1">
        <f t="shared" ref="AR322:AR385" si="157">M322-AJ322</f>
        <v>-5.2542857142857144</v>
      </c>
      <c r="AS322" s="1">
        <f t="shared" ref="AS322:AS385" si="158">N322-AJ322</f>
        <v>-5.2542857142857144</v>
      </c>
      <c r="AT322" s="1">
        <f t="shared" ref="AT322:AT385" si="159">O322-AJ322</f>
        <v>-5.2542857142857144</v>
      </c>
      <c r="AU322" s="1">
        <f t="shared" ref="AU322:AU385" si="160">P322-AJ322</f>
        <v>-5.2542857142857144</v>
      </c>
      <c r="AV322" s="1">
        <f t="shared" ref="AV322:AV385" si="161">Q322-AJ322</f>
        <v>-5.2542857142857144</v>
      </c>
      <c r="AW322" s="1">
        <f t="shared" ref="AW322:AW385" si="162">R322-AJ322</f>
        <v>-5.2542857142857144</v>
      </c>
      <c r="AX322" s="1">
        <f t="shared" ref="AX322:AX385" si="163">S322-AJ322</f>
        <v>-5.2542857142857144</v>
      </c>
      <c r="AY322" s="1">
        <f t="shared" ref="AY322:AY385" si="164">T322-AJ322</f>
        <v>-5.2542857142857144</v>
      </c>
      <c r="AZ322" s="1">
        <f t="shared" ref="AZ322:AZ385" si="165">U322-AJ322</f>
        <v>-5.2542857142857144</v>
      </c>
      <c r="BA322" s="1">
        <f t="shared" ref="BA322:BA385" si="166">V322-AJ322</f>
        <v>-5.2542857142857144</v>
      </c>
      <c r="BB322" s="1">
        <f t="shared" ref="BB322:BB385" si="167">W322-AJ322</f>
        <v>-5.2542857142857144</v>
      </c>
      <c r="BC322" s="1">
        <f t="shared" ref="BC322:BC385" si="168">X322-AJ322</f>
        <v>-5.2542857142857144</v>
      </c>
      <c r="BD322" s="1">
        <f t="shared" ref="BD322:BD385" si="169">Y322-AJ322</f>
        <v>-1.8542857142857145</v>
      </c>
      <c r="BE322" s="1">
        <f t="shared" ref="BE322:BE385" si="170">Z322-AJ322</f>
        <v>-5.2542857142857144</v>
      </c>
      <c r="BF322" s="1">
        <f t="shared" ref="BF322:BF385" si="171">AA322-AJ322</f>
        <v>-5.2542857142857144</v>
      </c>
      <c r="BG322" s="1">
        <f t="shared" ref="BG322:BG385" si="172">AB322-AJ322</f>
        <v>-5.1542857142857148</v>
      </c>
      <c r="BH322" s="1">
        <f t="shared" ref="BH322:BH385" si="173">AC322-AJ322</f>
        <v>-5.2542857142857144</v>
      </c>
      <c r="BI322" s="1">
        <f t="shared" ref="BI322:BI385" si="174">AD322-AJ322</f>
        <v>-5.2542857142857144</v>
      </c>
      <c r="BJ322" s="1">
        <f t="shared" ref="BJ322:BJ385" si="175">AE322-AJ322</f>
        <v>-5.2542857142857144</v>
      </c>
      <c r="BK322" s="1">
        <f t="shared" ref="BK322:BK385" si="176">AF322-AJ322</f>
        <v>-5.2542857142857144</v>
      </c>
      <c r="BL322" s="1">
        <f t="shared" ref="BL322:BL385" si="177">AG322-AJ322</f>
        <v>-5.2542857142857144</v>
      </c>
      <c r="BM322" s="7" t="s">
        <v>656</v>
      </c>
      <c r="BN322" s="25">
        <v>5.64</v>
      </c>
      <c r="BO322" s="25">
        <v>0</v>
      </c>
      <c r="BP322" s="25">
        <v>5.73</v>
      </c>
      <c r="BQ322" s="25">
        <v>0.31</v>
      </c>
      <c r="BR322" s="26">
        <v>8.3000000000000007</v>
      </c>
      <c r="BS322" s="2">
        <v>9.4</v>
      </c>
      <c r="BT322" s="2">
        <v>7.4</v>
      </c>
      <c r="BU322" s="29">
        <f t="shared" ref="BU322:BU385" si="178">AVERAGE(BN322:BT322)</f>
        <v>5.2542857142857144</v>
      </c>
      <c r="BV322" s="21">
        <f t="shared" ref="BV322:BV385" si="179">STDEV(BN322:BT322)</f>
        <v>3.730414888198796</v>
      </c>
    </row>
    <row r="323" spans="1:74" ht="16" x14ac:dyDescent="0.2">
      <c r="A323" s="2" t="s">
        <v>294</v>
      </c>
      <c r="B323" s="7" t="s">
        <v>809</v>
      </c>
      <c r="C323" s="8" t="s">
        <v>1111</v>
      </c>
      <c r="D323" s="8" t="s">
        <v>1034</v>
      </c>
      <c r="E323" s="8" t="s">
        <v>1029</v>
      </c>
      <c r="F323" s="1">
        <v>0.1</v>
      </c>
      <c r="G323" s="1">
        <v>0</v>
      </c>
      <c r="H323" s="1">
        <v>0</v>
      </c>
      <c r="I323" s="5">
        <v>0.7</v>
      </c>
      <c r="J323" s="1">
        <v>0</v>
      </c>
      <c r="K323" s="1">
        <v>0</v>
      </c>
      <c r="L323" s="1">
        <v>2.2000000000000002</v>
      </c>
      <c r="M323" s="1">
        <v>0</v>
      </c>
      <c r="N323" s="1">
        <v>0</v>
      </c>
      <c r="O323" s="1">
        <v>1.4</v>
      </c>
      <c r="P323" s="1">
        <v>0.1</v>
      </c>
      <c r="Q323" s="1">
        <v>0</v>
      </c>
      <c r="R323" s="1">
        <v>0.1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2.7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0.1</v>
      </c>
      <c r="AF323" s="1">
        <v>0</v>
      </c>
      <c r="AG323" s="1">
        <v>0</v>
      </c>
      <c r="AH323" s="2" t="s">
        <v>809</v>
      </c>
      <c r="AI323" s="3" t="s">
        <v>1111</v>
      </c>
      <c r="AJ323" s="21">
        <v>2.4428571428571431</v>
      </c>
      <c r="AK323" s="1">
        <f t="shared" si="150"/>
        <v>-2.342857142857143</v>
      </c>
      <c r="AL323" s="1">
        <f t="shared" si="151"/>
        <v>-2.4428571428571431</v>
      </c>
      <c r="AM323" s="1">
        <f t="shared" si="152"/>
        <v>-2.4428571428571431</v>
      </c>
      <c r="AN323" s="1">
        <f t="shared" si="153"/>
        <v>-1.7428571428571431</v>
      </c>
      <c r="AO323" s="1">
        <f t="shared" si="154"/>
        <v>-2.4428571428571431</v>
      </c>
      <c r="AP323" s="1">
        <f t="shared" si="155"/>
        <v>-2.4428571428571431</v>
      </c>
      <c r="AQ323" s="1">
        <f t="shared" si="156"/>
        <v>-0.24285714285714288</v>
      </c>
      <c r="AR323" s="1">
        <f t="shared" si="157"/>
        <v>-2.4428571428571431</v>
      </c>
      <c r="AS323" s="1">
        <f t="shared" si="158"/>
        <v>-2.4428571428571431</v>
      </c>
      <c r="AT323" s="1">
        <f t="shared" si="159"/>
        <v>-1.0428571428571431</v>
      </c>
      <c r="AU323" s="1">
        <f t="shared" si="160"/>
        <v>-2.342857142857143</v>
      </c>
      <c r="AV323" s="1">
        <f t="shared" si="161"/>
        <v>-2.4428571428571431</v>
      </c>
      <c r="AW323" s="1">
        <f t="shared" si="162"/>
        <v>-2.342857142857143</v>
      </c>
      <c r="AX323" s="1">
        <f t="shared" si="163"/>
        <v>-2.4428571428571431</v>
      </c>
      <c r="AY323" s="1">
        <f t="shared" si="164"/>
        <v>-2.4428571428571431</v>
      </c>
      <c r="AZ323" s="1">
        <f t="shared" si="165"/>
        <v>-2.4428571428571431</v>
      </c>
      <c r="BA323" s="1">
        <f t="shared" si="166"/>
        <v>-2.4428571428571431</v>
      </c>
      <c r="BB323" s="1">
        <f t="shared" si="167"/>
        <v>-2.4428571428571431</v>
      </c>
      <c r="BC323" s="1">
        <f t="shared" si="168"/>
        <v>-2.4428571428571431</v>
      </c>
      <c r="BD323" s="1">
        <f t="shared" si="169"/>
        <v>0.25714285714285712</v>
      </c>
      <c r="BE323" s="1">
        <f t="shared" si="170"/>
        <v>-2.4428571428571431</v>
      </c>
      <c r="BF323" s="1">
        <f t="shared" si="171"/>
        <v>-2.4428571428571431</v>
      </c>
      <c r="BG323" s="1">
        <f t="shared" si="172"/>
        <v>-2.4428571428571431</v>
      </c>
      <c r="BH323" s="1">
        <f t="shared" si="173"/>
        <v>-2.4428571428571431</v>
      </c>
      <c r="BI323" s="1">
        <f t="shared" si="174"/>
        <v>-2.4428571428571431</v>
      </c>
      <c r="BJ323" s="1">
        <f t="shared" si="175"/>
        <v>-2.342857142857143</v>
      </c>
      <c r="BK323" s="1">
        <f t="shared" si="176"/>
        <v>-2.4428571428571431</v>
      </c>
      <c r="BL323" s="1">
        <f t="shared" si="177"/>
        <v>-2.4428571428571431</v>
      </c>
      <c r="BM323" s="7" t="s">
        <v>809</v>
      </c>
      <c r="BN323" s="25">
        <v>1.6</v>
      </c>
      <c r="BO323" s="25">
        <v>0</v>
      </c>
      <c r="BP323" s="25">
        <v>2.7</v>
      </c>
      <c r="BQ323" s="25">
        <v>0</v>
      </c>
      <c r="BR323" s="26">
        <v>6.8</v>
      </c>
      <c r="BS323" s="2">
        <v>3.8</v>
      </c>
      <c r="BT323" s="2">
        <v>2.2000000000000002</v>
      </c>
      <c r="BU323" s="29">
        <f t="shared" si="178"/>
        <v>2.4428571428571431</v>
      </c>
      <c r="BV323" s="21">
        <f t="shared" si="179"/>
        <v>2.3663312974991073</v>
      </c>
    </row>
    <row r="324" spans="1:74" ht="16" x14ac:dyDescent="0.2">
      <c r="A324" s="2" t="s">
        <v>202</v>
      </c>
      <c r="B324" s="7" t="s">
        <v>723</v>
      </c>
      <c r="C324" s="8" t="s">
        <v>1111</v>
      </c>
      <c r="D324" s="8" t="s">
        <v>1034</v>
      </c>
      <c r="E324" s="8" t="s">
        <v>1035</v>
      </c>
      <c r="F324" s="1">
        <v>5.3</v>
      </c>
      <c r="G324" s="1">
        <v>2</v>
      </c>
      <c r="H324" s="1">
        <v>0</v>
      </c>
      <c r="I324" s="5">
        <v>11</v>
      </c>
      <c r="J324" s="1">
        <v>6.8</v>
      </c>
      <c r="K324" s="1">
        <v>1.2</v>
      </c>
      <c r="L324" s="1">
        <v>10.5</v>
      </c>
      <c r="M324" s="1">
        <v>1.9</v>
      </c>
      <c r="N324" s="1">
        <v>4.9000000000000004</v>
      </c>
      <c r="O324" s="1">
        <v>9.6999999999999993</v>
      </c>
      <c r="P324" s="1">
        <v>11</v>
      </c>
      <c r="Q324" s="1">
        <v>6.3</v>
      </c>
      <c r="R324" s="1">
        <v>6.8</v>
      </c>
      <c r="S324" s="1">
        <v>3.3</v>
      </c>
      <c r="T324" s="1">
        <v>3.6</v>
      </c>
      <c r="U324" s="1">
        <v>2.6</v>
      </c>
      <c r="V324" s="1">
        <v>0.8</v>
      </c>
      <c r="W324" s="1">
        <v>5</v>
      </c>
      <c r="X324" s="1">
        <v>5.0999999999999996</v>
      </c>
      <c r="Y324" s="1">
        <v>8.1</v>
      </c>
      <c r="Z324" s="1">
        <v>4.9000000000000004</v>
      </c>
      <c r="AA324" s="1">
        <v>5.7</v>
      </c>
      <c r="AB324" s="1">
        <v>4.8</v>
      </c>
      <c r="AC324" s="1">
        <v>2.2000000000000002</v>
      </c>
      <c r="AD324" s="1">
        <v>4.8</v>
      </c>
      <c r="AE324" s="1">
        <v>3.5</v>
      </c>
      <c r="AF324" s="1">
        <v>2.9</v>
      </c>
      <c r="AG324" s="1">
        <v>6.4</v>
      </c>
      <c r="AH324" s="2" t="s">
        <v>723</v>
      </c>
      <c r="AI324" s="3" t="s">
        <v>1111</v>
      </c>
      <c r="AJ324" s="21">
        <v>4.8771428571428572</v>
      </c>
      <c r="AK324" s="1">
        <f t="shared" si="150"/>
        <v>0.4228571428571426</v>
      </c>
      <c r="AL324" s="1">
        <f t="shared" si="151"/>
        <v>-2.8771428571428572</v>
      </c>
      <c r="AM324" s="1">
        <f t="shared" si="152"/>
        <v>-4.8771428571428572</v>
      </c>
      <c r="AN324" s="1">
        <f t="shared" si="153"/>
        <v>6.1228571428571428</v>
      </c>
      <c r="AO324" s="1">
        <f t="shared" si="154"/>
        <v>1.9228571428571426</v>
      </c>
      <c r="AP324" s="1">
        <f t="shared" si="155"/>
        <v>-3.677142857142857</v>
      </c>
      <c r="AQ324" s="1">
        <f t="shared" si="156"/>
        <v>5.6228571428571428</v>
      </c>
      <c r="AR324" s="1">
        <f t="shared" si="157"/>
        <v>-2.9771428571428573</v>
      </c>
      <c r="AS324" s="1">
        <f t="shared" si="158"/>
        <v>2.2857142857143131E-2</v>
      </c>
      <c r="AT324" s="1">
        <f t="shared" si="159"/>
        <v>4.8228571428571421</v>
      </c>
      <c r="AU324" s="1">
        <f t="shared" si="160"/>
        <v>6.1228571428571428</v>
      </c>
      <c r="AV324" s="1">
        <f t="shared" si="161"/>
        <v>1.4228571428571426</v>
      </c>
      <c r="AW324" s="1">
        <f t="shared" si="162"/>
        <v>1.9228571428571426</v>
      </c>
      <c r="AX324" s="1">
        <f t="shared" si="163"/>
        <v>-1.5771428571428574</v>
      </c>
      <c r="AY324" s="1">
        <f t="shared" si="164"/>
        <v>-1.2771428571428571</v>
      </c>
      <c r="AZ324" s="1">
        <f t="shared" si="165"/>
        <v>-2.2771428571428571</v>
      </c>
      <c r="BA324" s="1">
        <f t="shared" si="166"/>
        <v>-4.0771428571428574</v>
      </c>
      <c r="BB324" s="1">
        <f t="shared" si="167"/>
        <v>0.12285714285714278</v>
      </c>
      <c r="BC324" s="1">
        <f t="shared" si="168"/>
        <v>0.22285714285714242</v>
      </c>
      <c r="BD324" s="1">
        <f t="shared" si="169"/>
        <v>3.2228571428571424</v>
      </c>
      <c r="BE324" s="1">
        <f t="shared" si="170"/>
        <v>2.2857142857143131E-2</v>
      </c>
      <c r="BF324" s="1">
        <f t="shared" si="171"/>
        <v>0.82285714285714295</v>
      </c>
      <c r="BG324" s="1">
        <f t="shared" si="172"/>
        <v>-7.7142857142857402E-2</v>
      </c>
      <c r="BH324" s="1">
        <f t="shared" si="173"/>
        <v>-2.677142857142857</v>
      </c>
      <c r="BI324" s="1">
        <f t="shared" si="174"/>
        <v>-7.7142857142857402E-2</v>
      </c>
      <c r="BJ324" s="1">
        <f t="shared" si="175"/>
        <v>-1.3771428571428572</v>
      </c>
      <c r="BK324" s="1">
        <f t="shared" si="176"/>
        <v>-1.9771428571428573</v>
      </c>
      <c r="BL324" s="1">
        <f t="shared" si="177"/>
        <v>1.5228571428571431</v>
      </c>
      <c r="BM324" s="7" t="s">
        <v>723</v>
      </c>
      <c r="BN324" s="25">
        <v>3.84</v>
      </c>
      <c r="BO324" s="25">
        <v>1.1499999999999999</v>
      </c>
      <c r="BP324" s="25">
        <v>6.11</v>
      </c>
      <c r="BQ324" s="25">
        <v>1.94</v>
      </c>
      <c r="BR324" s="26">
        <v>9.6</v>
      </c>
      <c r="BS324" s="2">
        <v>5.8</v>
      </c>
      <c r="BT324" s="2">
        <v>5.7</v>
      </c>
      <c r="BU324" s="29">
        <f t="shared" si="178"/>
        <v>4.8771428571428572</v>
      </c>
      <c r="BV324" s="21">
        <f t="shared" si="179"/>
        <v>2.8562254479511604</v>
      </c>
    </row>
    <row r="325" spans="1:74" ht="16" x14ac:dyDescent="0.2">
      <c r="A325" s="2" t="s">
        <v>427</v>
      </c>
      <c r="B325" s="7" t="s">
        <v>931</v>
      </c>
      <c r="C325" s="8" t="s">
        <v>1111</v>
      </c>
      <c r="D325" s="8" t="s">
        <v>1034</v>
      </c>
      <c r="E325" s="8" t="s">
        <v>1029</v>
      </c>
      <c r="F325" s="1" t="s">
        <v>1690</v>
      </c>
      <c r="G325" s="1" t="s">
        <v>1690</v>
      </c>
      <c r="H325" s="1" t="s">
        <v>1690</v>
      </c>
      <c r="I325" s="1" t="s">
        <v>1690</v>
      </c>
      <c r="J325" s="1">
        <v>0</v>
      </c>
      <c r="K325" s="1">
        <v>0</v>
      </c>
      <c r="L325" s="1">
        <v>1.5</v>
      </c>
      <c r="M325" s="1">
        <v>0</v>
      </c>
      <c r="N325" s="1">
        <v>0.2</v>
      </c>
      <c r="O325" s="1">
        <v>0</v>
      </c>
      <c r="P325" s="1">
        <v>0.7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2</v>
      </c>
      <c r="Z325" s="1">
        <v>0</v>
      </c>
      <c r="AA325" s="1">
        <v>0.4</v>
      </c>
      <c r="AB325" s="1" t="s">
        <v>1690</v>
      </c>
      <c r="AC325" s="1" t="s">
        <v>1690</v>
      </c>
      <c r="AD325" s="1" t="s">
        <v>1690</v>
      </c>
      <c r="AE325" s="1" t="s">
        <v>1690</v>
      </c>
      <c r="AF325" s="1" t="s">
        <v>1690</v>
      </c>
      <c r="AG325" s="1" t="s">
        <v>1690</v>
      </c>
      <c r="AH325" s="2" t="s">
        <v>931</v>
      </c>
      <c r="AI325" s="3" t="s">
        <v>1111</v>
      </c>
      <c r="AJ325" s="21">
        <v>1.1000000000000001</v>
      </c>
      <c r="AK325" s="1" t="e">
        <f t="shared" si="150"/>
        <v>#VALUE!</v>
      </c>
      <c r="AL325" s="1" t="e">
        <f t="shared" si="151"/>
        <v>#VALUE!</v>
      </c>
      <c r="AM325" s="1" t="e">
        <f t="shared" si="152"/>
        <v>#VALUE!</v>
      </c>
      <c r="AN325" s="1" t="e">
        <f t="shared" si="153"/>
        <v>#VALUE!</v>
      </c>
      <c r="AO325" s="1">
        <f t="shared" si="154"/>
        <v>-1.1000000000000001</v>
      </c>
      <c r="AP325" s="1">
        <f t="shared" si="155"/>
        <v>-1.1000000000000001</v>
      </c>
      <c r="AQ325" s="1">
        <f t="shared" si="156"/>
        <v>0.39999999999999991</v>
      </c>
      <c r="AR325" s="1">
        <f t="shared" si="157"/>
        <v>-1.1000000000000001</v>
      </c>
      <c r="AS325" s="1">
        <f t="shared" si="158"/>
        <v>-0.90000000000000013</v>
      </c>
      <c r="AT325" s="1">
        <f t="shared" si="159"/>
        <v>-1.1000000000000001</v>
      </c>
      <c r="AU325" s="1">
        <f t="shared" si="160"/>
        <v>-0.40000000000000013</v>
      </c>
      <c r="AV325" s="1">
        <f t="shared" si="161"/>
        <v>-1.1000000000000001</v>
      </c>
      <c r="AW325" s="1">
        <f t="shared" si="162"/>
        <v>-1.1000000000000001</v>
      </c>
      <c r="AX325" s="1">
        <f t="shared" si="163"/>
        <v>-1.1000000000000001</v>
      </c>
      <c r="AY325" s="1">
        <f t="shared" si="164"/>
        <v>-1.1000000000000001</v>
      </c>
      <c r="AZ325" s="1">
        <f t="shared" si="165"/>
        <v>-1.1000000000000001</v>
      </c>
      <c r="BA325" s="1">
        <f t="shared" si="166"/>
        <v>-1.1000000000000001</v>
      </c>
      <c r="BB325" s="1">
        <f t="shared" si="167"/>
        <v>-1.1000000000000001</v>
      </c>
      <c r="BC325" s="1">
        <f t="shared" si="168"/>
        <v>-1.1000000000000001</v>
      </c>
      <c r="BD325" s="1">
        <f t="shared" si="169"/>
        <v>0.89999999999999991</v>
      </c>
      <c r="BE325" s="1">
        <f t="shared" si="170"/>
        <v>-1.1000000000000001</v>
      </c>
      <c r="BF325" s="1">
        <f t="shared" si="171"/>
        <v>-0.70000000000000007</v>
      </c>
      <c r="BG325" s="1" t="e">
        <f t="shared" si="172"/>
        <v>#VALUE!</v>
      </c>
      <c r="BH325" s="1" t="e">
        <f t="shared" si="173"/>
        <v>#VALUE!</v>
      </c>
      <c r="BI325" s="1" t="e">
        <f t="shared" si="174"/>
        <v>#VALUE!</v>
      </c>
      <c r="BJ325" s="1" t="e">
        <f t="shared" si="175"/>
        <v>#VALUE!</v>
      </c>
      <c r="BK325" s="1" t="e">
        <f t="shared" si="176"/>
        <v>#VALUE!</v>
      </c>
      <c r="BL325" s="1" t="e">
        <f t="shared" si="177"/>
        <v>#VALUE!</v>
      </c>
      <c r="BM325" s="7" t="s">
        <v>931</v>
      </c>
      <c r="BN325" s="25">
        <v>0.5</v>
      </c>
      <c r="BO325" s="25">
        <v>0</v>
      </c>
      <c r="BP325" s="25">
        <v>2.5</v>
      </c>
      <c r="BQ325" s="25">
        <v>0</v>
      </c>
      <c r="BR325" s="26">
        <v>2.5</v>
      </c>
      <c r="BS325" s="2" t="s">
        <v>1690</v>
      </c>
      <c r="BT325" s="2" t="s">
        <v>1690</v>
      </c>
      <c r="BU325" s="29">
        <f t="shared" si="178"/>
        <v>1.1000000000000001</v>
      </c>
      <c r="BV325" s="21">
        <f t="shared" si="179"/>
        <v>1.2942179105544784</v>
      </c>
    </row>
    <row r="326" spans="1:74" ht="16" x14ac:dyDescent="0.2">
      <c r="A326" s="2" t="s">
        <v>327</v>
      </c>
      <c r="B326" s="7" t="s">
        <v>840</v>
      </c>
      <c r="C326" s="8" t="s">
        <v>1118</v>
      </c>
      <c r="D326" s="8" t="s">
        <v>1034</v>
      </c>
      <c r="E326" s="8" t="s">
        <v>1072</v>
      </c>
      <c r="F326" s="1">
        <v>8.1</v>
      </c>
      <c r="G326" s="1">
        <v>5.6</v>
      </c>
      <c r="H326" s="1">
        <v>7.5</v>
      </c>
      <c r="I326" s="5">
        <v>10.5</v>
      </c>
      <c r="J326" s="1">
        <v>0.1</v>
      </c>
      <c r="K326" s="1">
        <v>7.6</v>
      </c>
      <c r="L326" s="1">
        <v>11</v>
      </c>
      <c r="M326" s="1">
        <v>7.5</v>
      </c>
      <c r="N326" s="1">
        <v>3.7</v>
      </c>
      <c r="O326" s="1">
        <v>8.1999999999999993</v>
      </c>
      <c r="P326" s="1">
        <v>8.8000000000000007</v>
      </c>
      <c r="Q326" s="1">
        <v>6.3</v>
      </c>
      <c r="R326" s="1">
        <v>5.2</v>
      </c>
      <c r="S326" s="1">
        <v>5.9</v>
      </c>
      <c r="T326" s="1">
        <v>6</v>
      </c>
      <c r="U326" s="1">
        <v>5.2</v>
      </c>
      <c r="V326" s="1">
        <v>4.9000000000000004</v>
      </c>
      <c r="W326" s="1">
        <v>6.4</v>
      </c>
      <c r="X326" s="1">
        <v>5.8</v>
      </c>
      <c r="Y326" s="1">
        <v>7.8</v>
      </c>
      <c r="Z326" s="1">
        <v>5.0999999999999996</v>
      </c>
      <c r="AA326" s="1">
        <v>5.5</v>
      </c>
      <c r="AB326" s="1">
        <v>5.6</v>
      </c>
      <c r="AC326" s="1">
        <v>4.0999999999999996</v>
      </c>
      <c r="AD326" s="1">
        <v>7.6</v>
      </c>
      <c r="AE326" s="1">
        <v>7</v>
      </c>
      <c r="AF326" s="1">
        <v>3.3</v>
      </c>
      <c r="AG326" s="1">
        <v>4.5</v>
      </c>
      <c r="AH326" s="2" t="s">
        <v>840</v>
      </c>
      <c r="AI326" s="3" t="s">
        <v>1118</v>
      </c>
      <c r="AJ326" s="21">
        <v>7.652857142857143</v>
      </c>
      <c r="AK326" s="1">
        <f t="shared" si="150"/>
        <v>0.44714285714285662</v>
      </c>
      <c r="AL326" s="1">
        <f t="shared" si="151"/>
        <v>-2.0528571428571434</v>
      </c>
      <c r="AM326" s="1">
        <f t="shared" si="152"/>
        <v>-0.15285714285714302</v>
      </c>
      <c r="AN326" s="1">
        <f t="shared" si="153"/>
        <v>2.847142857142857</v>
      </c>
      <c r="AO326" s="1">
        <f t="shared" si="154"/>
        <v>-7.5528571428571434</v>
      </c>
      <c r="AP326" s="1">
        <f t="shared" si="155"/>
        <v>-5.285714285714338E-2</v>
      </c>
      <c r="AQ326" s="1">
        <f t="shared" si="156"/>
        <v>3.347142857142857</v>
      </c>
      <c r="AR326" s="1">
        <f t="shared" si="157"/>
        <v>-0.15285714285714302</v>
      </c>
      <c r="AS326" s="1">
        <f t="shared" si="158"/>
        <v>-3.9528571428571428</v>
      </c>
      <c r="AT326" s="1">
        <f t="shared" si="159"/>
        <v>0.54714285714285626</v>
      </c>
      <c r="AU326" s="1">
        <f t="shared" si="160"/>
        <v>1.1471428571428577</v>
      </c>
      <c r="AV326" s="1">
        <f t="shared" si="161"/>
        <v>-1.3528571428571432</v>
      </c>
      <c r="AW326" s="1">
        <f t="shared" si="162"/>
        <v>-2.4528571428571428</v>
      </c>
      <c r="AX326" s="1">
        <f t="shared" si="163"/>
        <v>-1.7528571428571427</v>
      </c>
      <c r="AY326" s="1">
        <f t="shared" si="164"/>
        <v>-1.652857142857143</v>
      </c>
      <c r="AZ326" s="1">
        <f t="shared" si="165"/>
        <v>-2.4528571428571428</v>
      </c>
      <c r="BA326" s="1">
        <f t="shared" si="166"/>
        <v>-2.7528571428571427</v>
      </c>
      <c r="BB326" s="1">
        <f t="shared" si="167"/>
        <v>-1.2528571428571427</v>
      </c>
      <c r="BC326" s="1">
        <f t="shared" si="168"/>
        <v>-1.8528571428571432</v>
      </c>
      <c r="BD326" s="1">
        <f t="shared" si="169"/>
        <v>0.1471428571428568</v>
      </c>
      <c r="BE326" s="1">
        <f t="shared" si="170"/>
        <v>-2.5528571428571434</v>
      </c>
      <c r="BF326" s="1">
        <f t="shared" si="171"/>
        <v>-2.152857142857143</v>
      </c>
      <c r="BG326" s="1">
        <f t="shared" si="172"/>
        <v>-2.0528571428571434</v>
      </c>
      <c r="BH326" s="1">
        <f t="shared" si="173"/>
        <v>-3.5528571428571434</v>
      </c>
      <c r="BI326" s="1">
        <f t="shared" si="174"/>
        <v>-5.285714285714338E-2</v>
      </c>
      <c r="BJ326" s="1">
        <f t="shared" si="175"/>
        <v>-0.65285714285714302</v>
      </c>
      <c r="BK326" s="1">
        <f t="shared" si="176"/>
        <v>-4.3528571428571432</v>
      </c>
      <c r="BL326" s="1">
        <f t="shared" si="177"/>
        <v>-3.152857142857143</v>
      </c>
      <c r="BM326" s="7" t="s">
        <v>840</v>
      </c>
      <c r="BN326" s="25">
        <v>8.36</v>
      </c>
      <c r="BO326" s="25">
        <v>4.5</v>
      </c>
      <c r="BP326" s="25">
        <v>7.73</v>
      </c>
      <c r="BQ326" s="25">
        <v>5.18</v>
      </c>
      <c r="BR326" s="26">
        <v>9.1999999999999993</v>
      </c>
      <c r="BS326" s="2">
        <v>9</v>
      </c>
      <c r="BT326" s="2">
        <v>9.6</v>
      </c>
      <c r="BU326" s="29">
        <f t="shared" si="178"/>
        <v>7.652857142857143</v>
      </c>
      <c r="BV326" s="21">
        <f t="shared" si="179"/>
        <v>2.023254097452206</v>
      </c>
    </row>
    <row r="327" spans="1:74" ht="17" x14ac:dyDescent="0.2">
      <c r="A327" s="2" t="s">
        <v>1579</v>
      </c>
      <c r="B327" s="9" t="s">
        <v>1530</v>
      </c>
      <c r="C327" s="12" t="s">
        <v>1531</v>
      </c>
      <c r="D327" s="12" t="s">
        <v>1034</v>
      </c>
      <c r="E327" s="12" t="s">
        <v>1045</v>
      </c>
      <c r="F327" s="1">
        <v>0</v>
      </c>
      <c r="G327" s="1">
        <v>0</v>
      </c>
      <c r="H327" s="1">
        <v>0</v>
      </c>
      <c r="I327" s="1">
        <v>1.4</v>
      </c>
      <c r="J327" s="2" t="s">
        <v>1690</v>
      </c>
      <c r="K327" s="2" t="s">
        <v>1690</v>
      </c>
      <c r="L327" s="2" t="s">
        <v>1690</v>
      </c>
      <c r="M327" s="2" t="s">
        <v>1690</v>
      </c>
      <c r="N327" s="2" t="s">
        <v>1690</v>
      </c>
      <c r="O327" s="2" t="s">
        <v>1690</v>
      </c>
      <c r="P327" s="2" t="s">
        <v>1690</v>
      </c>
      <c r="Q327" s="2" t="s">
        <v>1690</v>
      </c>
      <c r="R327" s="2" t="s">
        <v>1690</v>
      </c>
      <c r="S327" s="2" t="s">
        <v>1690</v>
      </c>
      <c r="T327" s="2" t="s">
        <v>1690</v>
      </c>
      <c r="U327" s="2" t="s">
        <v>1690</v>
      </c>
      <c r="V327" s="2" t="s">
        <v>1690</v>
      </c>
      <c r="W327" s="2" t="s">
        <v>1690</v>
      </c>
      <c r="X327" s="2" t="s">
        <v>1690</v>
      </c>
      <c r="Y327" s="2" t="s">
        <v>1690</v>
      </c>
      <c r="Z327" s="2" t="s">
        <v>1690</v>
      </c>
      <c r="AA327" s="2" t="s">
        <v>1690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0.7</v>
      </c>
      <c r="AH327" s="2" t="s">
        <v>1530</v>
      </c>
      <c r="AI327" s="2" t="s">
        <v>1531</v>
      </c>
      <c r="AJ327" s="21">
        <v>2.8</v>
      </c>
      <c r="AK327" s="1">
        <f t="shared" si="150"/>
        <v>-2.8</v>
      </c>
      <c r="AL327" s="1">
        <f t="shared" si="151"/>
        <v>-2.8</v>
      </c>
      <c r="AM327" s="1">
        <f t="shared" si="152"/>
        <v>-2.8</v>
      </c>
      <c r="AN327" s="1">
        <f t="shared" si="153"/>
        <v>-1.4</v>
      </c>
      <c r="AO327" s="1" t="e">
        <f t="shared" si="154"/>
        <v>#VALUE!</v>
      </c>
      <c r="AP327" s="1" t="e">
        <f t="shared" si="155"/>
        <v>#VALUE!</v>
      </c>
      <c r="AQ327" s="1" t="e">
        <f t="shared" si="156"/>
        <v>#VALUE!</v>
      </c>
      <c r="AR327" s="1" t="e">
        <f t="shared" si="157"/>
        <v>#VALUE!</v>
      </c>
      <c r="AS327" s="1" t="e">
        <f t="shared" si="158"/>
        <v>#VALUE!</v>
      </c>
      <c r="AT327" s="1" t="e">
        <f t="shared" si="159"/>
        <v>#VALUE!</v>
      </c>
      <c r="AU327" s="1" t="e">
        <f t="shared" si="160"/>
        <v>#VALUE!</v>
      </c>
      <c r="AV327" s="1" t="e">
        <f t="shared" si="161"/>
        <v>#VALUE!</v>
      </c>
      <c r="AW327" s="1" t="e">
        <f t="shared" si="162"/>
        <v>#VALUE!</v>
      </c>
      <c r="AX327" s="1" t="e">
        <f t="shared" si="163"/>
        <v>#VALUE!</v>
      </c>
      <c r="AY327" s="1" t="e">
        <f t="shared" si="164"/>
        <v>#VALUE!</v>
      </c>
      <c r="AZ327" s="1" t="e">
        <f t="shared" si="165"/>
        <v>#VALUE!</v>
      </c>
      <c r="BA327" s="1" t="e">
        <f t="shared" si="166"/>
        <v>#VALUE!</v>
      </c>
      <c r="BB327" s="1" t="e">
        <f t="shared" si="167"/>
        <v>#VALUE!</v>
      </c>
      <c r="BC327" s="1" t="e">
        <f t="shared" si="168"/>
        <v>#VALUE!</v>
      </c>
      <c r="BD327" s="1" t="e">
        <f t="shared" si="169"/>
        <v>#VALUE!</v>
      </c>
      <c r="BE327" s="1" t="e">
        <f t="shared" si="170"/>
        <v>#VALUE!</v>
      </c>
      <c r="BF327" s="1" t="e">
        <f t="shared" si="171"/>
        <v>#VALUE!</v>
      </c>
      <c r="BG327" s="1">
        <f t="shared" si="172"/>
        <v>-2.8</v>
      </c>
      <c r="BH327" s="1">
        <f t="shared" si="173"/>
        <v>-2.8</v>
      </c>
      <c r="BI327" s="1">
        <f t="shared" si="174"/>
        <v>-2.8</v>
      </c>
      <c r="BJ327" s="1">
        <f t="shared" si="175"/>
        <v>-2.8</v>
      </c>
      <c r="BK327" s="1">
        <f t="shared" si="176"/>
        <v>-2.8</v>
      </c>
      <c r="BL327" s="1">
        <f t="shared" si="177"/>
        <v>-2.0999999999999996</v>
      </c>
      <c r="BM327" s="9" t="s">
        <v>1530</v>
      </c>
      <c r="BN327" s="25" t="s">
        <v>1690</v>
      </c>
      <c r="BO327" s="25" t="s">
        <v>1690</v>
      </c>
      <c r="BP327" s="25" t="s">
        <v>1690</v>
      </c>
      <c r="BQ327" s="25" t="s">
        <v>1690</v>
      </c>
      <c r="BR327" s="25" t="s">
        <v>1690</v>
      </c>
      <c r="BS327" s="2">
        <v>3.1</v>
      </c>
      <c r="BT327" s="2">
        <v>2.5</v>
      </c>
      <c r="BU327" s="29">
        <f t="shared" si="178"/>
        <v>2.8</v>
      </c>
      <c r="BV327" s="21">
        <f t="shared" si="179"/>
        <v>0.42426406871193234</v>
      </c>
    </row>
    <row r="328" spans="1:74" ht="17" x14ac:dyDescent="0.2">
      <c r="A328" s="2" t="s">
        <v>1592</v>
      </c>
      <c r="B328" s="9" t="s">
        <v>1471</v>
      </c>
      <c r="C328" s="8" t="s">
        <v>1472</v>
      </c>
      <c r="D328" s="8" t="s">
        <v>1034</v>
      </c>
      <c r="E328" s="8" t="s">
        <v>1257</v>
      </c>
      <c r="F328" s="1">
        <v>0</v>
      </c>
      <c r="G328" s="1">
        <v>0</v>
      </c>
      <c r="H328" s="1">
        <v>0</v>
      </c>
      <c r="I328" s="1">
        <v>2.2999999999999998</v>
      </c>
      <c r="J328" s="2" t="s">
        <v>1690</v>
      </c>
      <c r="K328" s="2" t="s">
        <v>1690</v>
      </c>
      <c r="L328" s="2" t="s">
        <v>1690</v>
      </c>
      <c r="M328" s="2" t="s">
        <v>1690</v>
      </c>
      <c r="N328" s="2" t="s">
        <v>1690</v>
      </c>
      <c r="O328" s="2" t="s">
        <v>1690</v>
      </c>
      <c r="P328" s="2" t="s">
        <v>1690</v>
      </c>
      <c r="Q328" s="2" t="s">
        <v>1690</v>
      </c>
      <c r="R328" s="2" t="s">
        <v>1690</v>
      </c>
      <c r="S328" s="2" t="s">
        <v>1690</v>
      </c>
      <c r="T328" s="2" t="s">
        <v>1690</v>
      </c>
      <c r="U328" s="2" t="s">
        <v>1690</v>
      </c>
      <c r="V328" s="2" t="s">
        <v>1690</v>
      </c>
      <c r="W328" s="2" t="s">
        <v>1690</v>
      </c>
      <c r="X328" s="2" t="s">
        <v>1690</v>
      </c>
      <c r="Y328" s="2" t="s">
        <v>1690</v>
      </c>
      <c r="Z328" s="2" t="s">
        <v>1690</v>
      </c>
      <c r="AA328" s="2" t="s">
        <v>1690</v>
      </c>
      <c r="AB328" s="1">
        <v>0</v>
      </c>
      <c r="AC328" s="1">
        <v>0</v>
      </c>
      <c r="AD328" s="1">
        <v>0.2</v>
      </c>
      <c r="AE328" s="1">
        <v>0</v>
      </c>
      <c r="AF328" s="1">
        <v>0</v>
      </c>
      <c r="AG328" s="1">
        <v>1.8</v>
      </c>
      <c r="AH328" s="2" t="s">
        <v>1471</v>
      </c>
      <c r="AI328" s="3" t="s">
        <v>1472</v>
      </c>
      <c r="AJ328" s="21">
        <v>3.05</v>
      </c>
      <c r="AK328" s="1">
        <f t="shared" si="150"/>
        <v>-3.05</v>
      </c>
      <c r="AL328" s="1">
        <f t="shared" si="151"/>
        <v>-3.05</v>
      </c>
      <c r="AM328" s="1">
        <f t="shared" si="152"/>
        <v>-3.05</v>
      </c>
      <c r="AN328" s="1">
        <f t="shared" si="153"/>
        <v>-0.75</v>
      </c>
      <c r="AO328" s="1" t="e">
        <f t="shared" si="154"/>
        <v>#VALUE!</v>
      </c>
      <c r="AP328" s="1" t="e">
        <f t="shared" si="155"/>
        <v>#VALUE!</v>
      </c>
      <c r="AQ328" s="1" t="e">
        <f t="shared" si="156"/>
        <v>#VALUE!</v>
      </c>
      <c r="AR328" s="1" t="e">
        <f t="shared" si="157"/>
        <v>#VALUE!</v>
      </c>
      <c r="AS328" s="1" t="e">
        <f t="shared" si="158"/>
        <v>#VALUE!</v>
      </c>
      <c r="AT328" s="1" t="e">
        <f t="shared" si="159"/>
        <v>#VALUE!</v>
      </c>
      <c r="AU328" s="1" t="e">
        <f t="shared" si="160"/>
        <v>#VALUE!</v>
      </c>
      <c r="AV328" s="1" t="e">
        <f t="shared" si="161"/>
        <v>#VALUE!</v>
      </c>
      <c r="AW328" s="1" t="e">
        <f t="shared" si="162"/>
        <v>#VALUE!</v>
      </c>
      <c r="AX328" s="1" t="e">
        <f t="shared" si="163"/>
        <v>#VALUE!</v>
      </c>
      <c r="AY328" s="1" t="e">
        <f t="shared" si="164"/>
        <v>#VALUE!</v>
      </c>
      <c r="AZ328" s="1" t="e">
        <f t="shared" si="165"/>
        <v>#VALUE!</v>
      </c>
      <c r="BA328" s="1" t="e">
        <f t="shared" si="166"/>
        <v>#VALUE!</v>
      </c>
      <c r="BB328" s="1" t="e">
        <f t="shared" si="167"/>
        <v>#VALUE!</v>
      </c>
      <c r="BC328" s="1" t="e">
        <f t="shared" si="168"/>
        <v>#VALUE!</v>
      </c>
      <c r="BD328" s="1" t="e">
        <f t="shared" si="169"/>
        <v>#VALUE!</v>
      </c>
      <c r="BE328" s="1" t="e">
        <f t="shared" si="170"/>
        <v>#VALUE!</v>
      </c>
      <c r="BF328" s="1" t="e">
        <f t="shared" si="171"/>
        <v>#VALUE!</v>
      </c>
      <c r="BG328" s="1">
        <f t="shared" si="172"/>
        <v>-3.05</v>
      </c>
      <c r="BH328" s="1">
        <f t="shared" si="173"/>
        <v>-3.05</v>
      </c>
      <c r="BI328" s="1">
        <f t="shared" si="174"/>
        <v>-2.8499999999999996</v>
      </c>
      <c r="BJ328" s="1">
        <f t="shared" si="175"/>
        <v>-3.05</v>
      </c>
      <c r="BK328" s="1">
        <f t="shared" si="176"/>
        <v>-3.05</v>
      </c>
      <c r="BL328" s="1">
        <f t="shared" si="177"/>
        <v>-1.2499999999999998</v>
      </c>
      <c r="BM328" s="9" t="s">
        <v>1471</v>
      </c>
      <c r="BN328" s="25" t="s">
        <v>1690</v>
      </c>
      <c r="BO328" s="25" t="s">
        <v>1690</v>
      </c>
      <c r="BP328" s="25" t="s">
        <v>1690</v>
      </c>
      <c r="BQ328" s="25" t="s">
        <v>1690</v>
      </c>
      <c r="BR328" s="25" t="s">
        <v>1690</v>
      </c>
      <c r="BS328" s="2">
        <v>5.0999999999999996</v>
      </c>
      <c r="BT328" s="2">
        <v>1</v>
      </c>
      <c r="BU328" s="29">
        <f t="shared" si="178"/>
        <v>3.05</v>
      </c>
      <c r="BV328" s="21">
        <f t="shared" si="179"/>
        <v>2.8991378028648449</v>
      </c>
    </row>
    <row r="329" spans="1:74" ht="16" x14ac:dyDescent="0.2">
      <c r="A329" s="2" t="s">
        <v>151</v>
      </c>
      <c r="B329" s="7" t="s">
        <v>672</v>
      </c>
      <c r="C329" s="8" t="s">
        <v>1200</v>
      </c>
      <c r="D329" s="8" t="s">
        <v>1034</v>
      </c>
      <c r="E329" s="8" t="s">
        <v>1038</v>
      </c>
      <c r="F329" s="1">
        <v>0</v>
      </c>
      <c r="G329" s="1">
        <v>0</v>
      </c>
      <c r="H329" s="1">
        <v>0</v>
      </c>
      <c r="I329" s="5">
        <v>1</v>
      </c>
      <c r="J329" s="1">
        <v>0</v>
      </c>
      <c r="K329" s="1">
        <v>0</v>
      </c>
      <c r="L329" s="1">
        <v>0.4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1.3</v>
      </c>
      <c r="Z329" s="1">
        <v>0</v>
      </c>
      <c r="AA329" s="1">
        <v>0</v>
      </c>
      <c r="AB329" s="1">
        <v>0.2</v>
      </c>
      <c r="AC329" s="1">
        <v>0</v>
      </c>
      <c r="AD329" s="1">
        <v>0</v>
      </c>
      <c r="AE329" s="1">
        <v>0</v>
      </c>
      <c r="AF329" s="1">
        <v>0</v>
      </c>
      <c r="AG329" s="1">
        <v>0.4</v>
      </c>
      <c r="AH329" s="2" t="s">
        <v>672</v>
      </c>
      <c r="AI329" s="3" t="s">
        <v>1200</v>
      </c>
      <c r="AJ329" s="21">
        <v>2.4885714285714289</v>
      </c>
      <c r="AK329" s="1">
        <f t="shared" si="150"/>
        <v>-2.4885714285714289</v>
      </c>
      <c r="AL329" s="1">
        <f t="shared" si="151"/>
        <v>-2.4885714285714289</v>
      </c>
      <c r="AM329" s="1">
        <f t="shared" si="152"/>
        <v>-2.4885714285714289</v>
      </c>
      <c r="AN329" s="1">
        <f t="shared" si="153"/>
        <v>-1.4885714285714289</v>
      </c>
      <c r="AO329" s="1">
        <f t="shared" si="154"/>
        <v>-2.4885714285714289</v>
      </c>
      <c r="AP329" s="1">
        <f t="shared" si="155"/>
        <v>-2.4885714285714289</v>
      </c>
      <c r="AQ329" s="1">
        <f t="shared" si="156"/>
        <v>-2.088571428571429</v>
      </c>
      <c r="AR329" s="1">
        <f t="shared" si="157"/>
        <v>-2.4885714285714289</v>
      </c>
      <c r="AS329" s="1">
        <f t="shared" si="158"/>
        <v>-2.4885714285714289</v>
      </c>
      <c r="AT329" s="1">
        <f t="shared" si="159"/>
        <v>-2.4885714285714289</v>
      </c>
      <c r="AU329" s="1">
        <f t="shared" si="160"/>
        <v>-2.4885714285714289</v>
      </c>
      <c r="AV329" s="1">
        <f t="shared" si="161"/>
        <v>-2.4885714285714289</v>
      </c>
      <c r="AW329" s="1">
        <f t="shared" si="162"/>
        <v>-2.4885714285714289</v>
      </c>
      <c r="AX329" s="1">
        <f t="shared" si="163"/>
        <v>-2.4885714285714289</v>
      </c>
      <c r="AY329" s="1">
        <f t="shared" si="164"/>
        <v>-2.4885714285714289</v>
      </c>
      <c r="AZ329" s="1">
        <f t="shared" si="165"/>
        <v>-2.4885714285714289</v>
      </c>
      <c r="BA329" s="1">
        <f t="shared" si="166"/>
        <v>-2.4885714285714289</v>
      </c>
      <c r="BB329" s="1">
        <f t="shared" si="167"/>
        <v>-2.4885714285714289</v>
      </c>
      <c r="BC329" s="1">
        <f t="shared" si="168"/>
        <v>-2.4885714285714289</v>
      </c>
      <c r="BD329" s="1">
        <f t="shared" si="169"/>
        <v>-1.1885714285714288</v>
      </c>
      <c r="BE329" s="1">
        <f t="shared" si="170"/>
        <v>-2.4885714285714289</v>
      </c>
      <c r="BF329" s="1">
        <f t="shared" si="171"/>
        <v>-2.4885714285714289</v>
      </c>
      <c r="BG329" s="1">
        <f t="shared" si="172"/>
        <v>-2.2885714285714287</v>
      </c>
      <c r="BH329" s="1">
        <f t="shared" si="173"/>
        <v>-2.4885714285714289</v>
      </c>
      <c r="BI329" s="1">
        <f t="shared" si="174"/>
        <v>-2.4885714285714289</v>
      </c>
      <c r="BJ329" s="1">
        <f t="shared" si="175"/>
        <v>-2.4885714285714289</v>
      </c>
      <c r="BK329" s="1">
        <f t="shared" si="176"/>
        <v>-2.4885714285714289</v>
      </c>
      <c r="BL329" s="1">
        <f t="shared" si="177"/>
        <v>-2.088571428571429</v>
      </c>
      <c r="BM329" s="7" t="s">
        <v>672</v>
      </c>
      <c r="BN329" s="25">
        <v>1.21</v>
      </c>
      <c r="BO329" s="25">
        <v>0</v>
      </c>
      <c r="BP329" s="25">
        <v>1.34</v>
      </c>
      <c r="BQ329" s="25">
        <v>7.0000000000000007E-2</v>
      </c>
      <c r="BR329" s="26">
        <v>4.3</v>
      </c>
      <c r="BS329" s="2">
        <v>7.4</v>
      </c>
      <c r="BT329" s="2">
        <v>3.1</v>
      </c>
      <c r="BU329" s="29">
        <f t="shared" si="178"/>
        <v>2.4885714285714289</v>
      </c>
      <c r="BV329" s="21">
        <f t="shared" si="179"/>
        <v>2.6700089174097559</v>
      </c>
    </row>
    <row r="330" spans="1:74" ht="16" x14ac:dyDescent="0.2">
      <c r="A330" s="2" t="s">
        <v>299</v>
      </c>
      <c r="B330" s="7" t="s">
        <v>813</v>
      </c>
      <c r="C330" s="8" t="s">
        <v>1086</v>
      </c>
      <c r="D330" s="8" t="s">
        <v>1028</v>
      </c>
      <c r="E330" s="8" t="s">
        <v>1047</v>
      </c>
      <c r="F330" s="1">
        <v>2.1</v>
      </c>
      <c r="G330" s="1">
        <v>7.7</v>
      </c>
      <c r="H330" s="1">
        <v>3.6</v>
      </c>
      <c r="I330" s="5">
        <v>9.1</v>
      </c>
      <c r="J330" s="1">
        <v>7.9</v>
      </c>
      <c r="K330" s="1">
        <v>14</v>
      </c>
      <c r="L330" s="1">
        <v>12.2</v>
      </c>
      <c r="M330" s="1">
        <v>17</v>
      </c>
      <c r="N330" s="1">
        <v>9.6999999999999993</v>
      </c>
      <c r="O330" s="1">
        <v>15</v>
      </c>
      <c r="P330" s="1">
        <v>14.5</v>
      </c>
      <c r="Q330" s="1">
        <v>16</v>
      </c>
      <c r="R330" s="1">
        <v>15.2</v>
      </c>
      <c r="S330" s="1">
        <v>6.5</v>
      </c>
      <c r="T330" s="1">
        <v>6.7</v>
      </c>
      <c r="U330" s="1">
        <v>5.9</v>
      </c>
      <c r="V330" s="1">
        <v>13</v>
      </c>
      <c r="W330" s="1">
        <v>15.5</v>
      </c>
      <c r="X330" s="1">
        <v>8.1999999999999993</v>
      </c>
      <c r="Y330" s="1">
        <v>12</v>
      </c>
      <c r="Z330" s="1">
        <v>9.9</v>
      </c>
      <c r="AA330" s="1">
        <v>13.7</v>
      </c>
      <c r="AB330" s="1">
        <v>4.2</v>
      </c>
      <c r="AC330" s="1">
        <v>0.6</v>
      </c>
      <c r="AD330" s="1">
        <v>1.5</v>
      </c>
      <c r="AE330" s="1">
        <v>3.5</v>
      </c>
      <c r="AF330" s="1">
        <v>10.6</v>
      </c>
      <c r="AG330" s="1">
        <v>4.3</v>
      </c>
      <c r="AH330" s="2" t="s">
        <v>813</v>
      </c>
      <c r="AI330" s="3" t="s">
        <v>1086</v>
      </c>
      <c r="AJ330" s="21">
        <v>12.485714285714286</v>
      </c>
      <c r="AK330" s="1">
        <f t="shared" si="150"/>
        <v>-10.385714285714286</v>
      </c>
      <c r="AL330" s="1">
        <f t="shared" si="151"/>
        <v>-4.7857142857142856</v>
      </c>
      <c r="AM330" s="1">
        <f t="shared" si="152"/>
        <v>-8.8857142857142861</v>
      </c>
      <c r="AN330" s="1">
        <f t="shared" si="153"/>
        <v>-3.3857142857142861</v>
      </c>
      <c r="AO330" s="1">
        <f t="shared" si="154"/>
        <v>-4.5857142857142854</v>
      </c>
      <c r="AP330" s="1">
        <f t="shared" si="155"/>
        <v>1.5142857142857142</v>
      </c>
      <c r="AQ330" s="1">
        <f t="shared" si="156"/>
        <v>-0.28571428571428648</v>
      </c>
      <c r="AR330" s="1">
        <f t="shared" si="157"/>
        <v>4.5142857142857142</v>
      </c>
      <c r="AS330" s="1">
        <f t="shared" si="158"/>
        <v>-2.7857142857142865</v>
      </c>
      <c r="AT330" s="1">
        <f t="shared" si="159"/>
        <v>2.5142857142857142</v>
      </c>
      <c r="AU330" s="1">
        <f t="shared" si="160"/>
        <v>2.0142857142857142</v>
      </c>
      <c r="AV330" s="1">
        <f t="shared" si="161"/>
        <v>3.5142857142857142</v>
      </c>
      <c r="AW330" s="1">
        <f t="shared" si="162"/>
        <v>2.7142857142857135</v>
      </c>
      <c r="AX330" s="1">
        <f t="shared" si="163"/>
        <v>-5.9857142857142858</v>
      </c>
      <c r="AY330" s="1">
        <f t="shared" si="164"/>
        <v>-5.7857142857142856</v>
      </c>
      <c r="AZ330" s="1">
        <f t="shared" si="165"/>
        <v>-6.5857142857142854</v>
      </c>
      <c r="BA330" s="1">
        <f t="shared" si="166"/>
        <v>0.51428571428571423</v>
      </c>
      <c r="BB330" s="1">
        <f t="shared" si="167"/>
        <v>3.0142857142857142</v>
      </c>
      <c r="BC330" s="1">
        <f t="shared" si="168"/>
        <v>-4.2857142857142865</v>
      </c>
      <c r="BD330" s="1">
        <f t="shared" si="169"/>
        <v>-0.48571428571428577</v>
      </c>
      <c r="BE330" s="1">
        <f t="shared" si="170"/>
        <v>-2.5857142857142854</v>
      </c>
      <c r="BF330" s="1">
        <f t="shared" si="171"/>
        <v>1.2142857142857135</v>
      </c>
      <c r="BG330" s="1">
        <f t="shared" si="172"/>
        <v>-8.2857142857142847</v>
      </c>
      <c r="BH330" s="1">
        <f t="shared" si="173"/>
        <v>-11.885714285714286</v>
      </c>
      <c r="BI330" s="1">
        <f t="shared" si="174"/>
        <v>-10.985714285714286</v>
      </c>
      <c r="BJ330" s="1">
        <f t="shared" si="175"/>
        <v>-8.9857142857142858</v>
      </c>
      <c r="BK330" s="1">
        <f t="shared" si="176"/>
        <v>-1.8857142857142861</v>
      </c>
      <c r="BL330" s="1">
        <f t="shared" si="177"/>
        <v>-8.1857142857142868</v>
      </c>
      <c r="BM330" s="7" t="s">
        <v>813</v>
      </c>
      <c r="BN330" s="25">
        <v>13.11</v>
      </c>
      <c r="BO330" s="25">
        <v>12.11</v>
      </c>
      <c r="BP330" s="25">
        <v>14.06</v>
      </c>
      <c r="BQ330" s="25">
        <v>11.92</v>
      </c>
      <c r="BR330" s="26">
        <v>12.2</v>
      </c>
      <c r="BS330" s="2">
        <v>9.9</v>
      </c>
      <c r="BT330" s="2">
        <v>14.1</v>
      </c>
      <c r="BU330" s="29">
        <f t="shared" si="178"/>
        <v>12.485714285714286</v>
      </c>
      <c r="BV330" s="21">
        <f t="shared" si="179"/>
        <v>1.4550355911208936</v>
      </c>
    </row>
    <row r="331" spans="1:74" ht="16" x14ac:dyDescent="0.2">
      <c r="A331" s="2" t="s">
        <v>452</v>
      </c>
      <c r="B331" s="7" t="s">
        <v>953</v>
      </c>
      <c r="C331" s="8" t="s">
        <v>1224</v>
      </c>
      <c r="D331" s="8" t="s">
        <v>1034</v>
      </c>
      <c r="E331" s="8" t="s">
        <v>1029</v>
      </c>
      <c r="F331" s="1">
        <v>2.9</v>
      </c>
      <c r="G331" s="1">
        <v>1.4</v>
      </c>
      <c r="H331" s="1">
        <v>0</v>
      </c>
      <c r="I331" s="5">
        <v>2</v>
      </c>
      <c r="J331" s="1">
        <v>0.8</v>
      </c>
      <c r="K331" s="1">
        <v>0</v>
      </c>
      <c r="L331" s="1">
        <v>0</v>
      </c>
      <c r="M331" s="1">
        <v>0.1</v>
      </c>
      <c r="N331" s="1">
        <v>0.2</v>
      </c>
      <c r="O331" s="1">
        <v>0</v>
      </c>
      <c r="P331" s="1">
        <v>1.2</v>
      </c>
      <c r="Q331" s="1">
        <v>0</v>
      </c>
      <c r="R331" s="1">
        <v>0.2</v>
      </c>
      <c r="S331" s="1">
        <v>0.5</v>
      </c>
      <c r="T331" s="1">
        <v>1.9</v>
      </c>
      <c r="U331" s="1">
        <v>0</v>
      </c>
      <c r="V331" s="1">
        <v>1.3</v>
      </c>
      <c r="W331" s="1">
        <v>0.3</v>
      </c>
      <c r="X331" s="1">
        <v>1.1000000000000001</v>
      </c>
      <c r="Y331" s="1">
        <v>4.7</v>
      </c>
      <c r="Z331" s="1">
        <v>0</v>
      </c>
      <c r="AA331" s="1">
        <v>0.4</v>
      </c>
      <c r="AB331" s="1">
        <v>1.8</v>
      </c>
      <c r="AC331" s="1">
        <v>1.3</v>
      </c>
      <c r="AD331" s="1">
        <v>0.2</v>
      </c>
      <c r="AE331" s="1">
        <v>2.4</v>
      </c>
      <c r="AF331" s="1">
        <v>0.7</v>
      </c>
      <c r="AG331" s="1">
        <v>2</v>
      </c>
      <c r="AH331" s="2" t="s">
        <v>953</v>
      </c>
      <c r="AI331" s="3" t="s">
        <v>1224</v>
      </c>
      <c r="AJ331" s="21">
        <v>1.2414285714285715</v>
      </c>
      <c r="AK331" s="1">
        <f t="shared" si="150"/>
        <v>1.6585714285714284</v>
      </c>
      <c r="AL331" s="1">
        <f t="shared" si="151"/>
        <v>0.15857142857142836</v>
      </c>
      <c r="AM331" s="1">
        <f t="shared" si="152"/>
        <v>-1.2414285714285715</v>
      </c>
      <c r="AN331" s="1">
        <f t="shared" si="153"/>
        <v>0.75857142857142845</v>
      </c>
      <c r="AO331" s="1">
        <f t="shared" si="154"/>
        <v>-0.4414285714285715</v>
      </c>
      <c r="AP331" s="1">
        <f t="shared" si="155"/>
        <v>-1.2414285714285715</v>
      </c>
      <c r="AQ331" s="1">
        <f t="shared" si="156"/>
        <v>-1.2414285714285715</v>
      </c>
      <c r="AR331" s="1">
        <f t="shared" si="157"/>
        <v>-1.1414285714285715</v>
      </c>
      <c r="AS331" s="1">
        <f t="shared" si="158"/>
        <v>-1.0414285714285716</v>
      </c>
      <c r="AT331" s="1">
        <f t="shared" si="159"/>
        <v>-1.2414285714285715</v>
      </c>
      <c r="AU331" s="1">
        <f t="shared" si="160"/>
        <v>-4.1428571428571592E-2</v>
      </c>
      <c r="AV331" s="1">
        <f t="shared" si="161"/>
        <v>-1.2414285714285715</v>
      </c>
      <c r="AW331" s="1">
        <f t="shared" si="162"/>
        <v>-1.0414285714285716</v>
      </c>
      <c r="AX331" s="1">
        <f t="shared" si="163"/>
        <v>-0.74142857142857155</v>
      </c>
      <c r="AY331" s="1">
        <f t="shared" si="164"/>
        <v>0.65857142857142836</v>
      </c>
      <c r="AZ331" s="1">
        <f t="shared" si="165"/>
        <v>-1.2414285714285715</v>
      </c>
      <c r="BA331" s="1">
        <f t="shared" si="166"/>
        <v>5.8571428571428497E-2</v>
      </c>
      <c r="BB331" s="1">
        <f t="shared" si="167"/>
        <v>-0.9414285714285715</v>
      </c>
      <c r="BC331" s="1">
        <f t="shared" si="168"/>
        <v>-0.14142857142857146</v>
      </c>
      <c r="BD331" s="1">
        <f t="shared" si="169"/>
        <v>3.4585714285714286</v>
      </c>
      <c r="BE331" s="1">
        <f t="shared" si="170"/>
        <v>-1.2414285714285715</v>
      </c>
      <c r="BF331" s="1">
        <f t="shared" si="171"/>
        <v>-0.84142857142857153</v>
      </c>
      <c r="BG331" s="1">
        <f t="shared" si="172"/>
        <v>0.5585714285714285</v>
      </c>
      <c r="BH331" s="1">
        <f t="shared" si="173"/>
        <v>5.8571428571428497E-2</v>
      </c>
      <c r="BI331" s="1">
        <f t="shared" si="174"/>
        <v>-1.0414285714285716</v>
      </c>
      <c r="BJ331" s="1">
        <f t="shared" si="175"/>
        <v>1.1585714285714284</v>
      </c>
      <c r="BK331" s="1">
        <f t="shared" si="176"/>
        <v>-0.54142857142857159</v>
      </c>
      <c r="BL331" s="1">
        <f t="shared" si="177"/>
        <v>0.75857142857142845</v>
      </c>
      <c r="BM331" s="7" t="s">
        <v>953</v>
      </c>
      <c r="BN331" s="25">
        <v>0.27</v>
      </c>
      <c r="BO331" s="25">
        <v>0.03</v>
      </c>
      <c r="BP331" s="25">
        <v>1.98</v>
      </c>
      <c r="BQ331" s="25">
        <v>1.71</v>
      </c>
      <c r="BR331" s="26">
        <v>3.2</v>
      </c>
      <c r="BS331" s="2">
        <v>0.7</v>
      </c>
      <c r="BT331" s="2">
        <v>0.8</v>
      </c>
      <c r="BU331" s="29">
        <f t="shared" si="178"/>
        <v>1.2414285714285715</v>
      </c>
      <c r="BV331" s="21">
        <f t="shared" si="179"/>
        <v>1.1180552844325806</v>
      </c>
    </row>
    <row r="332" spans="1:74" ht="16" x14ac:dyDescent="0.2">
      <c r="A332" s="2" t="s">
        <v>450</v>
      </c>
      <c r="B332" s="7" t="s">
        <v>951</v>
      </c>
      <c r="C332" s="8" t="s">
        <v>1382</v>
      </c>
      <c r="D332" s="8" t="s">
        <v>1034</v>
      </c>
      <c r="E332" s="8" t="s">
        <v>1035</v>
      </c>
      <c r="F332" s="1">
        <v>0.1</v>
      </c>
      <c r="G332" s="1">
        <v>0</v>
      </c>
      <c r="H332" s="1">
        <v>0</v>
      </c>
      <c r="I332" s="5">
        <v>4.7</v>
      </c>
      <c r="J332" s="1">
        <v>0</v>
      </c>
      <c r="K332" s="1">
        <v>0</v>
      </c>
      <c r="L332" s="1">
        <v>2.6</v>
      </c>
      <c r="M332" s="1">
        <v>1.1000000000000001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1</v>
      </c>
      <c r="X332" s="1">
        <v>0</v>
      </c>
      <c r="Y332" s="1">
        <v>3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2" t="s">
        <v>951</v>
      </c>
      <c r="AI332" s="3" t="s">
        <v>1382</v>
      </c>
      <c r="AJ332" s="21">
        <v>0</v>
      </c>
      <c r="AK332" s="1">
        <f t="shared" si="150"/>
        <v>0.1</v>
      </c>
      <c r="AL332" s="1">
        <f t="shared" si="151"/>
        <v>0</v>
      </c>
      <c r="AM332" s="1">
        <f t="shared" si="152"/>
        <v>0</v>
      </c>
      <c r="AN332" s="1">
        <f t="shared" si="153"/>
        <v>4.7</v>
      </c>
      <c r="AO332" s="1">
        <f t="shared" si="154"/>
        <v>0</v>
      </c>
      <c r="AP332" s="1">
        <f t="shared" si="155"/>
        <v>0</v>
      </c>
      <c r="AQ332" s="1">
        <f t="shared" si="156"/>
        <v>2.6</v>
      </c>
      <c r="AR332" s="1">
        <f t="shared" si="157"/>
        <v>1.1000000000000001</v>
      </c>
      <c r="AS332" s="1">
        <f t="shared" si="158"/>
        <v>0</v>
      </c>
      <c r="AT332" s="1">
        <f t="shared" si="159"/>
        <v>0</v>
      </c>
      <c r="AU332" s="1">
        <f t="shared" si="160"/>
        <v>0</v>
      </c>
      <c r="AV332" s="1">
        <f t="shared" si="161"/>
        <v>0</v>
      </c>
      <c r="AW332" s="1">
        <f t="shared" si="162"/>
        <v>0</v>
      </c>
      <c r="AX332" s="1">
        <f t="shared" si="163"/>
        <v>0</v>
      </c>
      <c r="AY332" s="1">
        <f t="shared" si="164"/>
        <v>0</v>
      </c>
      <c r="AZ332" s="1">
        <f t="shared" si="165"/>
        <v>0</v>
      </c>
      <c r="BA332" s="1">
        <f t="shared" si="166"/>
        <v>0</v>
      </c>
      <c r="BB332" s="1">
        <f t="shared" si="167"/>
        <v>1</v>
      </c>
      <c r="BC332" s="1">
        <f t="shared" si="168"/>
        <v>0</v>
      </c>
      <c r="BD332" s="1">
        <f t="shared" si="169"/>
        <v>3</v>
      </c>
      <c r="BE332" s="1">
        <f t="shared" si="170"/>
        <v>0</v>
      </c>
      <c r="BF332" s="1">
        <f t="shared" si="171"/>
        <v>0</v>
      </c>
      <c r="BG332" s="1">
        <f t="shared" si="172"/>
        <v>0</v>
      </c>
      <c r="BH332" s="1">
        <f t="shared" si="173"/>
        <v>0</v>
      </c>
      <c r="BI332" s="1">
        <f t="shared" si="174"/>
        <v>0</v>
      </c>
      <c r="BJ332" s="1">
        <f t="shared" si="175"/>
        <v>0</v>
      </c>
      <c r="BK332" s="1">
        <f t="shared" si="176"/>
        <v>0</v>
      </c>
      <c r="BL332" s="1">
        <f t="shared" si="177"/>
        <v>0</v>
      </c>
      <c r="BM332" s="7" t="s">
        <v>951</v>
      </c>
      <c r="BN332" s="25">
        <v>0</v>
      </c>
      <c r="BO332" s="25">
        <v>0</v>
      </c>
      <c r="BP332" s="25">
        <v>0</v>
      </c>
      <c r="BQ332" s="25">
        <v>0</v>
      </c>
      <c r="BR332" s="26">
        <v>0</v>
      </c>
      <c r="BS332" s="2">
        <v>0</v>
      </c>
      <c r="BT332" s="2">
        <v>0</v>
      </c>
      <c r="BU332" s="29">
        <f t="shared" si="178"/>
        <v>0</v>
      </c>
      <c r="BV332" s="21">
        <f t="shared" si="179"/>
        <v>0</v>
      </c>
    </row>
    <row r="333" spans="1:74" ht="16" x14ac:dyDescent="0.2">
      <c r="A333" s="2" t="s">
        <v>78</v>
      </c>
      <c r="B333" s="7" t="s">
        <v>604</v>
      </c>
      <c r="C333" s="8" t="s">
        <v>1259</v>
      </c>
      <c r="D333" s="8" t="s">
        <v>1034</v>
      </c>
      <c r="E333" s="8" t="s">
        <v>1045</v>
      </c>
      <c r="F333" s="1" t="s">
        <v>1690</v>
      </c>
      <c r="G333" s="1" t="s">
        <v>1690</v>
      </c>
      <c r="H333" s="1" t="s">
        <v>1690</v>
      </c>
      <c r="I333" s="1" t="s">
        <v>1690</v>
      </c>
      <c r="J333" s="1">
        <v>0</v>
      </c>
      <c r="K333" s="1">
        <v>0.2</v>
      </c>
      <c r="L333" s="1">
        <v>1.3</v>
      </c>
      <c r="M333" s="1">
        <v>0.8</v>
      </c>
      <c r="N333" s="1">
        <v>0.5</v>
      </c>
      <c r="O333" s="1">
        <v>0</v>
      </c>
      <c r="P333" s="1">
        <v>0.5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1.2</v>
      </c>
      <c r="Y333" s="1">
        <v>0</v>
      </c>
      <c r="Z333" s="1">
        <v>1.7</v>
      </c>
      <c r="AA333" s="1">
        <v>0</v>
      </c>
      <c r="AB333" s="1" t="s">
        <v>1690</v>
      </c>
      <c r="AC333" s="1" t="s">
        <v>1690</v>
      </c>
      <c r="AD333" s="1" t="s">
        <v>1690</v>
      </c>
      <c r="AE333" s="1" t="s">
        <v>1690</v>
      </c>
      <c r="AF333" s="1" t="s">
        <v>1690</v>
      </c>
      <c r="AG333" s="1" t="s">
        <v>1690</v>
      </c>
      <c r="AH333" s="2" t="s">
        <v>604</v>
      </c>
      <c r="AI333" s="3" t="s">
        <v>1259</v>
      </c>
      <c r="AJ333" s="21">
        <v>0.35799999999999998</v>
      </c>
      <c r="AK333" s="1" t="e">
        <f t="shared" si="150"/>
        <v>#VALUE!</v>
      </c>
      <c r="AL333" s="1" t="e">
        <f t="shared" si="151"/>
        <v>#VALUE!</v>
      </c>
      <c r="AM333" s="1" t="e">
        <f t="shared" si="152"/>
        <v>#VALUE!</v>
      </c>
      <c r="AN333" s="1" t="e">
        <f t="shared" si="153"/>
        <v>#VALUE!</v>
      </c>
      <c r="AO333" s="1">
        <f t="shared" si="154"/>
        <v>-0.35799999999999998</v>
      </c>
      <c r="AP333" s="1">
        <f t="shared" si="155"/>
        <v>-0.15799999999999997</v>
      </c>
      <c r="AQ333" s="1">
        <f t="shared" si="156"/>
        <v>0.94200000000000006</v>
      </c>
      <c r="AR333" s="1">
        <f t="shared" si="157"/>
        <v>0.44200000000000006</v>
      </c>
      <c r="AS333" s="1">
        <f t="shared" si="158"/>
        <v>0.14200000000000002</v>
      </c>
      <c r="AT333" s="1">
        <f t="shared" si="159"/>
        <v>-0.35799999999999998</v>
      </c>
      <c r="AU333" s="1">
        <f t="shared" si="160"/>
        <v>0.14200000000000002</v>
      </c>
      <c r="AV333" s="1">
        <f t="shared" si="161"/>
        <v>-0.35799999999999998</v>
      </c>
      <c r="AW333" s="1">
        <f t="shared" si="162"/>
        <v>-0.35799999999999998</v>
      </c>
      <c r="AX333" s="1">
        <f t="shared" si="163"/>
        <v>-0.35799999999999998</v>
      </c>
      <c r="AY333" s="1">
        <f t="shared" si="164"/>
        <v>-0.35799999999999998</v>
      </c>
      <c r="AZ333" s="1">
        <f t="shared" si="165"/>
        <v>-0.35799999999999998</v>
      </c>
      <c r="BA333" s="1">
        <f t="shared" si="166"/>
        <v>-0.35799999999999998</v>
      </c>
      <c r="BB333" s="1">
        <f t="shared" si="167"/>
        <v>-0.35799999999999998</v>
      </c>
      <c r="BC333" s="1">
        <f t="shared" si="168"/>
        <v>0.84199999999999997</v>
      </c>
      <c r="BD333" s="1">
        <f t="shared" si="169"/>
        <v>-0.35799999999999998</v>
      </c>
      <c r="BE333" s="1">
        <f t="shared" si="170"/>
        <v>1.3420000000000001</v>
      </c>
      <c r="BF333" s="1">
        <f t="shared" si="171"/>
        <v>-0.35799999999999998</v>
      </c>
      <c r="BG333" s="1" t="e">
        <f t="shared" si="172"/>
        <v>#VALUE!</v>
      </c>
      <c r="BH333" s="1" t="e">
        <f t="shared" si="173"/>
        <v>#VALUE!</v>
      </c>
      <c r="BI333" s="1" t="e">
        <f t="shared" si="174"/>
        <v>#VALUE!</v>
      </c>
      <c r="BJ333" s="1" t="e">
        <f t="shared" si="175"/>
        <v>#VALUE!</v>
      </c>
      <c r="BK333" s="1" t="e">
        <f t="shared" si="176"/>
        <v>#VALUE!</v>
      </c>
      <c r="BL333" s="1" t="e">
        <f t="shared" si="177"/>
        <v>#VALUE!</v>
      </c>
      <c r="BM333" s="7" t="s">
        <v>604</v>
      </c>
      <c r="BN333" s="25">
        <v>0</v>
      </c>
      <c r="BO333" s="25">
        <v>0.19</v>
      </c>
      <c r="BP333" s="25">
        <v>0</v>
      </c>
      <c r="BQ333" s="25">
        <v>0</v>
      </c>
      <c r="BR333" s="26">
        <v>1.6</v>
      </c>
      <c r="BS333" s="2" t="s">
        <v>1690</v>
      </c>
      <c r="BT333" s="2" t="s">
        <v>1690</v>
      </c>
      <c r="BU333" s="29">
        <f t="shared" si="178"/>
        <v>0.35799999999999998</v>
      </c>
      <c r="BV333" s="21">
        <f t="shared" si="179"/>
        <v>0.69915663481082702</v>
      </c>
    </row>
    <row r="334" spans="1:74" ht="16" x14ac:dyDescent="0.2">
      <c r="A334" s="2" t="s">
        <v>111</v>
      </c>
      <c r="B334" s="7" t="s">
        <v>636</v>
      </c>
      <c r="C334" s="8" t="s">
        <v>1198</v>
      </c>
      <c r="D334" s="8" t="s">
        <v>1034</v>
      </c>
      <c r="E334" s="8" t="s">
        <v>1045</v>
      </c>
      <c r="F334" s="1">
        <v>2.4</v>
      </c>
      <c r="G334" s="1">
        <v>0</v>
      </c>
      <c r="H334" s="1">
        <v>0</v>
      </c>
      <c r="I334" s="5">
        <v>4.8</v>
      </c>
      <c r="J334" s="1">
        <v>0</v>
      </c>
      <c r="K334" s="1">
        <v>0</v>
      </c>
      <c r="L334" s="1">
        <v>6.5</v>
      </c>
      <c r="M334" s="1">
        <v>0</v>
      </c>
      <c r="N334" s="1">
        <v>0</v>
      </c>
      <c r="O334" s="1">
        <v>2.9</v>
      </c>
      <c r="P334" s="1">
        <v>6.4</v>
      </c>
      <c r="Q334" s="1">
        <v>0</v>
      </c>
      <c r="R334" s="1">
        <v>0</v>
      </c>
      <c r="S334" s="1">
        <v>0</v>
      </c>
      <c r="T334" s="1">
        <v>1.6</v>
      </c>
      <c r="U334" s="1">
        <v>0</v>
      </c>
      <c r="V334" s="1">
        <v>0</v>
      </c>
      <c r="W334" s="1">
        <v>0</v>
      </c>
      <c r="X334" s="1">
        <v>0.9</v>
      </c>
      <c r="Y334" s="1">
        <v>4.8</v>
      </c>
      <c r="Z334" s="1">
        <v>0</v>
      </c>
      <c r="AA334" s="1">
        <v>2.7</v>
      </c>
      <c r="AB334" s="1">
        <v>0</v>
      </c>
      <c r="AC334" s="1">
        <v>2.9</v>
      </c>
      <c r="AD334" s="1">
        <v>0.6</v>
      </c>
      <c r="AE334" s="1">
        <v>0.2</v>
      </c>
      <c r="AF334" s="1">
        <v>0</v>
      </c>
      <c r="AG334" s="1">
        <v>1.8</v>
      </c>
      <c r="AH334" s="2" t="s">
        <v>636</v>
      </c>
      <c r="AI334" s="3" t="s">
        <v>1198</v>
      </c>
      <c r="AJ334" s="21">
        <v>0.62428571428571433</v>
      </c>
      <c r="AK334" s="1">
        <f t="shared" si="150"/>
        <v>1.7757142857142856</v>
      </c>
      <c r="AL334" s="1">
        <f t="shared" si="151"/>
        <v>-0.62428571428571433</v>
      </c>
      <c r="AM334" s="1">
        <f t="shared" si="152"/>
        <v>-0.62428571428571433</v>
      </c>
      <c r="AN334" s="1">
        <f t="shared" si="153"/>
        <v>4.1757142857142853</v>
      </c>
      <c r="AO334" s="1">
        <f t="shared" si="154"/>
        <v>-0.62428571428571433</v>
      </c>
      <c r="AP334" s="1">
        <f t="shared" si="155"/>
        <v>-0.62428571428571433</v>
      </c>
      <c r="AQ334" s="1">
        <f t="shared" si="156"/>
        <v>5.8757142857142854</v>
      </c>
      <c r="AR334" s="1">
        <f t="shared" si="157"/>
        <v>-0.62428571428571433</v>
      </c>
      <c r="AS334" s="1">
        <f t="shared" si="158"/>
        <v>-0.62428571428571433</v>
      </c>
      <c r="AT334" s="1">
        <f t="shared" si="159"/>
        <v>2.2757142857142858</v>
      </c>
      <c r="AU334" s="1">
        <f t="shared" si="160"/>
        <v>5.7757142857142858</v>
      </c>
      <c r="AV334" s="1">
        <f t="shared" si="161"/>
        <v>-0.62428571428571433</v>
      </c>
      <c r="AW334" s="1">
        <f t="shared" si="162"/>
        <v>-0.62428571428571433</v>
      </c>
      <c r="AX334" s="1">
        <f t="shared" si="163"/>
        <v>-0.62428571428571433</v>
      </c>
      <c r="AY334" s="1">
        <f t="shared" si="164"/>
        <v>0.97571428571428576</v>
      </c>
      <c r="AZ334" s="1">
        <f t="shared" si="165"/>
        <v>-0.62428571428571433</v>
      </c>
      <c r="BA334" s="1">
        <f t="shared" si="166"/>
        <v>-0.62428571428571433</v>
      </c>
      <c r="BB334" s="1">
        <f t="shared" si="167"/>
        <v>-0.62428571428571433</v>
      </c>
      <c r="BC334" s="1">
        <f t="shared" si="168"/>
        <v>0.27571428571428569</v>
      </c>
      <c r="BD334" s="1">
        <f t="shared" si="169"/>
        <v>4.1757142857142853</v>
      </c>
      <c r="BE334" s="1">
        <f t="shared" si="170"/>
        <v>-0.62428571428571433</v>
      </c>
      <c r="BF334" s="1">
        <f t="shared" si="171"/>
        <v>2.0757142857142856</v>
      </c>
      <c r="BG334" s="1">
        <f t="shared" si="172"/>
        <v>-0.62428571428571433</v>
      </c>
      <c r="BH334" s="1">
        <f t="shared" si="173"/>
        <v>2.2757142857142858</v>
      </c>
      <c r="BI334" s="1">
        <f t="shared" si="174"/>
        <v>-2.4285714285714355E-2</v>
      </c>
      <c r="BJ334" s="1">
        <f t="shared" si="175"/>
        <v>-0.42428571428571432</v>
      </c>
      <c r="BK334" s="1">
        <f t="shared" si="176"/>
        <v>-0.62428571428571433</v>
      </c>
      <c r="BL334" s="1">
        <f t="shared" si="177"/>
        <v>1.1757142857142857</v>
      </c>
      <c r="BM334" s="7" t="s">
        <v>636</v>
      </c>
      <c r="BN334" s="25">
        <v>0</v>
      </c>
      <c r="BO334" s="25">
        <v>0</v>
      </c>
      <c r="BP334" s="25">
        <v>0</v>
      </c>
      <c r="BQ334" s="25">
        <v>7.0000000000000007E-2</v>
      </c>
      <c r="BR334" s="26">
        <v>4.3</v>
      </c>
      <c r="BS334" s="2">
        <v>0</v>
      </c>
      <c r="BT334" s="2">
        <v>0</v>
      </c>
      <c r="BU334" s="29">
        <f t="shared" si="178"/>
        <v>0.62428571428571433</v>
      </c>
      <c r="BV334" s="21">
        <f t="shared" si="179"/>
        <v>1.6210475742849861</v>
      </c>
    </row>
    <row r="335" spans="1:74" ht="16" x14ac:dyDescent="0.2">
      <c r="A335" s="2" t="s">
        <v>166</v>
      </c>
      <c r="B335" s="7" t="s">
        <v>687</v>
      </c>
      <c r="C335" s="8" t="s">
        <v>1141</v>
      </c>
      <c r="D335" s="8" t="s">
        <v>1034</v>
      </c>
      <c r="E335" s="8" t="s">
        <v>1045</v>
      </c>
      <c r="F335" s="1">
        <v>3.3</v>
      </c>
      <c r="G335" s="1">
        <v>5</v>
      </c>
      <c r="H335" s="1">
        <v>4.5999999999999996</v>
      </c>
      <c r="I335" s="5">
        <v>4.8</v>
      </c>
      <c r="J335" s="1">
        <v>3</v>
      </c>
      <c r="K335" s="1">
        <v>3.7</v>
      </c>
      <c r="L335" s="1">
        <v>8.5</v>
      </c>
      <c r="M335" s="1">
        <v>3</v>
      </c>
      <c r="N335" s="1">
        <v>2.5</v>
      </c>
      <c r="O335" s="1">
        <v>3.7</v>
      </c>
      <c r="P335" s="1">
        <v>7.2</v>
      </c>
      <c r="Q335" s="1">
        <v>1.9</v>
      </c>
      <c r="R335" s="1">
        <v>4</v>
      </c>
      <c r="S335" s="1">
        <v>4.0999999999999996</v>
      </c>
      <c r="T335" s="1">
        <v>2.6</v>
      </c>
      <c r="U335" s="1">
        <v>4</v>
      </c>
      <c r="V335" s="1">
        <v>5.2</v>
      </c>
      <c r="W335" s="1">
        <v>2.4</v>
      </c>
      <c r="X335" s="1">
        <v>4.8</v>
      </c>
      <c r="Y335" s="1">
        <v>8.3000000000000007</v>
      </c>
      <c r="Z335" s="1">
        <v>4.5999999999999996</v>
      </c>
      <c r="AA335" s="1">
        <v>4.5</v>
      </c>
      <c r="AB335" s="1">
        <v>5.2</v>
      </c>
      <c r="AC335" s="1">
        <v>5</v>
      </c>
      <c r="AD335" s="1">
        <v>6.3</v>
      </c>
      <c r="AE335" s="1">
        <v>6.4</v>
      </c>
      <c r="AF335" s="1">
        <v>3.4</v>
      </c>
      <c r="AG335" s="1">
        <v>3</v>
      </c>
      <c r="AH335" s="2" t="s">
        <v>687</v>
      </c>
      <c r="AI335" s="3" t="s">
        <v>1141</v>
      </c>
      <c r="AJ335" s="21">
        <v>4.5342857142857138</v>
      </c>
      <c r="AK335" s="1">
        <f t="shared" si="150"/>
        <v>-1.234285714285714</v>
      </c>
      <c r="AL335" s="1">
        <f t="shared" si="151"/>
        <v>0.46571428571428619</v>
      </c>
      <c r="AM335" s="1">
        <f t="shared" si="152"/>
        <v>6.5714285714285836E-2</v>
      </c>
      <c r="AN335" s="1">
        <f t="shared" si="153"/>
        <v>0.26571428571428601</v>
      </c>
      <c r="AO335" s="1">
        <f t="shared" si="154"/>
        <v>-1.5342857142857138</v>
      </c>
      <c r="AP335" s="1">
        <f t="shared" si="155"/>
        <v>-0.83428571428571363</v>
      </c>
      <c r="AQ335" s="1">
        <f t="shared" si="156"/>
        <v>3.9657142857142862</v>
      </c>
      <c r="AR335" s="1">
        <f t="shared" si="157"/>
        <v>-1.5342857142857138</v>
      </c>
      <c r="AS335" s="1">
        <f t="shared" si="158"/>
        <v>-2.0342857142857138</v>
      </c>
      <c r="AT335" s="1">
        <f t="shared" si="159"/>
        <v>-0.83428571428571363</v>
      </c>
      <c r="AU335" s="1">
        <f t="shared" si="160"/>
        <v>2.6657142857142864</v>
      </c>
      <c r="AV335" s="1">
        <f t="shared" si="161"/>
        <v>-2.6342857142857139</v>
      </c>
      <c r="AW335" s="1">
        <f t="shared" si="162"/>
        <v>-0.53428571428571381</v>
      </c>
      <c r="AX335" s="1">
        <f t="shared" si="163"/>
        <v>-0.43428571428571416</v>
      </c>
      <c r="AY335" s="1">
        <f t="shared" si="164"/>
        <v>-1.9342857142857137</v>
      </c>
      <c r="AZ335" s="1">
        <f t="shared" si="165"/>
        <v>-0.53428571428571381</v>
      </c>
      <c r="BA335" s="1">
        <f t="shared" si="166"/>
        <v>0.66571428571428637</v>
      </c>
      <c r="BB335" s="1">
        <f t="shared" si="167"/>
        <v>-2.1342857142857139</v>
      </c>
      <c r="BC335" s="1">
        <f t="shared" si="168"/>
        <v>0.26571428571428601</v>
      </c>
      <c r="BD335" s="1">
        <f t="shared" si="169"/>
        <v>3.7657142857142869</v>
      </c>
      <c r="BE335" s="1">
        <f t="shared" si="170"/>
        <v>6.5714285714285836E-2</v>
      </c>
      <c r="BF335" s="1">
        <f t="shared" si="171"/>
        <v>-3.4285714285713809E-2</v>
      </c>
      <c r="BG335" s="1">
        <f t="shared" si="172"/>
        <v>0.66571428571428637</v>
      </c>
      <c r="BH335" s="1">
        <f t="shared" si="173"/>
        <v>0.46571428571428619</v>
      </c>
      <c r="BI335" s="1">
        <f t="shared" si="174"/>
        <v>1.765714285714286</v>
      </c>
      <c r="BJ335" s="1">
        <f t="shared" si="175"/>
        <v>1.8657142857142865</v>
      </c>
      <c r="BK335" s="1">
        <f t="shared" si="176"/>
        <v>-1.1342857142857139</v>
      </c>
      <c r="BL335" s="1">
        <f t="shared" si="177"/>
        <v>-1.5342857142857138</v>
      </c>
      <c r="BM335" s="7" t="s">
        <v>687</v>
      </c>
      <c r="BN335" s="25">
        <v>3.31</v>
      </c>
      <c r="BO335" s="25">
        <v>0.73</v>
      </c>
      <c r="BP335" s="25">
        <v>5.03</v>
      </c>
      <c r="BQ335" s="25">
        <v>4.47</v>
      </c>
      <c r="BR335" s="26">
        <v>7.4</v>
      </c>
      <c r="BS335" s="2">
        <v>3.7</v>
      </c>
      <c r="BT335" s="2">
        <v>7.1</v>
      </c>
      <c r="BU335" s="29">
        <f t="shared" si="178"/>
        <v>4.5342857142857138</v>
      </c>
      <c r="BV335" s="21">
        <f t="shared" si="179"/>
        <v>2.29900599638813</v>
      </c>
    </row>
    <row r="336" spans="1:74" ht="16" x14ac:dyDescent="0.2">
      <c r="A336" s="2" t="s">
        <v>523</v>
      </c>
      <c r="B336" s="7" t="s">
        <v>1018</v>
      </c>
      <c r="C336" s="8" t="s">
        <v>1197</v>
      </c>
      <c r="D336" s="8" t="s">
        <v>1034</v>
      </c>
      <c r="E336" s="8" t="s">
        <v>1038</v>
      </c>
      <c r="F336" s="1">
        <v>2.1</v>
      </c>
      <c r="G336" s="1">
        <v>0.4</v>
      </c>
      <c r="H336" s="1">
        <v>0</v>
      </c>
      <c r="I336" s="5">
        <v>3.3</v>
      </c>
      <c r="J336" s="2" t="s">
        <v>1690</v>
      </c>
      <c r="K336" s="2" t="s">
        <v>1690</v>
      </c>
      <c r="L336" s="2" t="s">
        <v>1690</v>
      </c>
      <c r="M336" s="2" t="s">
        <v>1690</v>
      </c>
      <c r="N336" s="2" t="s">
        <v>1690</v>
      </c>
      <c r="O336" s="2" t="s">
        <v>1690</v>
      </c>
      <c r="P336" s="2" t="s">
        <v>1690</v>
      </c>
      <c r="Q336" s="1">
        <v>0.4</v>
      </c>
      <c r="R336" s="1">
        <v>1.7</v>
      </c>
      <c r="S336" s="1">
        <v>1.6</v>
      </c>
      <c r="T336" s="1">
        <v>0.7</v>
      </c>
      <c r="U336" s="1">
        <v>4.0999999999999996</v>
      </c>
      <c r="V336" s="1">
        <v>2.6</v>
      </c>
      <c r="W336" s="1">
        <v>0</v>
      </c>
      <c r="X336" s="1">
        <v>2.9</v>
      </c>
      <c r="Y336" s="1">
        <v>3.3</v>
      </c>
      <c r="Z336" s="1">
        <v>1.3</v>
      </c>
      <c r="AA336" s="1">
        <v>0</v>
      </c>
      <c r="AB336" s="1">
        <v>4.5999999999999996</v>
      </c>
      <c r="AC336" s="1">
        <v>0</v>
      </c>
      <c r="AD336" s="1">
        <v>1.4</v>
      </c>
      <c r="AE336" s="1">
        <v>1.9</v>
      </c>
      <c r="AF336" s="1">
        <v>1.3</v>
      </c>
      <c r="AG336" s="1">
        <v>1.9</v>
      </c>
      <c r="AH336" s="2" t="s">
        <v>1018</v>
      </c>
      <c r="AI336" s="3" t="s">
        <v>1197</v>
      </c>
      <c r="AJ336" s="21">
        <v>0.95714285714285718</v>
      </c>
      <c r="AK336" s="1">
        <f t="shared" si="150"/>
        <v>1.1428571428571428</v>
      </c>
      <c r="AL336" s="1">
        <f t="shared" si="151"/>
        <v>-0.55714285714285716</v>
      </c>
      <c r="AM336" s="1">
        <f t="shared" si="152"/>
        <v>-0.95714285714285718</v>
      </c>
      <c r="AN336" s="1">
        <f t="shared" si="153"/>
        <v>2.3428571428571425</v>
      </c>
      <c r="AO336" s="1" t="e">
        <f t="shared" si="154"/>
        <v>#VALUE!</v>
      </c>
      <c r="AP336" s="1" t="e">
        <f t="shared" si="155"/>
        <v>#VALUE!</v>
      </c>
      <c r="AQ336" s="1" t="e">
        <f t="shared" si="156"/>
        <v>#VALUE!</v>
      </c>
      <c r="AR336" s="1" t="e">
        <f t="shared" si="157"/>
        <v>#VALUE!</v>
      </c>
      <c r="AS336" s="1" t="e">
        <f t="shared" si="158"/>
        <v>#VALUE!</v>
      </c>
      <c r="AT336" s="1" t="e">
        <f t="shared" si="159"/>
        <v>#VALUE!</v>
      </c>
      <c r="AU336" s="1" t="e">
        <f t="shared" si="160"/>
        <v>#VALUE!</v>
      </c>
      <c r="AV336" s="1">
        <f t="shared" si="161"/>
        <v>-0.55714285714285716</v>
      </c>
      <c r="AW336" s="1">
        <f t="shared" si="162"/>
        <v>0.74285714285714277</v>
      </c>
      <c r="AX336" s="1">
        <f t="shared" si="163"/>
        <v>0.6428571428571429</v>
      </c>
      <c r="AY336" s="1">
        <f t="shared" si="164"/>
        <v>-0.25714285714285723</v>
      </c>
      <c r="AZ336" s="1">
        <f t="shared" si="165"/>
        <v>3.1428571428571423</v>
      </c>
      <c r="BA336" s="1">
        <f t="shared" si="166"/>
        <v>1.6428571428571428</v>
      </c>
      <c r="BB336" s="1">
        <f t="shared" si="167"/>
        <v>-0.95714285714285718</v>
      </c>
      <c r="BC336" s="1">
        <f t="shared" si="168"/>
        <v>1.9428571428571426</v>
      </c>
      <c r="BD336" s="1">
        <f t="shared" si="169"/>
        <v>2.3428571428571425</v>
      </c>
      <c r="BE336" s="1">
        <f t="shared" si="170"/>
        <v>0.34285714285714286</v>
      </c>
      <c r="BF336" s="1">
        <f t="shared" si="171"/>
        <v>-0.95714285714285718</v>
      </c>
      <c r="BG336" s="1">
        <f t="shared" si="172"/>
        <v>3.6428571428571423</v>
      </c>
      <c r="BH336" s="1">
        <f t="shared" si="173"/>
        <v>-0.95714285714285718</v>
      </c>
      <c r="BI336" s="1">
        <f t="shared" si="174"/>
        <v>0.44285714285714273</v>
      </c>
      <c r="BJ336" s="1">
        <f t="shared" si="175"/>
        <v>0.94285714285714273</v>
      </c>
      <c r="BK336" s="1">
        <f t="shared" si="176"/>
        <v>0.34285714285714286</v>
      </c>
      <c r="BL336" s="1">
        <f t="shared" si="177"/>
        <v>0.94285714285714273</v>
      </c>
      <c r="BM336" s="7" t="s">
        <v>1018</v>
      </c>
      <c r="BN336" s="25">
        <v>0</v>
      </c>
      <c r="BO336" s="25">
        <v>0</v>
      </c>
      <c r="BP336" s="25">
        <v>0</v>
      </c>
      <c r="BQ336" s="25">
        <v>0</v>
      </c>
      <c r="BR336" s="26">
        <v>4.4000000000000004</v>
      </c>
      <c r="BS336" s="2">
        <v>0</v>
      </c>
      <c r="BT336" s="2">
        <v>2.2999999999999998</v>
      </c>
      <c r="BU336" s="29">
        <f t="shared" si="178"/>
        <v>0.95714285714285718</v>
      </c>
      <c r="BV336" s="21">
        <f t="shared" si="179"/>
        <v>1.7434230150837777</v>
      </c>
    </row>
    <row r="337" spans="1:74" ht="16" x14ac:dyDescent="0.2">
      <c r="A337" s="2" t="s">
        <v>384</v>
      </c>
      <c r="B337" s="7" t="s">
        <v>891</v>
      </c>
      <c r="C337" s="8" t="s">
        <v>1372</v>
      </c>
      <c r="D337" s="8" t="s">
        <v>1034</v>
      </c>
      <c r="E337" s="8" t="s">
        <v>1029</v>
      </c>
      <c r="F337" s="1" t="s">
        <v>1690</v>
      </c>
      <c r="G337" s="1" t="s">
        <v>1690</v>
      </c>
      <c r="H337" s="1" t="s">
        <v>1690</v>
      </c>
      <c r="I337" s="1" t="s">
        <v>1690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0.5</v>
      </c>
      <c r="Z337" s="1">
        <v>0</v>
      </c>
      <c r="AA337" s="1">
        <v>0</v>
      </c>
      <c r="AB337" s="1" t="s">
        <v>1690</v>
      </c>
      <c r="AC337" s="1" t="s">
        <v>1690</v>
      </c>
      <c r="AD337" s="1" t="s">
        <v>1690</v>
      </c>
      <c r="AE337" s="1" t="s">
        <v>1690</v>
      </c>
      <c r="AF337" s="1" t="s">
        <v>1690</v>
      </c>
      <c r="AG337" s="1" t="s">
        <v>1690</v>
      </c>
      <c r="AH337" s="2" t="s">
        <v>891</v>
      </c>
      <c r="AI337" s="3" t="s">
        <v>1372</v>
      </c>
      <c r="AJ337" s="21">
        <v>0</v>
      </c>
      <c r="AK337" s="1" t="e">
        <f t="shared" si="150"/>
        <v>#VALUE!</v>
      </c>
      <c r="AL337" s="1" t="e">
        <f t="shared" si="151"/>
        <v>#VALUE!</v>
      </c>
      <c r="AM337" s="1" t="e">
        <f t="shared" si="152"/>
        <v>#VALUE!</v>
      </c>
      <c r="AN337" s="1" t="e">
        <f t="shared" si="153"/>
        <v>#VALUE!</v>
      </c>
      <c r="AO337" s="1">
        <f t="shared" si="154"/>
        <v>0</v>
      </c>
      <c r="AP337" s="1">
        <f t="shared" si="155"/>
        <v>0</v>
      </c>
      <c r="AQ337" s="1">
        <f t="shared" si="156"/>
        <v>0</v>
      </c>
      <c r="AR337" s="1">
        <f t="shared" si="157"/>
        <v>0</v>
      </c>
      <c r="AS337" s="1">
        <f t="shared" si="158"/>
        <v>0</v>
      </c>
      <c r="AT337" s="1">
        <f t="shared" si="159"/>
        <v>0</v>
      </c>
      <c r="AU337" s="1">
        <f t="shared" si="160"/>
        <v>0</v>
      </c>
      <c r="AV337" s="1">
        <f t="shared" si="161"/>
        <v>0</v>
      </c>
      <c r="AW337" s="1">
        <f t="shared" si="162"/>
        <v>0</v>
      </c>
      <c r="AX337" s="1">
        <f t="shared" si="163"/>
        <v>0</v>
      </c>
      <c r="AY337" s="1">
        <f t="shared" si="164"/>
        <v>0</v>
      </c>
      <c r="AZ337" s="1">
        <f t="shared" si="165"/>
        <v>0</v>
      </c>
      <c r="BA337" s="1">
        <f t="shared" si="166"/>
        <v>0</v>
      </c>
      <c r="BB337" s="1">
        <f t="shared" si="167"/>
        <v>0</v>
      </c>
      <c r="BC337" s="1">
        <f t="shared" si="168"/>
        <v>0</v>
      </c>
      <c r="BD337" s="1">
        <f t="shared" si="169"/>
        <v>0.5</v>
      </c>
      <c r="BE337" s="1">
        <f t="shared" si="170"/>
        <v>0</v>
      </c>
      <c r="BF337" s="1">
        <f t="shared" si="171"/>
        <v>0</v>
      </c>
      <c r="BG337" s="1" t="e">
        <f t="shared" si="172"/>
        <v>#VALUE!</v>
      </c>
      <c r="BH337" s="1" t="e">
        <f t="shared" si="173"/>
        <v>#VALUE!</v>
      </c>
      <c r="BI337" s="1" t="e">
        <f t="shared" si="174"/>
        <v>#VALUE!</v>
      </c>
      <c r="BJ337" s="1" t="e">
        <f t="shared" si="175"/>
        <v>#VALUE!</v>
      </c>
      <c r="BK337" s="1" t="e">
        <f t="shared" si="176"/>
        <v>#VALUE!</v>
      </c>
      <c r="BL337" s="1" t="e">
        <f t="shared" si="177"/>
        <v>#VALUE!</v>
      </c>
      <c r="BM337" s="7" t="s">
        <v>891</v>
      </c>
      <c r="BN337" s="25">
        <v>0</v>
      </c>
      <c r="BO337" s="25">
        <v>0</v>
      </c>
      <c r="BP337" s="25">
        <v>0</v>
      </c>
      <c r="BQ337" s="25">
        <v>0</v>
      </c>
      <c r="BR337" s="26">
        <v>0</v>
      </c>
      <c r="BS337" s="2" t="s">
        <v>1690</v>
      </c>
      <c r="BT337" s="2" t="s">
        <v>1690</v>
      </c>
      <c r="BU337" s="29">
        <f t="shared" si="178"/>
        <v>0</v>
      </c>
      <c r="BV337" s="21">
        <f t="shared" si="179"/>
        <v>0</v>
      </c>
    </row>
    <row r="338" spans="1:74" ht="16" x14ac:dyDescent="0.2">
      <c r="A338" s="2" t="s">
        <v>455</v>
      </c>
      <c r="B338" s="7" t="s">
        <v>956</v>
      </c>
      <c r="C338" s="8" t="s">
        <v>1099</v>
      </c>
      <c r="D338" s="8" t="s">
        <v>1100</v>
      </c>
      <c r="E338" s="8" t="s">
        <v>1035</v>
      </c>
      <c r="F338" s="1">
        <v>1.1000000000000001</v>
      </c>
      <c r="G338" s="1">
        <v>7.7</v>
      </c>
      <c r="H338" s="1">
        <v>13.7</v>
      </c>
      <c r="I338" s="5">
        <v>18.5</v>
      </c>
      <c r="J338" s="1">
        <v>7.4</v>
      </c>
      <c r="K338" s="1">
        <v>0</v>
      </c>
      <c r="L338" s="1">
        <v>12.2</v>
      </c>
      <c r="M338" s="1">
        <v>2</v>
      </c>
      <c r="N338" s="1">
        <v>7.4</v>
      </c>
      <c r="O338" s="1" t="s">
        <v>1690</v>
      </c>
      <c r="P338" s="1">
        <v>15.6</v>
      </c>
      <c r="Q338" s="1">
        <v>7</v>
      </c>
      <c r="R338" s="1">
        <v>2.1</v>
      </c>
      <c r="S338" s="1">
        <v>0</v>
      </c>
      <c r="T338" s="1">
        <v>0</v>
      </c>
      <c r="U338" s="1">
        <v>0</v>
      </c>
      <c r="V338" s="1">
        <v>0</v>
      </c>
      <c r="W338" s="1">
        <v>7.8</v>
      </c>
      <c r="X338" s="1">
        <v>11.7</v>
      </c>
      <c r="Y338" s="1">
        <v>7.9</v>
      </c>
      <c r="Z338" s="1">
        <v>1.7</v>
      </c>
      <c r="AA338" s="1">
        <v>0</v>
      </c>
      <c r="AB338" s="1">
        <v>14.9</v>
      </c>
      <c r="AC338" s="1">
        <v>2</v>
      </c>
      <c r="AD338" s="1" t="s">
        <v>1690</v>
      </c>
      <c r="AE338" s="1">
        <v>10.3</v>
      </c>
      <c r="AF338" s="1">
        <v>15.8</v>
      </c>
      <c r="AG338" s="1">
        <v>22.4</v>
      </c>
      <c r="AH338" s="2" t="s">
        <v>956</v>
      </c>
      <c r="AI338" s="3" t="s">
        <v>1099</v>
      </c>
      <c r="AJ338" s="21">
        <v>9.0814285714285727</v>
      </c>
      <c r="AK338" s="1">
        <f t="shared" si="150"/>
        <v>-7.9814285714285731</v>
      </c>
      <c r="AL338" s="1">
        <f t="shared" si="151"/>
        <v>-1.3814285714285726</v>
      </c>
      <c r="AM338" s="1">
        <f t="shared" si="152"/>
        <v>4.6185714285714266</v>
      </c>
      <c r="AN338" s="1">
        <f t="shared" si="153"/>
        <v>9.4185714285714273</v>
      </c>
      <c r="AO338" s="1">
        <f t="shared" si="154"/>
        <v>-1.6814285714285724</v>
      </c>
      <c r="AP338" s="1">
        <f t="shared" si="155"/>
        <v>-9.0814285714285727</v>
      </c>
      <c r="AQ338" s="1">
        <f t="shared" si="156"/>
        <v>3.1185714285714266</v>
      </c>
      <c r="AR338" s="1">
        <f t="shared" si="157"/>
        <v>-7.0814285714285727</v>
      </c>
      <c r="AS338" s="1">
        <f t="shared" si="158"/>
        <v>-1.6814285714285724</v>
      </c>
      <c r="AT338" s="1" t="e">
        <f t="shared" si="159"/>
        <v>#VALUE!</v>
      </c>
      <c r="AU338" s="1">
        <f t="shared" si="160"/>
        <v>6.5185714285714269</v>
      </c>
      <c r="AV338" s="1">
        <f t="shared" si="161"/>
        <v>-2.0814285714285727</v>
      </c>
      <c r="AW338" s="1">
        <f t="shared" si="162"/>
        <v>-6.9814285714285731</v>
      </c>
      <c r="AX338" s="1">
        <f t="shared" si="163"/>
        <v>-9.0814285714285727</v>
      </c>
      <c r="AY338" s="1">
        <f t="shared" si="164"/>
        <v>-9.0814285714285727</v>
      </c>
      <c r="AZ338" s="1">
        <f t="shared" si="165"/>
        <v>-9.0814285714285727</v>
      </c>
      <c r="BA338" s="1">
        <f t="shared" si="166"/>
        <v>-9.0814285714285727</v>
      </c>
      <c r="BB338" s="1">
        <f t="shared" si="167"/>
        <v>-1.2814285714285729</v>
      </c>
      <c r="BC338" s="1">
        <f t="shared" si="168"/>
        <v>2.6185714285714266</v>
      </c>
      <c r="BD338" s="1">
        <f t="shared" si="169"/>
        <v>-1.1814285714285724</v>
      </c>
      <c r="BE338" s="1">
        <f t="shared" si="170"/>
        <v>-7.3814285714285726</v>
      </c>
      <c r="BF338" s="1">
        <f t="shared" si="171"/>
        <v>-9.0814285714285727</v>
      </c>
      <c r="BG338" s="1">
        <f t="shared" si="172"/>
        <v>5.8185714285714276</v>
      </c>
      <c r="BH338" s="1">
        <f t="shared" si="173"/>
        <v>-7.0814285714285727</v>
      </c>
      <c r="BI338" s="1" t="e">
        <f t="shared" si="174"/>
        <v>#VALUE!</v>
      </c>
      <c r="BJ338" s="1">
        <f t="shared" si="175"/>
        <v>1.218571428571428</v>
      </c>
      <c r="BK338" s="1">
        <f t="shared" si="176"/>
        <v>6.718571428571428</v>
      </c>
      <c r="BL338" s="1">
        <f t="shared" si="177"/>
        <v>13.318571428571426</v>
      </c>
      <c r="BM338" s="7" t="s">
        <v>956</v>
      </c>
      <c r="BN338" s="25">
        <v>9.32</v>
      </c>
      <c r="BO338" s="25">
        <v>5.36</v>
      </c>
      <c r="BP338" s="25">
        <v>13.53</v>
      </c>
      <c r="BQ338" s="25">
        <v>12.06</v>
      </c>
      <c r="BR338" s="26">
        <v>10.3</v>
      </c>
      <c r="BS338" s="2">
        <v>9.9</v>
      </c>
      <c r="BT338" s="2">
        <v>3.1</v>
      </c>
      <c r="BU338" s="29">
        <f t="shared" si="178"/>
        <v>9.0814285714285727</v>
      </c>
      <c r="BV338" s="21">
        <f t="shared" si="179"/>
        <v>3.6628787793729845</v>
      </c>
    </row>
    <row r="339" spans="1:74" ht="16" x14ac:dyDescent="0.2">
      <c r="A339" s="2" t="s">
        <v>300</v>
      </c>
      <c r="B339" s="7" t="s">
        <v>814</v>
      </c>
      <c r="C339" s="8" t="s">
        <v>1392</v>
      </c>
      <c r="D339" s="8" t="s">
        <v>1028</v>
      </c>
      <c r="E339" s="8" t="s">
        <v>1047</v>
      </c>
      <c r="F339" s="1">
        <v>0</v>
      </c>
      <c r="G339" s="1">
        <v>0</v>
      </c>
      <c r="H339" s="1">
        <v>0</v>
      </c>
      <c r="I339" s="5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0.4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2" t="s">
        <v>814</v>
      </c>
      <c r="AI339" s="3" t="s">
        <v>1392</v>
      </c>
      <c r="AJ339" s="21">
        <v>1.4285714285714286E-3</v>
      </c>
      <c r="AK339" s="1">
        <f t="shared" si="150"/>
        <v>-1.4285714285714286E-3</v>
      </c>
      <c r="AL339" s="1">
        <f t="shared" si="151"/>
        <v>-1.4285714285714286E-3</v>
      </c>
      <c r="AM339" s="1">
        <f t="shared" si="152"/>
        <v>-1.4285714285714286E-3</v>
      </c>
      <c r="AN339" s="1">
        <f t="shared" si="153"/>
        <v>-1.4285714285714286E-3</v>
      </c>
      <c r="AO339" s="1">
        <f t="shared" si="154"/>
        <v>-1.4285714285714286E-3</v>
      </c>
      <c r="AP339" s="1">
        <f t="shared" si="155"/>
        <v>-1.4285714285714286E-3</v>
      </c>
      <c r="AQ339" s="1">
        <f t="shared" si="156"/>
        <v>-1.4285714285714286E-3</v>
      </c>
      <c r="AR339" s="1">
        <f t="shared" si="157"/>
        <v>-1.4285714285714286E-3</v>
      </c>
      <c r="AS339" s="1">
        <f t="shared" si="158"/>
        <v>-1.4285714285714286E-3</v>
      </c>
      <c r="AT339" s="1">
        <f t="shared" si="159"/>
        <v>-1.4285714285714286E-3</v>
      </c>
      <c r="AU339" s="1">
        <f t="shared" si="160"/>
        <v>-1.4285714285714286E-3</v>
      </c>
      <c r="AV339" s="1">
        <f t="shared" si="161"/>
        <v>-1.4285714285714286E-3</v>
      </c>
      <c r="AW339" s="1">
        <f t="shared" si="162"/>
        <v>-1.4285714285714286E-3</v>
      </c>
      <c r="AX339" s="1">
        <f t="shared" si="163"/>
        <v>-1.4285714285714286E-3</v>
      </c>
      <c r="AY339" s="1">
        <f t="shared" si="164"/>
        <v>-1.4285714285714286E-3</v>
      </c>
      <c r="AZ339" s="1">
        <f t="shared" si="165"/>
        <v>-1.4285714285714286E-3</v>
      </c>
      <c r="BA339" s="1">
        <f t="shared" si="166"/>
        <v>-1.4285714285714286E-3</v>
      </c>
      <c r="BB339" s="1">
        <f t="shared" si="167"/>
        <v>-1.4285714285714286E-3</v>
      </c>
      <c r="BC339" s="1">
        <f t="shared" si="168"/>
        <v>-1.4285714285714286E-3</v>
      </c>
      <c r="BD339" s="1">
        <f t="shared" si="169"/>
        <v>0.39857142857142858</v>
      </c>
      <c r="BE339" s="1">
        <f t="shared" si="170"/>
        <v>-1.4285714285714286E-3</v>
      </c>
      <c r="BF339" s="1">
        <f t="shared" si="171"/>
        <v>-1.4285714285714286E-3</v>
      </c>
      <c r="BG339" s="1">
        <f t="shared" si="172"/>
        <v>-1.4285714285714286E-3</v>
      </c>
      <c r="BH339" s="1">
        <f t="shared" si="173"/>
        <v>-1.4285714285714286E-3</v>
      </c>
      <c r="BI339" s="1">
        <f t="shared" si="174"/>
        <v>-1.4285714285714286E-3</v>
      </c>
      <c r="BJ339" s="1">
        <f t="shared" si="175"/>
        <v>-1.4285714285714286E-3</v>
      </c>
      <c r="BK339" s="1">
        <f t="shared" si="176"/>
        <v>-1.4285714285714286E-3</v>
      </c>
      <c r="BL339" s="1">
        <f t="shared" si="177"/>
        <v>-1.4285714285714286E-3</v>
      </c>
      <c r="BM339" s="7" t="s">
        <v>814</v>
      </c>
      <c r="BN339" s="25">
        <v>0</v>
      </c>
      <c r="BO339" s="25">
        <v>0</v>
      </c>
      <c r="BP339" s="25">
        <v>0</v>
      </c>
      <c r="BQ339" s="25">
        <v>0.01</v>
      </c>
      <c r="BR339" s="26">
        <v>0</v>
      </c>
      <c r="BS339" s="2">
        <v>0</v>
      </c>
      <c r="BT339" s="2">
        <v>0</v>
      </c>
      <c r="BU339" s="29">
        <f t="shared" si="178"/>
        <v>1.4285714285714286E-3</v>
      </c>
      <c r="BV339" s="21">
        <f t="shared" si="179"/>
        <v>3.7796447300922722E-3</v>
      </c>
    </row>
    <row r="340" spans="1:74" ht="17" x14ac:dyDescent="0.2">
      <c r="A340" s="2" t="s">
        <v>1646</v>
      </c>
      <c r="B340" s="9" t="s">
        <v>1503</v>
      </c>
      <c r="C340" s="12" t="s">
        <v>1504</v>
      </c>
      <c r="D340" s="12" t="s">
        <v>1051</v>
      </c>
      <c r="E340" s="12" t="s">
        <v>1029</v>
      </c>
      <c r="F340" s="1">
        <v>0</v>
      </c>
      <c r="G340" s="1">
        <v>0</v>
      </c>
      <c r="H340" s="1">
        <v>0</v>
      </c>
      <c r="I340" s="1">
        <v>0</v>
      </c>
      <c r="J340" s="2" t="s">
        <v>1690</v>
      </c>
      <c r="K340" s="2" t="s">
        <v>1690</v>
      </c>
      <c r="L340" s="2" t="s">
        <v>1690</v>
      </c>
      <c r="M340" s="2" t="s">
        <v>1690</v>
      </c>
      <c r="N340" s="2" t="s">
        <v>1690</v>
      </c>
      <c r="O340" s="2" t="s">
        <v>1690</v>
      </c>
      <c r="P340" s="2" t="s">
        <v>1690</v>
      </c>
      <c r="Q340" s="2" t="s">
        <v>1690</v>
      </c>
      <c r="R340" s="2" t="s">
        <v>1690</v>
      </c>
      <c r="S340" s="2" t="s">
        <v>1690</v>
      </c>
      <c r="T340" s="2" t="s">
        <v>1690</v>
      </c>
      <c r="U340" s="2" t="s">
        <v>1690</v>
      </c>
      <c r="V340" s="2" t="s">
        <v>1690</v>
      </c>
      <c r="W340" s="2" t="s">
        <v>1690</v>
      </c>
      <c r="X340" s="2" t="s">
        <v>1690</v>
      </c>
      <c r="Y340" s="2" t="s">
        <v>1690</v>
      </c>
      <c r="Z340" s="2" t="s">
        <v>1690</v>
      </c>
      <c r="AA340" s="2" t="s">
        <v>1690</v>
      </c>
      <c r="AB340" s="1">
        <v>0</v>
      </c>
      <c r="AC340" s="1">
        <v>0.5</v>
      </c>
      <c r="AD340" s="1">
        <v>0</v>
      </c>
      <c r="AE340" s="1">
        <v>0.8</v>
      </c>
      <c r="AF340" s="1" t="s">
        <v>1690</v>
      </c>
      <c r="AG340" s="1">
        <v>0</v>
      </c>
      <c r="AH340" s="2" t="s">
        <v>1503</v>
      </c>
      <c r="AI340" s="2" t="s">
        <v>1504</v>
      </c>
      <c r="AJ340" s="21">
        <v>0</v>
      </c>
      <c r="AK340" s="1">
        <f t="shared" si="150"/>
        <v>0</v>
      </c>
      <c r="AL340" s="1">
        <f t="shared" si="151"/>
        <v>0</v>
      </c>
      <c r="AM340" s="1">
        <f t="shared" si="152"/>
        <v>0</v>
      </c>
      <c r="AN340" s="1">
        <f t="shared" si="153"/>
        <v>0</v>
      </c>
      <c r="AO340" s="1" t="e">
        <f t="shared" si="154"/>
        <v>#VALUE!</v>
      </c>
      <c r="AP340" s="1" t="e">
        <f t="shared" si="155"/>
        <v>#VALUE!</v>
      </c>
      <c r="AQ340" s="1" t="e">
        <f t="shared" si="156"/>
        <v>#VALUE!</v>
      </c>
      <c r="AR340" s="1" t="e">
        <f t="shared" si="157"/>
        <v>#VALUE!</v>
      </c>
      <c r="AS340" s="1" t="e">
        <f t="shared" si="158"/>
        <v>#VALUE!</v>
      </c>
      <c r="AT340" s="1" t="e">
        <f t="shared" si="159"/>
        <v>#VALUE!</v>
      </c>
      <c r="AU340" s="1" t="e">
        <f t="shared" si="160"/>
        <v>#VALUE!</v>
      </c>
      <c r="AV340" s="1" t="e">
        <f t="shared" si="161"/>
        <v>#VALUE!</v>
      </c>
      <c r="AW340" s="1" t="e">
        <f t="shared" si="162"/>
        <v>#VALUE!</v>
      </c>
      <c r="AX340" s="1" t="e">
        <f t="shared" si="163"/>
        <v>#VALUE!</v>
      </c>
      <c r="AY340" s="1" t="e">
        <f t="shared" si="164"/>
        <v>#VALUE!</v>
      </c>
      <c r="AZ340" s="1" t="e">
        <f t="shared" si="165"/>
        <v>#VALUE!</v>
      </c>
      <c r="BA340" s="1" t="e">
        <f t="shared" si="166"/>
        <v>#VALUE!</v>
      </c>
      <c r="BB340" s="1" t="e">
        <f t="shared" si="167"/>
        <v>#VALUE!</v>
      </c>
      <c r="BC340" s="1" t="e">
        <f t="shared" si="168"/>
        <v>#VALUE!</v>
      </c>
      <c r="BD340" s="1" t="e">
        <f t="shared" si="169"/>
        <v>#VALUE!</v>
      </c>
      <c r="BE340" s="1" t="e">
        <f t="shared" si="170"/>
        <v>#VALUE!</v>
      </c>
      <c r="BF340" s="1" t="e">
        <f t="shared" si="171"/>
        <v>#VALUE!</v>
      </c>
      <c r="BG340" s="1">
        <f t="shared" si="172"/>
        <v>0</v>
      </c>
      <c r="BH340" s="1">
        <f t="shared" si="173"/>
        <v>0.5</v>
      </c>
      <c r="BI340" s="1">
        <f t="shared" si="174"/>
        <v>0</v>
      </c>
      <c r="BJ340" s="1">
        <f t="shared" si="175"/>
        <v>0.8</v>
      </c>
      <c r="BK340" s="1" t="e">
        <f t="shared" si="176"/>
        <v>#VALUE!</v>
      </c>
      <c r="BL340" s="1">
        <f t="shared" si="177"/>
        <v>0</v>
      </c>
      <c r="BM340" s="9" t="s">
        <v>1503</v>
      </c>
      <c r="BN340" s="25" t="s">
        <v>1690</v>
      </c>
      <c r="BO340" s="25" t="s">
        <v>1690</v>
      </c>
      <c r="BP340" s="25" t="s">
        <v>1690</v>
      </c>
      <c r="BQ340" s="25" t="s">
        <v>1690</v>
      </c>
      <c r="BR340" s="25" t="s">
        <v>1690</v>
      </c>
      <c r="BS340" s="2">
        <v>0</v>
      </c>
      <c r="BT340" s="2">
        <v>0</v>
      </c>
      <c r="BU340" s="29">
        <f t="shared" si="178"/>
        <v>0</v>
      </c>
      <c r="BV340" s="21">
        <f t="shared" si="179"/>
        <v>0</v>
      </c>
    </row>
    <row r="341" spans="1:74" ht="17" x14ac:dyDescent="0.2">
      <c r="A341" s="2" t="s">
        <v>1581</v>
      </c>
      <c r="B341" s="9" t="s">
        <v>1543</v>
      </c>
      <c r="C341" s="12" t="s">
        <v>1544</v>
      </c>
      <c r="D341" s="12" t="s">
        <v>1051</v>
      </c>
      <c r="E341" s="12" t="s">
        <v>1047</v>
      </c>
      <c r="F341" s="1">
        <v>1.7</v>
      </c>
      <c r="G341" s="1">
        <v>0</v>
      </c>
      <c r="H341" s="1">
        <v>0.7</v>
      </c>
      <c r="I341" s="1">
        <v>3.7</v>
      </c>
      <c r="J341" s="2" t="s">
        <v>1690</v>
      </c>
      <c r="K341" s="2" t="s">
        <v>1690</v>
      </c>
      <c r="L341" s="2" t="s">
        <v>1690</v>
      </c>
      <c r="M341" s="2" t="s">
        <v>1690</v>
      </c>
      <c r="N341" s="2" t="s">
        <v>1690</v>
      </c>
      <c r="O341" s="2" t="s">
        <v>1690</v>
      </c>
      <c r="P341" s="2" t="s">
        <v>1690</v>
      </c>
      <c r="Q341" s="2" t="s">
        <v>1690</v>
      </c>
      <c r="R341" s="2" t="s">
        <v>1690</v>
      </c>
      <c r="S341" s="2" t="s">
        <v>1690</v>
      </c>
      <c r="T341" s="2" t="s">
        <v>1690</v>
      </c>
      <c r="U341" s="2" t="s">
        <v>1690</v>
      </c>
      <c r="V341" s="2" t="s">
        <v>1690</v>
      </c>
      <c r="W341" s="2" t="s">
        <v>1690</v>
      </c>
      <c r="X341" s="2" t="s">
        <v>1690</v>
      </c>
      <c r="Y341" s="2" t="s">
        <v>1690</v>
      </c>
      <c r="Z341" s="2" t="s">
        <v>1690</v>
      </c>
      <c r="AA341" s="2" t="s">
        <v>1690</v>
      </c>
      <c r="AB341" s="1">
        <v>1.6</v>
      </c>
      <c r="AC341" s="1">
        <v>0.8</v>
      </c>
      <c r="AD341" s="1">
        <v>2.4</v>
      </c>
      <c r="AE341" s="1">
        <v>0.5</v>
      </c>
      <c r="AF341" s="1">
        <v>1.1000000000000001</v>
      </c>
      <c r="AG341" s="1">
        <v>0</v>
      </c>
      <c r="AH341" s="2" t="s">
        <v>1543</v>
      </c>
      <c r="AI341" s="2" t="s">
        <v>1544</v>
      </c>
      <c r="AJ341" s="21">
        <v>0.6</v>
      </c>
      <c r="AK341" s="1">
        <f t="shared" si="150"/>
        <v>1.1000000000000001</v>
      </c>
      <c r="AL341" s="1">
        <f t="shared" si="151"/>
        <v>-0.6</v>
      </c>
      <c r="AM341" s="1">
        <f t="shared" si="152"/>
        <v>9.9999999999999978E-2</v>
      </c>
      <c r="AN341" s="1">
        <f t="shared" si="153"/>
        <v>3.1</v>
      </c>
      <c r="AO341" s="1" t="e">
        <f t="shared" si="154"/>
        <v>#VALUE!</v>
      </c>
      <c r="AP341" s="1" t="e">
        <f t="shared" si="155"/>
        <v>#VALUE!</v>
      </c>
      <c r="AQ341" s="1" t="e">
        <f t="shared" si="156"/>
        <v>#VALUE!</v>
      </c>
      <c r="AR341" s="1" t="e">
        <f t="shared" si="157"/>
        <v>#VALUE!</v>
      </c>
      <c r="AS341" s="1" t="e">
        <f t="shared" si="158"/>
        <v>#VALUE!</v>
      </c>
      <c r="AT341" s="1" t="e">
        <f t="shared" si="159"/>
        <v>#VALUE!</v>
      </c>
      <c r="AU341" s="1" t="e">
        <f t="shared" si="160"/>
        <v>#VALUE!</v>
      </c>
      <c r="AV341" s="1" t="e">
        <f t="shared" si="161"/>
        <v>#VALUE!</v>
      </c>
      <c r="AW341" s="1" t="e">
        <f t="shared" si="162"/>
        <v>#VALUE!</v>
      </c>
      <c r="AX341" s="1" t="e">
        <f t="shared" si="163"/>
        <v>#VALUE!</v>
      </c>
      <c r="AY341" s="1" t="e">
        <f t="shared" si="164"/>
        <v>#VALUE!</v>
      </c>
      <c r="AZ341" s="1" t="e">
        <f t="shared" si="165"/>
        <v>#VALUE!</v>
      </c>
      <c r="BA341" s="1" t="e">
        <f t="shared" si="166"/>
        <v>#VALUE!</v>
      </c>
      <c r="BB341" s="1" t="e">
        <f t="shared" si="167"/>
        <v>#VALUE!</v>
      </c>
      <c r="BC341" s="1" t="e">
        <f t="shared" si="168"/>
        <v>#VALUE!</v>
      </c>
      <c r="BD341" s="1" t="e">
        <f t="shared" si="169"/>
        <v>#VALUE!</v>
      </c>
      <c r="BE341" s="1" t="e">
        <f t="shared" si="170"/>
        <v>#VALUE!</v>
      </c>
      <c r="BF341" s="1" t="e">
        <f t="shared" si="171"/>
        <v>#VALUE!</v>
      </c>
      <c r="BG341" s="1">
        <f t="shared" si="172"/>
        <v>1</v>
      </c>
      <c r="BH341" s="1">
        <f t="shared" si="173"/>
        <v>0.20000000000000007</v>
      </c>
      <c r="BI341" s="1">
        <f t="shared" si="174"/>
        <v>1.7999999999999998</v>
      </c>
      <c r="BJ341" s="1">
        <f t="shared" si="175"/>
        <v>-9.9999999999999978E-2</v>
      </c>
      <c r="BK341" s="1">
        <f t="shared" si="176"/>
        <v>0.50000000000000011</v>
      </c>
      <c r="BL341" s="1">
        <f t="shared" si="177"/>
        <v>-0.6</v>
      </c>
      <c r="BM341" s="9" t="s">
        <v>1543</v>
      </c>
      <c r="BN341" s="25" t="s">
        <v>1690</v>
      </c>
      <c r="BO341" s="25" t="s">
        <v>1690</v>
      </c>
      <c r="BP341" s="25" t="s">
        <v>1690</v>
      </c>
      <c r="BQ341" s="25" t="s">
        <v>1690</v>
      </c>
      <c r="BR341" s="25" t="s">
        <v>1690</v>
      </c>
      <c r="BS341" s="2">
        <v>1.2</v>
      </c>
      <c r="BT341" s="2">
        <v>0</v>
      </c>
      <c r="BU341" s="29">
        <f t="shared" si="178"/>
        <v>0.6</v>
      </c>
      <c r="BV341" s="21">
        <f t="shared" si="179"/>
        <v>0.84852813742385702</v>
      </c>
    </row>
    <row r="342" spans="1:74" ht="16" x14ac:dyDescent="0.2">
      <c r="A342" s="2" t="s">
        <v>467</v>
      </c>
      <c r="B342" s="7" t="s">
        <v>967</v>
      </c>
      <c r="C342" s="8" t="s">
        <v>1194</v>
      </c>
      <c r="D342" s="8" t="s">
        <v>1051</v>
      </c>
      <c r="E342" s="8" t="s">
        <v>1045</v>
      </c>
      <c r="F342" s="1">
        <v>3.3</v>
      </c>
      <c r="G342" s="1">
        <v>5.3</v>
      </c>
      <c r="H342" s="1">
        <v>4.7</v>
      </c>
      <c r="I342" s="5">
        <v>4.5999999999999996</v>
      </c>
      <c r="J342" s="2" t="s">
        <v>1690</v>
      </c>
      <c r="K342" s="2" t="s">
        <v>1690</v>
      </c>
      <c r="L342" s="2" t="s">
        <v>1690</v>
      </c>
      <c r="M342" s="2" t="s">
        <v>1690</v>
      </c>
      <c r="N342" s="2" t="s">
        <v>1690</v>
      </c>
      <c r="O342" s="2" t="s">
        <v>1690</v>
      </c>
      <c r="P342" s="2" t="s">
        <v>1690</v>
      </c>
      <c r="Q342" s="1">
        <v>0</v>
      </c>
      <c r="R342" s="1">
        <v>0</v>
      </c>
      <c r="S342" s="1">
        <v>0</v>
      </c>
      <c r="T342" s="1">
        <v>2.1</v>
      </c>
      <c r="U342" s="1">
        <v>0</v>
      </c>
      <c r="V342" s="1">
        <v>4.2</v>
      </c>
      <c r="W342" s="1">
        <v>0</v>
      </c>
      <c r="X342" s="1">
        <v>5.9</v>
      </c>
      <c r="Y342" s="1">
        <v>8</v>
      </c>
      <c r="Z342" s="1">
        <v>3.8</v>
      </c>
      <c r="AA342" s="1">
        <v>0</v>
      </c>
      <c r="AB342" s="1">
        <v>0</v>
      </c>
      <c r="AC342" s="1">
        <v>4.2</v>
      </c>
      <c r="AD342" s="1">
        <v>0.9</v>
      </c>
      <c r="AE342" s="1">
        <v>3.4</v>
      </c>
      <c r="AF342" s="1">
        <v>2.9</v>
      </c>
      <c r="AG342" s="1">
        <v>0</v>
      </c>
      <c r="AH342" s="2" t="s">
        <v>967</v>
      </c>
      <c r="AI342" s="3" t="s">
        <v>1194</v>
      </c>
      <c r="AJ342" s="21">
        <v>2.6314285714285712</v>
      </c>
      <c r="AK342" s="1">
        <f t="shared" si="150"/>
        <v>0.66857142857142859</v>
      </c>
      <c r="AL342" s="1">
        <f t="shared" si="151"/>
        <v>2.6685714285714286</v>
      </c>
      <c r="AM342" s="1">
        <f t="shared" si="152"/>
        <v>2.0685714285714289</v>
      </c>
      <c r="AN342" s="1">
        <f t="shared" si="153"/>
        <v>1.9685714285714284</v>
      </c>
      <c r="AO342" s="1" t="e">
        <f t="shared" si="154"/>
        <v>#VALUE!</v>
      </c>
      <c r="AP342" s="1" t="e">
        <f t="shared" si="155"/>
        <v>#VALUE!</v>
      </c>
      <c r="AQ342" s="1" t="e">
        <f t="shared" si="156"/>
        <v>#VALUE!</v>
      </c>
      <c r="AR342" s="1" t="e">
        <f t="shared" si="157"/>
        <v>#VALUE!</v>
      </c>
      <c r="AS342" s="1" t="e">
        <f t="shared" si="158"/>
        <v>#VALUE!</v>
      </c>
      <c r="AT342" s="1" t="e">
        <f t="shared" si="159"/>
        <v>#VALUE!</v>
      </c>
      <c r="AU342" s="1" t="e">
        <f t="shared" si="160"/>
        <v>#VALUE!</v>
      </c>
      <c r="AV342" s="1">
        <f t="shared" si="161"/>
        <v>-2.6314285714285712</v>
      </c>
      <c r="AW342" s="1">
        <f t="shared" si="162"/>
        <v>-2.6314285714285712</v>
      </c>
      <c r="AX342" s="1">
        <f t="shared" si="163"/>
        <v>-2.6314285714285712</v>
      </c>
      <c r="AY342" s="1">
        <f t="shared" si="164"/>
        <v>-0.53142857142857114</v>
      </c>
      <c r="AZ342" s="1">
        <f t="shared" si="165"/>
        <v>-2.6314285714285712</v>
      </c>
      <c r="BA342" s="1">
        <f t="shared" si="166"/>
        <v>1.5685714285714289</v>
      </c>
      <c r="BB342" s="1">
        <f t="shared" si="167"/>
        <v>-2.6314285714285712</v>
      </c>
      <c r="BC342" s="1">
        <f t="shared" si="168"/>
        <v>3.2685714285714291</v>
      </c>
      <c r="BD342" s="1">
        <f t="shared" si="169"/>
        <v>5.3685714285714283</v>
      </c>
      <c r="BE342" s="1">
        <f t="shared" si="170"/>
        <v>1.1685714285714286</v>
      </c>
      <c r="BF342" s="1">
        <f t="shared" si="171"/>
        <v>-2.6314285714285712</v>
      </c>
      <c r="BG342" s="1">
        <f t="shared" si="172"/>
        <v>-2.6314285714285712</v>
      </c>
      <c r="BH342" s="1">
        <f t="shared" si="173"/>
        <v>1.5685714285714289</v>
      </c>
      <c r="BI342" s="1">
        <f t="shared" si="174"/>
        <v>-1.7314285714285713</v>
      </c>
      <c r="BJ342" s="1">
        <f t="shared" si="175"/>
        <v>0.76857142857142868</v>
      </c>
      <c r="BK342" s="1">
        <f t="shared" si="176"/>
        <v>0.26857142857142868</v>
      </c>
      <c r="BL342" s="1">
        <f t="shared" si="177"/>
        <v>-2.6314285714285712</v>
      </c>
      <c r="BM342" s="7" t="s">
        <v>967</v>
      </c>
      <c r="BN342" s="25">
        <v>1.04</v>
      </c>
      <c r="BO342" s="25">
        <v>0</v>
      </c>
      <c r="BP342" s="25">
        <v>4.29</v>
      </c>
      <c r="BQ342" s="25">
        <v>1.99</v>
      </c>
      <c r="BR342" s="26">
        <v>4.5999999999999996</v>
      </c>
      <c r="BS342" s="2">
        <v>3.1</v>
      </c>
      <c r="BT342" s="2">
        <v>3.4</v>
      </c>
      <c r="BU342" s="29">
        <f t="shared" si="178"/>
        <v>2.6314285714285712</v>
      </c>
      <c r="BV342" s="21">
        <f t="shared" si="179"/>
        <v>1.6982778391793318</v>
      </c>
    </row>
    <row r="343" spans="1:74" ht="16" x14ac:dyDescent="0.2">
      <c r="A343" s="2" t="s">
        <v>442</v>
      </c>
      <c r="B343" s="7" t="s">
        <v>943</v>
      </c>
      <c r="C343" s="8" t="s">
        <v>1050</v>
      </c>
      <c r="D343" s="8" t="s">
        <v>1419</v>
      </c>
      <c r="E343" s="8" t="s">
        <v>1047</v>
      </c>
      <c r="F343" s="1">
        <v>14.9</v>
      </c>
      <c r="G343" s="1">
        <v>19.5</v>
      </c>
      <c r="H343" s="1">
        <v>21.4</v>
      </c>
      <c r="I343" s="5">
        <v>20.2</v>
      </c>
      <c r="J343" s="1">
        <v>9.5</v>
      </c>
      <c r="K343" s="1">
        <v>20.399999999999999</v>
      </c>
      <c r="L343" s="1">
        <v>15.9</v>
      </c>
      <c r="M343" s="1">
        <v>4.5</v>
      </c>
      <c r="N343" s="1">
        <v>15.7</v>
      </c>
      <c r="O343" s="1">
        <v>20.100000000000001</v>
      </c>
      <c r="P343" s="1">
        <v>16</v>
      </c>
      <c r="Q343" s="1">
        <v>18.399999999999999</v>
      </c>
      <c r="R343" s="1">
        <v>13.1</v>
      </c>
      <c r="S343" s="1">
        <v>13.2</v>
      </c>
      <c r="T343" s="1">
        <v>11</v>
      </c>
      <c r="U343" s="1">
        <v>18.8</v>
      </c>
      <c r="V343" s="1">
        <v>14.8</v>
      </c>
      <c r="W343" s="1">
        <v>16.5</v>
      </c>
      <c r="X343" s="1">
        <v>20.2</v>
      </c>
      <c r="Y343" s="1">
        <v>19.2</v>
      </c>
      <c r="Z343" s="1">
        <v>15.7</v>
      </c>
      <c r="AA343" s="1">
        <v>12.1</v>
      </c>
      <c r="AB343" s="1">
        <v>22.8</v>
      </c>
      <c r="AC343" s="1">
        <v>15.1</v>
      </c>
      <c r="AD343" s="1">
        <v>18.100000000000001</v>
      </c>
      <c r="AE343" s="1">
        <v>15.2</v>
      </c>
      <c r="AF343" s="1">
        <v>16.7</v>
      </c>
      <c r="AG343" s="1">
        <v>16.100000000000001</v>
      </c>
      <c r="AH343" s="2" t="s">
        <v>943</v>
      </c>
      <c r="AI343" s="3" t="s">
        <v>1050</v>
      </c>
      <c r="AJ343" s="21">
        <v>20.821428571428573</v>
      </c>
      <c r="AK343" s="1">
        <f t="shared" si="150"/>
        <v>-5.9214285714285726</v>
      </c>
      <c r="AL343" s="1">
        <f t="shared" si="151"/>
        <v>-1.321428571428573</v>
      </c>
      <c r="AM343" s="1">
        <f t="shared" si="152"/>
        <v>0.57857142857142563</v>
      </c>
      <c r="AN343" s="1">
        <f t="shared" si="153"/>
        <v>-0.62142857142857366</v>
      </c>
      <c r="AO343" s="1">
        <f t="shared" si="154"/>
        <v>-11.321428571428573</v>
      </c>
      <c r="AP343" s="1">
        <f t="shared" si="155"/>
        <v>-0.42142857142857437</v>
      </c>
      <c r="AQ343" s="1">
        <f t="shared" si="156"/>
        <v>-4.9214285714285726</v>
      </c>
      <c r="AR343" s="1">
        <f t="shared" si="157"/>
        <v>-16.321428571428573</v>
      </c>
      <c r="AS343" s="1">
        <f t="shared" si="158"/>
        <v>-5.1214285714285737</v>
      </c>
      <c r="AT343" s="1">
        <f t="shared" si="159"/>
        <v>-0.72142857142857153</v>
      </c>
      <c r="AU343" s="1">
        <f t="shared" si="160"/>
        <v>-4.821428571428573</v>
      </c>
      <c r="AV343" s="1">
        <f t="shared" si="161"/>
        <v>-2.4214285714285744</v>
      </c>
      <c r="AW343" s="1">
        <f t="shared" si="162"/>
        <v>-7.7214285714285733</v>
      </c>
      <c r="AX343" s="1">
        <f t="shared" si="163"/>
        <v>-7.6214285714285737</v>
      </c>
      <c r="AY343" s="1">
        <f t="shared" si="164"/>
        <v>-9.821428571428573</v>
      </c>
      <c r="AZ343" s="1">
        <f t="shared" si="165"/>
        <v>-2.0214285714285722</v>
      </c>
      <c r="BA343" s="1">
        <f t="shared" si="166"/>
        <v>-6.0214285714285722</v>
      </c>
      <c r="BB343" s="1">
        <f t="shared" si="167"/>
        <v>-4.321428571428573</v>
      </c>
      <c r="BC343" s="1">
        <f t="shared" si="168"/>
        <v>-0.62142857142857366</v>
      </c>
      <c r="BD343" s="1">
        <f t="shared" si="169"/>
        <v>-1.6214285714285737</v>
      </c>
      <c r="BE343" s="1">
        <f t="shared" si="170"/>
        <v>-5.1214285714285737</v>
      </c>
      <c r="BF343" s="1">
        <f t="shared" si="171"/>
        <v>-8.7214285714285733</v>
      </c>
      <c r="BG343" s="1">
        <f t="shared" si="172"/>
        <v>1.9785714285714278</v>
      </c>
      <c r="BH343" s="1">
        <f t="shared" si="173"/>
        <v>-5.7214285714285733</v>
      </c>
      <c r="BI343" s="1">
        <f t="shared" si="174"/>
        <v>-2.7214285714285715</v>
      </c>
      <c r="BJ343" s="1">
        <f t="shared" si="175"/>
        <v>-5.6214285714285737</v>
      </c>
      <c r="BK343" s="1">
        <f t="shared" si="176"/>
        <v>-4.1214285714285737</v>
      </c>
      <c r="BL343" s="1">
        <f t="shared" si="177"/>
        <v>-4.7214285714285715</v>
      </c>
      <c r="BM343" s="7" t="s">
        <v>943</v>
      </c>
      <c r="BN343" s="25">
        <v>21.52</v>
      </c>
      <c r="BO343" s="25">
        <v>18.829999999999998</v>
      </c>
      <c r="BP343" s="25">
        <v>18.39</v>
      </c>
      <c r="BQ343" s="25">
        <v>17.010000000000002</v>
      </c>
      <c r="BR343" s="26">
        <v>21.1</v>
      </c>
      <c r="BS343" s="2">
        <v>22.5</v>
      </c>
      <c r="BT343" s="2">
        <v>26.4</v>
      </c>
      <c r="BU343" s="29">
        <f t="shared" si="178"/>
        <v>20.821428571428573</v>
      </c>
      <c r="BV343" s="21">
        <f t="shared" si="179"/>
        <v>3.1333763928145784</v>
      </c>
    </row>
    <row r="344" spans="1:74" ht="16" x14ac:dyDescent="0.2">
      <c r="A344" s="2" t="s">
        <v>468</v>
      </c>
      <c r="B344" s="7" t="s">
        <v>968</v>
      </c>
      <c r="C344" s="8" t="s">
        <v>1713</v>
      </c>
      <c r="D344" s="8" t="s">
        <v>1034</v>
      </c>
      <c r="E344" s="8" t="s">
        <v>1059</v>
      </c>
      <c r="F344" s="1">
        <v>0</v>
      </c>
      <c r="G344" s="1">
        <v>0</v>
      </c>
      <c r="H344" s="1">
        <v>0</v>
      </c>
      <c r="I344" s="5">
        <v>0</v>
      </c>
      <c r="J344" s="2" t="s">
        <v>1690</v>
      </c>
      <c r="K344" s="2" t="s">
        <v>1690</v>
      </c>
      <c r="L344" s="2" t="s">
        <v>1690</v>
      </c>
      <c r="M344" s="2" t="s">
        <v>1690</v>
      </c>
      <c r="N344" s="2" t="s">
        <v>1690</v>
      </c>
      <c r="O344" s="2" t="s">
        <v>1690</v>
      </c>
      <c r="P344" s="2" t="s">
        <v>1690</v>
      </c>
      <c r="Q344" s="1">
        <v>0</v>
      </c>
      <c r="R344" s="1">
        <v>0</v>
      </c>
      <c r="S344" s="1">
        <v>0.4</v>
      </c>
      <c r="T344" s="1">
        <v>0</v>
      </c>
      <c r="U344" s="1">
        <v>0</v>
      </c>
      <c r="V344" s="1">
        <v>0</v>
      </c>
      <c r="W344" s="1">
        <v>0</v>
      </c>
      <c r="X344" s="1">
        <v>0.6</v>
      </c>
      <c r="Y344" s="1">
        <v>0</v>
      </c>
      <c r="Z344" s="1">
        <v>0</v>
      </c>
      <c r="AA344" s="1">
        <v>4.9000000000000004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2" t="s">
        <v>968</v>
      </c>
      <c r="AI344" s="3" t="s">
        <v>1270</v>
      </c>
      <c r="AJ344" s="21">
        <v>0.35571428571428576</v>
      </c>
      <c r="AK344" s="1">
        <f t="shared" si="150"/>
        <v>-0.35571428571428576</v>
      </c>
      <c r="AL344" s="1">
        <f t="shared" si="151"/>
        <v>-0.35571428571428576</v>
      </c>
      <c r="AM344" s="1">
        <f t="shared" si="152"/>
        <v>-0.35571428571428576</v>
      </c>
      <c r="AN344" s="1">
        <f t="shared" si="153"/>
        <v>-0.35571428571428576</v>
      </c>
      <c r="AO344" s="1" t="e">
        <f t="shared" si="154"/>
        <v>#VALUE!</v>
      </c>
      <c r="AP344" s="1" t="e">
        <f t="shared" si="155"/>
        <v>#VALUE!</v>
      </c>
      <c r="AQ344" s="1" t="e">
        <f t="shared" si="156"/>
        <v>#VALUE!</v>
      </c>
      <c r="AR344" s="1" t="e">
        <f t="shared" si="157"/>
        <v>#VALUE!</v>
      </c>
      <c r="AS344" s="1" t="e">
        <f t="shared" si="158"/>
        <v>#VALUE!</v>
      </c>
      <c r="AT344" s="1" t="e">
        <f t="shared" si="159"/>
        <v>#VALUE!</v>
      </c>
      <c r="AU344" s="1" t="e">
        <f t="shared" si="160"/>
        <v>#VALUE!</v>
      </c>
      <c r="AV344" s="1">
        <f t="shared" si="161"/>
        <v>-0.35571428571428576</v>
      </c>
      <c r="AW344" s="1">
        <f t="shared" si="162"/>
        <v>-0.35571428571428576</v>
      </c>
      <c r="AX344" s="1">
        <f t="shared" si="163"/>
        <v>4.4285714285714262E-2</v>
      </c>
      <c r="AY344" s="1">
        <f t="shared" si="164"/>
        <v>-0.35571428571428576</v>
      </c>
      <c r="AZ344" s="1">
        <f t="shared" si="165"/>
        <v>-0.35571428571428576</v>
      </c>
      <c r="BA344" s="1">
        <f t="shared" si="166"/>
        <v>-0.35571428571428576</v>
      </c>
      <c r="BB344" s="1">
        <f t="shared" si="167"/>
        <v>-0.35571428571428576</v>
      </c>
      <c r="BC344" s="1">
        <f t="shared" si="168"/>
        <v>0.24428571428571422</v>
      </c>
      <c r="BD344" s="1">
        <f t="shared" si="169"/>
        <v>-0.35571428571428576</v>
      </c>
      <c r="BE344" s="1">
        <f t="shared" si="170"/>
        <v>-0.35571428571428576</v>
      </c>
      <c r="BF344" s="1">
        <f t="shared" si="171"/>
        <v>4.5442857142857145</v>
      </c>
      <c r="BG344" s="1">
        <f t="shared" si="172"/>
        <v>-0.35571428571428576</v>
      </c>
      <c r="BH344" s="1">
        <f t="shared" si="173"/>
        <v>-0.35571428571428576</v>
      </c>
      <c r="BI344" s="1">
        <f t="shared" si="174"/>
        <v>-0.35571428571428576</v>
      </c>
      <c r="BJ344" s="1">
        <f t="shared" si="175"/>
        <v>-0.35571428571428576</v>
      </c>
      <c r="BK344" s="1">
        <f t="shared" si="176"/>
        <v>-0.35571428571428576</v>
      </c>
      <c r="BL344" s="1">
        <f t="shared" si="177"/>
        <v>-0.35571428571428576</v>
      </c>
      <c r="BM344" s="7" t="s">
        <v>968</v>
      </c>
      <c r="BN344" s="25">
        <v>0</v>
      </c>
      <c r="BO344" s="25">
        <v>0</v>
      </c>
      <c r="BP344" s="25">
        <v>0.65</v>
      </c>
      <c r="BQ344" s="25">
        <v>1.34</v>
      </c>
      <c r="BR344" s="26">
        <v>0.5</v>
      </c>
      <c r="BS344" s="2">
        <v>0</v>
      </c>
      <c r="BT344" s="2">
        <v>0</v>
      </c>
      <c r="BU344" s="29">
        <f t="shared" si="178"/>
        <v>0.35571428571428576</v>
      </c>
      <c r="BV344" s="21">
        <f t="shared" si="179"/>
        <v>0.51354510164986622</v>
      </c>
    </row>
    <row r="345" spans="1:74" ht="16" x14ac:dyDescent="0.2">
      <c r="A345" s="2" t="s">
        <v>480</v>
      </c>
      <c r="B345" s="7" t="s">
        <v>979</v>
      </c>
      <c r="C345" s="8" t="s">
        <v>1713</v>
      </c>
      <c r="D345" s="8" t="s">
        <v>1034</v>
      </c>
      <c r="E345" s="8" t="s">
        <v>1059</v>
      </c>
      <c r="F345" s="1">
        <v>0</v>
      </c>
      <c r="G345" s="1">
        <v>0</v>
      </c>
      <c r="H345" s="1">
        <v>0</v>
      </c>
      <c r="I345" s="5">
        <v>0</v>
      </c>
      <c r="J345" s="2" t="s">
        <v>1690</v>
      </c>
      <c r="K345" s="2" t="s">
        <v>1690</v>
      </c>
      <c r="L345" s="2" t="s">
        <v>1690</v>
      </c>
      <c r="M345" s="2" t="s">
        <v>1690</v>
      </c>
      <c r="N345" s="2" t="s">
        <v>1690</v>
      </c>
      <c r="O345" s="2" t="s">
        <v>1690</v>
      </c>
      <c r="P345" s="2" t="s">
        <v>1690</v>
      </c>
      <c r="Q345" s="1">
        <v>0</v>
      </c>
      <c r="R345" s="1">
        <v>0.4</v>
      </c>
      <c r="S345" s="1">
        <v>0.2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0.6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2" t="s">
        <v>979</v>
      </c>
      <c r="AI345" s="3" t="s">
        <v>1270</v>
      </c>
      <c r="AJ345" s="21">
        <v>0.24857142857142858</v>
      </c>
      <c r="AK345" s="1">
        <f t="shared" si="150"/>
        <v>-0.24857142857142858</v>
      </c>
      <c r="AL345" s="1">
        <f t="shared" si="151"/>
        <v>-0.24857142857142858</v>
      </c>
      <c r="AM345" s="1">
        <f t="shared" si="152"/>
        <v>-0.24857142857142858</v>
      </c>
      <c r="AN345" s="1">
        <f t="shared" si="153"/>
        <v>-0.24857142857142858</v>
      </c>
      <c r="AO345" s="1" t="e">
        <f t="shared" si="154"/>
        <v>#VALUE!</v>
      </c>
      <c r="AP345" s="1" t="e">
        <f t="shared" si="155"/>
        <v>#VALUE!</v>
      </c>
      <c r="AQ345" s="1" t="e">
        <f t="shared" si="156"/>
        <v>#VALUE!</v>
      </c>
      <c r="AR345" s="1" t="e">
        <f t="shared" si="157"/>
        <v>#VALUE!</v>
      </c>
      <c r="AS345" s="1" t="e">
        <f t="shared" si="158"/>
        <v>#VALUE!</v>
      </c>
      <c r="AT345" s="1" t="e">
        <f t="shared" si="159"/>
        <v>#VALUE!</v>
      </c>
      <c r="AU345" s="1" t="e">
        <f t="shared" si="160"/>
        <v>#VALUE!</v>
      </c>
      <c r="AV345" s="1">
        <f t="shared" si="161"/>
        <v>-0.24857142857142858</v>
      </c>
      <c r="AW345" s="1">
        <f t="shared" si="162"/>
        <v>0.15142857142857144</v>
      </c>
      <c r="AX345" s="1">
        <f t="shared" si="163"/>
        <v>-4.8571428571428571E-2</v>
      </c>
      <c r="AY345" s="1">
        <f t="shared" si="164"/>
        <v>-0.24857142857142858</v>
      </c>
      <c r="AZ345" s="1">
        <f t="shared" si="165"/>
        <v>-0.24857142857142858</v>
      </c>
      <c r="BA345" s="1">
        <f t="shared" si="166"/>
        <v>-0.24857142857142858</v>
      </c>
      <c r="BB345" s="1">
        <f t="shared" si="167"/>
        <v>-0.24857142857142858</v>
      </c>
      <c r="BC345" s="1">
        <f t="shared" si="168"/>
        <v>-0.24857142857142858</v>
      </c>
      <c r="BD345" s="1">
        <f t="shared" si="169"/>
        <v>-0.24857142857142858</v>
      </c>
      <c r="BE345" s="1">
        <f t="shared" si="170"/>
        <v>0.35142857142857142</v>
      </c>
      <c r="BF345" s="1">
        <f t="shared" si="171"/>
        <v>-0.24857142857142858</v>
      </c>
      <c r="BG345" s="1">
        <f t="shared" si="172"/>
        <v>-0.24857142857142858</v>
      </c>
      <c r="BH345" s="1">
        <f t="shared" si="173"/>
        <v>-0.24857142857142858</v>
      </c>
      <c r="BI345" s="1">
        <f t="shared" si="174"/>
        <v>-0.24857142857142858</v>
      </c>
      <c r="BJ345" s="1">
        <f t="shared" si="175"/>
        <v>-0.24857142857142858</v>
      </c>
      <c r="BK345" s="1">
        <f t="shared" si="176"/>
        <v>-0.24857142857142858</v>
      </c>
      <c r="BL345" s="1">
        <f t="shared" si="177"/>
        <v>-0.24857142857142858</v>
      </c>
      <c r="BM345" s="7" t="s">
        <v>979</v>
      </c>
      <c r="BN345" s="25">
        <v>0.14000000000000001</v>
      </c>
      <c r="BO345" s="25">
        <v>0</v>
      </c>
      <c r="BP345" s="25">
        <v>0</v>
      </c>
      <c r="BQ345" s="25">
        <v>0</v>
      </c>
      <c r="BR345" s="26">
        <v>1.3</v>
      </c>
      <c r="BS345" s="2">
        <v>0</v>
      </c>
      <c r="BT345" s="2">
        <v>0.3</v>
      </c>
      <c r="BU345" s="29">
        <f t="shared" si="178"/>
        <v>0.24857142857142858</v>
      </c>
      <c r="BV345" s="21">
        <f t="shared" si="179"/>
        <v>0.47733386538943484</v>
      </c>
    </row>
    <row r="346" spans="1:74" ht="16" x14ac:dyDescent="0.2">
      <c r="A346" s="2" t="s">
        <v>520</v>
      </c>
      <c r="B346" s="7" t="s">
        <v>1015</v>
      </c>
      <c r="C346" s="8" t="s">
        <v>1173</v>
      </c>
      <c r="D346" s="8" t="s">
        <v>1028</v>
      </c>
      <c r="E346" s="8" t="s">
        <v>1029</v>
      </c>
      <c r="F346" s="1">
        <v>0</v>
      </c>
      <c r="G346" s="1">
        <v>0</v>
      </c>
      <c r="H346" s="1">
        <v>0</v>
      </c>
      <c r="I346" s="5">
        <v>0</v>
      </c>
      <c r="J346" s="2" t="s">
        <v>1690</v>
      </c>
      <c r="K346" s="2" t="s">
        <v>1690</v>
      </c>
      <c r="L346" s="2" t="s">
        <v>1690</v>
      </c>
      <c r="M346" s="2" t="s">
        <v>1690</v>
      </c>
      <c r="N346" s="2" t="s">
        <v>1690</v>
      </c>
      <c r="O346" s="2" t="s">
        <v>1690</v>
      </c>
      <c r="P346" s="2" t="s">
        <v>1690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1.1000000000000001</v>
      </c>
      <c r="AH346" s="2" t="s">
        <v>1015</v>
      </c>
      <c r="AI346" s="3" t="s">
        <v>1173</v>
      </c>
      <c r="AJ346" s="21">
        <v>1.9600000000000002</v>
      </c>
      <c r="AK346" s="1">
        <f t="shared" si="150"/>
        <v>-1.9600000000000002</v>
      </c>
      <c r="AL346" s="1">
        <f t="shared" si="151"/>
        <v>-1.9600000000000002</v>
      </c>
      <c r="AM346" s="1">
        <f t="shared" si="152"/>
        <v>-1.9600000000000002</v>
      </c>
      <c r="AN346" s="1">
        <f t="shared" si="153"/>
        <v>-1.9600000000000002</v>
      </c>
      <c r="AO346" s="1" t="e">
        <f t="shared" si="154"/>
        <v>#VALUE!</v>
      </c>
      <c r="AP346" s="1" t="e">
        <f t="shared" si="155"/>
        <v>#VALUE!</v>
      </c>
      <c r="AQ346" s="1" t="e">
        <f t="shared" si="156"/>
        <v>#VALUE!</v>
      </c>
      <c r="AR346" s="1" t="e">
        <f t="shared" si="157"/>
        <v>#VALUE!</v>
      </c>
      <c r="AS346" s="1" t="e">
        <f t="shared" si="158"/>
        <v>#VALUE!</v>
      </c>
      <c r="AT346" s="1" t="e">
        <f t="shared" si="159"/>
        <v>#VALUE!</v>
      </c>
      <c r="AU346" s="1" t="e">
        <f t="shared" si="160"/>
        <v>#VALUE!</v>
      </c>
      <c r="AV346" s="1">
        <f t="shared" si="161"/>
        <v>-1.9600000000000002</v>
      </c>
      <c r="AW346" s="1">
        <f t="shared" si="162"/>
        <v>-1.9600000000000002</v>
      </c>
      <c r="AX346" s="1">
        <f t="shared" si="163"/>
        <v>-1.9600000000000002</v>
      </c>
      <c r="AY346" s="1">
        <f t="shared" si="164"/>
        <v>-1.9600000000000002</v>
      </c>
      <c r="AZ346" s="1">
        <f t="shared" si="165"/>
        <v>-1.9600000000000002</v>
      </c>
      <c r="BA346" s="1">
        <f t="shared" si="166"/>
        <v>-1.9600000000000002</v>
      </c>
      <c r="BB346" s="1">
        <f t="shared" si="167"/>
        <v>-1.9600000000000002</v>
      </c>
      <c r="BC346" s="1">
        <f t="shared" si="168"/>
        <v>-1.9600000000000002</v>
      </c>
      <c r="BD346" s="1">
        <f t="shared" si="169"/>
        <v>-1.9600000000000002</v>
      </c>
      <c r="BE346" s="1">
        <f t="shared" si="170"/>
        <v>-1.9600000000000002</v>
      </c>
      <c r="BF346" s="1">
        <f t="shared" si="171"/>
        <v>-1.9600000000000002</v>
      </c>
      <c r="BG346" s="1">
        <f t="shared" si="172"/>
        <v>-1.9600000000000002</v>
      </c>
      <c r="BH346" s="1">
        <f t="shared" si="173"/>
        <v>-1.9600000000000002</v>
      </c>
      <c r="BI346" s="1">
        <f t="shared" si="174"/>
        <v>-1.9600000000000002</v>
      </c>
      <c r="BJ346" s="1">
        <f t="shared" si="175"/>
        <v>-1.9600000000000002</v>
      </c>
      <c r="BK346" s="1">
        <f t="shared" si="176"/>
        <v>-1.9600000000000002</v>
      </c>
      <c r="BL346" s="1">
        <f t="shared" si="177"/>
        <v>-0.8600000000000001</v>
      </c>
      <c r="BM346" s="7" t="s">
        <v>1015</v>
      </c>
      <c r="BN346" s="25">
        <v>0</v>
      </c>
      <c r="BO346" s="25">
        <v>2.25</v>
      </c>
      <c r="BP346" s="25">
        <v>3.4699999999999998</v>
      </c>
      <c r="BQ346" s="25">
        <v>0</v>
      </c>
      <c r="BR346" s="26">
        <v>5.4</v>
      </c>
      <c r="BS346" s="2">
        <v>2.1</v>
      </c>
      <c r="BT346" s="2">
        <v>0.5</v>
      </c>
      <c r="BU346" s="29">
        <f t="shared" si="178"/>
        <v>1.9600000000000002</v>
      </c>
      <c r="BV346" s="21">
        <f t="shared" si="179"/>
        <v>2.001341216950939</v>
      </c>
    </row>
    <row r="347" spans="1:74" ht="16" x14ac:dyDescent="0.2">
      <c r="A347" s="2" t="s">
        <v>518</v>
      </c>
      <c r="B347" s="7" t="s">
        <v>1013</v>
      </c>
      <c r="C347" s="8" t="s">
        <v>1119</v>
      </c>
      <c r="D347" s="8" t="s">
        <v>1042</v>
      </c>
      <c r="E347" s="8" t="s">
        <v>1059</v>
      </c>
      <c r="F347" s="1">
        <v>5.9</v>
      </c>
      <c r="G347" s="1">
        <v>5.6</v>
      </c>
      <c r="H347" s="1">
        <v>5.5</v>
      </c>
      <c r="I347" s="5">
        <v>5.5</v>
      </c>
      <c r="J347" s="2" t="s">
        <v>1690</v>
      </c>
      <c r="K347" s="2" t="s">
        <v>1690</v>
      </c>
      <c r="L347" s="2" t="s">
        <v>1690</v>
      </c>
      <c r="M347" s="2" t="s">
        <v>1690</v>
      </c>
      <c r="N347" s="2" t="s">
        <v>1690</v>
      </c>
      <c r="O347" s="1" t="s">
        <v>1690</v>
      </c>
      <c r="P347" s="2" t="s">
        <v>1690</v>
      </c>
      <c r="Q347" s="1">
        <v>10.5</v>
      </c>
      <c r="R347" s="1">
        <v>7.4</v>
      </c>
      <c r="S347" s="1">
        <v>8.1999999999999993</v>
      </c>
      <c r="T347" s="1">
        <v>7.7</v>
      </c>
      <c r="U347" s="1">
        <v>5.5</v>
      </c>
      <c r="V347" s="1">
        <v>5.8</v>
      </c>
      <c r="W347" s="1">
        <v>6.2</v>
      </c>
      <c r="X347" s="1">
        <v>7.4</v>
      </c>
      <c r="Y347" s="1">
        <v>9.3000000000000007</v>
      </c>
      <c r="Z347" s="1">
        <v>10.3</v>
      </c>
      <c r="AA347" s="1">
        <v>6.3</v>
      </c>
      <c r="AB347" s="1">
        <v>9.3000000000000007</v>
      </c>
      <c r="AC347" s="1">
        <v>8.1999999999999993</v>
      </c>
      <c r="AD347" s="1">
        <v>6.6</v>
      </c>
      <c r="AE347" s="1">
        <v>8.6999999999999993</v>
      </c>
      <c r="AF347" s="1">
        <v>15.3</v>
      </c>
      <c r="AG347" s="1">
        <v>4.3</v>
      </c>
      <c r="AH347" s="2" t="s">
        <v>1013</v>
      </c>
      <c r="AI347" s="3" t="s">
        <v>1119</v>
      </c>
      <c r="AJ347" s="21">
        <v>6.387142857142857</v>
      </c>
      <c r="AK347" s="1">
        <f t="shared" si="150"/>
        <v>-0.48714285714285666</v>
      </c>
      <c r="AL347" s="1">
        <f t="shared" si="151"/>
        <v>-0.78714285714285737</v>
      </c>
      <c r="AM347" s="1">
        <f t="shared" si="152"/>
        <v>-0.88714285714285701</v>
      </c>
      <c r="AN347" s="1">
        <f t="shared" si="153"/>
        <v>-0.88714285714285701</v>
      </c>
      <c r="AO347" s="1" t="e">
        <f t="shared" si="154"/>
        <v>#VALUE!</v>
      </c>
      <c r="AP347" s="1" t="e">
        <f t="shared" si="155"/>
        <v>#VALUE!</v>
      </c>
      <c r="AQ347" s="1" t="e">
        <f t="shared" si="156"/>
        <v>#VALUE!</v>
      </c>
      <c r="AR347" s="1" t="e">
        <f t="shared" si="157"/>
        <v>#VALUE!</v>
      </c>
      <c r="AS347" s="1" t="e">
        <f t="shared" si="158"/>
        <v>#VALUE!</v>
      </c>
      <c r="AT347" s="1" t="e">
        <f t="shared" si="159"/>
        <v>#VALUE!</v>
      </c>
      <c r="AU347" s="1" t="e">
        <f t="shared" si="160"/>
        <v>#VALUE!</v>
      </c>
      <c r="AV347" s="1">
        <f t="shared" si="161"/>
        <v>4.112857142857143</v>
      </c>
      <c r="AW347" s="1">
        <f t="shared" si="162"/>
        <v>1.0128571428571433</v>
      </c>
      <c r="AX347" s="1">
        <f t="shared" si="163"/>
        <v>1.8128571428571423</v>
      </c>
      <c r="AY347" s="1">
        <f t="shared" si="164"/>
        <v>1.3128571428571432</v>
      </c>
      <c r="AZ347" s="1">
        <f t="shared" si="165"/>
        <v>-0.88714285714285701</v>
      </c>
      <c r="BA347" s="1">
        <f t="shared" si="166"/>
        <v>-0.58714285714285719</v>
      </c>
      <c r="BB347" s="1">
        <f t="shared" si="167"/>
        <v>-0.18714285714285683</v>
      </c>
      <c r="BC347" s="1">
        <f t="shared" si="168"/>
        <v>1.0128571428571433</v>
      </c>
      <c r="BD347" s="1">
        <f t="shared" si="169"/>
        <v>2.9128571428571437</v>
      </c>
      <c r="BE347" s="1">
        <f t="shared" si="170"/>
        <v>3.9128571428571437</v>
      </c>
      <c r="BF347" s="1">
        <f t="shared" si="171"/>
        <v>-8.7142857142857189E-2</v>
      </c>
      <c r="BG347" s="1">
        <f t="shared" si="172"/>
        <v>2.9128571428571437</v>
      </c>
      <c r="BH347" s="1">
        <f t="shared" si="173"/>
        <v>1.8128571428571423</v>
      </c>
      <c r="BI347" s="1">
        <f t="shared" si="174"/>
        <v>0.21285714285714263</v>
      </c>
      <c r="BJ347" s="1">
        <f t="shared" si="175"/>
        <v>2.3128571428571423</v>
      </c>
      <c r="BK347" s="1">
        <f t="shared" si="176"/>
        <v>8.9128571428571437</v>
      </c>
      <c r="BL347" s="1">
        <f t="shared" si="177"/>
        <v>-2.0871428571428572</v>
      </c>
      <c r="BM347" s="7" t="s">
        <v>1013</v>
      </c>
      <c r="BN347" s="25">
        <v>8.3699999999999992</v>
      </c>
      <c r="BO347" s="25">
        <v>8.9600000000000009</v>
      </c>
      <c r="BP347" s="25">
        <v>6.14</v>
      </c>
      <c r="BQ347" s="25">
        <v>5.34</v>
      </c>
      <c r="BR347" s="26">
        <v>9.1999999999999993</v>
      </c>
      <c r="BS347" s="2">
        <v>6.7</v>
      </c>
      <c r="BT347" s="2">
        <v>0</v>
      </c>
      <c r="BU347" s="29">
        <f t="shared" si="178"/>
        <v>6.387142857142857</v>
      </c>
      <c r="BV347" s="21">
        <f t="shared" si="179"/>
        <v>3.1758081086326908</v>
      </c>
    </row>
    <row r="348" spans="1:74" ht="16" x14ac:dyDescent="0.2">
      <c r="A348" s="2" t="s">
        <v>513</v>
      </c>
      <c r="B348" s="7" t="s">
        <v>1008</v>
      </c>
      <c r="C348" s="8" t="s">
        <v>1119</v>
      </c>
      <c r="D348" s="8" t="s">
        <v>1042</v>
      </c>
      <c r="E348" s="8" t="s">
        <v>1059</v>
      </c>
      <c r="F348" s="1" t="s">
        <v>1690</v>
      </c>
      <c r="G348" s="1" t="s">
        <v>1690</v>
      </c>
      <c r="H348" s="1" t="s">
        <v>1690</v>
      </c>
      <c r="I348" s="1" t="s">
        <v>1690</v>
      </c>
      <c r="J348" s="1" t="s">
        <v>1690</v>
      </c>
      <c r="K348" s="1" t="s">
        <v>1690</v>
      </c>
      <c r="L348" s="1" t="s">
        <v>1690</v>
      </c>
      <c r="M348" s="1" t="s">
        <v>1690</v>
      </c>
      <c r="N348" s="1" t="s">
        <v>1690</v>
      </c>
      <c r="O348" s="1" t="s">
        <v>1690</v>
      </c>
      <c r="P348" s="1" t="s">
        <v>1690</v>
      </c>
      <c r="Q348" s="1">
        <v>0.4</v>
      </c>
      <c r="R348" s="1">
        <v>3.9</v>
      </c>
      <c r="S348" s="1">
        <v>5.2</v>
      </c>
      <c r="T348" s="1">
        <v>2</v>
      </c>
      <c r="U348" s="1">
        <v>2.9</v>
      </c>
      <c r="V348" s="1">
        <v>6.3</v>
      </c>
      <c r="W348" s="1">
        <v>9.9</v>
      </c>
      <c r="X348" s="1">
        <v>6.1</v>
      </c>
      <c r="Y348" s="1">
        <v>9</v>
      </c>
      <c r="Z348" s="1">
        <v>6.2</v>
      </c>
      <c r="AA348" s="1">
        <v>7</v>
      </c>
      <c r="AB348" s="1" t="s">
        <v>1690</v>
      </c>
      <c r="AC348" s="1" t="s">
        <v>1690</v>
      </c>
      <c r="AD348" s="1" t="s">
        <v>1690</v>
      </c>
      <c r="AE348" s="1" t="s">
        <v>1690</v>
      </c>
      <c r="AF348" s="1" t="s">
        <v>1690</v>
      </c>
      <c r="AG348" s="1" t="s">
        <v>1690</v>
      </c>
      <c r="AH348" s="2" t="s">
        <v>1008</v>
      </c>
      <c r="AI348" s="3" t="s">
        <v>1119</v>
      </c>
      <c r="AJ348" s="21">
        <v>1.222</v>
      </c>
      <c r="AK348" s="1" t="e">
        <f t="shared" si="150"/>
        <v>#VALUE!</v>
      </c>
      <c r="AL348" s="1" t="e">
        <f t="shared" si="151"/>
        <v>#VALUE!</v>
      </c>
      <c r="AM348" s="1" t="e">
        <f t="shared" si="152"/>
        <v>#VALUE!</v>
      </c>
      <c r="AN348" s="1" t="e">
        <f t="shared" si="153"/>
        <v>#VALUE!</v>
      </c>
      <c r="AO348" s="1" t="e">
        <f t="shared" si="154"/>
        <v>#VALUE!</v>
      </c>
      <c r="AP348" s="1" t="e">
        <f t="shared" si="155"/>
        <v>#VALUE!</v>
      </c>
      <c r="AQ348" s="1" t="e">
        <f t="shared" si="156"/>
        <v>#VALUE!</v>
      </c>
      <c r="AR348" s="1" t="e">
        <f t="shared" si="157"/>
        <v>#VALUE!</v>
      </c>
      <c r="AS348" s="1" t="e">
        <f t="shared" si="158"/>
        <v>#VALUE!</v>
      </c>
      <c r="AT348" s="1" t="e">
        <f t="shared" si="159"/>
        <v>#VALUE!</v>
      </c>
      <c r="AU348" s="1" t="e">
        <f t="shared" si="160"/>
        <v>#VALUE!</v>
      </c>
      <c r="AV348" s="1">
        <f t="shared" si="161"/>
        <v>-0.82199999999999995</v>
      </c>
      <c r="AW348" s="1">
        <f t="shared" si="162"/>
        <v>2.6779999999999999</v>
      </c>
      <c r="AX348" s="1">
        <f t="shared" si="163"/>
        <v>3.9780000000000002</v>
      </c>
      <c r="AY348" s="1">
        <f t="shared" si="164"/>
        <v>0.77800000000000002</v>
      </c>
      <c r="AZ348" s="1">
        <f t="shared" si="165"/>
        <v>1.6779999999999999</v>
      </c>
      <c r="BA348" s="1">
        <f t="shared" si="166"/>
        <v>5.0779999999999994</v>
      </c>
      <c r="BB348" s="1">
        <f t="shared" si="167"/>
        <v>8.6780000000000008</v>
      </c>
      <c r="BC348" s="1">
        <f t="shared" si="168"/>
        <v>4.8780000000000001</v>
      </c>
      <c r="BD348" s="1">
        <f t="shared" si="169"/>
        <v>7.7780000000000005</v>
      </c>
      <c r="BE348" s="1">
        <f t="shared" si="170"/>
        <v>4.9779999999999998</v>
      </c>
      <c r="BF348" s="1">
        <f t="shared" si="171"/>
        <v>5.7780000000000005</v>
      </c>
      <c r="BG348" s="1" t="e">
        <f t="shared" si="172"/>
        <v>#VALUE!</v>
      </c>
      <c r="BH348" s="1" t="e">
        <f t="shared" si="173"/>
        <v>#VALUE!</v>
      </c>
      <c r="BI348" s="1" t="e">
        <f t="shared" si="174"/>
        <v>#VALUE!</v>
      </c>
      <c r="BJ348" s="1" t="e">
        <f t="shared" si="175"/>
        <v>#VALUE!</v>
      </c>
      <c r="BK348" s="1" t="e">
        <f t="shared" si="176"/>
        <v>#VALUE!</v>
      </c>
      <c r="BL348" s="1" t="e">
        <f t="shared" si="177"/>
        <v>#VALUE!</v>
      </c>
      <c r="BM348" s="7" t="s">
        <v>1008</v>
      </c>
      <c r="BN348" s="25">
        <v>4.0599999999999996</v>
      </c>
      <c r="BO348" s="25">
        <v>1.35</v>
      </c>
      <c r="BP348" s="25">
        <v>0</v>
      </c>
      <c r="BQ348" s="25">
        <v>0</v>
      </c>
      <c r="BR348" s="26">
        <v>0.7</v>
      </c>
      <c r="BS348" s="2" t="s">
        <v>1690</v>
      </c>
      <c r="BT348" s="2" t="s">
        <v>1690</v>
      </c>
      <c r="BU348" s="29">
        <f t="shared" si="178"/>
        <v>1.222</v>
      </c>
      <c r="BV348" s="21">
        <f t="shared" si="179"/>
        <v>1.682979500766423</v>
      </c>
    </row>
    <row r="349" spans="1:74" ht="17" x14ac:dyDescent="0.2">
      <c r="A349" s="2" t="s">
        <v>1664</v>
      </c>
      <c r="B349" s="9" t="s">
        <v>1453</v>
      </c>
      <c r="C349" s="12" t="s">
        <v>1119</v>
      </c>
      <c r="D349" s="12" t="s">
        <v>1042</v>
      </c>
      <c r="E349" s="12" t="s">
        <v>1047</v>
      </c>
      <c r="F349" s="1">
        <v>5.8</v>
      </c>
      <c r="G349" s="1">
        <v>4</v>
      </c>
      <c r="H349" s="1">
        <v>0</v>
      </c>
      <c r="I349" s="1">
        <v>9.6999999999999993</v>
      </c>
      <c r="J349" s="2" t="s">
        <v>1690</v>
      </c>
      <c r="K349" s="2" t="s">
        <v>1690</v>
      </c>
      <c r="L349" s="2" t="s">
        <v>1690</v>
      </c>
      <c r="M349" s="2" t="s">
        <v>1690</v>
      </c>
      <c r="N349" s="2" t="s">
        <v>1690</v>
      </c>
      <c r="O349" s="2" t="s">
        <v>1690</v>
      </c>
      <c r="P349" s="2" t="s">
        <v>1690</v>
      </c>
      <c r="Q349" s="2" t="s">
        <v>1690</v>
      </c>
      <c r="R349" s="2" t="s">
        <v>1690</v>
      </c>
      <c r="S349" s="2" t="s">
        <v>1690</v>
      </c>
      <c r="T349" s="2" t="s">
        <v>1690</v>
      </c>
      <c r="U349" s="2" t="s">
        <v>1690</v>
      </c>
      <c r="V349" s="2" t="s">
        <v>1690</v>
      </c>
      <c r="W349" s="2" t="s">
        <v>1690</v>
      </c>
      <c r="X349" s="2" t="s">
        <v>1690</v>
      </c>
      <c r="Y349" s="2" t="s">
        <v>1690</v>
      </c>
      <c r="Z349" s="2" t="s">
        <v>1690</v>
      </c>
      <c r="AA349" s="2" t="s">
        <v>1690</v>
      </c>
      <c r="AB349" s="1">
        <v>0.3</v>
      </c>
      <c r="AC349" s="1">
        <v>0</v>
      </c>
      <c r="AD349" s="1">
        <v>0</v>
      </c>
      <c r="AE349" s="1">
        <v>9.4</v>
      </c>
      <c r="AF349" s="1">
        <v>3</v>
      </c>
      <c r="AG349" s="1">
        <v>13.7</v>
      </c>
      <c r="AH349" s="2" t="s">
        <v>1453</v>
      </c>
      <c r="AI349" s="2" t="s">
        <v>1119</v>
      </c>
      <c r="AJ349" s="21">
        <v>9.1</v>
      </c>
      <c r="AK349" s="1">
        <f t="shared" si="150"/>
        <v>-3.3</v>
      </c>
      <c r="AL349" s="1">
        <f t="shared" si="151"/>
        <v>-5.0999999999999996</v>
      </c>
      <c r="AM349" s="1">
        <f t="shared" si="152"/>
        <v>-9.1</v>
      </c>
      <c r="AN349" s="1">
        <f t="shared" si="153"/>
        <v>0.59999999999999964</v>
      </c>
      <c r="AO349" s="1" t="e">
        <f t="shared" si="154"/>
        <v>#VALUE!</v>
      </c>
      <c r="AP349" s="1" t="e">
        <f t="shared" si="155"/>
        <v>#VALUE!</v>
      </c>
      <c r="AQ349" s="1" t="e">
        <f t="shared" si="156"/>
        <v>#VALUE!</v>
      </c>
      <c r="AR349" s="1" t="e">
        <f t="shared" si="157"/>
        <v>#VALUE!</v>
      </c>
      <c r="AS349" s="1" t="e">
        <f t="shared" si="158"/>
        <v>#VALUE!</v>
      </c>
      <c r="AT349" s="1" t="e">
        <f t="shared" si="159"/>
        <v>#VALUE!</v>
      </c>
      <c r="AU349" s="1" t="e">
        <f t="shared" si="160"/>
        <v>#VALUE!</v>
      </c>
      <c r="AV349" s="1" t="e">
        <f t="shared" si="161"/>
        <v>#VALUE!</v>
      </c>
      <c r="AW349" s="1" t="e">
        <f t="shared" si="162"/>
        <v>#VALUE!</v>
      </c>
      <c r="AX349" s="1" t="e">
        <f t="shared" si="163"/>
        <v>#VALUE!</v>
      </c>
      <c r="AY349" s="1" t="e">
        <f t="shared" si="164"/>
        <v>#VALUE!</v>
      </c>
      <c r="AZ349" s="1" t="e">
        <f t="shared" si="165"/>
        <v>#VALUE!</v>
      </c>
      <c r="BA349" s="1" t="e">
        <f t="shared" si="166"/>
        <v>#VALUE!</v>
      </c>
      <c r="BB349" s="1" t="e">
        <f t="shared" si="167"/>
        <v>#VALUE!</v>
      </c>
      <c r="BC349" s="1" t="e">
        <f t="shared" si="168"/>
        <v>#VALUE!</v>
      </c>
      <c r="BD349" s="1" t="e">
        <f t="shared" si="169"/>
        <v>#VALUE!</v>
      </c>
      <c r="BE349" s="1" t="e">
        <f t="shared" si="170"/>
        <v>#VALUE!</v>
      </c>
      <c r="BF349" s="1" t="e">
        <f t="shared" si="171"/>
        <v>#VALUE!</v>
      </c>
      <c r="BG349" s="1">
        <f t="shared" si="172"/>
        <v>-8.7999999999999989</v>
      </c>
      <c r="BH349" s="1">
        <f t="shared" si="173"/>
        <v>-9.1</v>
      </c>
      <c r="BI349" s="1">
        <f t="shared" si="174"/>
        <v>-9.1</v>
      </c>
      <c r="BJ349" s="1">
        <f t="shared" si="175"/>
        <v>0.30000000000000071</v>
      </c>
      <c r="BK349" s="1">
        <f t="shared" si="176"/>
        <v>-6.1</v>
      </c>
      <c r="BL349" s="1">
        <f t="shared" si="177"/>
        <v>4.5999999999999996</v>
      </c>
      <c r="BM349" s="9" t="s">
        <v>1453</v>
      </c>
      <c r="BN349" s="25" t="s">
        <v>1690</v>
      </c>
      <c r="BO349" s="25" t="s">
        <v>1690</v>
      </c>
      <c r="BP349" s="25" t="s">
        <v>1690</v>
      </c>
      <c r="BQ349" s="25" t="s">
        <v>1690</v>
      </c>
      <c r="BR349" s="25" t="s">
        <v>1690</v>
      </c>
      <c r="BS349" s="2">
        <v>8.5</v>
      </c>
      <c r="BT349" s="2">
        <v>9.6999999999999993</v>
      </c>
      <c r="BU349" s="29">
        <f t="shared" si="178"/>
        <v>9.1</v>
      </c>
      <c r="BV349" s="21">
        <f t="shared" si="179"/>
        <v>0.84852813742385658</v>
      </c>
    </row>
    <row r="350" spans="1:74" ht="16" x14ac:dyDescent="0.2">
      <c r="A350" s="2" t="s">
        <v>499</v>
      </c>
      <c r="B350" s="7" t="s">
        <v>996</v>
      </c>
      <c r="C350" s="8" t="s">
        <v>1089</v>
      </c>
      <c r="D350" s="8" t="s">
        <v>1042</v>
      </c>
      <c r="E350" s="8" t="s">
        <v>1059</v>
      </c>
      <c r="F350" s="1" t="s">
        <v>1690</v>
      </c>
      <c r="G350" s="1" t="s">
        <v>1690</v>
      </c>
      <c r="H350" s="1" t="s">
        <v>1690</v>
      </c>
      <c r="I350" s="1" t="s">
        <v>1690</v>
      </c>
      <c r="J350" s="1" t="s">
        <v>1690</v>
      </c>
      <c r="K350" s="1" t="s">
        <v>1690</v>
      </c>
      <c r="L350" s="1" t="s">
        <v>1690</v>
      </c>
      <c r="M350" s="1" t="s">
        <v>1690</v>
      </c>
      <c r="N350" s="1" t="s">
        <v>1690</v>
      </c>
      <c r="O350" s="1" t="s">
        <v>1690</v>
      </c>
      <c r="P350" s="1" t="s">
        <v>1690</v>
      </c>
      <c r="Q350" s="1">
        <v>7.9</v>
      </c>
      <c r="R350" s="1">
        <v>12.7</v>
      </c>
      <c r="S350" s="1">
        <v>8.4</v>
      </c>
      <c r="T350" s="1">
        <v>5</v>
      </c>
      <c r="U350" s="1">
        <v>10.8</v>
      </c>
      <c r="V350" s="1">
        <v>11.9</v>
      </c>
      <c r="W350" s="1">
        <v>19.100000000000001</v>
      </c>
      <c r="X350" s="1">
        <v>11.6</v>
      </c>
      <c r="Y350" s="1">
        <v>12.9</v>
      </c>
      <c r="Z350" s="1">
        <v>15.6</v>
      </c>
      <c r="AA350" s="1">
        <v>20.100000000000001</v>
      </c>
      <c r="AB350" s="1" t="s">
        <v>1690</v>
      </c>
      <c r="AC350" s="1" t="s">
        <v>1690</v>
      </c>
      <c r="AD350" s="1" t="s">
        <v>1690</v>
      </c>
      <c r="AE350" s="1" t="s">
        <v>1690</v>
      </c>
      <c r="AF350" s="1" t="s">
        <v>1690</v>
      </c>
      <c r="AG350" s="1" t="s">
        <v>1690</v>
      </c>
      <c r="AH350" s="2" t="s">
        <v>996</v>
      </c>
      <c r="AI350" s="3" t="s">
        <v>1089</v>
      </c>
      <c r="AJ350" s="21">
        <v>14.690000000000001</v>
      </c>
      <c r="AK350" s="1" t="e">
        <f t="shared" si="150"/>
        <v>#VALUE!</v>
      </c>
      <c r="AL350" s="1" t="e">
        <f t="shared" si="151"/>
        <v>#VALUE!</v>
      </c>
      <c r="AM350" s="1" t="e">
        <f t="shared" si="152"/>
        <v>#VALUE!</v>
      </c>
      <c r="AN350" s="1" t="e">
        <f t="shared" si="153"/>
        <v>#VALUE!</v>
      </c>
      <c r="AO350" s="1" t="e">
        <f t="shared" si="154"/>
        <v>#VALUE!</v>
      </c>
      <c r="AP350" s="1" t="e">
        <f t="shared" si="155"/>
        <v>#VALUE!</v>
      </c>
      <c r="AQ350" s="1" t="e">
        <f t="shared" si="156"/>
        <v>#VALUE!</v>
      </c>
      <c r="AR350" s="1" t="e">
        <f t="shared" si="157"/>
        <v>#VALUE!</v>
      </c>
      <c r="AS350" s="1" t="e">
        <f t="shared" si="158"/>
        <v>#VALUE!</v>
      </c>
      <c r="AT350" s="1" t="e">
        <f t="shared" si="159"/>
        <v>#VALUE!</v>
      </c>
      <c r="AU350" s="1" t="e">
        <f t="shared" si="160"/>
        <v>#VALUE!</v>
      </c>
      <c r="AV350" s="1">
        <f t="shared" si="161"/>
        <v>-6.7900000000000009</v>
      </c>
      <c r="AW350" s="1">
        <f t="shared" si="162"/>
        <v>-1.990000000000002</v>
      </c>
      <c r="AX350" s="1">
        <f t="shared" si="163"/>
        <v>-6.2900000000000009</v>
      </c>
      <c r="AY350" s="1">
        <f t="shared" si="164"/>
        <v>-9.6900000000000013</v>
      </c>
      <c r="AZ350" s="1">
        <f t="shared" si="165"/>
        <v>-3.8900000000000006</v>
      </c>
      <c r="BA350" s="1">
        <f t="shared" si="166"/>
        <v>-2.7900000000000009</v>
      </c>
      <c r="BB350" s="1">
        <f t="shared" si="167"/>
        <v>4.41</v>
      </c>
      <c r="BC350" s="1">
        <f t="shared" si="168"/>
        <v>-3.0900000000000016</v>
      </c>
      <c r="BD350" s="1">
        <f t="shared" si="169"/>
        <v>-1.7900000000000009</v>
      </c>
      <c r="BE350" s="1">
        <f t="shared" si="170"/>
        <v>0.90999999999999837</v>
      </c>
      <c r="BF350" s="1">
        <f t="shared" si="171"/>
        <v>5.41</v>
      </c>
      <c r="BG350" s="1" t="e">
        <f t="shared" si="172"/>
        <v>#VALUE!</v>
      </c>
      <c r="BH350" s="1" t="e">
        <f t="shared" si="173"/>
        <v>#VALUE!</v>
      </c>
      <c r="BI350" s="1" t="e">
        <f t="shared" si="174"/>
        <v>#VALUE!</v>
      </c>
      <c r="BJ350" s="1" t="e">
        <f t="shared" si="175"/>
        <v>#VALUE!</v>
      </c>
      <c r="BK350" s="1" t="e">
        <f t="shared" si="176"/>
        <v>#VALUE!</v>
      </c>
      <c r="BL350" s="1" t="e">
        <f t="shared" si="177"/>
        <v>#VALUE!</v>
      </c>
      <c r="BM350" s="7" t="s">
        <v>996</v>
      </c>
      <c r="BN350" s="25">
        <v>18.420000000000002</v>
      </c>
      <c r="BO350" s="25">
        <v>15.4</v>
      </c>
      <c r="BP350" s="25">
        <v>16</v>
      </c>
      <c r="BQ350" s="25">
        <v>12.03</v>
      </c>
      <c r="BR350" s="26">
        <v>11.6</v>
      </c>
      <c r="BS350" s="2" t="s">
        <v>1690</v>
      </c>
      <c r="BT350" s="2" t="s">
        <v>1690</v>
      </c>
      <c r="BU350" s="29">
        <f t="shared" si="178"/>
        <v>14.690000000000001</v>
      </c>
      <c r="BV350" s="21">
        <f t="shared" si="179"/>
        <v>2.8616778295258833</v>
      </c>
    </row>
    <row r="351" spans="1:74" ht="17" x14ac:dyDescent="0.2">
      <c r="A351" s="2" t="s">
        <v>1578</v>
      </c>
      <c r="B351" s="9" t="s">
        <v>1548</v>
      </c>
      <c r="C351" s="12" t="s">
        <v>1549</v>
      </c>
      <c r="D351" s="12" t="s">
        <v>1031</v>
      </c>
      <c r="E351" s="12" t="s">
        <v>1029</v>
      </c>
      <c r="F351" s="1">
        <v>1.2</v>
      </c>
      <c r="G351" s="1">
        <v>0</v>
      </c>
      <c r="H351" s="1">
        <v>0</v>
      </c>
      <c r="I351" s="1">
        <v>0</v>
      </c>
      <c r="J351" s="2" t="s">
        <v>1690</v>
      </c>
      <c r="K351" s="2" t="s">
        <v>1690</v>
      </c>
      <c r="L351" s="2" t="s">
        <v>1690</v>
      </c>
      <c r="M351" s="2" t="s">
        <v>1690</v>
      </c>
      <c r="N351" s="2" t="s">
        <v>1690</v>
      </c>
      <c r="O351" s="2" t="s">
        <v>1690</v>
      </c>
      <c r="P351" s="2" t="s">
        <v>1690</v>
      </c>
      <c r="Q351" s="2" t="s">
        <v>1690</v>
      </c>
      <c r="R351" s="2" t="s">
        <v>1690</v>
      </c>
      <c r="S351" s="2" t="s">
        <v>1690</v>
      </c>
      <c r="T351" s="2" t="s">
        <v>1690</v>
      </c>
      <c r="U351" s="2" t="s">
        <v>1690</v>
      </c>
      <c r="V351" s="2" t="s">
        <v>1690</v>
      </c>
      <c r="W351" s="2" t="s">
        <v>1690</v>
      </c>
      <c r="X351" s="2" t="s">
        <v>1690</v>
      </c>
      <c r="Y351" s="2" t="s">
        <v>1690</v>
      </c>
      <c r="Z351" s="2" t="s">
        <v>1690</v>
      </c>
      <c r="AA351" s="2" t="s">
        <v>1690</v>
      </c>
      <c r="AB351" s="1">
        <v>0.1</v>
      </c>
      <c r="AC351" s="1">
        <v>1</v>
      </c>
      <c r="AD351" s="1">
        <v>0</v>
      </c>
      <c r="AE351" s="1">
        <v>2.2000000000000002</v>
      </c>
      <c r="AF351" s="1">
        <v>0</v>
      </c>
      <c r="AG351" s="1">
        <v>0</v>
      </c>
      <c r="AH351" s="2" t="s">
        <v>1548</v>
      </c>
      <c r="AI351" s="2" t="s">
        <v>1549</v>
      </c>
      <c r="AJ351" s="21">
        <v>0</v>
      </c>
      <c r="AK351" s="1">
        <f t="shared" si="150"/>
        <v>1.2</v>
      </c>
      <c r="AL351" s="1">
        <f t="shared" si="151"/>
        <v>0</v>
      </c>
      <c r="AM351" s="1">
        <f t="shared" si="152"/>
        <v>0</v>
      </c>
      <c r="AN351" s="1">
        <f t="shared" si="153"/>
        <v>0</v>
      </c>
      <c r="AO351" s="1" t="e">
        <f t="shared" si="154"/>
        <v>#VALUE!</v>
      </c>
      <c r="AP351" s="1" t="e">
        <f t="shared" si="155"/>
        <v>#VALUE!</v>
      </c>
      <c r="AQ351" s="1" t="e">
        <f t="shared" si="156"/>
        <v>#VALUE!</v>
      </c>
      <c r="AR351" s="1" t="e">
        <f t="shared" si="157"/>
        <v>#VALUE!</v>
      </c>
      <c r="AS351" s="1" t="e">
        <f t="shared" si="158"/>
        <v>#VALUE!</v>
      </c>
      <c r="AT351" s="1" t="e">
        <f t="shared" si="159"/>
        <v>#VALUE!</v>
      </c>
      <c r="AU351" s="1" t="e">
        <f t="shared" si="160"/>
        <v>#VALUE!</v>
      </c>
      <c r="AV351" s="1" t="e">
        <f t="shared" si="161"/>
        <v>#VALUE!</v>
      </c>
      <c r="AW351" s="1" t="e">
        <f t="shared" si="162"/>
        <v>#VALUE!</v>
      </c>
      <c r="AX351" s="1" t="e">
        <f t="shared" si="163"/>
        <v>#VALUE!</v>
      </c>
      <c r="AY351" s="1" t="e">
        <f t="shared" si="164"/>
        <v>#VALUE!</v>
      </c>
      <c r="AZ351" s="1" t="e">
        <f t="shared" si="165"/>
        <v>#VALUE!</v>
      </c>
      <c r="BA351" s="1" t="e">
        <f t="shared" si="166"/>
        <v>#VALUE!</v>
      </c>
      <c r="BB351" s="1" t="e">
        <f t="shared" si="167"/>
        <v>#VALUE!</v>
      </c>
      <c r="BC351" s="1" t="e">
        <f t="shared" si="168"/>
        <v>#VALUE!</v>
      </c>
      <c r="BD351" s="1" t="e">
        <f t="shared" si="169"/>
        <v>#VALUE!</v>
      </c>
      <c r="BE351" s="1" t="e">
        <f t="shared" si="170"/>
        <v>#VALUE!</v>
      </c>
      <c r="BF351" s="1" t="e">
        <f t="shared" si="171"/>
        <v>#VALUE!</v>
      </c>
      <c r="BG351" s="1">
        <f t="shared" si="172"/>
        <v>0.1</v>
      </c>
      <c r="BH351" s="1">
        <f t="shared" si="173"/>
        <v>1</v>
      </c>
      <c r="BI351" s="1">
        <f t="shared" si="174"/>
        <v>0</v>
      </c>
      <c r="BJ351" s="1">
        <f t="shared" si="175"/>
        <v>2.2000000000000002</v>
      </c>
      <c r="BK351" s="1">
        <f t="shared" si="176"/>
        <v>0</v>
      </c>
      <c r="BL351" s="1">
        <f t="shared" si="177"/>
        <v>0</v>
      </c>
      <c r="BM351" s="9" t="s">
        <v>1548</v>
      </c>
      <c r="BN351" s="25" t="s">
        <v>1690</v>
      </c>
      <c r="BO351" s="25" t="s">
        <v>1690</v>
      </c>
      <c r="BP351" s="25" t="s">
        <v>1690</v>
      </c>
      <c r="BQ351" s="25" t="s">
        <v>1690</v>
      </c>
      <c r="BR351" s="25" t="s">
        <v>1690</v>
      </c>
      <c r="BS351" s="2">
        <v>0</v>
      </c>
      <c r="BT351" s="2">
        <v>0</v>
      </c>
      <c r="BU351" s="29">
        <f t="shared" si="178"/>
        <v>0</v>
      </c>
      <c r="BV351" s="21">
        <f t="shared" si="179"/>
        <v>0</v>
      </c>
    </row>
    <row r="352" spans="1:74" ht="16" x14ac:dyDescent="0.2">
      <c r="A352" s="2" t="s">
        <v>475</v>
      </c>
      <c r="B352" s="7" t="s">
        <v>1689</v>
      </c>
      <c r="C352" s="8" t="s">
        <v>1091</v>
      </c>
      <c r="D352" s="8" t="s">
        <v>1042</v>
      </c>
      <c r="E352" s="8" t="s">
        <v>1035</v>
      </c>
      <c r="F352" s="1">
        <v>0</v>
      </c>
      <c r="G352" s="1">
        <v>8.9</v>
      </c>
      <c r="H352" s="1">
        <v>26.2</v>
      </c>
      <c r="I352" s="5">
        <v>26.7</v>
      </c>
      <c r="J352" s="2" t="s">
        <v>1690</v>
      </c>
      <c r="K352" s="2" t="s">
        <v>1690</v>
      </c>
      <c r="L352" s="2" t="s">
        <v>1690</v>
      </c>
      <c r="M352" s="2" t="s">
        <v>1690</v>
      </c>
      <c r="N352" s="2" t="s">
        <v>1690</v>
      </c>
      <c r="O352" s="22" t="s">
        <v>1690</v>
      </c>
      <c r="P352" s="2" t="s">
        <v>1690</v>
      </c>
      <c r="Q352" s="1">
        <v>0</v>
      </c>
      <c r="R352" s="1">
        <v>2.2000000000000002</v>
      </c>
      <c r="S352" s="1">
        <v>0</v>
      </c>
      <c r="T352" s="1">
        <v>8.1999999999999993</v>
      </c>
      <c r="U352" s="1">
        <v>0</v>
      </c>
      <c r="V352" s="1">
        <v>8.3000000000000007</v>
      </c>
      <c r="W352" s="1">
        <v>10.199999999999999</v>
      </c>
      <c r="X352" s="1">
        <v>6.3</v>
      </c>
      <c r="Y352" s="1">
        <v>0</v>
      </c>
      <c r="Z352" s="1">
        <v>8.5</v>
      </c>
      <c r="AA352" s="1">
        <v>7.9</v>
      </c>
      <c r="AB352" s="1">
        <v>9</v>
      </c>
      <c r="AC352" s="1">
        <v>0</v>
      </c>
      <c r="AD352" s="1">
        <v>22.2</v>
      </c>
      <c r="AE352" s="1">
        <v>21.9</v>
      </c>
      <c r="AF352" s="1">
        <v>0</v>
      </c>
      <c r="AG352" s="1">
        <v>23.3</v>
      </c>
      <c r="AH352" s="2" t="s">
        <v>1689</v>
      </c>
      <c r="AI352" s="3" t="s">
        <v>1091</v>
      </c>
      <c r="AJ352" s="21">
        <v>4.25</v>
      </c>
      <c r="AK352" s="1">
        <f t="shared" si="150"/>
        <v>-4.25</v>
      </c>
      <c r="AL352" s="1">
        <f t="shared" si="151"/>
        <v>4.6500000000000004</v>
      </c>
      <c r="AM352" s="1">
        <f t="shared" si="152"/>
        <v>21.95</v>
      </c>
      <c r="AN352" s="1">
        <f t="shared" si="153"/>
        <v>22.45</v>
      </c>
      <c r="AO352" s="1" t="e">
        <f t="shared" si="154"/>
        <v>#VALUE!</v>
      </c>
      <c r="AP352" s="1" t="e">
        <f t="shared" si="155"/>
        <v>#VALUE!</v>
      </c>
      <c r="AQ352" s="1" t="e">
        <f t="shared" si="156"/>
        <v>#VALUE!</v>
      </c>
      <c r="AR352" s="1" t="e">
        <f t="shared" si="157"/>
        <v>#VALUE!</v>
      </c>
      <c r="AS352" s="1" t="e">
        <f t="shared" si="158"/>
        <v>#VALUE!</v>
      </c>
      <c r="AT352" s="1" t="e">
        <f t="shared" si="159"/>
        <v>#VALUE!</v>
      </c>
      <c r="AU352" s="1" t="e">
        <f t="shared" si="160"/>
        <v>#VALUE!</v>
      </c>
      <c r="AV352" s="1">
        <f t="shared" si="161"/>
        <v>-4.25</v>
      </c>
      <c r="AW352" s="1">
        <f t="shared" si="162"/>
        <v>-2.0499999999999998</v>
      </c>
      <c r="AX352" s="1">
        <f t="shared" si="163"/>
        <v>-4.25</v>
      </c>
      <c r="AY352" s="1">
        <f t="shared" si="164"/>
        <v>3.9499999999999993</v>
      </c>
      <c r="AZ352" s="1">
        <f t="shared" si="165"/>
        <v>-4.25</v>
      </c>
      <c r="BA352" s="1">
        <f t="shared" si="166"/>
        <v>4.0500000000000007</v>
      </c>
      <c r="BB352" s="1">
        <f t="shared" si="167"/>
        <v>5.9499999999999993</v>
      </c>
      <c r="BC352" s="1">
        <f t="shared" si="168"/>
        <v>2.0499999999999998</v>
      </c>
      <c r="BD352" s="1">
        <f t="shared" si="169"/>
        <v>-4.25</v>
      </c>
      <c r="BE352" s="1">
        <f t="shared" si="170"/>
        <v>4.25</v>
      </c>
      <c r="BF352" s="1">
        <f t="shared" si="171"/>
        <v>3.6500000000000004</v>
      </c>
      <c r="BG352" s="1">
        <f t="shared" si="172"/>
        <v>4.75</v>
      </c>
      <c r="BH352" s="1">
        <f t="shared" si="173"/>
        <v>-4.25</v>
      </c>
      <c r="BI352" s="1">
        <f t="shared" si="174"/>
        <v>17.95</v>
      </c>
      <c r="BJ352" s="1">
        <f t="shared" si="175"/>
        <v>17.649999999999999</v>
      </c>
      <c r="BK352" s="1">
        <f t="shared" si="176"/>
        <v>-4.25</v>
      </c>
      <c r="BL352" s="1">
        <f t="shared" si="177"/>
        <v>19.05</v>
      </c>
      <c r="BM352" s="7" t="s">
        <v>1715</v>
      </c>
      <c r="BN352" s="25">
        <v>1.04</v>
      </c>
      <c r="BO352" s="25">
        <v>2.65</v>
      </c>
      <c r="BP352" s="25">
        <v>2.0299999999999998</v>
      </c>
      <c r="BQ352" s="25">
        <v>1.73</v>
      </c>
      <c r="BR352" s="26">
        <v>3</v>
      </c>
      <c r="BS352" s="2">
        <v>8.6999999999999993</v>
      </c>
      <c r="BT352" s="2">
        <v>10.6</v>
      </c>
      <c r="BU352" s="29">
        <f t="shared" si="178"/>
        <v>4.25</v>
      </c>
      <c r="BV352" s="21">
        <f t="shared" si="179"/>
        <v>3.7822039430293373</v>
      </c>
    </row>
    <row r="353" spans="1:74" ht="16" x14ac:dyDescent="0.2">
      <c r="A353" s="2" t="s">
        <v>453</v>
      </c>
      <c r="B353" s="7" t="s">
        <v>954</v>
      </c>
      <c r="C353" s="8" t="s">
        <v>1091</v>
      </c>
      <c r="D353" s="8" t="s">
        <v>1042</v>
      </c>
      <c r="E353" s="8" t="s">
        <v>1045</v>
      </c>
      <c r="F353" s="1">
        <v>3.6</v>
      </c>
      <c r="G353" s="1">
        <v>8</v>
      </c>
      <c r="H353" s="1">
        <v>24.2</v>
      </c>
      <c r="I353" s="5">
        <v>27.9</v>
      </c>
      <c r="J353" s="1">
        <v>0.9</v>
      </c>
      <c r="K353" s="1">
        <v>9.4</v>
      </c>
      <c r="L353" s="1">
        <v>2</v>
      </c>
      <c r="M353" s="1">
        <v>22.2</v>
      </c>
      <c r="N353" s="1">
        <v>3.2</v>
      </c>
      <c r="O353" s="1">
        <v>0.6</v>
      </c>
      <c r="P353" s="1">
        <v>18.899999999999999</v>
      </c>
      <c r="Q353" s="1">
        <v>2</v>
      </c>
      <c r="R353" s="1">
        <v>5.3</v>
      </c>
      <c r="S353" s="1">
        <v>0.1</v>
      </c>
      <c r="T353" s="1">
        <v>11</v>
      </c>
      <c r="U353" s="1">
        <v>0</v>
      </c>
      <c r="V353" s="1">
        <v>12.4</v>
      </c>
      <c r="W353" s="1">
        <v>15.3</v>
      </c>
      <c r="X353" s="1">
        <v>11.5</v>
      </c>
      <c r="Y353" s="1">
        <v>3.1</v>
      </c>
      <c r="Z353" s="1">
        <v>15.3</v>
      </c>
      <c r="AA353" s="1">
        <v>11.2</v>
      </c>
      <c r="AB353" s="1">
        <v>12.1</v>
      </c>
      <c r="AC353" s="1">
        <v>0.8</v>
      </c>
      <c r="AD353" s="1">
        <v>19.8</v>
      </c>
      <c r="AE353" s="1">
        <v>23.1</v>
      </c>
      <c r="AF353" s="1">
        <v>0.5</v>
      </c>
      <c r="AG353" s="1">
        <v>9.3000000000000007</v>
      </c>
      <c r="AH353" s="2" t="s">
        <v>954</v>
      </c>
      <c r="AI353" s="3" t="s">
        <v>1091</v>
      </c>
      <c r="AJ353" s="21">
        <v>9.1742857142857144</v>
      </c>
      <c r="AK353" s="1">
        <f t="shared" si="150"/>
        <v>-5.5742857142857147</v>
      </c>
      <c r="AL353" s="1">
        <f t="shared" si="151"/>
        <v>-1.1742857142857144</v>
      </c>
      <c r="AM353" s="1">
        <f t="shared" si="152"/>
        <v>15.025714285714285</v>
      </c>
      <c r="AN353" s="1">
        <f t="shared" si="153"/>
        <v>18.725714285714282</v>
      </c>
      <c r="AO353" s="1">
        <f t="shared" si="154"/>
        <v>-8.274285714285714</v>
      </c>
      <c r="AP353" s="1">
        <f t="shared" si="155"/>
        <v>0.22571428571428598</v>
      </c>
      <c r="AQ353" s="1">
        <f t="shared" si="156"/>
        <v>-7.1742857142857144</v>
      </c>
      <c r="AR353" s="1">
        <f t="shared" si="157"/>
        <v>13.025714285714285</v>
      </c>
      <c r="AS353" s="1">
        <f t="shared" si="158"/>
        <v>-5.9742857142857142</v>
      </c>
      <c r="AT353" s="1">
        <f t="shared" si="159"/>
        <v>-8.5742857142857147</v>
      </c>
      <c r="AU353" s="1">
        <f t="shared" si="160"/>
        <v>9.7257142857142842</v>
      </c>
      <c r="AV353" s="1">
        <f t="shared" si="161"/>
        <v>-7.1742857142857144</v>
      </c>
      <c r="AW353" s="1">
        <f t="shared" si="162"/>
        <v>-3.8742857142857146</v>
      </c>
      <c r="AX353" s="1">
        <f t="shared" si="163"/>
        <v>-9.0742857142857147</v>
      </c>
      <c r="AY353" s="1">
        <f t="shared" si="164"/>
        <v>1.8257142857142856</v>
      </c>
      <c r="AZ353" s="1">
        <f t="shared" si="165"/>
        <v>-9.1742857142857144</v>
      </c>
      <c r="BA353" s="1">
        <f t="shared" si="166"/>
        <v>3.225714285714286</v>
      </c>
      <c r="BB353" s="1">
        <f t="shared" si="167"/>
        <v>6.1257142857142863</v>
      </c>
      <c r="BC353" s="1">
        <f t="shared" si="168"/>
        <v>2.3257142857142856</v>
      </c>
      <c r="BD353" s="1">
        <f t="shared" si="169"/>
        <v>-6.0742857142857147</v>
      </c>
      <c r="BE353" s="1">
        <f t="shared" si="170"/>
        <v>6.1257142857142863</v>
      </c>
      <c r="BF353" s="1">
        <f t="shared" si="171"/>
        <v>2.0257142857142849</v>
      </c>
      <c r="BG353" s="1">
        <f t="shared" si="172"/>
        <v>2.9257142857142853</v>
      </c>
      <c r="BH353" s="1">
        <f t="shared" si="173"/>
        <v>-8.3742857142857137</v>
      </c>
      <c r="BI353" s="1">
        <f t="shared" si="174"/>
        <v>10.625714285714286</v>
      </c>
      <c r="BJ353" s="1">
        <f t="shared" si="175"/>
        <v>13.925714285714287</v>
      </c>
      <c r="BK353" s="1">
        <f t="shared" si="176"/>
        <v>-8.6742857142857144</v>
      </c>
      <c r="BL353" s="1">
        <f t="shared" si="177"/>
        <v>0.12571428571428633</v>
      </c>
      <c r="BM353" s="7" t="s">
        <v>954</v>
      </c>
      <c r="BN353" s="25">
        <v>7.5600000000000005</v>
      </c>
      <c r="BO353" s="25">
        <v>8.1999999999999993</v>
      </c>
      <c r="BP353" s="25">
        <v>8.08</v>
      </c>
      <c r="BQ353" s="25">
        <v>5.48</v>
      </c>
      <c r="BR353" s="26">
        <v>11.1</v>
      </c>
      <c r="BS353" s="2">
        <v>10.4</v>
      </c>
      <c r="BT353" s="2">
        <v>13.4</v>
      </c>
      <c r="BU353" s="29">
        <f t="shared" si="178"/>
        <v>9.1742857142857144</v>
      </c>
      <c r="BV353" s="21">
        <f t="shared" si="179"/>
        <v>2.6289342399716373</v>
      </c>
    </row>
    <row r="354" spans="1:74" ht="16" x14ac:dyDescent="0.2">
      <c r="A354" s="2" t="s">
        <v>222</v>
      </c>
      <c r="B354" s="7" t="s">
        <v>742</v>
      </c>
      <c r="C354" s="8" t="s">
        <v>1091</v>
      </c>
      <c r="D354" s="8" t="s">
        <v>1042</v>
      </c>
      <c r="E354" s="8" t="s">
        <v>1047</v>
      </c>
      <c r="F354" s="1" t="s">
        <v>1690</v>
      </c>
      <c r="G354" s="1" t="s">
        <v>1690</v>
      </c>
      <c r="H354" s="1" t="s">
        <v>1690</v>
      </c>
      <c r="I354" s="1" t="s">
        <v>1690</v>
      </c>
      <c r="J354" s="1">
        <v>1.1000000000000001</v>
      </c>
      <c r="K354" s="1">
        <v>4.9000000000000004</v>
      </c>
      <c r="L354" s="1">
        <v>0</v>
      </c>
      <c r="M354" s="1">
        <v>6.7</v>
      </c>
      <c r="N354" s="1">
        <v>0</v>
      </c>
      <c r="O354" s="1">
        <v>0</v>
      </c>
      <c r="P354" s="1">
        <v>5</v>
      </c>
      <c r="Q354" s="1">
        <v>0</v>
      </c>
      <c r="R354" s="1">
        <v>1.7</v>
      </c>
      <c r="S354" s="1">
        <v>0</v>
      </c>
      <c r="T354" s="1">
        <v>2.7</v>
      </c>
      <c r="U354" s="1">
        <v>0</v>
      </c>
      <c r="V354" s="1">
        <v>3.9</v>
      </c>
      <c r="W354" s="1">
        <v>5.5</v>
      </c>
      <c r="X354" s="1">
        <v>3.7</v>
      </c>
      <c r="Y354" s="1">
        <v>0</v>
      </c>
      <c r="Z354" s="1">
        <v>4.5999999999999996</v>
      </c>
      <c r="AA354" s="1">
        <v>1.3</v>
      </c>
      <c r="AB354" s="1" t="s">
        <v>1690</v>
      </c>
      <c r="AC354" s="1" t="s">
        <v>1690</v>
      </c>
      <c r="AD354" s="1" t="s">
        <v>1690</v>
      </c>
      <c r="AE354" s="1" t="s">
        <v>1690</v>
      </c>
      <c r="AF354" s="1" t="s">
        <v>1690</v>
      </c>
      <c r="AG354" s="1" t="s">
        <v>1690</v>
      </c>
      <c r="AH354" s="2" t="s">
        <v>742</v>
      </c>
      <c r="AI354" s="3" t="s">
        <v>1091</v>
      </c>
      <c r="AJ354" s="21">
        <v>3.0960000000000001</v>
      </c>
      <c r="AK354" s="1" t="e">
        <f t="shared" si="150"/>
        <v>#VALUE!</v>
      </c>
      <c r="AL354" s="1" t="e">
        <f t="shared" si="151"/>
        <v>#VALUE!</v>
      </c>
      <c r="AM354" s="1" t="e">
        <f t="shared" si="152"/>
        <v>#VALUE!</v>
      </c>
      <c r="AN354" s="1" t="e">
        <f t="shared" si="153"/>
        <v>#VALUE!</v>
      </c>
      <c r="AO354" s="1">
        <f t="shared" si="154"/>
        <v>-1.996</v>
      </c>
      <c r="AP354" s="1">
        <f t="shared" si="155"/>
        <v>1.8040000000000003</v>
      </c>
      <c r="AQ354" s="1">
        <f t="shared" si="156"/>
        <v>-3.0960000000000001</v>
      </c>
      <c r="AR354" s="1">
        <f t="shared" si="157"/>
        <v>3.6040000000000001</v>
      </c>
      <c r="AS354" s="1">
        <f t="shared" si="158"/>
        <v>-3.0960000000000001</v>
      </c>
      <c r="AT354" s="1">
        <f t="shared" si="159"/>
        <v>-3.0960000000000001</v>
      </c>
      <c r="AU354" s="1">
        <f t="shared" si="160"/>
        <v>1.9039999999999999</v>
      </c>
      <c r="AV354" s="1">
        <f t="shared" si="161"/>
        <v>-3.0960000000000001</v>
      </c>
      <c r="AW354" s="1">
        <f t="shared" si="162"/>
        <v>-1.3960000000000001</v>
      </c>
      <c r="AX354" s="1">
        <f t="shared" si="163"/>
        <v>-3.0960000000000001</v>
      </c>
      <c r="AY354" s="1">
        <f t="shared" si="164"/>
        <v>-0.39599999999999991</v>
      </c>
      <c r="AZ354" s="1">
        <f t="shared" si="165"/>
        <v>-3.0960000000000001</v>
      </c>
      <c r="BA354" s="1">
        <f t="shared" si="166"/>
        <v>0.80399999999999983</v>
      </c>
      <c r="BB354" s="1">
        <f t="shared" si="167"/>
        <v>2.4039999999999999</v>
      </c>
      <c r="BC354" s="1">
        <f t="shared" si="168"/>
        <v>0.60400000000000009</v>
      </c>
      <c r="BD354" s="1">
        <f t="shared" si="169"/>
        <v>-3.0960000000000001</v>
      </c>
      <c r="BE354" s="1">
        <f t="shared" si="170"/>
        <v>1.5039999999999996</v>
      </c>
      <c r="BF354" s="1">
        <f t="shared" si="171"/>
        <v>-1.796</v>
      </c>
      <c r="BG354" s="1" t="e">
        <f t="shared" si="172"/>
        <v>#VALUE!</v>
      </c>
      <c r="BH354" s="1" t="e">
        <f t="shared" si="173"/>
        <v>#VALUE!</v>
      </c>
      <c r="BI354" s="1" t="e">
        <f t="shared" si="174"/>
        <v>#VALUE!</v>
      </c>
      <c r="BJ354" s="1" t="e">
        <f t="shared" si="175"/>
        <v>#VALUE!</v>
      </c>
      <c r="BK354" s="1" t="e">
        <f t="shared" si="176"/>
        <v>#VALUE!</v>
      </c>
      <c r="BL354" s="1" t="e">
        <f t="shared" si="177"/>
        <v>#VALUE!</v>
      </c>
      <c r="BM354" s="7" t="s">
        <v>742</v>
      </c>
      <c r="BN354" s="25">
        <v>1.76</v>
      </c>
      <c r="BO354" s="25">
        <v>2.94</v>
      </c>
      <c r="BP354" s="25">
        <v>3.64</v>
      </c>
      <c r="BQ354" s="25">
        <v>1.6400000000000001</v>
      </c>
      <c r="BR354" s="26">
        <v>5.5</v>
      </c>
      <c r="BS354" s="2" t="s">
        <v>1690</v>
      </c>
      <c r="BT354" s="2" t="s">
        <v>1690</v>
      </c>
      <c r="BU354" s="29">
        <f t="shared" si="178"/>
        <v>3.0960000000000001</v>
      </c>
      <c r="BV354" s="21">
        <f t="shared" si="179"/>
        <v>1.5814803191946463</v>
      </c>
    </row>
    <row r="355" spans="1:74" ht="16" x14ac:dyDescent="0.2">
      <c r="A355" s="2" t="s">
        <v>526</v>
      </c>
      <c r="B355" s="7" t="s">
        <v>1021</v>
      </c>
      <c r="C355" s="8" t="s">
        <v>1091</v>
      </c>
      <c r="D355" s="8" t="s">
        <v>1042</v>
      </c>
      <c r="E355" s="8" t="s">
        <v>1029</v>
      </c>
      <c r="F355" s="1">
        <v>1</v>
      </c>
      <c r="G355" s="1">
        <v>6.3</v>
      </c>
      <c r="H355" s="1">
        <v>16.899999999999999</v>
      </c>
      <c r="I355" s="5">
        <v>22.4</v>
      </c>
      <c r="J355" s="2" t="s">
        <v>1690</v>
      </c>
      <c r="K355" s="2" t="s">
        <v>1690</v>
      </c>
      <c r="L355" s="2" t="s">
        <v>1690</v>
      </c>
      <c r="M355" s="2" t="s">
        <v>1690</v>
      </c>
      <c r="N355" s="2" t="s">
        <v>1690</v>
      </c>
      <c r="O355" s="2" t="s">
        <v>1690</v>
      </c>
      <c r="P355" s="2" t="s">
        <v>1690</v>
      </c>
      <c r="Q355" s="1">
        <v>3.1</v>
      </c>
      <c r="R355" s="1">
        <v>2.2000000000000002</v>
      </c>
      <c r="S355" s="1">
        <v>1</v>
      </c>
      <c r="T355" s="1">
        <v>8.1</v>
      </c>
      <c r="U355" s="1">
        <v>0.5</v>
      </c>
      <c r="V355" s="1">
        <v>8.6999999999999993</v>
      </c>
      <c r="W355" s="1">
        <v>7.9</v>
      </c>
      <c r="X355" s="1">
        <v>7.2</v>
      </c>
      <c r="Y355" s="1">
        <v>0</v>
      </c>
      <c r="Z355" s="1">
        <v>12</v>
      </c>
      <c r="AA355" s="1">
        <v>6.3</v>
      </c>
      <c r="AB355" s="1">
        <v>8.4</v>
      </c>
      <c r="AC355" s="1">
        <v>0.4</v>
      </c>
      <c r="AD355" s="1">
        <v>20</v>
      </c>
      <c r="AE355" s="1">
        <v>20.100000000000001</v>
      </c>
      <c r="AF355" s="1">
        <v>3.2</v>
      </c>
      <c r="AG355" s="1">
        <v>19.100000000000001</v>
      </c>
      <c r="AH355" s="2" t="s">
        <v>1021</v>
      </c>
      <c r="AI355" s="3" t="s">
        <v>1091</v>
      </c>
      <c r="AJ355" s="21">
        <v>7.660000000000001</v>
      </c>
      <c r="AK355" s="1">
        <f t="shared" si="150"/>
        <v>-6.660000000000001</v>
      </c>
      <c r="AL355" s="1">
        <f t="shared" si="151"/>
        <v>-1.3600000000000012</v>
      </c>
      <c r="AM355" s="1">
        <f t="shared" si="152"/>
        <v>9.2399999999999984</v>
      </c>
      <c r="AN355" s="1">
        <f t="shared" si="153"/>
        <v>14.739999999999998</v>
      </c>
      <c r="AO355" s="1" t="e">
        <f t="shared" si="154"/>
        <v>#VALUE!</v>
      </c>
      <c r="AP355" s="1" t="e">
        <f t="shared" si="155"/>
        <v>#VALUE!</v>
      </c>
      <c r="AQ355" s="1" t="e">
        <f t="shared" si="156"/>
        <v>#VALUE!</v>
      </c>
      <c r="AR355" s="1" t="e">
        <f t="shared" si="157"/>
        <v>#VALUE!</v>
      </c>
      <c r="AS355" s="1" t="e">
        <f t="shared" si="158"/>
        <v>#VALUE!</v>
      </c>
      <c r="AT355" s="1" t="e">
        <f t="shared" si="159"/>
        <v>#VALUE!</v>
      </c>
      <c r="AU355" s="1" t="e">
        <f t="shared" si="160"/>
        <v>#VALUE!</v>
      </c>
      <c r="AV355" s="1">
        <f t="shared" si="161"/>
        <v>-4.5600000000000005</v>
      </c>
      <c r="AW355" s="1">
        <f t="shared" si="162"/>
        <v>-5.4600000000000009</v>
      </c>
      <c r="AX355" s="1">
        <f t="shared" si="163"/>
        <v>-6.660000000000001</v>
      </c>
      <c r="AY355" s="1">
        <f t="shared" si="164"/>
        <v>0.43999999999999861</v>
      </c>
      <c r="AZ355" s="1">
        <f t="shared" si="165"/>
        <v>-7.160000000000001</v>
      </c>
      <c r="BA355" s="1">
        <f t="shared" si="166"/>
        <v>1.0399999999999983</v>
      </c>
      <c r="BB355" s="1">
        <f t="shared" si="167"/>
        <v>0.23999999999999932</v>
      </c>
      <c r="BC355" s="1">
        <f t="shared" si="168"/>
        <v>-0.46000000000000085</v>
      </c>
      <c r="BD355" s="1">
        <f t="shared" si="169"/>
        <v>-7.660000000000001</v>
      </c>
      <c r="BE355" s="1">
        <f t="shared" si="170"/>
        <v>4.339999999999999</v>
      </c>
      <c r="BF355" s="1">
        <f t="shared" si="171"/>
        <v>-1.3600000000000012</v>
      </c>
      <c r="BG355" s="1">
        <f t="shared" si="172"/>
        <v>0.73999999999999932</v>
      </c>
      <c r="BH355" s="1">
        <f t="shared" si="173"/>
        <v>-7.2600000000000007</v>
      </c>
      <c r="BI355" s="1">
        <f t="shared" si="174"/>
        <v>12.34</v>
      </c>
      <c r="BJ355" s="1">
        <f t="shared" si="175"/>
        <v>12.440000000000001</v>
      </c>
      <c r="BK355" s="1">
        <f t="shared" si="176"/>
        <v>-4.4600000000000009</v>
      </c>
      <c r="BL355" s="1">
        <f t="shared" si="177"/>
        <v>11.440000000000001</v>
      </c>
      <c r="BM355" s="7" t="s">
        <v>1021</v>
      </c>
      <c r="BN355" s="25">
        <v>6.59</v>
      </c>
      <c r="BO355" s="25">
        <v>6.9399999999999995</v>
      </c>
      <c r="BP355" s="25">
        <v>5.3</v>
      </c>
      <c r="BQ355" s="25">
        <v>4.99</v>
      </c>
      <c r="BR355" s="26">
        <v>9.9</v>
      </c>
      <c r="BS355" s="2">
        <v>8.6</v>
      </c>
      <c r="BT355" s="2">
        <v>11.3</v>
      </c>
      <c r="BU355" s="29">
        <f t="shared" si="178"/>
        <v>7.660000000000001</v>
      </c>
      <c r="BV355" s="21">
        <f t="shared" si="179"/>
        <v>2.3633521390883159</v>
      </c>
    </row>
    <row r="356" spans="1:74" ht="16" x14ac:dyDescent="0.2">
      <c r="A356" s="2" t="s">
        <v>333</v>
      </c>
      <c r="B356" s="7" t="s">
        <v>846</v>
      </c>
      <c r="C356" s="8" t="s">
        <v>1084</v>
      </c>
      <c r="D356" s="8" t="s">
        <v>1034</v>
      </c>
      <c r="E356" s="8" t="s">
        <v>1029</v>
      </c>
      <c r="F356" s="1" t="s">
        <v>1690</v>
      </c>
      <c r="G356" s="1" t="s">
        <v>1690</v>
      </c>
      <c r="H356" s="1" t="s">
        <v>1690</v>
      </c>
      <c r="I356" s="1" t="s">
        <v>1690</v>
      </c>
      <c r="J356" s="1">
        <v>2.2000000000000002</v>
      </c>
      <c r="K356" s="1">
        <v>10.199999999999999</v>
      </c>
      <c r="L356" s="1">
        <v>10.9</v>
      </c>
      <c r="M356" s="1">
        <v>6.3</v>
      </c>
      <c r="N356" s="1">
        <v>9.5</v>
      </c>
      <c r="O356" s="1">
        <v>10.199999999999999</v>
      </c>
      <c r="P356" s="1">
        <v>15.3</v>
      </c>
      <c r="Q356" s="1">
        <v>4.0999999999999996</v>
      </c>
      <c r="R356" s="1">
        <v>12.5</v>
      </c>
      <c r="S356" s="1">
        <v>0</v>
      </c>
      <c r="T356" s="1">
        <v>17.3</v>
      </c>
      <c r="U356" s="1">
        <v>5.3</v>
      </c>
      <c r="V356" s="1">
        <v>18.7</v>
      </c>
      <c r="W356" s="1">
        <v>17.8</v>
      </c>
      <c r="X356" s="1">
        <v>14.5</v>
      </c>
      <c r="Y356" s="1">
        <v>12.8</v>
      </c>
      <c r="Z356" s="1">
        <v>15.9</v>
      </c>
      <c r="AA356" s="1">
        <v>5.2</v>
      </c>
      <c r="AB356" s="1" t="s">
        <v>1690</v>
      </c>
      <c r="AC356" s="1" t="s">
        <v>1690</v>
      </c>
      <c r="AD356" s="1" t="s">
        <v>1690</v>
      </c>
      <c r="AE356" s="1" t="s">
        <v>1690</v>
      </c>
      <c r="AF356" s="1" t="s">
        <v>1690</v>
      </c>
      <c r="AG356" s="1" t="s">
        <v>1690</v>
      </c>
      <c r="AH356" s="2" t="s">
        <v>846</v>
      </c>
      <c r="AI356" s="3" t="s">
        <v>1084</v>
      </c>
      <c r="AJ356" s="21">
        <v>4.0980000000000008</v>
      </c>
      <c r="AK356" s="1" t="e">
        <f t="shared" si="150"/>
        <v>#VALUE!</v>
      </c>
      <c r="AL356" s="1" t="e">
        <f t="shared" si="151"/>
        <v>#VALUE!</v>
      </c>
      <c r="AM356" s="1" t="e">
        <f t="shared" si="152"/>
        <v>#VALUE!</v>
      </c>
      <c r="AN356" s="1" t="e">
        <f t="shared" si="153"/>
        <v>#VALUE!</v>
      </c>
      <c r="AO356" s="1">
        <f t="shared" si="154"/>
        <v>-1.8980000000000006</v>
      </c>
      <c r="AP356" s="1">
        <f t="shared" si="155"/>
        <v>6.1019999999999985</v>
      </c>
      <c r="AQ356" s="1">
        <f t="shared" si="156"/>
        <v>6.8019999999999996</v>
      </c>
      <c r="AR356" s="1">
        <f t="shared" si="157"/>
        <v>2.2019999999999991</v>
      </c>
      <c r="AS356" s="1">
        <f t="shared" si="158"/>
        <v>5.4019999999999992</v>
      </c>
      <c r="AT356" s="1">
        <f t="shared" si="159"/>
        <v>6.1019999999999985</v>
      </c>
      <c r="AU356" s="1">
        <f t="shared" si="160"/>
        <v>11.202</v>
      </c>
      <c r="AV356" s="1">
        <f t="shared" si="161"/>
        <v>1.9999999999988916E-3</v>
      </c>
      <c r="AW356" s="1">
        <f t="shared" si="162"/>
        <v>8.4019999999999992</v>
      </c>
      <c r="AX356" s="1">
        <f t="shared" si="163"/>
        <v>-4.0980000000000008</v>
      </c>
      <c r="AY356" s="1">
        <f t="shared" si="164"/>
        <v>13.202</v>
      </c>
      <c r="AZ356" s="1">
        <f t="shared" si="165"/>
        <v>1.2019999999999991</v>
      </c>
      <c r="BA356" s="1">
        <f t="shared" si="166"/>
        <v>14.601999999999999</v>
      </c>
      <c r="BB356" s="1">
        <f t="shared" si="167"/>
        <v>13.702</v>
      </c>
      <c r="BC356" s="1">
        <f t="shared" si="168"/>
        <v>10.401999999999999</v>
      </c>
      <c r="BD356" s="1">
        <f t="shared" si="169"/>
        <v>8.702</v>
      </c>
      <c r="BE356" s="1">
        <f t="shared" si="170"/>
        <v>11.802</v>
      </c>
      <c r="BF356" s="1">
        <f t="shared" si="171"/>
        <v>1.1019999999999994</v>
      </c>
      <c r="BG356" s="1" t="e">
        <f t="shared" si="172"/>
        <v>#VALUE!</v>
      </c>
      <c r="BH356" s="1" t="e">
        <f t="shared" si="173"/>
        <v>#VALUE!</v>
      </c>
      <c r="BI356" s="1" t="e">
        <f t="shared" si="174"/>
        <v>#VALUE!</v>
      </c>
      <c r="BJ356" s="1" t="e">
        <f t="shared" si="175"/>
        <v>#VALUE!</v>
      </c>
      <c r="BK356" s="1" t="e">
        <f t="shared" si="176"/>
        <v>#VALUE!</v>
      </c>
      <c r="BL356" s="1" t="e">
        <f t="shared" si="177"/>
        <v>#VALUE!</v>
      </c>
      <c r="BM356" s="7" t="s">
        <v>846</v>
      </c>
      <c r="BN356" s="25">
        <v>0.62</v>
      </c>
      <c r="BO356" s="25">
        <v>0.69</v>
      </c>
      <c r="BP356" s="25">
        <v>4.1399999999999997</v>
      </c>
      <c r="BQ356" s="25">
        <v>2.64</v>
      </c>
      <c r="BR356" s="26">
        <v>12.4</v>
      </c>
      <c r="BS356" s="2" t="s">
        <v>1690</v>
      </c>
      <c r="BT356" s="2" t="s">
        <v>1690</v>
      </c>
      <c r="BU356" s="29">
        <f t="shared" si="178"/>
        <v>4.0980000000000008</v>
      </c>
      <c r="BV356" s="21">
        <f t="shared" si="179"/>
        <v>4.8672805548889411</v>
      </c>
    </row>
    <row r="357" spans="1:74" ht="16" x14ac:dyDescent="0.2">
      <c r="A357" s="2" t="s">
        <v>242</v>
      </c>
      <c r="B357" s="7" t="s">
        <v>762</v>
      </c>
      <c r="C357" s="8" t="s">
        <v>1084</v>
      </c>
      <c r="D357" s="8" t="s">
        <v>1034</v>
      </c>
      <c r="E357" s="8" t="s">
        <v>1038</v>
      </c>
      <c r="F357" s="1">
        <v>2.7</v>
      </c>
      <c r="G357" s="1">
        <v>3.5</v>
      </c>
      <c r="H357" s="1">
        <v>5.2</v>
      </c>
      <c r="I357" s="5">
        <v>14</v>
      </c>
      <c r="J357" s="1">
        <v>0.3</v>
      </c>
      <c r="K357" s="1">
        <v>2.2999999999999998</v>
      </c>
      <c r="L357" s="1">
        <v>1.9</v>
      </c>
      <c r="M357" s="1">
        <v>2.1</v>
      </c>
      <c r="N357" s="1">
        <v>2.1</v>
      </c>
      <c r="O357" s="1">
        <v>0.6</v>
      </c>
      <c r="P357" s="1">
        <v>3.9</v>
      </c>
      <c r="Q357" s="1">
        <v>0</v>
      </c>
      <c r="R357" s="1">
        <v>3.2</v>
      </c>
      <c r="S357" s="1">
        <v>4.4000000000000004</v>
      </c>
      <c r="T357" s="1">
        <v>7</v>
      </c>
      <c r="U357" s="1">
        <v>0.8</v>
      </c>
      <c r="V357" s="1">
        <v>6.8</v>
      </c>
      <c r="W357" s="1">
        <v>4.3</v>
      </c>
      <c r="X357" s="1">
        <v>5.2</v>
      </c>
      <c r="Y357" s="1">
        <v>4.8</v>
      </c>
      <c r="Z357" s="1">
        <v>6.3</v>
      </c>
      <c r="AA357" s="1">
        <v>0</v>
      </c>
      <c r="AB357" s="1">
        <v>5.3</v>
      </c>
      <c r="AC357" s="1">
        <v>2.5</v>
      </c>
      <c r="AD357" s="1">
        <v>0</v>
      </c>
      <c r="AE357" s="1">
        <v>2.1</v>
      </c>
      <c r="AF357" s="1">
        <v>0.2</v>
      </c>
      <c r="AG357" s="1">
        <v>3.7</v>
      </c>
      <c r="AH357" s="2" t="s">
        <v>762</v>
      </c>
      <c r="AI357" s="3" t="s">
        <v>1084</v>
      </c>
      <c r="AJ357" s="21">
        <v>1.4157142857142857</v>
      </c>
      <c r="AK357" s="1">
        <f t="shared" si="150"/>
        <v>1.2842857142857145</v>
      </c>
      <c r="AL357" s="1">
        <f t="shared" si="151"/>
        <v>2.0842857142857145</v>
      </c>
      <c r="AM357" s="1">
        <f t="shared" si="152"/>
        <v>3.7842857142857147</v>
      </c>
      <c r="AN357" s="1">
        <f t="shared" si="153"/>
        <v>12.584285714285715</v>
      </c>
      <c r="AO357" s="1">
        <f t="shared" si="154"/>
        <v>-1.1157142857142857</v>
      </c>
      <c r="AP357" s="1">
        <f t="shared" si="155"/>
        <v>0.88428571428571412</v>
      </c>
      <c r="AQ357" s="1">
        <f t="shared" si="156"/>
        <v>0.48428571428571421</v>
      </c>
      <c r="AR357" s="1">
        <f t="shared" si="157"/>
        <v>0.68428571428571439</v>
      </c>
      <c r="AS357" s="1">
        <f t="shared" si="158"/>
        <v>0.68428571428571439</v>
      </c>
      <c r="AT357" s="1">
        <f t="shared" si="159"/>
        <v>-0.81571428571428573</v>
      </c>
      <c r="AU357" s="1">
        <f t="shared" si="160"/>
        <v>2.484285714285714</v>
      </c>
      <c r="AV357" s="1">
        <f t="shared" si="161"/>
        <v>-1.4157142857142857</v>
      </c>
      <c r="AW357" s="1">
        <f t="shared" si="162"/>
        <v>1.7842857142857145</v>
      </c>
      <c r="AX357" s="1">
        <f t="shared" si="163"/>
        <v>2.9842857142857149</v>
      </c>
      <c r="AY357" s="1">
        <f t="shared" si="164"/>
        <v>5.5842857142857145</v>
      </c>
      <c r="AZ357" s="1">
        <f t="shared" si="165"/>
        <v>-0.61571428571428566</v>
      </c>
      <c r="BA357" s="1">
        <f t="shared" si="166"/>
        <v>5.3842857142857143</v>
      </c>
      <c r="BB357" s="1">
        <f t="shared" si="167"/>
        <v>2.8842857142857143</v>
      </c>
      <c r="BC357" s="1">
        <f t="shared" si="168"/>
        <v>3.7842857142857147</v>
      </c>
      <c r="BD357" s="1">
        <f t="shared" si="169"/>
        <v>3.3842857142857143</v>
      </c>
      <c r="BE357" s="1">
        <f t="shared" si="170"/>
        <v>4.8842857142857143</v>
      </c>
      <c r="BF357" s="1">
        <f t="shared" si="171"/>
        <v>-1.4157142857142857</v>
      </c>
      <c r="BG357" s="1">
        <f t="shared" si="172"/>
        <v>3.8842857142857143</v>
      </c>
      <c r="BH357" s="1">
        <f t="shared" si="173"/>
        <v>1.0842857142857143</v>
      </c>
      <c r="BI357" s="1">
        <f t="shared" si="174"/>
        <v>-1.4157142857142857</v>
      </c>
      <c r="BJ357" s="1">
        <f t="shared" si="175"/>
        <v>0.68428571428571439</v>
      </c>
      <c r="BK357" s="1">
        <f t="shared" si="176"/>
        <v>-1.2157142857142857</v>
      </c>
      <c r="BL357" s="1">
        <f t="shared" si="177"/>
        <v>2.2842857142857147</v>
      </c>
      <c r="BM357" s="7" t="s">
        <v>762</v>
      </c>
      <c r="BN357" s="25">
        <v>0</v>
      </c>
      <c r="BO357" s="25">
        <v>0.02</v>
      </c>
      <c r="BP357" s="25">
        <v>1.75</v>
      </c>
      <c r="BQ357" s="25">
        <v>0.54</v>
      </c>
      <c r="BR357" s="26">
        <v>4</v>
      </c>
      <c r="BS357" s="2">
        <v>2.4</v>
      </c>
      <c r="BT357" s="2">
        <v>1.2</v>
      </c>
      <c r="BU357" s="29">
        <f t="shared" si="178"/>
        <v>1.4157142857142857</v>
      </c>
      <c r="BV357" s="21">
        <f t="shared" si="179"/>
        <v>1.4448051442190759</v>
      </c>
    </row>
    <row r="358" spans="1:74" ht="16" x14ac:dyDescent="0.2">
      <c r="A358" s="2" t="s">
        <v>461</v>
      </c>
      <c r="B358" s="7" t="s">
        <v>962</v>
      </c>
      <c r="C358" s="8" t="s">
        <v>1084</v>
      </c>
      <c r="D358" s="8" t="s">
        <v>1034</v>
      </c>
      <c r="E358" s="8" t="s">
        <v>1072</v>
      </c>
      <c r="F358" s="1">
        <v>10.1</v>
      </c>
      <c r="G358" s="1">
        <v>5.5</v>
      </c>
      <c r="H358" s="1">
        <v>12.6</v>
      </c>
      <c r="I358" s="5">
        <v>20.2</v>
      </c>
      <c r="J358" s="1">
        <v>2.9</v>
      </c>
      <c r="K358" s="1">
        <v>3.9</v>
      </c>
      <c r="L358" s="1">
        <v>4.0999999999999996</v>
      </c>
      <c r="M358" s="1">
        <v>3.2</v>
      </c>
      <c r="N358" s="1">
        <v>5.4</v>
      </c>
      <c r="O358" s="1">
        <v>4.5999999999999996</v>
      </c>
      <c r="P358" s="1">
        <v>7</v>
      </c>
      <c r="Q358" s="1">
        <v>0</v>
      </c>
      <c r="R358" s="1">
        <v>3.5</v>
      </c>
      <c r="S358" s="1">
        <v>3.7</v>
      </c>
      <c r="T358" s="1">
        <v>7</v>
      </c>
      <c r="U358" s="1">
        <v>1.9</v>
      </c>
      <c r="V358" s="1">
        <v>8.8000000000000007</v>
      </c>
      <c r="W358" s="1">
        <v>9.1</v>
      </c>
      <c r="X358" s="1">
        <v>8</v>
      </c>
      <c r="Y358" s="1">
        <v>5.3</v>
      </c>
      <c r="Z358" s="1">
        <v>6.3</v>
      </c>
      <c r="AA358" s="1">
        <v>1.1000000000000001</v>
      </c>
      <c r="AB358" s="1">
        <v>9.9</v>
      </c>
      <c r="AC358" s="1">
        <v>3.8</v>
      </c>
      <c r="AD358" s="1">
        <v>0</v>
      </c>
      <c r="AE358" s="1" t="s">
        <v>1690</v>
      </c>
      <c r="AF358" s="1">
        <v>1.8</v>
      </c>
      <c r="AG358" s="1">
        <v>0</v>
      </c>
      <c r="AH358" s="2" t="s">
        <v>962</v>
      </c>
      <c r="AI358" s="3" t="s">
        <v>1084</v>
      </c>
      <c r="AJ358" s="21">
        <v>2.7685714285714282</v>
      </c>
      <c r="AK358" s="1">
        <f t="shared" si="150"/>
        <v>7.331428571428571</v>
      </c>
      <c r="AL358" s="1">
        <f t="shared" si="151"/>
        <v>2.7314285714285718</v>
      </c>
      <c r="AM358" s="1">
        <f t="shared" si="152"/>
        <v>9.831428571428571</v>
      </c>
      <c r="AN358" s="1">
        <f t="shared" si="153"/>
        <v>17.431428571428572</v>
      </c>
      <c r="AO358" s="1">
        <f t="shared" si="154"/>
        <v>0.13142857142857167</v>
      </c>
      <c r="AP358" s="1">
        <f t="shared" si="155"/>
        <v>1.1314285714285717</v>
      </c>
      <c r="AQ358" s="1">
        <f t="shared" si="156"/>
        <v>1.3314285714285714</v>
      </c>
      <c r="AR358" s="1">
        <f t="shared" si="157"/>
        <v>0.43142857142857194</v>
      </c>
      <c r="AS358" s="1">
        <f t="shared" si="158"/>
        <v>2.6314285714285721</v>
      </c>
      <c r="AT358" s="1">
        <f t="shared" si="159"/>
        <v>1.8314285714285714</v>
      </c>
      <c r="AU358" s="1">
        <f t="shared" si="160"/>
        <v>4.2314285714285713</v>
      </c>
      <c r="AV358" s="1">
        <f t="shared" si="161"/>
        <v>-2.7685714285714282</v>
      </c>
      <c r="AW358" s="1">
        <f t="shared" si="162"/>
        <v>0.73142857142857176</v>
      </c>
      <c r="AX358" s="1">
        <f t="shared" si="163"/>
        <v>0.93142857142857194</v>
      </c>
      <c r="AY358" s="1">
        <f t="shared" si="164"/>
        <v>4.2314285714285713</v>
      </c>
      <c r="AZ358" s="1">
        <f t="shared" si="165"/>
        <v>-0.86857142857142833</v>
      </c>
      <c r="BA358" s="1">
        <f t="shared" si="166"/>
        <v>6.031428571428572</v>
      </c>
      <c r="BB358" s="1">
        <f t="shared" si="167"/>
        <v>6.331428571428571</v>
      </c>
      <c r="BC358" s="1">
        <f t="shared" si="168"/>
        <v>5.2314285714285713</v>
      </c>
      <c r="BD358" s="1">
        <f t="shared" si="169"/>
        <v>2.5314285714285716</v>
      </c>
      <c r="BE358" s="1">
        <f t="shared" si="170"/>
        <v>3.5314285714285716</v>
      </c>
      <c r="BF358" s="1">
        <f t="shared" si="171"/>
        <v>-1.6685714285714282</v>
      </c>
      <c r="BG358" s="1">
        <f t="shared" si="172"/>
        <v>7.1314285714285717</v>
      </c>
      <c r="BH358" s="1">
        <f t="shared" si="173"/>
        <v>1.0314285714285716</v>
      </c>
      <c r="BI358" s="1">
        <f t="shared" si="174"/>
        <v>-2.7685714285714282</v>
      </c>
      <c r="BJ358" s="1" t="e">
        <f t="shared" si="175"/>
        <v>#VALUE!</v>
      </c>
      <c r="BK358" s="1">
        <f t="shared" si="176"/>
        <v>-0.96857142857142819</v>
      </c>
      <c r="BL358" s="1">
        <f t="shared" si="177"/>
        <v>-2.7685714285714282</v>
      </c>
      <c r="BM358" s="7" t="s">
        <v>962</v>
      </c>
      <c r="BN358" s="25">
        <v>0.2</v>
      </c>
      <c r="BO358" s="25">
        <v>1.6600000000000001</v>
      </c>
      <c r="BP358" s="25">
        <v>3.12</v>
      </c>
      <c r="BQ358" s="25">
        <v>0.6</v>
      </c>
      <c r="BR358" s="26">
        <v>6.9</v>
      </c>
      <c r="BS358" s="2">
        <v>3.7</v>
      </c>
      <c r="BT358" s="2">
        <v>3.2</v>
      </c>
      <c r="BU358" s="29">
        <f t="shared" si="178"/>
        <v>2.7685714285714282</v>
      </c>
      <c r="BV358" s="21">
        <f t="shared" si="179"/>
        <v>2.2647695141848221</v>
      </c>
    </row>
    <row r="359" spans="1:74" ht="16" x14ac:dyDescent="0.2">
      <c r="A359" s="2" t="s">
        <v>416</v>
      </c>
      <c r="B359" s="7" t="s">
        <v>921</v>
      </c>
      <c r="C359" s="8" t="s">
        <v>1084</v>
      </c>
      <c r="D359" s="8" t="s">
        <v>1034</v>
      </c>
      <c r="E359" s="8" t="s">
        <v>1035</v>
      </c>
      <c r="F359" s="1">
        <v>6.2</v>
      </c>
      <c r="G359" s="1">
        <v>4.3</v>
      </c>
      <c r="H359" s="1">
        <v>7.7</v>
      </c>
      <c r="I359" s="5">
        <v>12.3</v>
      </c>
      <c r="J359" s="1">
        <v>4.3</v>
      </c>
      <c r="K359" s="1">
        <v>6.6</v>
      </c>
      <c r="L359" s="1">
        <v>4.5</v>
      </c>
      <c r="M359" s="1">
        <v>2.7</v>
      </c>
      <c r="N359" s="1">
        <v>4.0999999999999996</v>
      </c>
      <c r="O359" s="1">
        <v>9.8000000000000007</v>
      </c>
      <c r="P359" s="1">
        <v>8.1</v>
      </c>
      <c r="Q359" s="1">
        <v>2.5</v>
      </c>
      <c r="R359" s="1">
        <v>7.4</v>
      </c>
      <c r="S359" s="1">
        <v>8.6</v>
      </c>
      <c r="T359" s="1">
        <v>10.9</v>
      </c>
      <c r="U359" s="1">
        <v>6.1</v>
      </c>
      <c r="V359" s="1">
        <v>12.5</v>
      </c>
      <c r="W359" s="1">
        <v>10.4</v>
      </c>
      <c r="X359" s="1">
        <v>8.3000000000000007</v>
      </c>
      <c r="Y359" s="1">
        <v>7.9</v>
      </c>
      <c r="Z359" s="1">
        <v>8.1999999999999993</v>
      </c>
      <c r="AA359" s="1">
        <v>1.7</v>
      </c>
      <c r="AB359" s="1">
        <v>2.7</v>
      </c>
      <c r="AC359" s="1">
        <v>2.2000000000000002</v>
      </c>
      <c r="AD359" s="1">
        <v>0</v>
      </c>
      <c r="AE359" s="1">
        <v>3.1</v>
      </c>
      <c r="AF359" s="1">
        <v>0</v>
      </c>
      <c r="AG359" s="1">
        <v>0</v>
      </c>
      <c r="AH359" s="2" t="s">
        <v>921</v>
      </c>
      <c r="AI359" s="3" t="s">
        <v>1084</v>
      </c>
      <c r="AJ359" s="21">
        <v>2.8057142857142856</v>
      </c>
      <c r="AK359" s="1">
        <f t="shared" si="150"/>
        <v>3.3942857142857146</v>
      </c>
      <c r="AL359" s="1">
        <f t="shared" si="151"/>
        <v>1.4942857142857142</v>
      </c>
      <c r="AM359" s="1">
        <f t="shared" si="152"/>
        <v>4.894285714285715</v>
      </c>
      <c r="AN359" s="1">
        <f t="shared" si="153"/>
        <v>9.4942857142857147</v>
      </c>
      <c r="AO359" s="1">
        <f t="shared" si="154"/>
        <v>1.4942857142857142</v>
      </c>
      <c r="AP359" s="1">
        <f t="shared" si="155"/>
        <v>3.794285714285714</v>
      </c>
      <c r="AQ359" s="1">
        <f t="shared" si="156"/>
        <v>1.6942857142857144</v>
      </c>
      <c r="AR359" s="1">
        <f t="shared" si="157"/>
        <v>-0.10571428571428543</v>
      </c>
      <c r="AS359" s="1">
        <f t="shared" si="158"/>
        <v>1.294285714285714</v>
      </c>
      <c r="AT359" s="1">
        <f t="shared" si="159"/>
        <v>6.9942857142857147</v>
      </c>
      <c r="AU359" s="1">
        <f t="shared" si="160"/>
        <v>5.2942857142857136</v>
      </c>
      <c r="AV359" s="1">
        <f t="shared" si="161"/>
        <v>-0.30571428571428561</v>
      </c>
      <c r="AW359" s="1">
        <f t="shared" si="162"/>
        <v>4.5942857142857143</v>
      </c>
      <c r="AX359" s="1">
        <f t="shared" si="163"/>
        <v>5.7942857142857136</v>
      </c>
      <c r="AY359" s="1">
        <f t="shared" si="164"/>
        <v>8.0942857142857143</v>
      </c>
      <c r="AZ359" s="1">
        <f t="shared" si="165"/>
        <v>3.294285714285714</v>
      </c>
      <c r="BA359" s="1">
        <f t="shared" si="166"/>
        <v>9.694285714285714</v>
      </c>
      <c r="BB359" s="1">
        <f t="shared" si="167"/>
        <v>7.5942857142857143</v>
      </c>
      <c r="BC359" s="1">
        <f t="shared" si="168"/>
        <v>5.4942857142857147</v>
      </c>
      <c r="BD359" s="1">
        <f t="shared" si="169"/>
        <v>5.0942857142857143</v>
      </c>
      <c r="BE359" s="1">
        <f t="shared" si="170"/>
        <v>5.3942857142857132</v>
      </c>
      <c r="BF359" s="1">
        <f t="shared" si="171"/>
        <v>-1.1057142857142856</v>
      </c>
      <c r="BG359" s="1">
        <f t="shared" si="172"/>
        <v>-0.10571428571428543</v>
      </c>
      <c r="BH359" s="1">
        <f t="shared" si="173"/>
        <v>-0.60571428571428543</v>
      </c>
      <c r="BI359" s="1">
        <f t="shared" si="174"/>
        <v>-2.8057142857142856</v>
      </c>
      <c r="BJ359" s="1">
        <f t="shared" si="175"/>
        <v>0.29428571428571448</v>
      </c>
      <c r="BK359" s="1">
        <f t="shared" si="176"/>
        <v>-2.8057142857142856</v>
      </c>
      <c r="BL359" s="1">
        <f t="shared" si="177"/>
        <v>-2.8057142857142856</v>
      </c>
      <c r="BM359" s="7" t="s">
        <v>921</v>
      </c>
      <c r="BN359" s="25">
        <v>0.14000000000000001</v>
      </c>
      <c r="BO359" s="25">
        <v>0.11</v>
      </c>
      <c r="BP359" s="25">
        <v>2.9699999999999998</v>
      </c>
      <c r="BQ359" s="25">
        <v>2.42</v>
      </c>
      <c r="BR359" s="26">
        <v>5</v>
      </c>
      <c r="BS359" s="2">
        <v>5.7</v>
      </c>
      <c r="BT359" s="2">
        <v>3.3</v>
      </c>
      <c r="BU359" s="29">
        <f t="shared" si="178"/>
        <v>2.8057142857142856</v>
      </c>
      <c r="BV359" s="21">
        <f t="shared" si="179"/>
        <v>2.1596593646750346</v>
      </c>
    </row>
    <row r="360" spans="1:74" ht="16" x14ac:dyDescent="0.2">
      <c r="A360" s="2" t="s">
        <v>374</v>
      </c>
      <c r="B360" s="7" t="s">
        <v>1704</v>
      </c>
      <c r="C360" s="8" t="s">
        <v>1084</v>
      </c>
      <c r="D360" s="8" t="s">
        <v>1034</v>
      </c>
      <c r="E360" s="8" t="s">
        <v>1035</v>
      </c>
      <c r="F360" s="1">
        <v>7.1</v>
      </c>
      <c r="G360" s="1">
        <v>5.2</v>
      </c>
      <c r="H360" s="1">
        <v>10.199999999999999</v>
      </c>
      <c r="I360" s="5">
        <v>20.2</v>
      </c>
      <c r="J360" s="1">
        <v>0</v>
      </c>
      <c r="K360" s="1">
        <v>0.9</v>
      </c>
      <c r="L360" s="1">
        <v>1.1000000000000001</v>
      </c>
      <c r="M360" s="1">
        <v>2.2999999999999998</v>
      </c>
      <c r="N360" s="1">
        <v>1.3</v>
      </c>
      <c r="O360" s="1">
        <v>3.7</v>
      </c>
      <c r="P360" s="1">
        <v>4.9000000000000004</v>
      </c>
      <c r="Q360" s="1">
        <v>0.7</v>
      </c>
      <c r="R360" s="1">
        <v>4</v>
      </c>
      <c r="S360" s="1">
        <v>2.9</v>
      </c>
      <c r="T360" s="1">
        <v>7.8</v>
      </c>
      <c r="U360" s="1">
        <v>2.7</v>
      </c>
      <c r="V360" s="1">
        <v>7.8</v>
      </c>
      <c r="W360" s="1">
        <v>5.8</v>
      </c>
      <c r="X360" s="1">
        <v>4.2</v>
      </c>
      <c r="Y360" s="1">
        <v>4</v>
      </c>
      <c r="Z360" s="1">
        <v>6.5</v>
      </c>
      <c r="AA360" s="1">
        <v>0.5</v>
      </c>
      <c r="AB360" s="1">
        <v>7.7</v>
      </c>
      <c r="AC360" s="1">
        <v>4.3</v>
      </c>
      <c r="AD360" s="1">
        <v>2.2000000000000002</v>
      </c>
      <c r="AE360" s="1">
        <v>3.9</v>
      </c>
      <c r="AF360" s="1">
        <v>0.8</v>
      </c>
      <c r="AG360" s="1">
        <v>3.6</v>
      </c>
      <c r="AH360" s="2" t="s">
        <v>1704</v>
      </c>
      <c r="AI360" s="3" t="s">
        <v>1084</v>
      </c>
      <c r="AJ360" s="21">
        <v>1.6542857142857144</v>
      </c>
      <c r="AK360" s="1">
        <f t="shared" si="150"/>
        <v>5.4457142857142848</v>
      </c>
      <c r="AL360" s="1">
        <f t="shared" si="151"/>
        <v>3.5457142857142858</v>
      </c>
      <c r="AM360" s="1">
        <f t="shared" si="152"/>
        <v>8.5457142857142845</v>
      </c>
      <c r="AN360" s="1">
        <f t="shared" si="153"/>
        <v>18.545714285714286</v>
      </c>
      <c r="AO360" s="1">
        <f t="shared" si="154"/>
        <v>-1.6542857142857144</v>
      </c>
      <c r="AP360" s="1">
        <f t="shared" si="155"/>
        <v>-0.75428571428571434</v>
      </c>
      <c r="AQ360" s="1">
        <f t="shared" si="156"/>
        <v>-0.55428571428571427</v>
      </c>
      <c r="AR360" s="1">
        <f t="shared" si="157"/>
        <v>0.64571428571428546</v>
      </c>
      <c r="AS360" s="1">
        <f t="shared" si="158"/>
        <v>-0.35428571428571431</v>
      </c>
      <c r="AT360" s="1">
        <f t="shared" si="159"/>
        <v>2.0457142857142858</v>
      </c>
      <c r="AU360" s="1">
        <f t="shared" si="160"/>
        <v>3.245714285714286</v>
      </c>
      <c r="AV360" s="1">
        <f t="shared" si="161"/>
        <v>-0.9542857142857144</v>
      </c>
      <c r="AW360" s="1">
        <f t="shared" si="162"/>
        <v>2.3457142857142856</v>
      </c>
      <c r="AX360" s="1">
        <f t="shared" si="163"/>
        <v>1.2457142857142856</v>
      </c>
      <c r="AY360" s="1">
        <f t="shared" si="164"/>
        <v>6.1457142857142859</v>
      </c>
      <c r="AZ360" s="1">
        <f t="shared" si="165"/>
        <v>1.0457142857142858</v>
      </c>
      <c r="BA360" s="1">
        <f t="shared" si="166"/>
        <v>6.1457142857142859</v>
      </c>
      <c r="BB360" s="1">
        <f t="shared" si="167"/>
        <v>4.1457142857142859</v>
      </c>
      <c r="BC360" s="1">
        <f t="shared" si="168"/>
        <v>2.5457142857142858</v>
      </c>
      <c r="BD360" s="1">
        <f t="shared" si="169"/>
        <v>2.3457142857142856</v>
      </c>
      <c r="BE360" s="1">
        <f t="shared" si="170"/>
        <v>4.8457142857142852</v>
      </c>
      <c r="BF360" s="1">
        <f t="shared" si="171"/>
        <v>-1.1542857142857144</v>
      </c>
      <c r="BG360" s="1">
        <f t="shared" si="172"/>
        <v>6.0457142857142863</v>
      </c>
      <c r="BH360" s="1">
        <f t="shared" si="173"/>
        <v>2.6457142857142855</v>
      </c>
      <c r="BI360" s="1">
        <f t="shared" si="174"/>
        <v>0.54571428571428582</v>
      </c>
      <c r="BJ360" s="1">
        <f t="shared" si="175"/>
        <v>2.2457142857142856</v>
      </c>
      <c r="BK360" s="1">
        <f t="shared" si="176"/>
        <v>-0.85428571428571431</v>
      </c>
      <c r="BL360" s="1">
        <f t="shared" si="177"/>
        <v>1.9457142857142857</v>
      </c>
      <c r="BM360" s="7" t="s">
        <v>1704</v>
      </c>
      <c r="BN360" s="25">
        <v>0</v>
      </c>
      <c r="BO360" s="25">
        <v>0</v>
      </c>
      <c r="BP360" s="25">
        <v>0.08</v>
      </c>
      <c r="BQ360" s="25">
        <v>0</v>
      </c>
      <c r="BR360" s="26">
        <v>3.2</v>
      </c>
      <c r="BS360" s="2">
        <v>4.9000000000000004</v>
      </c>
      <c r="BT360" s="2">
        <v>3.4</v>
      </c>
      <c r="BU360" s="29">
        <f t="shared" si="178"/>
        <v>1.6542857142857144</v>
      </c>
      <c r="BV360" s="21">
        <f t="shared" si="179"/>
        <v>2.107912530940323</v>
      </c>
    </row>
    <row r="361" spans="1:74" ht="16" x14ac:dyDescent="0.2">
      <c r="A361" s="2" t="s">
        <v>371</v>
      </c>
      <c r="B361" s="7" t="s">
        <v>881</v>
      </c>
      <c r="C361" s="8" t="s">
        <v>1084</v>
      </c>
      <c r="D361" s="8" t="s">
        <v>1034</v>
      </c>
      <c r="E361" s="8" t="s">
        <v>1035</v>
      </c>
      <c r="F361" s="1" t="s">
        <v>1690</v>
      </c>
      <c r="G361" s="1" t="s">
        <v>1690</v>
      </c>
      <c r="H361" s="1" t="s">
        <v>1690</v>
      </c>
      <c r="I361" s="1" t="s">
        <v>1690</v>
      </c>
      <c r="J361" s="1">
        <v>2.7</v>
      </c>
      <c r="K361" s="1">
        <v>1</v>
      </c>
      <c r="L361" s="1">
        <v>4</v>
      </c>
      <c r="M361" s="1">
        <v>7.2</v>
      </c>
      <c r="N361" s="1">
        <v>5.2</v>
      </c>
      <c r="O361" s="1">
        <v>3.2</v>
      </c>
      <c r="P361" s="1">
        <v>4.8</v>
      </c>
      <c r="Q361" s="1">
        <v>0</v>
      </c>
      <c r="R361" s="1">
        <v>4</v>
      </c>
      <c r="S361" s="1">
        <v>3.1</v>
      </c>
      <c r="T361" s="1">
        <v>9.6</v>
      </c>
      <c r="U361" s="1">
        <v>2.4</v>
      </c>
      <c r="V361" s="1">
        <v>6.7</v>
      </c>
      <c r="W361" s="1">
        <v>7.8</v>
      </c>
      <c r="X361" s="1">
        <v>4.4000000000000004</v>
      </c>
      <c r="Y361" s="1">
        <v>6.4</v>
      </c>
      <c r="Z361" s="1">
        <v>4.4000000000000004</v>
      </c>
      <c r="AA361" s="1">
        <v>0</v>
      </c>
      <c r="AB361" s="1" t="s">
        <v>1690</v>
      </c>
      <c r="AC361" s="1" t="s">
        <v>1690</v>
      </c>
      <c r="AD361" s="1" t="s">
        <v>1690</v>
      </c>
      <c r="AE361" s="1" t="s">
        <v>1690</v>
      </c>
      <c r="AF361" s="1" t="s">
        <v>1690</v>
      </c>
      <c r="AG361" s="1" t="s">
        <v>1690</v>
      </c>
      <c r="AH361" s="2" t="s">
        <v>881</v>
      </c>
      <c r="AI361" s="3" t="s">
        <v>1084</v>
      </c>
      <c r="AJ361" s="21">
        <v>2.6259999999999999</v>
      </c>
      <c r="AK361" s="1" t="e">
        <f t="shared" si="150"/>
        <v>#VALUE!</v>
      </c>
      <c r="AL361" s="1" t="e">
        <f t="shared" si="151"/>
        <v>#VALUE!</v>
      </c>
      <c r="AM361" s="1" t="e">
        <f t="shared" si="152"/>
        <v>#VALUE!</v>
      </c>
      <c r="AN361" s="1" t="e">
        <f t="shared" si="153"/>
        <v>#VALUE!</v>
      </c>
      <c r="AO361" s="1">
        <f t="shared" si="154"/>
        <v>7.4000000000000288E-2</v>
      </c>
      <c r="AP361" s="1">
        <f t="shared" si="155"/>
        <v>-1.6259999999999999</v>
      </c>
      <c r="AQ361" s="1">
        <f t="shared" si="156"/>
        <v>1.3740000000000001</v>
      </c>
      <c r="AR361" s="1">
        <f t="shared" si="157"/>
        <v>4.5739999999999998</v>
      </c>
      <c r="AS361" s="1">
        <f t="shared" si="158"/>
        <v>2.5740000000000003</v>
      </c>
      <c r="AT361" s="1">
        <f t="shared" si="159"/>
        <v>0.57400000000000029</v>
      </c>
      <c r="AU361" s="1">
        <f t="shared" si="160"/>
        <v>2.1739999999999999</v>
      </c>
      <c r="AV361" s="1">
        <f t="shared" si="161"/>
        <v>-2.6259999999999999</v>
      </c>
      <c r="AW361" s="1">
        <f t="shared" si="162"/>
        <v>1.3740000000000001</v>
      </c>
      <c r="AX361" s="1">
        <f t="shared" si="163"/>
        <v>0.4740000000000002</v>
      </c>
      <c r="AY361" s="1">
        <f t="shared" si="164"/>
        <v>6.9740000000000002</v>
      </c>
      <c r="AZ361" s="1">
        <f t="shared" si="165"/>
        <v>-0.22599999999999998</v>
      </c>
      <c r="BA361" s="1">
        <f t="shared" si="166"/>
        <v>4.0739999999999998</v>
      </c>
      <c r="BB361" s="1">
        <f t="shared" si="167"/>
        <v>5.1739999999999995</v>
      </c>
      <c r="BC361" s="1">
        <f t="shared" si="168"/>
        <v>1.7740000000000005</v>
      </c>
      <c r="BD361" s="1">
        <f t="shared" si="169"/>
        <v>3.7740000000000005</v>
      </c>
      <c r="BE361" s="1">
        <f t="shared" si="170"/>
        <v>1.7740000000000005</v>
      </c>
      <c r="BF361" s="1">
        <f t="shared" si="171"/>
        <v>-2.6259999999999999</v>
      </c>
      <c r="BG361" s="1" t="e">
        <f t="shared" si="172"/>
        <v>#VALUE!</v>
      </c>
      <c r="BH361" s="1" t="e">
        <f t="shared" si="173"/>
        <v>#VALUE!</v>
      </c>
      <c r="BI361" s="1" t="e">
        <f t="shared" si="174"/>
        <v>#VALUE!</v>
      </c>
      <c r="BJ361" s="1" t="e">
        <f t="shared" si="175"/>
        <v>#VALUE!</v>
      </c>
      <c r="BK361" s="1" t="e">
        <f t="shared" si="176"/>
        <v>#VALUE!</v>
      </c>
      <c r="BL361" s="1" t="e">
        <f t="shared" si="177"/>
        <v>#VALUE!</v>
      </c>
      <c r="BM361" s="7" t="s">
        <v>881</v>
      </c>
      <c r="BN361" s="25">
        <v>0.63</v>
      </c>
      <c r="BO361" s="25">
        <v>1.78</v>
      </c>
      <c r="BP361" s="25">
        <v>3.67</v>
      </c>
      <c r="BQ361" s="25">
        <v>2.0499999999999998</v>
      </c>
      <c r="BR361" s="26">
        <v>5</v>
      </c>
      <c r="BS361" s="2" t="s">
        <v>1690</v>
      </c>
      <c r="BT361" s="2" t="s">
        <v>1690</v>
      </c>
      <c r="BU361" s="29">
        <f t="shared" si="178"/>
        <v>2.6259999999999999</v>
      </c>
      <c r="BV361" s="21">
        <f t="shared" si="179"/>
        <v>1.7144474328482633</v>
      </c>
    </row>
    <row r="362" spans="1:74" ht="16" x14ac:dyDescent="0.2">
      <c r="A362" s="2" t="s">
        <v>107</v>
      </c>
      <c r="B362" s="7" t="s">
        <v>632</v>
      </c>
      <c r="C362" s="8" t="s">
        <v>1084</v>
      </c>
      <c r="D362" s="8" t="s">
        <v>1034</v>
      </c>
      <c r="E362" s="8" t="s">
        <v>1035</v>
      </c>
      <c r="F362" s="1" t="s">
        <v>1690</v>
      </c>
      <c r="G362" s="1" t="s">
        <v>1690</v>
      </c>
      <c r="H362" s="1" t="s">
        <v>1690</v>
      </c>
      <c r="I362" s="1" t="s">
        <v>1690</v>
      </c>
      <c r="J362" s="1">
        <v>0</v>
      </c>
      <c r="K362" s="1">
        <v>8.6999999999999993</v>
      </c>
      <c r="L362" s="1">
        <v>6</v>
      </c>
      <c r="M362" s="1">
        <v>4.8</v>
      </c>
      <c r="N362" s="1">
        <v>4.4000000000000004</v>
      </c>
      <c r="O362" s="1">
        <v>5.4</v>
      </c>
      <c r="P362" s="1">
        <v>9.5</v>
      </c>
      <c r="Q362" s="1">
        <v>0.9</v>
      </c>
      <c r="R362" s="1">
        <v>7.4</v>
      </c>
      <c r="S362" s="1">
        <v>7.7</v>
      </c>
      <c r="T362" s="1">
        <v>12.9</v>
      </c>
      <c r="U362" s="1">
        <v>4.7</v>
      </c>
      <c r="V362" s="1">
        <v>12.5</v>
      </c>
      <c r="W362" s="1">
        <v>10.7</v>
      </c>
      <c r="X362" s="1">
        <v>7</v>
      </c>
      <c r="Y362" s="1">
        <v>9</v>
      </c>
      <c r="Z362" s="1">
        <v>11.3</v>
      </c>
      <c r="AA362" s="1">
        <v>2.2000000000000002</v>
      </c>
      <c r="AB362" s="1" t="s">
        <v>1690</v>
      </c>
      <c r="AC362" s="1" t="s">
        <v>1690</v>
      </c>
      <c r="AD362" s="1" t="s">
        <v>1690</v>
      </c>
      <c r="AE362" s="1" t="s">
        <v>1690</v>
      </c>
      <c r="AF362" s="1" t="s">
        <v>1690</v>
      </c>
      <c r="AG362" s="1" t="s">
        <v>1690</v>
      </c>
      <c r="AH362" s="2" t="s">
        <v>632</v>
      </c>
      <c r="AI362" s="3" t="s">
        <v>1084</v>
      </c>
      <c r="AJ362" s="21">
        <v>4.6785714285714288</v>
      </c>
      <c r="AK362" s="1" t="e">
        <f t="shared" si="150"/>
        <v>#VALUE!</v>
      </c>
      <c r="AL362" s="1" t="e">
        <f t="shared" si="151"/>
        <v>#VALUE!</v>
      </c>
      <c r="AM362" s="1" t="e">
        <f t="shared" si="152"/>
        <v>#VALUE!</v>
      </c>
      <c r="AN362" s="1" t="e">
        <f t="shared" si="153"/>
        <v>#VALUE!</v>
      </c>
      <c r="AO362" s="1">
        <f t="shared" si="154"/>
        <v>-4.6785714285714288</v>
      </c>
      <c r="AP362" s="1">
        <f t="shared" si="155"/>
        <v>4.0214285714285705</v>
      </c>
      <c r="AQ362" s="1">
        <f t="shared" si="156"/>
        <v>1.3214285714285712</v>
      </c>
      <c r="AR362" s="1">
        <f t="shared" si="157"/>
        <v>0.121428571428571</v>
      </c>
      <c r="AS362" s="1">
        <f t="shared" si="158"/>
        <v>-0.27857142857142847</v>
      </c>
      <c r="AT362" s="1">
        <f t="shared" si="159"/>
        <v>0.72142857142857153</v>
      </c>
      <c r="AU362" s="1">
        <f t="shared" si="160"/>
        <v>4.8214285714285712</v>
      </c>
      <c r="AV362" s="1">
        <f t="shared" si="161"/>
        <v>-3.7785714285714289</v>
      </c>
      <c r="AW362" s="1">
        <f t="shared" si="162"/>
        <v>2.7214285714285715</v>
      </c>
      <c r="AX362" s="1">
        <f t="shared" si="163"/>
        <v>3.0214285714285714</v>
      </c>
      <c r="AY362" s="1">
        <f t="shared" si="164"/>
        <v>8.2214285714285715</v>
      </c>
      <c r="AZ362" s="1">
        <f t="shared" si="165"/>
        <v>2.1428571428571352E-2</v>
      </c>
      <c r="BA362" s="1">
        <f t="shared" si="166"/>
        <v>7.8214285714285712</v>
      </c>
      <c r="BB362" s="1">
        <f t="shared" si="167"/>
        <v>6.0214285714285705</v>
      </c>
      <c r="BC362" s="1">
        <f t="shared" si="168"/>
        <v>2.3214285714285712</v>
      </c>
      <c r="BD362" s="1">
        <f t="shared" si="169"/>
        <v>4.3214285714285712</v>
      </c>
      <c r="BE362" s="1">
        <f t="shared" si="170"/>
        <v>6.6214285714285719</v>
      </c>
      <c r="BF362" s="1">
        <f t="shared" si="171"/>
        <v>-2.4785714285714286</v>
      </c>
      <c r="BG362" s="1" t="e">
        <f t="shared" si="172"/>
        <v>#VALUE!</v>
      </c>
      <c r="BH362" s="1" t="e">
        <f t="shared" si="173"/>
        <v>#VALUE!</v>
      </c>
      <c r="BI362" s="1" t="e">
        <f t="shared" si="174"/>
        <v>#VALUE!</v>
      </c>
      <c r="BJ362" s="1" t="e">
        <f t="shared" si="175"/>
        <v>#VALUE!</v>
      </c>
      <c r="BK362" s="1" t="e">
        <f t="shared" si="176"/>
        <v>#VALUE!</v>
      </c>
      <c r="BL362" s="1" t="e">
        <f t="shared" si="177"/>
        <v>#VALUE!</v>
      </c>
      <c r="BM362" s="7" t="s">
        <v>632</v>
      </c>
      <c r="BN362" s="25">
        <v>0.6</v>
      </c>
      <c r="BO362" s="25">
        <v>0.32</v>
      </c>
      <c r="BP362" s="25">
        <v>3.1</v>
      </c>
      <c r="BQ362" s="25">
        <v>3.23</v>
      </c>
      <c r="BR362" s="26">
        <v>10.3</v>
      </c>
      <c r="BS362" s="2" t="s">
        <v>1690</v>
      </c>
      <c r="BT362" s="2" t="s">
        <v>1690</v>
      </c>
      <c r="BU362" s="29">
        <f t="shared" si="178"/>
        <v>3.5100000000000002</v>
      </c>
      <c r="BV362" s="21">
        <f t="shared" si="179"/>
        <v>4.0309676257692777</v>
      </c>
    </row>
    <row r="363" spans="1:74" ht="16" x14ac:dyDescent="0.2">
      <c r="A363" s="2" t="s">
        <v>131</v>
      </c>
      <c r="B363" s="7" t="s">
        <v>654</v>
      </c>
      <c r="C363" s="8" t="s">
        <v>1084</v>
      </c>
      <c r="D363" s="8" t="s">
        <v>1034</v>
      </c>
      <c r="E363" s="8" t="s">
        <v>1035</v>
      </c>
      <c r="F363" s="1" t="s">
        <v>1690</v>
      </c>
      <c r="G363" s="1" t="s">
        <v>1690</v>
      </c>
      <c r="H363" s="1" t="s">
        <v>1690</v>
      </c>
      <c r="I363" s="1" t="s">
        <v>1690</v>
      </c>
      <c r="J363" s="1">
        <v>5.7</v>
      </c>
      <c r="K363" s="1">
        <v>5.5</v>
      </c>
      <c r="L363" s="1">
        <v>13.2</v>
      </c>
      <c r="M363" s="1">
        <v>8.9</v>
      </c>
      <c r="N363" s="1">
        <v>10.8</v>
      </c>
      <c r="O363" s="1">
        <v>8.6</v>
      </c>
      <c r="P363" s="1">
        <v>17.2</v>
      </c>
      <c r="Q363" s="1">
        <v>4.3</v>
      </c>
      <c r="R363" s="1">
        <v>6.3</v>
      </c>
      <c r="S363" s="1">
        <v>7.9</v>
      </c>
      <c r="T363" s="1">
        <v>13.2</v>
      </c>
      <c r="U363" s="1">
        <v>4.8</v>
      </c>
      <c r="V363" s="1">
        <v>15.5</v>
      </c>
      <c r="W363" s="1">
        <v>14.8</v>
      </c>
      <c r="X363" s="1">
        <v>11.6</v>
      </c>
      <c r="Y363" s="1">
        <v>12.5</v>
      </c>
      <c r="Z363" s="1">
        <v>13.4</v>
      </c>
      <c r="AA363" s="1">
        <v>2.9</v>
      </c>
      <c r="AB363" s="1" t="s">
        <v>1690</v>
      </c>
      <c r="AC363" s="1" t="s">
        <v>1690</v>
      </c>
      <c r="AD363" s="1" t="s">
        <v>1690</v>
      </c>
      <c r="AE363" s="1" t="s">
        <v>1690</v>
      </c>
      <c r="AF363" s="1" t="s">
        <v>1690</v>
      </c>
      <c r="AG363" s="1" t="s">
        <v>1690</v>
      </c>
      <c r="AH363" s="2" t="s">
        <v>654</v>
      </c>
      <c r="AI363" s="3" t="s">
        <v>1084</v>
      </c>
      <c r="AJ363" s="21">
        <v>3.2960000000000003</v>
      </c>
      <c r="AK363" s="1" t="e">
        <f t="shared" si="150"/>
        <v>#VALUE!</v>
      </c>
      <c r="AL363" s="1" t="e">
        <f t="shared" si="151"/>
        <v>#VALUE!</v>
      </c>
      <c r="AM363" s="1" t="e">
        <f t="shared" si="152"/>
        <v>#VALUE!</v>
      </c>
      <c r="AN363" s="1" t="e">
        <f t="shared" si="153"/>
        <v>#VALUE!</v>
      </c>
      <c r="AO363" s="1">
        <f t="shared" si="154"/>
        <v>2.4039999999999999</v>
      </c>
      <c r="AP363" s="1">
        <f t="shared" si="155"/>
        <v>2.2039999999999997</v>
      </c>
      <c r="AQ363" s="1">
        <f t="shared" si="156"/>
        <v>9.9039999999999999</v>
      </c>
      <c r="AR363" s="1">
        <f t="shared" si="157"/>
        <v>5.6040000000000001</v>
      </c>
      <c r="AS363" s="1">
        <f t="shared" si="158"/>
        <v>7.5040000000000004</v>
      </c>
      <c r="AT363" s="1">
        <f t="shared" si="159"/>
        <v>5.3039999999999994</v>
      </c>
      <c r="AU363" s="1">
        <f t="shared" si="160"/>
        <v>13.904</v>
      </c>
      <c r="AV363" s="1">
        <f t="shared" si="161"/>
        <v>1.0039999999999996</v>
      </c>
      <c r="AW363" s="1">
        <f t="shared" si="162"/>
        <v>3.0039999999999996</v>
      </c>
      <c r="AX363" s="1">
        <f t="shared" si="163"/>
        <v>4.6040000000000001</v>
      </c>
      <c r="AY363" s="1">
        <f t="shared" si="164"/>
        <v>9.9039999999999999</v>
      </c>
      <c r="AZ363" s="1">
        <f t="shared" si="165"/>
        <v>1.5039999999999996</v>
      </c>
      <c r="BA363" s="1">
        <f t="shared" si="166"/>
        <v>12.204000000000001</v>
      </c>
      <c r="BB363" s="1">
        <f t="shared" si="167"/>
        <v>11.504000000000001</v>
      </c>
      <c r="BC363" s="1">
        <f t="shared" si="168"/>
        <v>8.3039999999999985</v>
      </c>
      <c r="BD363" s="1">
        <f t="shared" si="169"/>
        <v>9.2040000000000006</v>
      </c>
      <c r="BE363" s="1">
        <f t="shared" si="170"/>
        <v>10.103999999999999</v>
      </c>
      <c r="BF363" s="1">
        <f t="shared" si="171"/>
        <v>-0.39600000000000035</v>
      </c>
      <c r="BG363" s="1" t="e">
        <f t="shared" si="172"/>
        <v>#VALUE!</v>
      </c>
      <c r="BH363" s="1" t="e">
        <f t="shared" si="173"/>
        <v>#VALUE!</v>
      </c>
      <c r="BI363" s="1" t="e">
        <f t="shared" si="174"/>
        <v>#VALUE!</v>
      </c>
      <c r="BJ363" s="1" t="e">
        <f t="shared" si="175"/>
        <v>#VALUE!</v>
      </c>
      <c r="BK363" s="1" t="e">
        <f t="shared" si="176"/>
        <v>#VALUE!</v>
      </c>
      <c r="BL363" s="1" t="e">
        <f t="shared" si="177"/>
        <v>#VALUE!</v>
      </c>
      <c r="BM363" s="7" t="s">
        <v>654</v>
      </c>
      <c r="BN363" s="25">
        <v>0.37</v>
      </c>
      <c r="BO363" s="25">
        <v>1.1100000000000001</v>
      </c>
      <c r="BP363" s="25">
        <v>3.07</v>
      </c>
      <c r="BQ363" s="25">
        <v>1.9300000000000002</v>
      </c>
      <c r="BR363" s="26">
        <v>10</v>
      </c>
      <c r="BS363" s="2" t="s">
        <v>1690</v>
      </c>
      <c r="BT363" s="2" t="s">
        <v>1690</v>
      </c>
      <c r="BU363" s="29">
        <f t="shared" si="178"/>
        <v>3.2960000000000003</v>
      </c>
      <c r="BV363" s="21">
        <f t="shared" si="179"/>
        <v>3.8794561474515987</v>
      </c>
    </row>
    <row r="364" spans="1:74" ht="16" x14ac:dyDescent="0.2">
      <c r="A364" s="2" t="s">
        <v>86</v>
      </c>
      <c r="B364" s="7" t="s">
        <v>612</v>
      </c>
      <c r="C364" s="8" t="s">
        <v>1084</v>
      </c>
      <c r="D364" s="8" t="s">
        <v>1034</v>
      </c>
      <c r="E364" s="8" t="s">
        <v>1038</v>
      </c>
      <c r="F364" s="1">
        <v>7.1</v>
      </c>
      <c r="G364" s="1">
        <v>5.2</v>
      </c>
      <c r="H364" s="1">
        <v>10.4</v>
      </c>
      <c r="I364" s="5">
        <v>20.5</v>
      </c>
      <c r="J364" s="1">
        <v>0.9</v>
      </c>
      <c r="K364" s="1">
        <v>1.6</v>
      </c>
      <c r="L364" s="1">
        <v>4.7</v>
      </c>
      <c r="M364" s="1">
        <v>3.5</v>
      </c>
      <c r="N364" s="1">
        <v>3.7</v>
      </c>
      <c r="O364" s="1">
        <v>2.5</v>
      </c>
      <c r="P364" s="1">
        <v>7.1</v>
      </c>
      <c r="Q364" s="1">
        <v>0</v>
      </c>
      <c r="R364" s="1">
        <v>5.6</v>
      </c>
      <c r="S364" s="1">
        <v>4.8</v>
      </c>
      <c r="T364" s="1">
        <v>8.5</v>
      </c>
      <c r="U364" s="1">
        <v>4.5999999999999996</v>
      </c>
      <c r="V364" s="1">
        <v>7.2</v>
      </c>
      <c r="W364" s="1">
        <v>7.1</v>
      </c>
      <c r="X364" s="1">
        <v>3.5</v>
      </c>
      <c r="Y364" s="1">
        <v>6.9</v>
      </c>
      <c r="Z364" s="1">
        <v>4.2</v>
      </c>
      <c r="AA364" s="1">
        <v>1.6</v>
      </c>
      <c r="AB364" s="1">
        <v>8.8000000000000007</v>
      </c>
      <c r="AC364" s="1">
        <v>5</v>
      </c>
      <c r="AD364" s="1">
        <v>0</v>
      </c>
      <c r="AE364" s="1">
        <v>6.1</v>
      </c>
      <c r="AF364" s="1">
        <v>2.7</v>
      </c>
      <c r="AG364" s="1">
        <v>4.0999999999999996</v>
      </c>
      <c r="AH364" s="2" t="s">
        <v>612</v>
      </c>
      <c r="AI364" s="3" t="s">
        <v>1084</v>
      </c>
      <c r="AJ364" s="21">
        <v>3.7471428571428573</v>
      </c>
      <c r="AK364" s="1">
        <f t="shared" si="150"/>
        <v>3.3528571428571423</v>
      </c>
      <c r="AL364" s="1">
        <f t="shared" si="151"/>
        <v>1.4528571428571428</v>
      </c>
      <c r="AM364" s="1">
        <f t="shared" si="152"/>
        <v>6.652857142857143</v>
      </c>
      <c r="AN364" s="1">
        <f t="shared" si="153"/>
        <v>16.752857142857142</v>
      </c>
      <c r="AO364" s="1">
        <f t="shared" si="154"/>
        <v>-2.8471428571428574</v>
      </c>
      <c r="AP364" s="1">
        <f t="shared" si="155"/>
        <v>-2.1471428571428572</v>
      </c>
      <c r="AQ364" s="1">
        <f t="shared" si="156"/>
        <v>0.95285714285714285</v>
      </c>
      <c r="AR364" s="1">
        <f t="shared" si="157"/>
        <v>-0.24714285714285733</v>
      </c>
      <c r="AS364" s="1">
        <f t="shared" si="158"/>
        <v>-4.7142857142857153E-2</v>
      </c>
      <c r="AT364" s="1">
        <f t="shared" si="159"/>
        <v>-1.2471428571428573</v>
      </c>
      <c r="AU364" s="1">
        <f t="shared" si="160"/>
        <v>3.3528571428571423</v>
      </c>
      <c r="AV364" s="1">
        <f t="shared" si="161"/>
        <v>-3.7471428571428573</v>
      </c>
      <c r="AW364" s="1">
        <f t="shared" si="162"/>
        <v>1.8528571428571423</v>
      </c>
      <c r="AX364" s="1">
        <f t="shared" si="163"/>
        <v>1.0528571428571425</v>
      </c>
      <c r="AY364" s="1">
        <f t="shared" si="164"/>
        <v>4.7528571428571427</v>
      </c>
      <c r="AZ364" s="1">
        <f t="shared" si="165"/>
        <v>0.85285714285714231</v>
      </c>
      <c r="BA364" s="1">
        <f t="shared" si="166"/>
        <v>3.4528571428571428</v>
      </c>
      <c r="BB364" s="1">
        <f t="shared" si="167"/>
        <v>3.3528571428571423</v>
      </c>
      <c r="BC364" s="1">
        <f t="shared" si="168"/>
        <v>-0.24714285714285733</v>
      </c>
      <c r="BD364" s="1">
        <f t="shared" si="169"/>
        <v>3.152857142857143</v>
      </c>
      <c r="BE364" s="1">
        <f t="shared" si="170"/>
        <v>0.45285714285714285</v>
      </c>
      <c r="BF364" s="1">
        <f t="shared" si="171"/>
        <v>-2.1471428571428572</v>
      </c>
      <c r="BG364" s="1">
        <f t="shared" si="172"/>
        <v>5.0528571428571434</v>
      </c>
      <c r="BH364" s="1">
        <f t="shared" si="173"/>
        <v>1.2528571428571427</v>
      </c>
      <c r="BI364" s="1">
        <f t="shared" si="174"/>
        <v>-3.7471428571428573</v>
      </c>
      <c r="BJ364" s="1">
        <f t="shared" si="175"/>
        <v>2.3528571428571423</v>
      </c>
      <c r="BK364" s="1">
        <f t="shared" si="176"/>
        <v>-1.0471428571428572</v>
      </c>
      <c r="BL364" s="1">
        <f t="shared" si="177"/>
        <v>0.35285714285714231</v>
      </c>
      <c r="BM364" s="7" t="s">
        <v>612</v>
      </c>
      <c r="BN364" s="25">
        <v>0</v>
      </c>
      <c r="BO364" s="25">
        <v>2.21</v>
      </c>
      <c r="BP364" s="25">
        <v>4.2699999999999996</v>
      </c>
      <c r="BQ364" s="25">
        <v>3.25</v>
      </c>
      <c r="BR364" s="26">
        <v>7.8</v>
      </c>
      <c r="BS364" s="2">
        <v>5.2</v>
      </c>
      <c r="BT364" s="2">
        <v>3.5</v>
      </c>
      <c r="BU364" s="29">
        <f t="shared" si="178"/>
        <v>3.7471428571428573</v>
      </c>
      <c r="BV364" s="21">
        <f t="shared" si="179"/>
        <v>2.4331715536566283</v>
      </c>
    </row>
    <row r="365" spans="1:74" ht="16" x14ac:dyDescent="0.2">
      <c r="A365" s="2" t="s">
        <v>247</v>
      </c>
      <c r="B365" s="7" t="s">
        <v>767</v>
      </c>
      <c r="C365" s="8" t="s">
        <v>1084</v>
      </c>
      <c r="D365" s="8" t="s">
        <v>1034</v>
      </c>
      <c r="E365" s="8" t="s">
        <v>1029</v>
      </c>
      <c r="F365" s="1" t="s">
        <v>1690</v>
      </c>
      <c r="G365" s="1" t="s">
        <v>1690</v>
      </c>
      <c r="H365" s="1" t="s">
        <v>1690</v>
      </c>
      <c r="I365" s="1" t="s">
        <v>1690</v>
      </c>
      <c r="J365" s="1">
        <v>0</v>
      </c>
      <c r="K365" s="1">
        <v>7</v>
      </c>
      <c r="L365" s="1">
        <v>6.2</v>
      </c>
      <c r="M365" s="1">
        <v>3.4</v>
      </c>
      <c r="N365" s="1">
        <v>5.9</v>
      </c>
      <c r="O365" s="1">
        <v>4.9000000000000004</v>
      </c>
      <c r="P365" s="1">
        <v>11.3</v>
      </c>
      <c r="Q365" s="1">
        <v>1.3</v>
      </c>
      <c r="R365" s="1">
        <v>11.2</v>
      </c>
      <c r="S365" s="1">
        <v>0</v>
      </c>
      <c r="T365" s="1">
        <v>11.8</v>
      </c>
      <c r="U365" s="1">
        <v>3.3</v>
      </c>
      <c r="V365" s="1">
        <v>12.4</v>
      </c>
      <c r="W365" s="1">
        <v>14.7</v>
      </c>
      <c r="X365" s="1">
        <v>9.1</v>
      </c>
      <c r="Y365" s="1">
        <v>10.199999999999999</v>
      </c>
      <c r="Z365" s="1">
        <v>8.8000000000000007</v>
      </c>
      <c r="AA365" s="1">
        <v>3.2</v>
      </c>
      <c r="AB365" s="1" t="s">
        <v>1690</v>
      </c>
      <c r="AC365" s="1" t="s">
        <v>1690</v>
      </c>
      <c r="AD365" s="1" t="s">
        <v>1690</v>
      </c>
      <c r="AE365" s="1" t="s">
        <v>1690</v>
      </c>
      <c r="AF365" s="1" t="s">
        <v>1690</v>
      </c>
      <c r="AG365" s="1" t="s">
        <v>1690</v>
      </c>
      <c r="AH365" s="2" t="s">
        <v>767</v>
      </c>
      <c r="AI365" s="3" t="s">
        <v>1084</v>
      </c>
      <c r="AJ365" s="21">
        <v>4.3579999999999997</v>
      </c>
      <c r="AK365" s="1" t="e">
        <f t="shared" si="150"/>
        <v>#VALUE!</v>
      </c>
      <c r="AL365" s="1" t="e">
        <f t="shared" si="151"/>
        <v>#VALUE!</v>
      </c>
      <c r="AM365" s="1" t="e">
        <f t="shared" si="152"/>
        <v>#VALUE!</v>
      </c>
      <c r="AN365" s="1" t="e">
        <f t="shared" si="153"/>
        <v>#VALUE!</v>
      </c>
      <c r="AO365" s="1">
        <f t="shared" si="154"/>
        <v>-4.3579999999999997</v>
      </c>
      <c r="AP365" s="1">
        <f t="shared" si="155"/>
        <v>2.6420000000000003</v>
      </c>
      <c r="AQ365" s="1">
        <f t="shared" si="156"/>
        <v>1.8420000000000005</v>
      </c>
      <c r="AR365" s="1">
        <f t="shared" si="157"/>
        <v>-0.95799999999999974</v>
      </c>
      <c r="AS365" s="1">
        <f t="shared" si="158"/>
        <v>1.5420000000000007</v>
      </c>
      <c r="AT365" s="1">
        <f t="shared" si="159"/>
        <v>0.5420000000000007</v>
      </c>
      <c r="AU365" s="1">
        <f t="shared" si="160"/>
        <v>6.9420000000000011</v>
      </c>
      <c r="AV365" s="1">
        <f t="shared" si="161"/>
        <v>-3.0579999999999998</v>
      </c>
      <c r="AW365" s="1">
        <f t="shared" si="162"/>
        <v>6.8419999999999996</v>
      </c>
      <c r="AX365" s="1">
        <f t="shared" si="163"/>
        <v>-4.3579999999999997</v>
      </c>
      <c r="AY365" s="1">
        <f t="shared" si="164"/>
        <v>7.4420000000000011</v>
      </c>
      <c r="AZ365" s="1">
        <f t="shared" si="165"/>
        <v>-1.0579999999999998</v>
      </c>
      <c r="BA365" s="1">
        <f t="shared" si="166"/>
        <v>8.0420000000000016</v>
      </c>
      <c r="BB365" s="1">
        <f t="shared" si="167"/>
        <v>10.341999999999999</v>
      </c>
      <c r="BC365" s="1">
        <f t="shared" si="168"/>
        <v>4.742</v>
      </c>
      <c r="BD365" s="1">
        <f t="shared" si="169"/>
        <v>5.8419999999999996</v>
      </c>
      <c r="BE365" s="1">
        <f t="shared" si="170"/>
        <v>4.4420000000000011</v>
      </c>
      <c r="BF365" s="1">
        <f t="shared" si="171"/>
        <v>-1.1579999999999995</v>
      </c>
      <c r="BG365" s="1" t="e">
        <f t="shared" si="172"/>
        <v>#VALUE!</v>
      </c>
      <c r="BH365" s="1" t="e">
        <f t="shared" si="173"/>
        <v>#VALUE!</v>
      </c>
      <c r="BI365" s="1" t="e">
        <f t="shared" si="174"/>
        <v>#VALUE!</v>
      </c>
      <c r="BJ365" s="1" t="e">
        <f t="shared" si="175"/>
        <v>#VALUE!</v>
      </c>
      <c r="BK365" s="1" t="e">
        <f t="shared" si="176"/>
        <v>#VALUE!</v>
      </c>
      <c r="BL365" s="1" t="e">
        <f t="shared" si="177"/>
        <v>#VALUE!</v>
      </c>
      <c r="BM365" s="7" t="s">
        <v>767</v>
      </c>
      <c r="BN365" s="25">
        <v>0.41</v>
      </c>
      <c r="BO365" s="25">
        <v>1.55</v>
      </c>
      <c r="BP365" s="25">
        <v>6.35</v>
      </c>
      <c r="BQ365" s="25">
        <v>5.58</v>
      </c>
      <c r="BR365" s="26">
        <v>7.9</v>
      </c>
      <c r="BS365" s="2" t="s">
        <v>1690</v>
      </c>
      <c r="BT365" s="2" t="s">
        <v>1690</v>
      </c>
      <c r="BU365" s="29">
        <f t="shared" si="178"/>
        <v>4.3579999999999997</v>
      </c>
      <c r="BV365" s="21">
        <f t="shared" si="179"/>
        <v>3.220197198930526</v>
      </c>
    </row>
    <row r="366" spans="1:74" ht="16" x14ac:dyDescent="0.2">
      <c r="A366" s="2" t="s">
        <v>128</v>
      </c>
      <c r="B366" s="7" t="s">
        <v>651</v>
      </c>
      <c r="C366" s="8" t="s">
        <v>1084</v>
      </c>
      <c r="D366" s="8" t="s">
        <v>1034</v>
      </c>
      <c r="E366" s="8" t="s">
        <v>1038</v>
      </c>
      <c r="F366" s="1">
        <v>12.4</v>
      </c>
      <c r="G366" s="1">
        <v>8.9</v>
      </c>
      <c r="H366" s="1">
        <v>18.600000000000001</v>
      </c>
      <c r="I366" s="5">
        <v>24.6</v>
      </c>
      <c r="J366" s="1">
        <v>3.3</v>
      </c>
      <c r="K366" s="1">
        <v>4.2</v>
      </c>
      <c r="L366" s="1">
        <v>5.4</v>
      </c>
      <c r="M366" s="1">
        <v>3.6</v>
      </c>
      <c r="N366" s="1">
        <v>4.8</v>
      </c>
      <c r="O366" s="1">
        <v>6.2</v>
      </c>
      <c r="P366" s="1">
        <v>9.9</v>
      </c>
      <c r="Q366" s="1">
        <v>1.8</v>
      </c>
      <c r="R366" s="1">
        <v>7.3</v>
      </c>
      <c r="S366" s="1">
        <v>5</v>
      </c>
      <c r="T366" s="1">
        <v>9.6999999999999993</v>
      </c>
      <c r="U366" s="1">
        <v>3.4</v>
      </c>
      <c r="V366" s="1">
        <v>12.6</v>
      </c>
      <c r="W366" s="1">
        <v>13.2</v>
      </c>
      <c r="X366" s="1">
        <v>10.5</v>
      </c>
      <c r="Y366" s="1">
        <v>5.6</v>
      </c>
      <c r="Z366" s="1">
        <v>10.7</v>
      </c>
      <c r="AA366" s="1">
        <v>1.2</v>
      </c>
      <c r="AB366" s="1">
        <v>12</v>
      </c>
      <c r="AC366" s="1">
        <v>7.5</v>
      </c>
      <c r="AD366" s="1">
        <v>4.8</v>
      </c>
      <c r="AE366" s="1">
        <v>7.1</v>
      </c>
      <c r="AF366" s="1">
        <v>3.4</v>
      </c>
      <c r="AG366" s="1">
        <v>0</v>
      </c>
      <c r="AH366" s="2" t="s">
        <v>651</v>
      </c>
      <c r="AI366" s="3" t="s">
        <v>1084</v>
      </c>
      <c r="AJ366" s="21">
        <v>3.5157142857142856</v>
      </c>
      <c r="AK366" s="1">
        <f t="shared" si="150"/>
        <v>8.8842857142857152</v>
      </c>
      <c r="AL366" s="1">
        <f t="shared" si="151"/>
        <v>5.3842857142857152</v>
      </c>
      <c r="AM366" s="1">
        <f t="shared" si="152"/>
        <v>15.084285714285716</v>
      </c>
      <c r="AN366" s="1">
        <f t="shared" si="153"/>
        <v>21.084285714285716</v>
      </c>
      <c r="AO366" s="1">
        <f t="shared" si="154"/>
        <v>-0.21571428571428575</v>
      </c>
      <c r="AP366" s="1">
        <f t="shared" si="155"/>
        <v>0.68428571428571461</v>
      </c>
      <c r="AQ366" s="1">
        <f t="shared" si="156"/>
        <v>1.8842857142857148</v>
      </c>
      <c r="AR366" s="1">
        <f t="shared" si="157"/>
        <v>8.4285714285714519E-2</v>
      </c>
      <c r="AS366" s="1">
        <f t="shared" si="158"/>
        <v>1.2842857142857143</v>
      </c>
      <c r="AT366" s="1">
        <f t="shared" si="159"/>
        <v>2.6842857142857146</v>
      </c>
      <c r="AU366" s="1">
        <f t="shared" si="160"/>
        <v>6.3842857142857152</v>
      </c>
      <c r="AV366" s="1">
        <f t="shared" si="161"/>
        <v>-1.7157142857142855</v>
      </c>
      <c r="AW366" s="1">
        <f t="shared" si="162"/>
        <v>3.7842857142857143</v>
      </c>
      <c r="AX366" s="1">
        <f t="shared" si="163"/>
        <v>1.4842857142857144</v>
      </c>
      <c r="AY366" s="1">
        <f t="shared" si="164"/>
        <v>6.1842857142857142</v>
      </c>
      <c r="AZ366" s="1">
        <f t="shared" si="165"/>
        <v>-0.11571428571428566</v>
      </c>
      <c r="BA366" s="1">
        <f t="shared" si="166"/>
        <v>9.0842857142857145</v>
      </c>
      <c r="BB366" s="1">
        <f t="shared" si="167"/>
        <v>9.6842857142857142</v>
      </c>
      <c r="BC366" s="1">
        <f t="shared" si="168"/>
        <v>6.9842857142857149</v>
      </c>
      <c r="BD366" s="1">
        <f t="shared" si="169"/>
        <v>2.0842857142857141</v>
      </c>
      <c r="BE366" s="1">
        <f t="shared" si="170"/>
        <v>7.1842857142857142</v>
      </c>
      <c r="BF366" s="1">
        <f t="shared" si="171"/>
        <v>-2.3157142857142858</v>
      </c>
      <c r="BG366" s="1">
        <f t="shared" si="172"/>
        <v>8.4842857142857149</v>
      </c>
      <c r="BH366" s="1">
        <f t="shared" si="173"/>
        <v>3.9842857142857144</v>
      </c>
      <c r="BI366" s="1">
        <f t="shared" si="174"/>
        <v>1.2842857142857143</v>
      </c>
      <c r="BJ366" s="1">
        <f t="shared" si="175"/>
        <v>3.5842857142857141</v>
      </c>
      <c r="BK366" s="1">
        <f t="shared" si="176"/>
        <v>-0.11571428571428566</v>
      </c>
      <c r="BL366" s="1">
        <f t="shared" si="177"/>
        <v>-3.5157142857142856</v>
      </c>
      <c r="BM366" s="7" t="s">
        <v>651</v>
      </c>
      <c r="BN366" s="25">
        <v>0.89</v>
      </c>
      <c r="BO366" s="25">
        <v>0</v>
      </c>
      <c r="BP366" s="25">
        <v>2.02</v>
      </c>
      <c r="BQ366" s="25">
        <v>0</v>
      </c>
      <c r="BR366" s="26">
        <v>4.7</v>
      </c>
      <c r="BS366" s="2">
        <v>8.9</v>
      </c>
      <c r="BT366" s="2">
        <v>8.1</v>
      </c>
      <c r="BU366" s="29">
        <f t="shared" si="178"/>
        <v>3.5157142857142856</v>
      </c>
      <c r="BV366" s="21">
        <f t="shared" si="179"/>
        <v>3.7696324186090844</v>
      </c>
    </row>
    <row r="367" spans="1:74" ht="16" x14ac:dyDescent="0.2">
      <c r="A367" s="2" t="s">
        <v>472</v>
      </c>
      <c r="B367" s="7" t="s">
        <v>972</v>
      </c>
      <c r="C367" s="8" t="s">
        <v>1058</v>
      </c>
      <c r="D367" s="8" t="s">
        <v>1034</v>
      </c>
      <c r="E367" s="8" t="s">
        <v>1035</v>
      </c>
      <c r="F367" s="1">
        <v>11.4</v>
      </c>
      <c r="G367" s="1">
        <v>13.2</v>
      </c>
      <c r="H367" s="1">
        <v>15.6</v>
      </c>
      <c r="I367" s="5">
        <v>18.7</v>
      </c>
      <c r="J367" s="2" t="s">
        <v>1690</v>
      </c>
      <c r="K367" s="2" t="s">
        <v>1690</v>
      </c>
      <c r="L367" s="2" t="s">
        <v>1690</v>
      </c>
      <c r="M367" s="2" t="s">
        <v>1690</v>
      </c>
      <c r="N367" s="2" t="s">
        <v>1690</v>
      </c>
      <c r="O367" s="2" t="s">
        <v>1690</v>
      </c>
      <c r="P367" s="2" t="s">
        <v>1690</v>
      </c>
      <c r="Q367" s="1">
        <v>7.7</v>
      </c>
      <c r="R367" s="1">
        <v>8</v>
      </c>
      <c r="S367" s="1">
        <v>5.5</v>
      </c>
      <c r="T367" s="1">
        <v>8.6</v>
      </c>
      <c r="U367" s="1">
        <v>9.4</v>
      </c>
      <c r="V367" s="1">
        <v>10.4</v>
      </c>
      <c r="W367" s="1">
        <v>13.3</v>
      </c>
      <c r="X367" s="1">
        <v>12.1</v>
      </c>
      <c r="Y367" s="1">
        <v>10.7</v>
      </c>
      <c r="Z367" s="1">
        <v>10.8</v>
      </c>
      <c r="AA367" s="1">
        <v>11.5</v>
      </c>
      <c r="AB367" s="1">
        <v>9.6999999999999993</v>
      </c>
      <c r="AC367" s="1">
        <v>8.6999999999999993</v>
      </c>
      <c r="AD367" s="1">
        <v>12.1</v>
      </c>
      <c r="AE367" s="1">
        <v>13.4</v>
      </c>
      <c r="AF367" s="1">
        <v>8.9</v>
      </c>
      <c r="AG367" s="1">
        <v>12.5</v>
      </c>
      <c r="AH367" s="2" t="s">
        <v>972</v>
      </c>
      <c r="AI367" s="3" t="s">
        <v>1058</v>
      </c>
      <c r="AJ367" s="21">
        <v>15.17</v>
      </c>
      <c r="AK367" s="1">
        <f t="shared" si="150"/>
        <v>-3.7699999999999996</v>
      </c>
      <c r="AL367" s="1">
        <f t="shared" si="151"/>
        <v>-1.9700000000000006</v>
      </c>
      <c r="AM367" s="1">
        <f t="shared" si="152"/>
        <v>0.42999999999999972</v>
      </c>
      <c r="AN367" s="1">
        <f t="shared" si="153"/>
        <v>3.5299999999999994</v>
      </c>
      <c r="AO367" s="1" t="e">
        <f t="shared" si="154"/>
        <v>#VALUE!</v>
      </c>
      <c r="AP367" s="1" t="e">
        <f t="shared" si="155"/>
        <v>#VALUE!</v>
      </c>
      <c r="AQ367" s="1" t="e">
        <f t="shared" si="156"/>
        <v>#VALUE!</v>
      </c>
      <c r="AR367" s="1" t="e">
        <f t="shared" si="157"/>
        <v>#VALUE!</v>
      </c>
      <c r="AS367" s="1" t="e">
        <f t="shared" si="158"/>
        <v>#VALUE!</v>
      </c>
      <c r="AT367" s="1" t="e">
        <f t="shared" si="159"/>
        <v>#VALUE!</v>
      </c>
      <c r="AU367" s="1" t="e">
        <f t="shared" si="160"/>
        <v>#VALUE!</v>
      </c>
      <c r="AV367" s="1">
        <f t="shared" si="161"/>
        <v>-7.47</v>
      </c>
      <c r="AW367" s="1">
        <f t="shared" si="162"/>
        <v>-7.17</v>
      </c>
      <c r="AX367" s="1">
        <f t="shared" si="163"/>
        <v>-9.67</v>
      </c>
      <c r="AY367" s="1">
        <f t="shared" si="164"/>
        <v>-6.57</v>
      </c>
      <c r="AZ367" s="1">
        <f t="shared" si="165"/>
        <v>-5.77</v>
      </c>
      <c r="BA367" s="1">
        <f t="shared" si="166"/>
        <v>-4.7699999999999996</v>
      </c>
      <c r="BB367" s="1">
        <f t="shared" si="167"/>
        <v>-1.8699999999999992</v>
      </c>
      <c r="BC367" s="1">
        <f t="shared" si="168"/>
        <v>-3.0700000000000003</v>
      </c>
      <c r="BD367" s="1">
        <f t="shared" si="169"/>
        <v>-4.4700000000000006</v>
      </c>
      <c r="BE367" s="1">
        <f t="shared" si="170"/>
        <v>-4.3699999999999992</v>
      </c>
      <c r="BF367" s="1">
        <f t="shared" si="171"/>
        <v>-3.67</v>
      </c>
      <c r="BG367" s="1">
        <f t="shared" si="172"/>
        <v>-5.4700000000000006</v>
      </c>
      <c r="BH367" s="1">
        <f t="shared" si="173"/>
        <v>-6.4700000000000006</v>
      </c>
      <c r="BI367" s="1">
        <f t="shared" si="174"/>
        <v>-3.0700000000000003</v>
      </c>
      <c r="BJ367" s="1">
        <f t="shared" si="175"/>
        <v>-1.7699999999999996</v>
      </c>
      <c r="BK367" s="1">
        <f t="shared" si="176"/>
        <v>-6.27</v>
      </c>
      <c r="BL367" s="1">
        <f t="shared" si="177"/>
        <v>-2.67</v>
      </c>
      <c r="BM367" s="7" t="s">
        <v>972</v>
      </c>
      <c r="BN367" s="25">
        <v>14.65</v>
      </c>
      <c r="BO367" s="25">
        <v>12.39</v>
      </c>
      <c r="BP367" s="25">
        <v>14.91</v>
      </c>
      <c r="BQ367" s="25">
        <v>11.14</v>
      </c>
      <c r="BR367" s="26">
        <v>18.100000000000001</v>
      </c>
      <c r="BS367" s="2">
        <v>17</v>
      </c>
      <c r="BT367" s="2">
        <v>18</v>
      </c>
      <c r="BU367" s="29">
        <f t="shared" si="178"/>
        <v>15.17</v>
      </c>
      <c r="BV367" s="21">
        <f t="shared" si="179"/>
        <v>2.7156951228000539</v>
      </c>
    </row>
    <row r="368" spans="1:74" ht="16" x14ac:dyDescent="0.2">
      <c r="A368" s="2" t="s">
        <v>474</v>
      </c>
      <c r="B368" s="7" t="s">
        <v>974</v>
      </c>
      <c r="C368" s="8" t="s">
        <v>1395</v>
      </c>
      <c r="D368" s="8" t="s">
        <v>1034</v>
      </c>
      <c r="E368" s="8" t="s">
        <v>1059</v>
      </c>
      <c r="F368" s="1">
        <v>2.7</v>
      </c>
      <c r="G368" s="1">
        <v>0</v>
      </c>
      <c r="H368" s="1">
        <v>0.3</v>
      </c>
      <c r="I368" s="5">
        <v>7.6</v>
      </c>
      <c r="J368" s="2" t="s">
        <v>1690</v>
      </c>
      <c r="K368" s="2" t="s">
        <v>1690</v>
      </c>
      <c r="L368" s="2" t="s">
        <v>1690</v>
      </c>
      <c r="M368" s="2" t="s">
        <v>1690</v>
      </c>
      <c r="N368" s="2" t="s">
        <v>1690</v>
      </c>
      <c r="O368" s="2" t="s">
        <v>1690</v>
      </c>
      <c r="P368" s="2" t="s">
        <v>1690</v>
      </c>
      <c r="Q368" s="1">
        <v>0</v>
      </c>
      <c r="R368" s="1">
        <v>1.3</v>
      </c>
      <c r="S368" s="1">
        <v>3.5</v>
      </c>
      <c r="T368" s="1">
        <v>0.2</v>
      </c>
      <c r="U368" s="1">
        <v>0</v>
      </c>
      <c r="V368" s="1">
        <v>0.4</v>
      </c>
      <c r="W368" s="1">
        <v>0</v>
      </c>
      <c r="X368" s="1">
        <v>1</v>
      </c>
      <c r="Y368" s="1">
        <v>2.9</v>
      </c>
      <c r="Z368" s="1">
        <v>0.4</v>
      </c>
      <c r="AA368" s="1">
        <v>5</v>
      </c>
      <c r="AB368" s="1">
        <v>0.3</v>
      </c>
      <c r="AC368" s="1">
        <v>0</v>
      </c>
      <c r="AD368" s="1" t="s">
        <v>1690</v>
      </c>
      <c r="AE368" s="1" t="s">
        <v>1690</v>
      </c>
      <c r="AF368" s="1" t="s">
        <v>1690</v>
      </c>
      <c r="AG368" s="1">
        <v>2.4</v>
      </c>
      <c r="AH368" s="2" t="s">
        <v>974</v>
      </c>
      <c r="AI368" s="3" t="s">
        <v>1395</v>
      </c>
      <c r="AJ368" s="21">
        <v>0.01</v>
      </c>
      <c r="AK368" s="1">
        <f t="shared" si="150"/>
        <v>2.6900000000000004</v>
      </c>
      <c r="AL368" s="1">
        <f t="shared" si="151"/>
        <v>-0.01</v>
      </c>
      <c r="AM368" s="1">
        <f t="shared" si="152"/>
        <v>0.28999999999999998</v>
      </c>
      <c r="AN368" s="1">
        <f t="shared" si="153"/>
        <v>7.59</v>
      </c>
      <c r="AO368" s="1" t="e">
        <f t="shared" si="154"/>
        <v>#VALUE!</v>
      </c>
      <c r="AP368" s="1" t="e">
        <f t="shared" si="155"/>
        <v>#VALUE!</v>
      </c>
      <c r="AQ368" s="1" t="e">
        <f t="shared" si="156"/>
        <v>#VALUE!</v>
      </c>
      <c r="AR368" s="1" t="e">
        <f t="shared" si="157"/>
        <v>#VALUE!</v>
      </c>
      <c r="AS368" s="1" t="e">
        <f t="shared" si="158"/>
        <v>#VALUE!</v>
      </c>
      <c r="AT368" s="1" t="e">
        <f t="shared" si="159"/>
        <v>#VALUE!</v>
      </c>
      <c r="AU368" s="1" t="e">
        <f t="shared" si="160"/>
        <v>#VALUE!</v>
      </c>
      <c r="AV368" s="1">
        <f t="shared" si="161"/>
        <v>-0.01</v>
      </c>
      <c r="AW368" s="1">
        <f t="shared" si="162"/>
        <v>1.29</v>
      </c>
      <c r="AX368" s="1">
        <f t="shared" si="163"/>
        <v>3.49</v>
      </c>
      <c r="AY368" s="1">
        <f t="shared" si="164"/>
        <v>0.19</v>
      </c>
      <c r="AZ368" s="1">
        <f t="shared" si="165"/>
        <v>-0.01</v>
      </c>
      <c r="BA368" s="1">
        <f t="shared" si="166"/>
        <v>0.39</v>
      </c>
      <c r="BB368" s="1">
        <f t="shared" si="167"/>
        <v>-0.01</v>
      </c>
      <c r="BC368" s="1">
        <f t="shared" si="168"/>
        <v>0.99</v>
      </c>
      <c r="BD368" s="1">
        <f t="shared" si="169"/>
        <v>2.89</v>
      </c>
      <c r="BE368" s="1">
        <f t="shared" si="170"/>
        <v>0.39</v>
      </c>
      <c r="BF368" s="1">
        <f t="shared" si="171"/>
        <v>4.99</v>
      </c>
      <c r="BG368" s="1">
        <f t="shared" si="172"/>
        <v>0.28999999999999998</v>
      </c>
      <c r="BH368" s="1">
        <f t="shared" si="173"/>
        <v>-0.01</v>
      </c>
      <c r="BI368" s="1" t="e">
        <f t="shared" si="174"/>
        <v>#VALUE!</v>
      </c>
      <c r="BJ368" s="1" t="e">
        <f t="shared" si="175"/>
        <v>#VALUE!</v>
      </c>
      <c r="BK368" s="1" t="e">
        <f t="shared" si="176"/>
        <v>#VALUE!</v>
      </c>
      <c r="BL368" s="1">
        <f t="shared" si="177"/>
        <v>2.39</v>
      </c>
      <c r="BM368" s="7" t="s">
        <v>974</v>
      </c>
      <c r="BN368" s="25">
        <v>0</v>
      </c>
      <c r="BO368" s="25">
        <v>0</v>
      </c>
      <c r="BP368" s="25">
        <v>7.0000000000000007E-2</v>
      </c>
      <c r="BQ368" s="25">
        <v>0</v>
      </c>
      <c r="BR368" s="26">
        <v>0</v>
      </c>
      <c r="BS368" s="2">
        <v>0</v>
      </c>
      <c r="BT368" s="2">
        <v>0</v>
      </c>
      <c r="BU368" s="29">
        <f t="shared" si="178"/>
        <v>0.01</v>
      </c>
      <c r="BV368" s="21">
        <f t="shared" si="179"/>
        <v>2.6457513110645908E-2</v>
      </c>
    </row>
    <row r="369" spans="1:74" ht="16" x14ac:dyDescent="0.2">
      <c r="A369" s="2" t="s">
        <v>378</v>
      </c>
      <c r="B369" s="7" t="s">
        <v>887</v>
      </c>
      <c r="C369" s="8" t="s">
        <v>1218</v>
      </c>
      <c r="D369" s="8" t="s">
        <v>1034</v>
      </c>
      <c r="E369" s="8" t="s">
        <v>1029</v>
      </c>
      <c r="F369" s="1" t="s">
        <v>1690</v>
      </c>
      <c r="G369" s="1" t="s">
        <v>1690</v>
      </c>
      <c r="H369" s="1" t="s">
        <v>1690</v>
      </c>
      <c r="I369" s="1" t="s">
        <v>1690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0.1</v>
      </c>
      <c r="AB369" s="1" t="s">
        <v>1690</v>
      </c>
      <c r="AC369" s="1" t="s">
        <v>1690</v>
      </c>
      <c r="AD369" s="1" t="s">
        <v>1690</v>
      </c>
      <c r="AE369" s="1" t="s">
        <v>1690</v>
      </c>
      <c r="AF369" s="1" t="s">
        <v>1690</v>
      </c>
      <c r="AG369" s="1" t="s">
        <v>1690</v>
      </c>
      <c r="AH369" s="2" t="s">
        <v>887</v>
      </c>
      <c r="AI369" s="3" t="s">
        <v>1218</v>
      </c>
      <c r="AJ369" s="21">
        <v>3.2000000000000001E-2</v>
      </c>
      <c r="AK369" s="1" t="e">
        <f t="shared" si="150"/>
        <v>#VALUE!</v>
      </c>
      <c r="AL369" s="1" t="e">
        <f t="shared" si="151"/>
        <v>#VALUE!</v>
      </c>
      <c r="AM369" s="1" t="e">
        <f t="shared" si="152"/>
        <v>#VALUE!</v>
      </c>
      <c r="AN369" s="1" t="e">
        <f t="shared" si="153"/>
        <v>#VALUE!</v>
      </c>
      <c r="AO369" s="1">
        <f t="shared" si="154"/>
        <v>-3.2000000000000001E-2</v>
      </c>
      <c r="AP369" s="1">
        <f t="shared" si="155"/>
        <v>-3.2000000000000001E-2</v>
      </c>
      <c r="AQ369" s="1">
        <f t="shared" si="156"/>
        <v>-3.2000000000000001E-2</v>
      </c>
      <c r="AR369" s="1">
        <f t="shared" si="157"/>
        <v>-3.2000000000000001E-2</v>
      </c>
      <c r="AS369" s="1">
        <f t="shared" si="158"/>
        <v>-3.2000000000000001E-2</v>
      </c>
      <c r="AT369" s="1">
        <f t="shared" si="159"/>
        <v>-3.2000000000000001E-2</v>
      </c>
      <c r="AU369" s="1">
        <f t="shared" si="160"/>
        <v>-3.2000000000000001E-2</v>
      </c>
      <c r="AV369" s="1">
        <f t="shared" si="161"/>
        <v>-3.2000000000000001E-2</v>
      </c>
      <c r="AW369" s="1">
        <f t="shared" si="162"/>
        <v>-3.2000000000000001E-2</v>
      </c>
      <c r="AX369" s="1">
        <f t="shared" si="163"/>
        <v>-3.2000000000000001E-2</v>
      </c>
      <c r="AY369" s="1">
        <f t="shared" si="164"/>
        <v>-3.2000000000000001E-2</v>
      </c>
      <c r="AZ369" s="1">
        <f t="shared" si="165"/>
        <v>-3.2000000000000001E-2</v>
      </c>
      <c r="BA369" s="1">
        <f t="shared" si="166"/>
        <v>-3.2000000000000001E-2</v>
      </c>
      <c r="BB369" s="1">
        <f t="shared" si="167"/>
        <v>-3.2000000000000001E-2</v>
      </c>
      <c r="BC369" s="1">
        <f t="shared" si="168"/>
        <v>-3.2000000000000001E-2</v>
      </c>
      <c r="BD369" s="1">
        <f t="shared" si="169"/>
        <v>-3.2000000000000001E-2</v>
      </c>
      <c r="BE369" s="1">
        <f t="shared" si="170"/>
        <v>-3.2000000000000001E-2</v>
      </c>
      <c r="BF369" s="1">
        <f t="shared" si="171"/>
        <v>6.8000000000000005E-2</v>
      </c>
      <c r="BG369" s="1" t="e">
        <f t="shared" si="172"/>
        <v>#VALUE!</v>
      </c>
      <c r="BH369" s="1" t="e">
        <f t="shared" si="173"/>
        <v>#VALUE!</v>
      </c>
      <c r="BI369" s="1" t="e">
        <f t="shared" si="174"/>
        <v>#VALUE!</v>
      </c>
      <c r="BJ369" s="1" t="e">
        <f t="shared" si="175"/>
        <v>#VALUE!</v>
      </c>
      <c r="BK369" s="1" t="e">
        <f t="shared" si="176"/>
        <v>#VALUE!</v>
      </c>
      <c r="BL369" s="1" t="e">
        <f t="shared" si="177"/>
        <v>#VALUE!</v>
      </c>
      <c r="BM369" s="7" t="s">
        <v>887</v>
      </c>
      <c r="BN369" s="25">
        <v>0.16</v>
      </c>
      <c r="BO369" s="25">
        <v>0</v>
      </c>
      <c r="BP369" s="25">
        <v>0</v>
      </c>
      <c r="BQ369" s="25">
        <v>0</v>
      </c>
      <c r="BR369" s="26">
        <v>0</v>
      </c>
      <c r="BS369" s="2" t="s">
        <v>1690</v>
      </c>
      <c r="BT369" s="2" t="s">
        <v>1690</v>
      </c>
      <c r="BU369" s="29">
        <f t="shared" si="178"/>
        <v>3.2000000000000001E-2</v>
      </c>
      <c r="BV369" s="21">
        <f t="shared" si="179"/>
        <v>7.1554175279993276E-2</v>
      </c>
    </row>
    <row r="370" spans="1:74" ht="17" x14ac:dyDescent="0.2">
      <c r="A370" s="2" t="s">
        <v>1642</v>
      </c>
      <c r="B370" s="9" t="s">
        <v>1557</v>
      </c>
      <c r="C370" s="12" t="s">
        <v>1279</v>
      </c>
      <c r="D370" s="12" t="s">
        <v>1034</v>
      </c>
      <c r="E370" s="12" t="s">
        <v>1035</v>
      </c>
      <c r="F370" s="1">
        <v>0</v>
      </c>
      <c r="G370" s="1">
        <v>0</v>
      </c>
      <c r="H370" s="1">
        <v>0</v>
      </c>
      <c r="I370" s="1">
        <v>0</v>
      </c>
      <c r="J370" s="2" t="s">
        <v>1690</v>
      </c>
      <c r="K370" s="2" t="s">
        <v>1690</v>
      </c>
      <c r="L370" s="2" t="s">
        <v>1690</v>
      </c>
      <c r="M370" s="2" t="s">
        <v>1690</v>
      </c>
      <c r="N370" s="2" t="s">
        <v>1690</v>
      </c>
      <c r="O370" s="22" t="s">
        <v>1690</v>
      </c>
      <c r="P370" s="2" t="s">
        <v>1690</v>
      </c>
      <c r="Q370" s="2" t="s">
        <v>1690</v>
      </c>
      <c r="R370" s="2" t="s">
        <v>1690</v>
      </c>
      <c r="S370" s="2" t="s">
        <v>1690</v>
      </c>
      <c r="T370" s="2" t="s">
        <v>1690</v>
      </c>
      <c r="U370" s="2" t="s">
        <v>1690</v>
      </c>
      <c r="V370" s="2" t="s">
        <v>1690</v>
      </c>
      <c r="W370" s="2" t="s">
        <v>1690</v>
      </c>
      <c r="X370" s="2" t="s">
        <v>1690</v>
      </c>
      <c r="Y370" s="2" t="s">
        <v>1690</v>
      </c>
      <c r="Z370" s="2" t="s">
        <v>1690</v>
      </c>
      <c r="AA370" s="2" t="s">
        <v>1690</v>
      </c>
      <c r="AB370" s="1">
        <v>0</v>
      </c>
      <c r="AC370" s="1">
        <v>0.2</v>
      </c>
      <c r="AD370" s="1">
        <v>0</v>
      </c>
      <c r="AE370" s="1">
        <v>0</v>
      </c>
      <c r="AF370" s="1">
        <v>0</v>
      </c>
      <c r="AG370" s="1">
        <v>0</v>
      </c>
      <c r="AH370" s="2" t="s">
        <v>1557</v>
      </c>
      <c r="AI370" s="2" t="s">
        <v>1279</v>
      </c>
      <c r="AJ370" s="21">
        <v>0.1</v>
      </c>
      <c r="AK370" s="1">
        <f t="shared" si="150"/>
        <v>-0.1</v>
      </c>
      <c r="AL370" s="1">
        <f t="shared" si="151"/>
        <v>-0.1</v>
      </c>
      <c r="AM370" s="1">
        <f t="shared" si="152"/>
        <v>-0.1</v>
      </c>
      <c r="AN370" s="1">
        <f t="shared" si="153"/>
        <v>-0.1</v>
      </c>
      <c r="AO370" s="1" t="e">
        <f t="shared" si="154"/>
        <v>#VALUE!</v>
      </c>
      <c r="AP370" s="1" t="e">
        <f t="shared" si="155"/>
        <v>#VALUE!</v>
      </c>
      <c r="AQ370" s="1" t="e">
        <f t="shared" si="156"/>
        <v>#VALUE!</v>
      </c>
      <c r="AR370" s="1" t="e">
        <f t="shared" si="157"/>
        <v>#VALUE!</v>
      </c>
      <c r="AS370" s="1" t="e">
        <f t="shared" si="158"/>
        <v>#VALUE!</v>
      </c>
      <c r="AT370" s="1" t="e">
        <f t="shared" si="159"/>
        <v>#VALUE!</v>
      </c>
      <c r="AU370" s="1" t="e">
        <f t="shared" si="160"/>
        <v>#VALUE!</v>
      </c>
      <c r="AV370" s="1" t="e">
        <f t="shared" si="161"/>
        <v>#VALUE!</v>
      </c>
      <c r="AW370" s="1" t="e">
        <f t="shared" si="162"/>
        <v>#VALUE!</v>
      </c>
      <c r="AX370" s="1" t="e">
        <f t="shared" si="163"/>
        <v>#VALUE!</v>
      </c>
      <c r="AY370" s="1" t="e">
        <f t="shared" si="164"/>
        <v>#VALUE!</v>
      </c>
      <c r="AZ370" s="1" t="e">
        <f t="shared" si="165"/>
        <v>#VALUE!</v>
      </c>
      <c r="BA370" s="1" t="e">
        <f t="shared" si="166"/>
        <v>#VALUE!</v>
      </c>
      <c r="BB370" s="1" t="e">
        <f t="shared" si="167"/>
        <v>#VALUE!</v>
      </c>
      <c r="BC370" s="1" t="e">
        <f t="shared" si="168"/>
        <v>#VALUE!</v>
      </c>
      <c r="BD370" s="1" t="e">
        <f t="shared" si="169"/>
        <v>#VALUE!</v>
      </c>
      <c r="BE370" s="1" t="e">
        <f t="shared" si="170"/>
        <v>#VALUE!</v>
      </c>
      <c r="BF370" s="1" t="e">
        <f t="shared" si="171"/>
        <v>#VALUE!</v>
      </c>
      <c r="BG370" s="1">
        <f t="shared" si="172"/>
        <v>-0.1</v>
      </c>
      <c r="BH370" s="1">
        <f t="shared" si="173"/>
        <v>0.1</v>
      </c>
      <c r="BI370" s="1">
        <f t="shared" si="174"/>
        <v>-0.1</v>
      </c>
      <c r="BJ370" s="1">
        <f t="shared" si="175"/>
        <v>-0.1</v>
      </c>
      <c r="BK370" s="1">
        <f t="shared" si="176"/>
        <v>-0.1</v>
      </c>
      <c r="BL370" s="1">
        <f t="shared" si="177"/>
        <v>-0.1</v>
      </c>
      <c r="BM370" s="9" t="s">
        <v>1557</v>
      </c>
      <c r="BN370" s="25" t="s">
        <v>1690</v>
      </c>
      <c r="BO370" s="25" t="s">
        <v>1690</v>
      </c>
      <c r="BP370" s="25" t="s">
        <v>1690</v>
      </c>
      <c r="BQ370" s="25" t="s">
        <v>1690</v>
      </c>
      <c r="BR370" s="25" t="s">
        <v>1690</v>
      </c>
      <c r="BS370" s="2">
        <v>0</v>
      </c>
      <c r="BT370" s="2">
        <v>0.2</v>
      </c>
      <c r="BU370" s="29">
        <f t="shared" si="178"/>
        <v>0.1</v>
      </c>
      <c r="BV370" s="21">
        <f t="shared" si="179"/>
        <v>0.14142135623730953</v>
      </c>
    </row>
    <row r="371" spans="1:74" ht="16" x14ac:dyDescent="0.2">
      <c r="A371" s="2" t="s">
        <v>383</v>
      </c>
      <c r="B371" s="9" t="s">
        <v>1684</v>
      </c>
      <c r="C371" s="8" t="s">
        <v>1218</v>
      </c>
      <c r="D371" s="8" t="s">
        <v>1034</v>
      </c>
      <c r="E371" s="8" t="s">
        <v>1038</v>
      </c>
      <c r="F371" s="1">
        <v>0</v>
      </c>
      <c r="G371" s="1">
        <v>0</v>
      </c>
      <c r="H371" s="1">
        <v>0</v>
      </c>
      <c r="I371" s="5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1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0.3</v>
      </c>
      <c r="AF371" s="1">
        <v>0</v>
      </c>
      <c r="AG371" s="1">
        <v>0</v>
      </c>
      <c r="AH371" s="2" t="s">
        <v>1684</v>
      </c>
      <c r="AI371" s="3" t="s">
        <v>1218</v>
      </c>
      <c r="AJ371" s="21">
        <v>0.24142857142857141</v>
      </c>
      <c r="AK371" s="1">
        <f t="shared" si="150"/>
        <v>-0.24142857142857141</v>
      </c>
      <c r="AL371" s="1">
        <f t="shared" si="151"/>
        <v>-0.24142857142857141</v>
      </c>
      <c r="AM371" s="1">
        <f t="shared" si="152"/>
        <v>-0.24142857142857141</v>
      </c>
      <c r="AN371" s="1">
        <f t="shared" si="153"/>
        <v>-0.24142857142857141</v>
      </c>
      <c r="AO371" s="1">
        <f t="shared" si="154"/>
        <v>-0.24142857142857141</v>
      </c>
      <c r="AP371" s="1">
        <f t="shared" si="155"/>
        <v>-0.24142857142857141</v>
      </c>
      <c r="AQ371" s="1">
        <f t="shared" si="156"/>
        <v>-0.24142857142857141</v>
      </c>
      <c r="AR371" s="1">
        <f t="shared" si="157"/>
        <v>-0.24142857142857141</v>
      </c>
      <c r="AS371" s="1">
        <f t="shared" si="158"/>
        <v>-0.24142857142857141</v>
      </c>
      <c r="AT371" s="1">
        <f t="shared" si="159"/>
        <v>-0.24142857142857141</v>
      </c>
      <c r="AU371" s="1">
        <f t="shared" si="160"/>
        <v>-0.24142857142857141</v>
      </c>
      <c r="AV371" s="1">
        <f t="shared" si="161"/>
        <v>-0.24142857142857141</v>
      </c>
      <c r="AW371" s="1">
        <f t="shared" si="162"/>
        <v>-0.24142857142857141</v>
      </c>
      <c r="AX371" s="1">
        <f t="shared" si="163"/>
        <v>-0.24142857142857141</v>
      </c>
      <c r="AY371" s="1">
        <f t="shared" si="164"/>
        <v>-0.24142857142857141</v>
      </c>
      <c r="AZ371" s="1">
        <f t="shared" si="165"/>
        <v>-0.24142857142857141</v>
      </c>
      <c r="BA371" s="1">
        <f t="shared" si="166"/>
        <v>-0.24142857142857141</v>
      </c>
      <c r="BB371" s="1">
        <f t="shared" si="167"/>
        <v>-0.24142857142857141</v>
      </c>
      <c r="BC371" s="1">
        <f t="shared" si="168"/>
        <v>0.75857142857142856</v>
      </c>
      <c r="BD371" s="1">
        <f t="shared" si="169"/>
        <v>-0.24142857142857141</v>
      </c>
      <c r="BE371" s="1">
        <f t="shared" si="170"/>
        <v>-0.24142857142857141</v>
      </c>
      <c r="BF371" s="1">
        <f t="shared" si="171"/>
        <v>-0.24142857142857141</v>
      </c>
      <c r="BG371" s="1">
        <f t="shared" si="172"/>
        <v>-0.24142857142857141</v>
      </c>
      <c r="BH371" s="1">
        <f t="shared" si="173"/>
        <v>-0.24142857142857141</v>
      </c>
      <c r="BI371" s="1">
        <f t="shared" si="174"/>
        <v>-0.24142857142857141</v>
      </c>
      <c r="BJ371" s="1">
        <f t="shared" si="175"/>
        <v>5.857142857142858E-2</v>
      </c>
      <c r="BK371" s="1">
        <f t="shared" si="176"/>
        <v>-0.24142857142857141</v>
      </c>
      <c r="BL371" s="1">
        <f t="shared" si="177"/>
        <v>-0.24142857142857141</v>
      </c>
      <c r="BM371" s="9" t="s">
        <v>1684</v>
      </c>
      <c r="BN371" s="25">
        <v>0.05</v>
      </c>
      <c r="BO371" s="25">
        <v>0.17</v>
      </c>
      <c r="BP371" s="25">
        <v>1.47</v>
      </c>
      <c r="BQ371" s="25">
        <v>0</v>
      </c>
      <c r="BR371" s="26">
        <v>0</v>
      </c>
      <c r="BS371" s="2">
        <v>0</v>
      </c>
      <c r="BT371" s="2">
        <v>0</v>
      </c>
      <c r="BU371" s="29">
        <f t="shared" si="178"/>
        <v>0.24142857142857141</v>
      </c>
      <c r="BV371" s="21">
        <f t="shared" si="179"/>
        <v>0.54532646403870078</v>
      </c>
    </row>
    <row r="372" spans="1:74" ht="16" x14ac:dyDescent="0.2">
      <c r="A372" s="2" t="s">
        <v>402</v>
      </c>
      <c r="B372" s="7" t="s">
        <v>908</v>
      </c>
      <c r="C372" s="8" t="s">
        <v>1218</v>
      </c>
      <c r="D372" s="8" t="s">
        <v>1034</v>
      </c>
      <c r="E372" s="8" t="s">
        <v>1029</v>
      </c>
      <c r="F372" s="1" t="s">
        <v>1690</v>
      </c>
      <c r="G372" s="1" t="s">
        <v>1690</v>
      </c>
      <c r="H372" s="1" t="s">
        <v>1690</v>
      </c>
      <c r="I372" s="1" t="s">
        <v>1690</v>
      </c>
      <c r="J372" s="1">
        <v>0.2</v>
      </c>
      <c r="K372" s="1">
        <v>0</v>
      </c>
      <c r="L372" s="1">
        <v>0</v>
      </c>
      <c r="M372" s="1">
        <v>0</v>
      </c>
      <c r="N372" s="1">
        <v>0.1</v>
      </c>
      <c r="O372" s="1">
        <v>5.9</v>
      </c>
      <c r="P372" s="1">
        <v>0</v>
      </c>
      <c r="Q372" s="1">
        <v>0</v>
      </c>
      <c r="R372" s="1">
        <v>0</v>
      </c>
      <c r="S372" s="1">
        <v>0</v>
      </c>
      <c r="T372" s="1">
        <v>0.5</v>
      </c>
      <c r="U372" s="1">
        <v>1</v>
      </c>
      <c r="V372" s="1">
        <v>0.5</v>
      </c>
      <c r="W372" s="1">
        <v>0</v>
      </c>
      <c r="X372" s="1">
        <v>1.1000000000000001</v>
      </c>
      <c r="Y372" s="1">
        <v>3.3</v>
      </c>
      <c r="Z372" s="1">
        <v>0.3</v>
      </c>
      <c r="AA372" s="1">
        <v>0</v>
      </c>
      <c r="AB372" s="1" t="s">
        <v>1690</v>
      </c>
      <c r="AC372" s="1" t="s">
        <v>1690</v>
      </c>
      <c r="AD372" s="1" t="s">
        <v>1690</v>
      </c>
      <c r="AE372" s="1" t="s">
        <v>1690</v>
      </c>
      <c r="AF372" s="1" t="s">
        <v>1690</v>
      </c>
      <c r="AG372" s="1" t="s">
        <v>1690</v>
      </c>
      <c r="AH372" s="2" t="s">
        <v>908</v>
      </c>
      <c r="AI372" s="3" t="s">
        <v>1218</v>
      </c>
      <c r="AJ372" s="21">
        <v>0.1</v>
      </c>
      <c r="AK372" s="1" t="e">
        <f t="shared" si="150"/>
        <v>#VALUE!</v>
      </c>
      <c r="AL372" s="1" t="e">
        <f t="shared" si="151"/>
        <v>#VALUE!</v>
      </c>
      <c r="AM372" s="1" t="e">
        <f t="shared" si="152"/>
        <v>#VALUE!</v>
      </c>
      <c r="AN372" s="1" t="e">
        <f t="shared" si="153"/>
        <v>#VALUE!</v>
      </c>
      <c r="AO372" s="1">
        <f t="shared" si="154"/>
        <v>0.1</v>
      </c>
      <c r="AP372" s="1">
        <f t="shared" si="155"/>
        <v>-0.1</v>
      </c>
      <c r="AQ372" s="1">
        <f t="shared" si="156"/>
        <v>-0.1</v>
      </c>
      <c r="AR372" s="1">
        <f t="shared" si="157"/>
        <v>-0.1</v>
      </c>
      <c r="AS372" s="1">
        <f t="shared" si="158"/>
        <v>0</v>
      </c>
      <c r="AT372" s="1">
        <f t="shared" si="159"/>
        <v>5.8000000000000007</v>
      </c>
      <c r="AU372" s="1">
        <f t="shared" si="160"/>
        <v>-0.1</v>
      </c>
      <c r="AV372" s="1">
        <f t="shared" si="161"/>
        <v>-0.1</v>
      </c>
      <c r="AW372" s="1">
        <f t="shared" si="162"/>
        <v>-0.1</v>
      </c>
      <c r="AX372" s="1">
        <f t="shared" si="163"/>
        <v>-0.1</v>
      </c>
      <c r="AY372" s="1">
        <f t="shared" si="164"/>
        <v>0.4</v>
      </c>
      <c r="AZ372" s="1">
        <f t="shared" si="165"/>
        <v>0.9</v>
      </c>
      <c r="BA372" s="1">
        <f t="shared" si="166"/>
        <v>0.4</v>
      </c>
      <c r="BB372" s="1">
        <f t="shared" si="167"/>
        <v>-0.1</v>
      </c>
      <c r="BC372" s="1">
        <f t="shared" si="168"/>
        <v>1</v>
      </c>
      <c r="BD372" s="1">
        <f t="shared" si="169"/>
        <v>3.1999999999999997</v>
      </c>
      <c r="BE372" s="1">
        <f t="shared" si="170"/>
        <v>0.19999999999999998</v>
      </c>
      <c r="BF372" s="1">
        <f t="shared" si="171"/>
        <v>-0.1</v>
      </c>
      <c r="BG372" s="1" t="e">
        <f t="shared" si="172"/>
        <v>#VALUE!</v>
      </c>
      <c r="BH372" s="1" t="e">
        <f t="shared" si="173"/>
        <v>#VALUE!</v>
      </c>
      <c r="BI372" s="1" t="e">
        <f t="shared" si="174"/>
        <v>#VALUE!</v>
      </c>
      <c r="BJ372" s="1" t="e">
        <f t="shared" si="175"/>
        <v>#VALUE!</v>
      </c>
      <c r="BK372" s="1" t="e">
        <f t="shared" si="176"/>
        <v>#VALUE!</v>
      </c>
      <c r="BL372" s="1" t="e">
        <f t="shared" si="177"/>
        <v>#VALUE!</v>
      </c>
      <c r="BM372" s="7" t="s">
        <v>908</v>
      </c>
      <c r="BN372" s="25">
        <v>0</v>
      </c>
      <c r="BO372" s="25">
        <v>0</v>
      </c>
      <c r="BP372" s="25">
        <v>0</v>
      </c>
      <c r="BQ372" s="25">
        <v>0</v>
      </c>
      <c r="BR372" s="26">
        <v>0.5</v>
      </c>
      <c r="BS372" s="2" t="s">
        <v>1690</v>
      </c>
      <c r="BT372" s="2" t="s">
        <v>1690</v>
      </c>
      <c r="BU372" s="29">
        <f t="shared" si="178"/>
        <v>0.1</v>
      </c>
      <c r="BV372" s="21">
        <f t="shared" si="179"/>
        <v>0.22360679774997896</v>
      </c>
    </row>
    <row r="373" spans="1:74" ht="16" x14ac:dyDescent="0.2">
      <c r="A373" s="2" t="s">
        <v>510</v>
      </c>
      <c r="B373" s="7" t="s">
        <v>1005</v>
      </c>
      <c r="C373" s="8" t="s">
        <v>1279</v>
      </c>
      <c r="D373" s="8" t="s">
        <v>1034</v>
      </c>
      <c r="E373" s="8" t="s">
        <v>1035</v>
      </c>
      <c r="F373" s="1">
        <v>0.8</v>
      </c>
      <c r="G373" s="1">
        <v>0</v>
      </c>
      <c r="H373" s="1">
        <v>0</v>
      </c>
      <c r="I373" s="5">
        <v>0</v>
      </c>
      <c r="J373" s="2" t="s">
        <v>1690</v>
      </c>
      <c r="K373" s="2" t="s">
        <v>1690</v>
      </c>
      <c r="L373" s="2" t="s">
        <v>1690</v>
      </c>
      <c r="M373" s="2" t="s">
        <v>1690</v>
      </c>
      <c r="N373" s="2" t="s">
        <v>1690</v>
      </c>
      <c r="O373" s="2" t="s">
        <v>1690</v>
      </c>
      <c r="P373" s="2" t="s">
        <v>1690</v>
      </c>
      <c r="Q373" s="1">
        <v>4.9000000000000004</v>
      </c>
      <c r="R373" s="1">
        <v>0.8</v>
      </c>
      <c r="S373" s="1">
        <v>0.7</v>
      </c>
      <c r="T373" s="1">
        <v>0.1</v>
      </c>
      <c r="U373" s="1">
        <v>0</v>
      </c>
      <c r="V373" s="1">
        <v>0</v>
      </c>
      <c r="W373" s="1">
        <v>0</v>
      </c>
      <c r="X373" s="1">
        <v>0</v>
      </c>
      <c r="Y373" s="1">
        <v>0.2</v>
      </c>
      <c r="Z373" s="1">
        <v>0</v>
      </c>
      <c r="AA373" s="1">
        <v>0</v>
      </c>
      <c r="AB373" s="1">
        <v>0</v>
      </c>
      <c r="AC373" s="1">
        <v>1</v>
      </c>
      <c r="AD373" s="1">
        <v>0</v>
      </c>
      <c r="AE373" s="1">
        <v>0</v>
      </c>
      <c r="AF373" s="1">
        <v>0</v>
      </c>
      <c r="AG373" s="1">
        <v>0</v>
      </c>
      <c r="AH373" s="2" t="s">
        <v>1005</v>
      </c>
      <c r="AI373" s="3" t="s">
        <v>1279</v>
      </c>
      <c r="AJ373" s="21">
        <v>0.2</v>
      </c>
      <c r="AK373" s="1">
        <f t="shared" si="150"/>
        <v>0.60000000000000009</v>
      </c>
      <c r="AL373" s="1">
        <f t="shared" si="151"/>
        <v>-0.2</v>
      </c>
      <c r="AM373" s="1">
        <f t="shared" si="152"/>
        <v>-0.2</v>
      </c>
      <c r="AN373" s="1">
        <f t="shared" si="153"/>
        <v>-0.2</v>
      </c>
      <c r="AO373" s="1" t="e">
        <f t="shared" si="154"/>
        <v>#VALUE!</v>
      </c>
      <c r="AP373" s="1" t="e">
        <f t="shared" si="155"/>
        <v>#VALUE!</v>
      </c>
      <c r="AQ373" s="1" t="e">
        <f t="shared" si="156"/>
        <v>#VALUE!</v>
      </c>
      <c r="AR373" s="1" t="e">
        <f t="shared" si="157"/>
        <v>#VALUE!</v>
      </c>
      <c r="AS373" s="1" t="e">
        <f t="shared" si="158"/>
        <v>#VALUE!</v>
      </c>
      <c r="AT373" s="1" t="e">
        <f t="shared" si="159"/>
        <v>#VALUE!</v>
      </c>
      <c r="AU373" s="1" t="e">
        <f t="shared" si="160"/>
        <v>#VALUE!</v>
      </c>
      <c r="AV373" s="1">
        <f t="shared" si="161"/>
        <v>4.7</v>
      </c>
      <c r="AW373" s="1">
        <f t="shared" si="162"/>
        <v>0.60000000000000009</v>
      </c>
      <c r="AX373" s="1">
        <f t="shared" si="163"/>
        <v>0.49999999999999994</v>
      </c>
      <c r="AY373" s="1">
        <f t="shared" si="164"/>
        <v>-0.1</v>
      </c>
      <c r="AZ373" s="1">
        <f t="shared" si="165"/>
        <v>-0.2</v>
      </c>
      <c r="BA373" s="1">
        <f t="shared" si="166"/>
        <v>-0.2</v>
      </c>
      <c r="BB373" s="1">
        <f t="shared" si="167"/>
        <v>-0.2</v>
      </c>
      <c r="BC373" s="1">
        <f t="shared" si="168"/>
        <v>-0.2</v>
      </c>
      <c r="BD373" s="1">
        <f t="shared" si="169"/>
        <v>0</v>
      </c>
      <c r="BE373" s="1">
        <f t="shared" si="170"/>
        <v>-0.2</v>
      </c>
      <c r="BF373" s="1">
        <f t="shared" si="171"/>
        <v>-0.2</v>
      </c>
      <c r="BG373" s="1">
        <f t="shared" si="172"/>
        <v>-0.2</v>
      </c>
      <c r="BH373" s="1">
        <f t="shared" si="173"/>
        <v>0.8</v>
      </c>
      <c r="BI373" s="1">
        <f t="shared" si="174"/>
        <v>-0.2</v>
      </c>
      <c r="BJ373" s="1">
        <f t="shared" si="175"/>
        <v>-0.2</v>
      </c>
      <c r="BK373" s="1">
        <f t="shared" si="176"/>
        <v>-0.2</v>
      </c>
      <c r="BL373" s="1">
        <f t="shared" si="177"/>
        <v>-0.2</v>
      </c>
      <c r="BM373" s="7" t="s">
        <v>1005</v>
      </c>
      <c r="BN373" s="25">
        <v>0</v>
      </c>
      <c r="BO373" s="25">
        <v>0</v>
      </c>
      <c r="BP373" s="25">
        <v>0</v>
      </c>
      <c r="BQ373" s="25">
        <v>0</v>
      </c>
      <c r="BR373" s="26">
        <v>1.1000000000000001</v>
      </c>
      <c r="BS373" s="2">
        <v>0</v>
      </c>
      <c r="BT373" s="2">
        <v>0.3</v>
      </c>
      <c r="BU373" s="29">
        <f t="shared" si="178"/>
        <v>0.2</v>
      </c>
      <c r="BV373" s="21">
        <f t="shared" si="179"/>
        <v>0.41231056256176613</v>
      </c>
    </row>
    <row r="374" spans="1:74" ht="16" x14ac:dyDescent="0.2">
      <c r="A374" s="2" t="s">
        <v>373</v>
      </c>
      <c r="B374" s="7" t="s">
        <v>883</v>
      </c>
      <c r="C374" s="8" t="s">
        <v>1218</v>
      </c>
      <c r="D374" s="8" t="s">
        <v>1034</v>
      </c>
      <c r="E374" s="8" t="s">
        <v>1035</v>
      </c>
      <c r="F374" s="1" t="s">
        <v>1690</v>
      </c>
      <c r="G374" s="1" t="s">
        <v>1690</v>
      </c>
      <c r="H374" s="1" t="s">
        <v>1690</v>
      </c>
      <c r="I374" s="1" t="s">
        <v>1690</v>
      </c>
      <c r="J374" s="1">
        <v>0.2</v>
      </c>
      <c r="K374" s="1">
        <v>0</v>
      </c>
      <c r="L374" s="1">
        <v>8</v>
      </c>
      <c r="M374" s="1">
        <v>3.1</v>
      </c>
      <c r="N374" s="1">
        <v>1.2</v>
      </c>
      <c r="O374" s="1">
        <v>7.9</v>
      </c>
      <c r="P374" s="1">
        <v>10.199999999999999</v>
      </c>
      <c r="Q374" s="1">
        <v>2.2000000000000002</v>
      </c>
      <c r="R374" s="1">
        <v>2.9</v>
      </c>
      <c r="S374" s="1">
        <v>2.4</v>
      </c>
      <c r="T374" s="1">
        <v>3.5</v>
      </c>
      <c r="U374" s="1">
        <v>0.1</v>
      </c>
      <c r="V374" s="1">
        <v>1.4</v>
      </c>
      <c r="W374" s="1">
        <v>3</v>
      </c>
      <c r="X374" s="1">
        <v>2</v>
      </c>
      <c r="Y374" s="1">
        <v>2.2000000000000002</v>
      </c>
      <c r="Z374" s="1">
        <v>2.6</v>
      </c>
      <c r="AA374" s="1">
        <v>2.4</v>
      </c>
      <c r="AB374" s="1" t="s">
        <v>1690</v>
      </c>
      <c r="AC374" s="1" t="s">
        <v>1690</v>
      </c>
      <c r="AD374" s="1" t="s">
        <v>1690</v>
      </c>
      <c r="AE374" s="1" t="s">
        <v>1690</v>
      </c>
      <c r="AF374" s="1" t="s">
        <v>1690</v>
      </c>
      <c r="AG374" s="1" t="s">
        <v>1690</v>
      </c>
      <c r="AH374" s="2" t="s">
        <v>883</v>
      </c>
      <c r="AI374" s="3" t="s">
        <v>1218</v>
      </c>
      <c r="AJ374" s="21">
        <v>0.376</v>
      </c>
      <c r="AK374" s="1" t="e">
        <f t="shared" si="150"/>
        <v>#VALUE!</v>
      </c>
      <c r="AL374" s="1" t="e">
        <f t="shared" si="151"/>
        <v>#VALUE!</v>
      </c>
      <c r="AM374" s="1" t="e">
        <f t="shared" si="152"/>
        <v>#VALUE!</v>
      </c>
      <c r="AN374" s="1" t="e">
        <f t="shared" si="153"/>
        <v>#VALUE!</v>
      </c>
      <c r="AO374" s="1">
        <f t="shared" si="154"/>
        <v>-0.17599999999999999</v>
      </c>
      <c r="AP374" s="1">
        <f t="shared" si="155"/>
        <v>-0.376</v>
      </c>
      <c r="AQ374" s="1">
        <f t="shared" si="156"/>
        <v>7.6239999999999997</v>
      </c>
      <c r="AR374" s="1">
        <f t="shared" si="157"/>
        <v>2.7240000000000002</v>
      </c>
      <c r="AS374" s="1">
        <f t="shared" si="158"/>
        <v>0.82399999999999995</v>
      </c>
      <c r="AT374" s="1">
        <f t="shared" si="159"/>
        <v>7.524</v>
      </c>
      <c r="AU374" s="1">
        <f t="shared" si="160"/>
        <v>9.8239999999999998</v>
      </c>
      <c r="AV374" s="1">
        <f t="shared" si="161"/>
        <v>1.8240000000000003</v>
      </c>
      <c r="AW374" s="1">
        <f t="shared" si="162"/>
        <v>2.524</v>
      </c>
      <c r="AX374" s="1">
        <f t="shared" si="163"/>
        <v>2.024</v>
      </c>
      <c r="AY374" s="1">
        <f t="shared" si="164"/>
        <v>3.1240000000000001</v>
      </c>
      <c r="AZ374" s="1">
        <f t="shared" si="165"/>
        <v>-0.27600000000000002</v>
      </c>
      <c r="BA374" s="1">
        <f t="shared" si="166"/>
        <v>1.024</v>
      </c>
      <c r="BB374" s="1">
        <f t="shared" si="167"/>
        <v>2.6240000000000001</v>
      </c>
      <c r="BC374" s="1">
        <f t="shared" si="168"/>
        <v>1.6240000000000001</v>
      </c>
      <c r="BD374" s="1">
        <f t="shared" si="169"/>
        <v>1.8240000000000003</v>
      </c>
      <c r="BE374" s="1">
        <f t="shared" si="170"/>
        <v>2.2240000000000002</v>
      </c>
      <c r="BF374" s="1">
        <f t="shared" si="171"/>
        <v>2.024</v>
      </c>
      <c r="BG374" s="1" t="e">
        <f t="shared" si="172"/>
        <v>#VALUE!</v>
      </c>
      <c r="BH374" s="1" t="e">
        <f t="shared" si="173"/>
        <v>#VALUE!</v>
      </c>
      <c r="BI374" s="1" t="e">
        <f t="shared" si="174"/>
        <v>#VALUE!</v>
      </c>
      <c r="BJ374" s="1" t="e">
        <f t="shared" si="175"/>
        <v>#VALUE!</v>
      </c>
      <c r="BK374" s="1" t="e">
        <f t="shared" si="176"/>
        <v>#VALUE!</v>
      </c>
      <c r="BL374" s="1" t="e">
        <f t="shared" si="177"/>
        <v>#VALUE!</v>
      </c>
      <c r="BM374" s="7" t="s">
        <v>883</v>
      </c>
      <c r="BN374" s="25">
        <v>0.96</v>
      </c>
      <c r="BO374" s="25">
        <v>0</v>
      </c>
      <c r="BP374" s="25">
        <v>0.12</v>
      </c>
      <c r="BQ374" s="25">
        <v>0</v>
      </c>
      <c r="BR374" s="26">
        <v>0.8</v>
      </c>
      <c r="BS374" s="2" t="s">
        <v>1690</v>
      </c>
      <c r="BT374" s="2" t="s">
        <v>1690</v>
      </c>
      <c r="BU374" s="29">
        <f t="shared" si="178"/>
        <v>0.376</v>
      </c>
      <c r="BV374" s="21">
        <f t="shared" si="179"/>
        <v>0.46613302822263086</v>
      </c>
    </row>
    <row r="375" spans="1:74" ht="16" x14ac:dyDescent="0.2">
      <c r="A375" s="2" t="s">
        <v>406</v>
      </c>
      <c r="B375" s="7" t="s">
        <v>912</v>
      </c>
      <c r="C375" s="8" t="s">
        <v>1218</v>
      </c>
      <c r="D375" s="8" t="s">
        <v>1034</v>
      </c>
      <c r="E375" s="8" t="s">
        <v>1029</v>
      </c>
      <c r="F375" s="1" t="s">
        <v>1690</v>
      </c>
      <c r="G375" s="1" t="s">
        <v>1690</v>
      </c>
      <c r="H375" s="1" t="s">
        <v>1690</v>
      </c>
      <c r="I375" s="1" t="s">
        <v>1690</v>
      </c>
      <c r="J375" s="1">
        <v>0</v>
      </c>
      <c r="K375" s="1">
        <v>0</v>
      </c>
      <c r="L375" s="1">
        <v>0</v>
      </c>
      <c r="M375" s="1">
        <v>0</v>
      </c>
      <c r="N375" s="1">
        <v>0.6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0.9</v>
      </c>
      <c r="V375" s="1">
        <v>0</v>
      </c>
      <c r="W375" s="1">
        <v>0</v>
      </c>
      <c r="X375" s="1">
        <v>0.1</v>
      </c>
      <c r="Y375" s="1">
        <v>0</v>
      </c>
      <c r="Z375" s="1">
        <v>0</v>
      </c>
      <c r="AA375" s="1">
        <v>0</v>
      </c>
      <c r="AB375" s="1" t="s">
        <v>1690</v>
      </c>
      <c r="AC375" s="1" t="s">
        <v>1690</v>
      </c>
      <c r="AD375" s="1" t="s">
        <v>1690</v>
      </c>
      <c r="AE375" s="1" t="s">
        <v>1690</v>
      </c>
      <c r="AF375" s="1" t="s">
        <v>1690</v>
      </c>
      <c r="AG375" s="1" t="s">
        <v>1690</v>
      </c>
      <c r="AH375" s="2" t="s">
        <v>912</v>
      </c>
      <c r="AI375" s="3" t="s">
        <v>1218</v>
      </c>
      <c r="AJ375" s="21">
        <v>0</v>
      </c>
      <c r="AK375" s="1" t="e">
        <f t="shared" si="150"/>
        <v>#VALUE!</v>
      </c>
      <c r="AL375" s="1" t="e">
        <f t="shared" si="151"/>
        <v>#VALUE!</v>
      </c>
      <c r="AM375" s="1" t="e">
        <f t="shared" si="152"/>
        <v>#VALUE!</v>
      </c>
      <c r="AN375" s="1" t="e">
        <f t="shared" si="153"/>
        <v>#VALUE!</v>
      </c>
      <c r="AO375" s="1">
        <f t="shared" si="154"/>
        <v>0</v>
      </c>
      <c r="AP375" s="1">
        <f t="shared" si="155"/>
        <v>0</v>
      </c>
      <c r="AQ375" s="1">
        <f t="shared" si="156"/>
        <v>0</v>
      </c>
      <c r="AR375" s="1">
        <f t="shared" si="157"/>
        <v>0</v>
      </c>
      <c r="AS375" s="1">
        <f t="shared" si="158"/>
        <v>0.6</v>
      </c>
      <c r="AT375" s="1">
        <f t="shared" si="159"/>
        <v>0</v>
      </c>
      <c r="AU375" s="1">
        <f t="shared" si="160"/>
        <v>0</v>
      </c>
      <c r="AV375" s="1">
        <f t="shared" si="161"/>
        <v>0</v>
      </c>
      <c r="AW375" s="1">
        <f t="shared" si="162"/>
        <v>0</v>
      </c>
      <c r="AX375" s="1">
        <f t="shared" si="163"/>
        <v>0</v>
      </c>
      <c r="AY375" s="1">
        <f t="shared" si="164"/>
        <v>0</v>
      </c>
      <c r="AZ375" s="1">
        <f t="shared" si="165"/>
        <v>0.9</v>
      </c>
      <c r="BA375" s="1">
        <f t="shared" si="166"/>
        <v>0</v>
      </c>
      <c r="BB375" s="1">
        <f t="shared" si="167"/>
        <v>0</v>
      </c>
      <c r="BC375" s="1">
        <f t="shared" si="168"/>
        <v>0.1</v>
      </c>
      <c r="BD375" s="1">
        <f t="shared" si="169"/>
        <v>0</v>
      </c>
      <c r="BE375" s="1">
        <f t="shared" si="170"/>
        <v>0</v>
      </c>
      <c r="BF375" s="1">
        <f t="shared" si="171"/>
        <v>0</v>
      </c>
      <c r="BG375" s="1" t="e">
        <f t="shared" si="172"/>
        <v>#VALUE!</v>
      </c>
      <c r="BH375" s="1" t="e">
        <f t="shared" si="173"/>
        <v>#VALUE!</v>
      </c>
      <c r="BI375" s="1" t="e">
        <f t="shared" si="174"/>
        <v>#VALUE!</v>
      </c>
      <c r="BJ375" s="1" t="e">
        <f t="shared" si="175"/>
        <v>#VALUE!</v>
      </c>
      <c r="BK375" s="1" t="e">
        <f t="shared" si="176"/>
        <v>#VALUE!</v>
      </c>
      <c r="BL375" s="1" t="e">
        <f t="shared" si="177"/>
        <v>#VALUE!</v>
      </c>
      <c r="BM375" s="7" t="s">
        <v>912</v>
      </c>
      <c r="BN375" s="25">
        <v>0</v>
      </c>
      <c r="BO375" s="25">
        <v>0</v>
      </c>
      <c r="BP375" s="25">
        <v>0</v>
      </c>
      <c r="BQ375" s="25">
        <v>0</v>
      </c>
      <c r="BR375" s="26">
        <v>0</v>
      </c>
      <c r="BS375" s="2" t="s">
        <v>1690</v>
      </c>
      <c r="BT375" s="2" t="s">
        <v>1690</v>
      </c>
      <c r="BU375" s="29">
        <f t="shared" si="178"/>
        <v>0</v>
      </c>
      <c r="BV375" s="21">
        <f t="shared" si="179"/>
        <v>0</v>
      </c>
    </row>
    <row r="376" spans="1:74" ht="16" x14ac:dyDescent="0.2">
      <c r="A376" s="2" t="s">
        <v>401</v>
      </c>
      <c r="B376" s="7" t="s">
        <v>907</v>
      </c>
      <c r="C376" s="8" t="s">
        <v>1218</v>
      </c>
      <c r="D376" s="8" t="s">
        <v>1034</v>
      </c>
      <c r="E376" s="8" t="s">
        <v>1029</v>
      </c>
      <c r="F376" s="1" t="s">
        <v>1690</v>
      </c>
      <c r="G376" s="1" t="s">
        <v>1690</v>
      </c>
      <c r="H376" s="1" t="s">
        <v>1690</v>
      </c>
      <c r="I376" s="1" t="s">
        <v>1690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 t="s">
        <v>1690</v>
      </c>
      <c r="AC376" s="1" t="s">
        <v>1690</v>
      </c>
      <c r="AD376" s="1" t="s">
        <v>1690</v>
      </c>
      <c r="AE376" s="1" t="s">
        <v>1690</v>
      </c>
      <c r="AF376" s="1" t="s">
        <v>1690</v>
      </c>
      <c r="AG376" s="1" t="s">
        <v>1690</v>
      </c>
      <c r="AH376" s="2" t="s">
        <v>907</v>
      </c>
      <c r="AI376" s="3" t="s">
        <v>1218</v>
      </c>
      <c r="AJ376" s="21">
        <v>0.17799999999999999</v>
      </c>
      <c r="AK376" s="1" t="e">
        <f t="shared" si="150"/>
        <v>#VALUE!</v>
      </c>
      <c r="AL376" s="1" t="e">
        <f t="shared" si="151"/>
        <v>#VALUE!</v>
      </c>
      <c r="AM376" s="1" t="e">
        <f t="shared" si="152"/>
        <v>#VALUE!</v>
      </c>
      <c r="AN376" s="1" t="e">
        <f t="shared" si="153"/>
        <v>#VALUE!</v>
      </c>
      <c r="AO376" s="1">
        <f t="shared" si="154"/>
        <v>-0.17799999999999999</v>
      </c>
      <c r="AP376" s="1">
        <f t="shared" si="155"/>
        <v>-0.17799999999999999</v>
      </c>
      <c r="AQ376" s="1">
        <f t="shared" si="156"/>
        <v>-0.17799999999999999</v>
      </c>
      <c r="AR376" s="1">
        <f t="shared" si="157"/>
        <v>-0.17799999999999999</v>
      </c>
      <c r="AS376" s="1">
        <f t="shared" si="158"/>
        <v>-0.17799999999999999</v>
      </c>
      <c r="AT376" s="1">
        <f t="shared" si="159"/>
        <v>-0.17799999999999999</v>
      </c>
      <c r="AU376" s="1">
        <f t="shared" si="160"/>
        <v>-0.17799999999999999</v>
      </c>
      <c r="AV376" s="1">
        <f t="shared" si="161"/>
        <v>-0.17799999999999999</v>
      </c>
      <c r="AW376" s="1">
        <f t="shared" si="162"/>
        <v>-0.17799999999999999</v>
      </c>
      <c r="AX376" s="1">
        <f t="shared" si="163"/>
        <v>-0.17799999999999999</v>
      </c>
      <c r="AY376" s="1">
        <f t="shared" si="164"/>
        <v>-0.17799999999999999</v>
      </c>
      <c r="AZ376" s="1">
        <f t="shared" si="165"/>
        <v>-0.17799999999999999</v>
      </c>
      <c r="BA376" s="1">
        <f t="shared" si="166"/>
        <v>-0.17799999999999999</v>
      </c>
      <c r="BB376" s="1">
        <f t="shared" si="167"/>
        <v>-0.17799999999999999</v>
      </c>
      <c r="BC376" s="1">
        <f t="shared" si="168"/>
        <v>-0.17799999999999999</v>
      </c>
      <c r="BD376" s="1">
        <f t="shared" si="169"/>
        <v>-0.17799999999999999</v>
      </c>
      <c r="BE376" s="1">
        <f t="shared" si="170"/>
        <v>-0.17799999999999999</v>
      </c>
      <c r="BF376" s="1">
        <f t="shared" si="171"/>
        <v>-0.17799999999999999</v>
      </c>
      <c r="BG376" s="1" t="e">
        <f t="shared" si="172"/>
        <v>#VALUE!</v>
      </c>
      <c r="BH376" s="1" t="e">
        <f t="shared" si="173"/>
        <v>#VALUE!</v>
      </c>
      <c r="BI376" s="1" t="e">
        <f t="shared" si="174"/>
        <v>#VALUE!</v>
      </c>
      <c r="BJ376" s="1" t="e">
        <f t="shared" si="175"/>
        <v>#VALUE!</v>
      </c>
      <c r="BK376" s="1" t="e">
        <f t="shared" si="176"/>
        <v>#VALUE!</v>
      </c>
      <c r="BL376" s="1" t="e">
        <f t="shared" si="177"/>
        <v>#VALUE!</v>
      </c>
      <c r="BM376" s="7" t="s">
        <v>907</v>
      </c>
      <c r="BN376" s="25">
        <v>0</v>
      </c>
      <c r="BO376" s="25">
        <v>0</v>
      </c>
      <c r="BP376" s="25">
        <v>0</v>
      </c>
      <c r="BQ376" s="25">
        <v>0.89</v>
      </c>
      <c r="BR376" s="26">
        <v>0</v>
      </c>
      <c r="BS376" s="2" t="s">
        <v>1690</v>
      </c>
      <c r="BT376" s="2" t="s">
        <v>1690</v>
      </c>
      <c r="BU376" s="29">
        <f t="shared" si="178"/>
        <v>0.17799999999999999</v>
      </c>
      <c r="BV376" s="21">
        <f t="shared" si="179"/>
        <v>0.39802009999496257</v>
      </c>
    </row>
    <row r="377" spans="1:74" ht="16" x14ac:dyDescent="0.2">
      <c r="A377" s="2" t="s">
        <v>214</v>
      </c>
      <c r="B377" s="7" t="s">
        <v>735</v>
      </c>
      <c r="C377" s="8" t="s">
        <v>1218</v>
      </c>
      <c r="D377" s="8" t="s">
        <v>1034</v>
      </c>
      <c r="E377" s="8" t="s">
        <v>1035</v>
      </c>
      <c r="F377" s="1">
        <v>0</v>
      </c>
      <c r="G377" s="1">
        <v>2.6</v>
      </c>
      <c r="H377" s="1">
        <v>1.9</v>
      </c>
      <c r="I377" s="5">
        <v>2</v>
      </c>
      <c r="J377" s="1">
        <v>0.2</v>
      </c>
      <c r="K377" s="1">
        <v>1.3</v>
      </c>
      <c r="L377" s="1">
        <v>2.7</v>
      </c>
      <c r="M377" s="1">
        <v>1.7</v>
      </c>
      <c r="N377" s="1">
        <v>1.7</v>
      </c>
      <c r="O377" s="1">
        <v>0.2</v>
      </c>
      <c r="P377" s="1">
        <v>2.2999999999999998</v>
      </c>
      <c r="Q377" s="1">
        <v>2.1</v>
      </c>
      <c r="R377" s="1">
        <v>0</v>
      </c>
      <c r="S377" s="1">
        <v>0</v>
      </c>
      <c r="T377" s="1">
        <v>0.5</v>
      </c>
      <c r="U377" s="1">
        <v>0</v>
      </c>
      <c r="V377" s="1">
        <v>0.1</v>
      </c>
      <c r="W377" s="1">
        <v>3.4</v>
      </c>
      <c r="X377" s="1">
        <v>3.1</v>
      </c>
      <c r="Y377" s="1">
        <v>3.1</v>
      </c>
      <c r="Z377" s="1">
        <v>1.1000000000000001</v>
      </c>
      <c r="AA377" s="1">
        <v>0.4</v>
      </c>
      <c r="AB377" s="1">
        <v>2</v>
      </c>
      <c r="AC377" s="1">
        <v>1.8</v>
      </c>
      <c r="AD377" s="1">
        <v>1.6</v>
      </c>
      <c r="AE377" s="1">
        <v>0.6</v>
      </c>
      <c r="AF377" s="1">
        <v>1.1000000000000001</v>
      </c>
      <c r="AG377" s="1">
        <v>0</v>
      </c>
      <c r="AH377" s="2" t="s">
        <v>735</v>
      </c>
      <c r="AI377" s="3" t="s">
        <v>1218</v>
      </c>
      <c r="AJ377" s="21">
        <v>1.9871428571428573</v>
      </c>
      <c r="AK377" s="1">
        <f t="shared" si="150"/>
        <v>-1.9871428571428573</v>
      </c>
      <c r="AL377" s="1">
        <f t="shared" si="151"/>
        <v>0.61285714285714277</v>
      </c>
      <c r="AM377" s="1">
        <f t="shared" si="152"/>
        <v>-8.7142857142857411E-2</v>
      </c>
      <c r="AN377" s="1">
        <f t="shared" si="153"/>
        <v>1.2857142857142678E-2</v>
      </c>
      <c r="AO377" s="1">
        <f t="shared" si="154"/>
        <v>-1.7871428571428574</v>
      </c>
      <c r="AP377" s="1">
        <f t="shared" si="155"/>
        <v>-0.68714285714285728</v>
      </c>
      <c r="AQ377" s="1">
        <f t="shared" si="156"/>
        <v>0.71285714285714286</v>
      </c>
      <c r="AR377" s="1">
        <f t="shared" si="157"/>
        <v>-0.28714285714285737</v>
      </c>
      <c r="AS377" s="1">
        <f t="shared" si="158"/>
        <v>-0.28714285714285737</v>
      </c>
      <c r="AT377" s="1">
        <f t="shared" si="159"/>
        <v>-1.7871428571428574</v>
      </c>
      <c r="AU377" s="1">
        <f t="shared" si="160"/>
        <v>0.3128571428571425</v>
      </c>
      <c r="AV377" s="1">
        <f t="shared" si="161"/>
        <v>0.11285714285714277</v>
      </c>
      <c r="AW377" s="1">
        <f t="shared" si="162"/>
        <v>-1.9871428571428573</v>
      </c>
      <c r="AX377" s="1">
        <f t="shared" si="163"/>
        <v>-1.9871428571428573</v>
      </c>
      <c r="AY377" s="1">
        <f t="shared" si="164"/>
        <v>-1.4871428571428573</v>
      </c>
      <c r="AZ377" s="1">
        <f t="shared" si="165"/>
        <v>-1.9871428571428573</v>
      </c>
      <c r="BA377" s="1">
        <f t="shared" si="166"/>
        <v>-1.8871428571428572</v>
      </c>
      <c r="BB377" s="1">
        <f t="shared" si="167"/>
        <v>1.4128571428571426</v>
      </c>
      <c r="BC377" s="1">
        <f t="shared" si="168"/>
        <v>1.1128571428571428</v>
      </c>
      <c r="BD377" s="1">
        <f t="shared" si="169"/>
        <v>1.1128571428571428</v>
      </c>
      <c r="BE377" s="1">
        <f t="shared" si="170"/>
        <v>-0.88714285714285723</v>
      </c>
      <c r="BF377" s="1">
        <f t="shared" si="171"/>
        <v>-1.5871428571428572</v>
      </c>
      <c r="BG377" s="1">
        <f t="shared" si="172"/>
        <v>1.2857142857142678E-2</v>
      </c>
      <c r="BH377" s="1">
        <f t="shared" si="173"/>
        <v>-0.18714285714285728</v>
      </c>
      <c r="BI377" s="1">
        <f t="shared" si="174"/>
        <v>-0.38714285714285723</v>
      </c>
      <c r="BJ377" s="1">
        <f t="shared" si="175"/>
        <v>-1.3871428571428575</v>
      </c>
      <c r="BK377" s="1">
        <f t="shared" si="176"/>
        <v>-0.88714285714285723</v>
      </c>
      <c r="BL377" s="1">
        <f t="shared" si="177"/>
        <v>-1.9871428571428573</v>
      </c>
      <c r="BM377" s="7" t="s">
        <v>735</v>
      </c>
      <c r="BN377" s="25">
        <v>1.78</v>
      </c>
      <c r="BO377" s="25">
        <v>0.4</v>
      </c>
      <c r="BP377" s="25">
        <v>3.52</v>
      </c>
      <c r="BQ377" s="25">
        <v>1.9100000000000001</v>
      </c>
      <c r="BR377" s="26">
        <v>3.6</v>
      </c>
      <c r="BS377" s="2">
        <v>2.4</v>
      </c>
      <c r="BT377" s="2">
        <v>0.3</v>
      </c>
      <c r="BU377" s="29">
        <f t="shared" si="178"/>
        <v>1.9871428571428573</v>
      </c>
      <c r="BV377" s="21">
        <f t="shared" si="179"/>
        <v>1.3251253309997293</v>
      </c>
    </row>
    <row r="378" spans="1:74" ht="16" x14ac:dyDescent="0.2">
      <c r="A378" s="2" t="s">
        <v>362</v>
      </c>
      <c r="B378" s="7" t="s">
        <v>874</v>
      </c>
      <c r="C378" s="8" t="s">
        <v>1401</v>
      </c>
      <c r="D378" s="8" t="s">
        <v>1034</v>
      </c>
      <c r="E378" s="8" t="s">
        <v>1035</v>
      </c>
      <c r="F378" s="1">
        <v>0</v>
      </c>
      <c r="G378" s="1">
        <v>0</v>
      </c>
      <c r="H378" s="1">
        <v>0</v>
      </c>
      <c r="I378" s="5">
        <v>0</v>
      </c>
      <c r="J378" s="1">
        <v>0</v>
      </c>
      <c r="K378" s="1">
        <v>0</v>
      </c>
      <c r="L378" s="1">
        <v>0.2</v>
      </c>
      <c r="M378" s="1">
        <v>0</v>
      </c>
      <c r="N378" s="1">
        <v>0</v>
      </c>
      <c r="O378" s="1">
        <v>0</v>
      </c>
      <c r="P378" s="1">
        <v>0.4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2" t="s">
        <v>874</v>
      </c>
      <c r="AI378" s="3" t="s">
        <v>1401</v>
      </c>
      <c r="AJ378" s="21">
        <v>0.20285714285714285</v>
      </c>
      <c r="AK378" s="1">
        <f t="shared" si="150"/>
        <v>-0.20285714285714285</v>
      </c>
      <c r="AL378" s="1">
        <f t="shared" si="151"/>
        <v>-0.20285714285714285</v>
      </c>
      <c r="AM378" s="1">
        <f t="shared" si="152"/>
        <v>-0.20285714285714285</v>
      </c>
      <c r="AN378" s="1">
        <f t="shared" si="153"/>
        <v>-0.20285714285714285</v>
      </c>
      <c r="AO378" s="1">
        <f t="shared" si="154"/>
        <v>-0.20285714285714285</v>
      </c>
      <c r="AP378" s="1">
        <f t="shared" si="155"/>
        <v>-0.20285714285714285</v>
      </c>
      <c r="AQ378" s="1">
        <f t="shared" si="156"/>
        <v>-2.8571428571428359E-3</v>
      </c>
      <c r="AR378" s="1">
        <f t="shared" si="157"/>
        <v>-0.20285714285714285</v>
      </c>
      <c r="AS378" s="1">
        <f t="shared" si="158"/>
        <v>-0.20285714285714285</v>
      </c>
      <c r="AT378" s="1">
        <f t="shared" si="159"/>
        <v>-0.20285714285714285</v>
      </c>
      <c r="AU378" s="1">
        <f t="shared" si="160"/>
        <v>0.19714285714285718</v>
      </c>
      <c r="AV378" s="1">
        <f t="shared" si="161"/>
        <v>-0.20285714285714285</v>
      </c>
      <c r="AW378" s="1">
        <f t="shared" si="162"/>
        <v>-0.20285714285714285</v>
      </c>
      <c r="AX378" s="1">
        <f t="shared" si="163"/>
        <v>-0.20285714285714285</v>
      </c>
      <c r="AY378" s="1">
        <f t="shared" si="164"/>
        <v>-0.20285714285714285</v>
      </c>
      <c r="AZ378" s="1">
        <f t="shared" si="165"/>
        <v>-0.20285714285714285</v>
      </c>
      <c r="BA378" s="1">
        <f t="shared" si="166"/>
        <v>-0.20285714285714285</v>
      </c>
      <c r="BB378" s="1">
        <f t="shared" si="167"/>
        <v>-0.20285714285714285</v>
      </c>
      <c r="BC378" s="1">
        <f t="shared" si="168"/>
        <v>-0.20285714285714285</v>
      </c>
      <c r="BD378" s="1">
        <f t="shared" si="169"/>
        <v>-0.20285714285714285</v>
      </c>
      <c r="BE378" s="1">
        <f t="shared" si="170"/>
        <v>-0.20285714285714285</v>
      </c>
      <c r="BF378" s="1">
        <f t="shared" si="171"/>
        <v>-0.20285714285714285</v>
      </c>
      <c r="BG378" s="1">
        <f t="shared" si="172"/>
        <v>-0.20285714285714285</v>
      </c>
      <c r="BH378" s="1">
        <f t="shared" si="173"/>
        <v>-0.20285714285714285</v>
      </c>
      <c r="BI378" s="1">
        <f t="shared" si="174"/>
        <v>-0.20285714285714285</v>
      </c>
      <c r="BJ378" s="1">
        <f t="shared" si="175"/>
        <v>-0.20285714285714285</v>
      </c>
      <c r="BK378" s="1">
        <f t="shared" si="176"/>
        <v>-0.20285714285714285</v>
      </c>
      <c r="BL378" s="1">
        <f t="shared" si="177"/>
        <v>-0.20285714285714285</v>
      </c>
      <c r="BM378" s="7" t="s">
        <v>874</v>
      </c>
      <c r="BN378" s="25">
        <v>0</v>
      </c>
      <c r="BO378" s="25">
        <v>0</v>
      </c>
      <c r="BP378" s="25">
        <v>1.42</v>
      </c>
      <c r="BQ378" s="25">
        <v>0</v>
      </c>
      <c r="BR378" s="26">
        <v>0</v>
      </c>
      <c r="BS378" s="2">
        <v>0</v>
      </c>
      <c r="BT378" s="2">
        <v>0</v>
      </c>
      <c r="BU378" s="29">
        <f t="shared" si="178"/>
        <v>0.20285714285714285</v>
      </c>
      <c r="BV378" s="21">
        <f t="shared" si="179"/>
        <v>0.53670955167310264</v>
      </c>
    </row>
    <row r="379" spans="1:74" ht="17" x14ac:dyDescent="0.2">
      <c r="A379" s="2" t="s">
        <v>104</v>
      </c>
      <c r="B379" s="7" t="s">
        <v>1680</v>
      </c>
      <c r="C379" s="8" t="s">
        <v>1414</v>
      </c>
      <c r="D379" s="8" t="s">
        <v>1034</v>
      </c>
      <c r="E379" s="8" t="s">
        <v>1035</v>
      </c>
      <c r="F379" s="1">
        <v>4.0999999999999996</v>
      </c>
      <c r="G379" s="1">
        <v>4.8</v>
      </c>
      <c r="H379" s="1">
        <v>2</v>
      </c>
      <c r="I379" s="5">
        <v>6.8</v>
      </c>
      <c r="J379" s="1">
        <v>0</v>
      </c>
      <c r="K379" s="1">
        <v>0</v>
      </c>
      <c r="L379" s="1">
        <v>9.9</v>
      </c>
      <c r="M379" s="1">
        <v>0</v>
      </c>
      <c r="N379" s="1">
        <v>0.5</v>
      </c>
      <c r="O379" s="1">
        <v>2.6</v>
      </c>
      <c r="P379" s="1">
        <v>9.5</v>
      </c>
      <c r="Q379" s="1">
        <v>0</v>
      </c>
      <c r="R379" s="1">
        <v>0</v>
      </c>
      <c r="S379" s="1">
        <v>0</v>
      </c>
      <c r="T379" s="1">
        <v>0.7</v>
      </c>
      <c r="U379" s="1">
        <v>0.9</v>
      </c>
      <c r="V379" s="1">
        <v>0</v>
      </c>
      <c r="W379" s="1">
        <v>0.4</v>
      </c>
      <c r="X379" s="1">
        <v>0</v>
      </c>
      <c r="Y379" s="1">
        <v>4.0999999999999996</v>
      </c>
      <c r="Z379" s="1">
        <v>0</v>
      </c>
      <c r="AA379" s="1">
        <v>8.3000000000000007</v>
      </c>
      <c r="AB379" s="1">
        <v>6.5</v>
      </c>
      <c r="AC379" s="1">
        <v>0.4</v>
      </c>
      <c r="AD379" s="1">
        <v>1</v>
      </c>
      <c r="AE379" s="1">
        <v>0.4</v>
      </c>
      <c r="AF379" s="1">
        <v>1.1000000000000001</v>
      </c>
      <c r="AG379" s="1">
        <v>0.9</v>
      </c>
      <c r="AH379" s="2" t="s">
        <v>1680</v>
      </c>
      <c r="AI379" s="3" t="s">
        <v>1414</v>
      </c>
      <c r="AJ379" s="21">
        <v>1.8499999999999999</v>
      </c>
      <c r="AK379" s="1">
        <f t="shared" si="150"/>
        <v>2.25</v>
      </c>
      <c r="AL379" s="1">
        <f t="shared" si="151"/>
        <v>2.95</v>
      </c>
      <c r="AM379" s="1">
        <f t="shared" si="152"/>
        <v>0.15000000000000013</v>
      </c>
      <c r="AN379" s="1">
        <f t="shared" si="153"/>
        <v>4.95</v>
      </c>
      <c r="AO379" s="1">
        <f t="shared" si="154"/>
        <v>-1.8499999999999999</v>
      </c>
      <c r="AP379" s="1">
        <f t="shared" si="155"/>
        <v>-1.8499999999999999</v>
      </c>
      <c r="AQ379" s="1">
        <f t="shared" si="156"/>
        <v>8.0500000000000007</v>
      </c>
      <c r="AR379" s="1">
        <f t="shared" si="157"/>
        <v>-1.8499999999999999</v>
      </c>
      <c r="AS379" s="1">
        <f t="shared" si="158"/>
        <v>-1.3499999999999999</v>
      </c>
      <c r="AT379" s="1">
        <f t="shared" si="159"/>
        <v>0.75000000000000022</v>
      </c>
      <c r="AU379" s="1">
        <f t="shared" si="160"/>
        <v>7.65</v>
      </c>
      <c r="AV379" s="1">
        <f t="shared" si="161"/>
        <v>-1.8499999999999999</v>
      </c>
      <c r="AW379" s="1">
        <f t="shared" si="162"/>
        <v>-1.8499999999999999</v>
      </c>
      <c r="AX379" s="1">
        <f t="shared" si="163"/>
        <v>-1.8499999999999999</v>
      </c>
      <c r="AY379" s="1">
        <f t="shared" si="164"/>
        <v>-1.1499999999999999</v>
      </c>
      <c r="AZ379" s="1">
        <f t="shared" si="165"/>
        <v>-0.94999999999999984</v>
      </c>
      <c r="BA379" s="1">
        <f t="shared" si="166"/>
        <v>-1.8499999999999999</v>
      </c>
      <c r="BB379" s="1">
        <f t="shared" si="167"/>
        <v>-1.4499999999999997</v>
      </c>
      <c r="BC379" s="1">
        <f t="shared" si="168"/>
        <v>-1.8499999999999999</v>
      </c>
      <c r="BD379" s="1">
        <f t="shared" si="169"/>
        <v>2.25</v>
      </c>
      <c r="BE379" s="1">
        <f t="shared" si="170"/>
        <v>-1.8499999999999999</v>
      </c>
      <c r="BF379" s="1">
        <f t="shared" si="171"/>
        <v>6.4500000000000011</v>
      </c>
      <c r="BG379" s="1">
        <f t="shared" si="172"/>
        <v>4.6500000000000004</v>
      </c>
      <c r="BH379" s="1">
        <f t="shared" si="173"/>
        <v>-1.4499999999999997</v>
      </c>
      <c r="BI379" s="1">
        <f t="shared" si="174"/>
        <v>-0.84999999999999987</v>
      </c>
      <c r="BJ379" s="1">
        <f t="shared" si="175"/>
        <v>-1.4499999999999997</v>
      </c>
      <c r="BK379" s="1">
        <f t="shared" si="176"/>
        <v>-0.74999999999999978</v>
      </c>
      <c r="BL379" s="1">
        <f t="shared" si="177"/>
        <v>-0.94999999999999984</v>
      </c>
      <c r="BM379" s="7" t="s">
        <v>1680</v>
      </c>
      <c r="BN379" s="25" t="s">
        <v>1690</v>
      </c>
      <c r="BO379" s="25" t="s">
        <v>1690</v>
      </c>
      <c r="BP379" s="25" t="s">
        <v>1690</v>
      </c>
      <c r="BQ379" s="25" t="s">
        <v>1690</v>
      </c>
      <c r="BR379" s="25" t="s">
        <v>1690</v>
      </c>
      <c r="BS379" s="2">
        <v>0.9</v>
      </c>
      <c r="BT379" s="2">
        <v>2.8</v>
      </c>
      <c r="BU379" s="29">
        <f t="shared" si="178"/>
        <v>1.8499999999999999</v>
      </c>
      <c r="BV379" s="21">
        <f t="shared" si="179"/>
        <v>1.3435028842544401</v>
      </c>
    </row>
    <row r="380" spans="1:74" ht="16" x14ac:dyDescent="0.2">
      <c r="A380" s="2" t="s">
        <v>93</v>
      </c>
      <c r="B380" s="7" t="s">
        <v>619</v>
      </c>
      <c r="C380" s="8" t="s">
        <v>1214</v>
      </c>
      <c r="D380" s="8" t="s">
        <v>1034</v>
      </c>
      <c r="E380" s="8" t="s">
        <v>1035</v>
      </c>
      <c r="F380" s="1">
        <v>3.5</v>
      </c>
      <c r="G380" s="1">
        <v>2.1</v>
      </c>
      <c r="H380" s="1">
        <v>1</v>
      </c>
      <c r="I380" s="5">
        <v>7.6</v>
      </c>
      <c r="J380" s="1">
        <v>0</v>
      </c>
      <c r="K380" s="1">
        <v>1.8</v>
      </c>
      <c r="L380" s="1">
        <v>6.6</v>
      </c>
      <c r="M380" s="1">
        <v>3.6</v>
      </c>
      <c r="N380" s="1">
        <v>0</v>
      </c>
      <c r="O380" s="1">
        <v>3.8</v>
      </c>
      <c r="P380" s="1">
        <v>7.4</v>
      </c>
      <c r="Q380" s="1">
        <v>1.6</v>
      </c>
      <c r="R380" s="1">
        <v>2.2000000000000002</v>
      </c>
      <c r="S380" s="1">
        <v>1.2</v>
      </c>
      <c r="T380" s="1">
        <v>2.1</v>
      </c>
      <c r="U380" s="1">
        <v>0.3</v>
      </c>
      <c r="V380" s="1">
        <v>0</v>
      </c>
      <c r="W380" s="1">
        <v>3.9</v>
      </c>
      <c r="X380" s="1">
        <v>1.3</v>
      </c>
      <c r="Y380" s="1">
        <v>4.3</v>
      </c>
      <c r="Z380" s="1">
        <v>1.2</v>
      </c>
      <c r="AA380" s="1">
        <v>5.9</v>
      </c>
      <c r="AB380" s="1">
        <v>1.7</v>
      </c>
      <c r="AC380" s="1">
        <v>2.2999999999999998</v>
      </c>
      <c r="AD380" s="1">
        <v>4.5</v>
      </c>
      <c r="AE380" s="1">
        <v>1.3</v>
      </c>
      <c r="AF380" s="1">
        <v>3.1</v>
      </c>
      <c r="AG380" s="1">
        <v>5.7</v>
      </c>
      <c r="AH380" s="2" t="s">
        <v>619</v>
      </c>
      <c r="AI380" s="3" t="s">
        <v>1214</v>
      </c>
      <c r="AJ380" s="21">
        <v>2.1614285714285715</v>
      </c>
      <c r="AK380" s="1">
        <f t="shared" si="150"/>
        <v>1.3385714285714285</v>
      </c>
      <c r="AL380" s="1">
        <f t="shared" si="151"/>
        <v>-6.1428571428571388E-2</v>
      </c>
      <c r="AM380" s="1">
        <f t="shared" si="152"/>
        <v>-1.1614285714285715</v>
      </c>
      <c r="AN380" s="1">
        <f t="shared" si="153"/>
        <v>5.4385714285714286</v>
      </c>
      <c r="AO380" s="1">
        <f t="shared" si="154"/>
        <v>-2.1614285714285715</v>
      </c>
      <c r="AP380" s="1">
        <f t="shared" si="155"/>
        <v>-0.36142857142857143</v>
      </c>
      <c r="AQ380" s="1">
        <f t="shared" si="156"/>
        <v>4.4385714285714286</v>
      </c>
      <c r="AR380" s="1">
        <f t="shared" si="157"/>
        <v>1.4385714285714286</v>
      </c>
      <c r="AS380" s="1">
        <f t="shared" si="158"/>
        <v>-2.1614285714285715</v>
      </c>
      <c r="AT380" s="1">
        <f t="shared" si="159"/>
        <v>1.6385714285714283</v>
      </c>
      <c r="AU380" s="1">
        <f t="shared" si="160"/>
        <v>5.2385714285714293</v>
      </c>
      <c r="AV380" s="1">
        <f t="shared" si="161"/>
        <v>-0.56142857142857139</v>
      </c>
      <c r="AW380" s="1">
        <f t="shared" si="162"/>
        <v>3.8571428571428701E-2</v>
      </c>
      <c r="AX380" s="1">
        <f t="shared" si="163"/>
        <v>-0.96142857142857152</v>
      </c>
      <c r="AY380" s="1">
        <f t="shared" si="164"/>
        <v>-6.1428571428571388E-2</v>
      </c>
      <c r="AZ380" s="1">
        <f t="shared" si="165"/>
        <v>-1.8614285714285714</v>
      </c>
      <c r="BA380" s="1">
        <f t="shared" si="166"/>
        <v>-2.1614285714285715</v>
      </c>
      <c r="BB380" s="1">
        <f t="shared" si="167"/>
        <v>1.7385714285714284</v>
      </c>
      <c r="BC380" s="1">
        <f t="shared" si="168"/>
        <v>-0.86142857142857143</v>
      </c>
      <c r="BD380" s="1">
        <f t="shared" si="169"/>
        <v>2.1385714285714283</v>
      </c>
      <c r="BE380" s="1">
        <f t="shared" si="170"/>
        <v>-0.96142857142857152</v>
      </c>
      <c r="BF380" s="1">
        <f t="shared" si="171"/>
        <v>3.7385714285714289</v>
      </c>
      <c r="BG380" s="1">
        <f t="shared" si="172"/>
        <v>-0.46142857142857152</v>
      </c>
      <c r="BH380" s="1">
        <f t="shared" si="173"/>
        <v>0.13857142857142835</v>
      </c>
      <c r="BI380" s="1">
        <f t="shared" si="174"/>
        <v>2.3385714285714285</v>
      </c>
      <c r="BJ380" s="1">
        <f t="shared" si="175"/>
        <v>-0.86142857142857143</v>
      </c>
      <c r="BK380" s="1">
        <f t="shared" si="176"/>
        <v>0.93857142857142861</v>
      </c>
      <c r="BL380" s="1">
        <f t="shared" si="177"/>
        <v>3.5385714285714287</v>
      </c>
      <c r="BM380" s="7" t="s">
        <v>619</v>
      </c>
      <c r="BN380" s="25">
        <v>0.94</v>
      </c>
      <c r="BO380" s="25">
        <v>0</v>
      </c>
      <c r="BP380" s="25">
        <v>3.15</v>
      </c>
      <c r="BQ380" s="25">
        <v>0.54</v>
      </c>
      <c r="BR380" s="26">
        <v>3.8</v>
      </c>
      <c r="BS380" s="2">
        <v>4.4000000000000004</v>
      </c>
      <c r="BT380" s="2">
        <v>2.2999999999999998</v>
      </c>
      <c r="BU380" s="29">
        <f t="shared" si="178"/>
        <v>2.1614285714285715</v>
      </c>
      <c r="BV380" s="21">
        <f t="shared" si="179"/>
        <v>1.7071069930482641</v>
      </c>
    </row>
    <row r="381" spans="1:74" ht="16" x14ac:dyDescent="0.2">
      <c r="A381" s="2" t="s">
        <v>356</v>
      </c>
      <c r="B381" s="7" t="s">
        <v>868</v>
      </c>
      <c r="C381" s="8" t="s">
        <v>1214</v>
      </c>
      <c r="D381" s="8" t="s">
        <v>1034</v>
      </c>
      <c r="E381" s="8" t="s">
        <v>1035</v>
      </c>
      <c r="F381" s="1">
        <v>0</v>
      </c>
      <c r="G381" s="1">
        <v>0</v>
      </c>
      <c r="H381" s="1">
        <v>0</v>
      </c>
      <c r="I381" s="5">
        <v>1.8</v>
      </c>
      <c r="J381" s="1">
        <v>0.2</v>
      </c>
      <c r="K381" s="1">
        <v>0</v>
      </c>
      <c r="L381" s="1">
        <v>3.8</v>
      </c>
      <c r="M381" s="1">
        <v>1</v>
      </c>
      <c r="N381" s="1">
        <v>0</v>
      </c>
      <c r="O381" s="1">
        <v>0</v>
      </c>
      <c r="P381" s="1">
        <v>0.8</v>
      </c>
      <c r="Q381" s="1">
        <v>0</v>
      </c>
      <c r="R381" s="1">
        <v>1.5</v>
      </c>
      <c r="S381" s="1">
        <v>0</v>
      </c>
      <c r="T381" s="1">
        <v>0</v>
      </c>
      <c r="U381" s="1">
        <v>0</v>
      </c>
      <c r="V381" s="1">
        <v>2.8</v>
      </c>
      <c r="W381" s="1">
        <v>0.9</v>
      </c>
      <c r="X381" s="1">
        <v>3.7</v>
      </c>
      <c r="Y381" s="1">
        <v>8.8000000000000007</v>
      </c>
      <c r="Z381" s="1">
        <v>1.2</v>
      </c>
      <c r="AA381" s="1">
        <v>0.3</v>
      </c>
      <c r="AB381" s="1">
        <v>0</v>
      </c>
      <c r="AC381" s="1">
        <v>1.6</v>
      </c>
      <c r="AD381" s="1">
        <v>1.3</v>
      </c>
      <c r="AE381" s="1">
        <v>0.1</v>
      </c>
      <c r="AF381" s="1">
        <v>0</v>
      </c>
      <c r="AG381" s="1" t="s">
        <v>1690</v>
      </c>
      <c r="AH381" s="2" t="s">
        <v>868</v>
      </c>
      <c r="AI381" s="3" t="s">
        <v>1214</v>
      </c>
      <c r="AJ381" s="21">
        <v>0</v>
      </c>
      <c r="AK381" s="1">
        <f t="shared" si="150"/>
        <v>0</v>
      </c>
      <c r="AL381" s="1">
        <f t="shared" si="151"/>
        <v>0</v>
      </c>
      <c r="AM381" s="1">
        <f t="shared" si="152"/>
        <v>0</v>
      </c>
      <c r="AN381" s="1">
        <f t="shared" si="153"/>
        <v>1.8</v>
      </c>
      <c r="AO381" s="1">
        <f t="shared" si="154"/>
        <v>0.2</v>
      </c>
      <c r="AP381" s="1">
        <f t="shared" si="155"/>
        <v>0</v>
      </c>
      <c r="AQ381" s="1">
        <f t="shared" si="156"/>
        <v>3.8</v>
      </c>
      <c r="AR381" s="1">
        <f t="shared" si="157"/>
        <v>1</v>
      </c>
      <c r="AS381" s="1">
        <f t="shared" si="158"/>
        <v>0</v>
      </c>
      <c r="AT381" s="1">
        <f t="shared" si="159"/>
        <v>0</v>
      </c>
      <c r="AU381" s="1">
        <f t="shared" si="160"/>
        <v>0.8</v>
      </c>
      <c r="AV381" s="1">
        <f t="shared" si="161"/>
        <v>0</v>
      </c>
      <c r="AW381" s="1">
        <f t="shared" si="162"/>
        <v>1.5</v>
      </c>
      <c r="AX381" s="1">
        <f t="shared" si="163"/>
        <v>0</v>
      </c>
      <c r="AY381" s="1">
        <f t="shared" si="164"/>
        <v>0</v>
      </c>
      <c r="AZ381" s="1">
        <f t="shared" si="165"/>
        <v>0</v>
      </c>
      <c r="BA381" s="1">
        <f t="shared" si="166"/>
        <v>2.8</v>
      </c>
      <c r="BB381" s="1">
        <f t="shared" si="167"/>
        <v>0.9</v>
      </c>
      <c r="BC381" s="1">
        <f t="shared" si="168"/>
        <v>3.7</v>
      </c>
      <c r="BD381" s="1">
        <f t="shared" si="169"/>
        <v>8.8000000000000007</v>
      </c>
      <c r="BE381" s="1">
        <f t="shared" si="170"/>
        <v>1.2</v>
      </c>
      <c r="BF381" s="1">
        <f t="shared" si="171"/>
        <v>0.3</v>
      </c>
      <c r="BG381" s="1">
        <f t="shared" si="172"/>
        <v>0</v>
      </c>
      <c r="BH381" s="1">
        <f t="shared" si="173"/>
        <v>1.6</v>
      </c>
      <c r="BI381" s="1">
        <f t="shared" si="174"/>
        <v>1.3</v>
      </c>
      <c r="BJ381" s="1">
        <f t="shared" si="175"/>
        <v>0.1</v>
      </c>
      <c r="BK381" s="1">
        <f t="shared" si="176"/>
        <v>0</v>
      </c>
      <c r="BL381" s="1" t="e">
        <f t="shared" si="177"/>
        <v>#VALUE!</v>
      </c>
      <c r="BM381" s="7" t="s">
        <v>868</v>
      </c>
      <c r="BN381" s="25">
        <v>0</v>
      </c>
      <c r="BO381" s="25">
        <v>0</v>
      </c>
      <c r="BP381" s="25">
        <v>0</v>
      </c>
      <c r="BQ381" s="25">
        <v>0</v>
      </c>
      <c r="BR381" s="26">
        <v>0</v>
      </c>
      <c r="BS381" s="2">
        <v>0</v>
      </c>
      <c r="BT381" s="2">
        <v>0</v>
      </c>
      <c r="BU381" s="29">
        <f t="shared" si="178"/>
        <v>0</v>
      </c>
      <c r="BV381" s="21">
        <f t="shared" si="179"/>
        <v>0</v>
      </c>
    </row>
    <row r="382" spans="1:74" ht="17" x14ac:dyDescent="0.2">
      <c r="A382" s="2" t="s">
        <v>1626</v>
      </c>
      <c r="B382" s="9" t="s">
        <v>1560</v>
      </c>
      <c r="C382" s="12" t="s">
        <v>1561</v>
      </c>
      <c r="D382" s="12" t="s">
        <v>1034</v>
      </c>
      <c r="E382" s="12" t="s">
        <v>1029</v>
      </c>
      <c r="F382" s="1">
        <v>7.7</v>
      </c>
      <c r="G382" s="1">
        <v>4.2</v>
      </c>
      <c r="H382" s="1">
        <v>6.8</v>
      </c>
      <c r="I382" s="1">
        <v>8.9</v>
      </c>
      <c r="J382" s="2" t="s">
        <v>1690</v>
      </c>
      <c r="K382" s="2" t="s">
        <v>1690</v>
      </c>
      <c r="L382" s="2" t="s">
        <v>1690</v>
      </c>
      <c r="M382" s="2" t="s">
        <v>1690</v>
      </c>
      <c r="N382" s="2" t="s">
        <v>1690</v>
      </c>
      <c r="O382" s="1" t="s">
        <v>1690</v>
      </c>
      <c r="P382" s="2" t="s">
        <v>1690</v>
      </c>
      <c r="Q382" s="2" t="s">
        <v>1690</v>
      </c>
      <c r="R382" s="2" t="s">
        <v>1690</v>
      </c>
      <c r="S382" s="2" t="s">
        <v>1690</v>
      </c>
      <c r="T382" s="2" t="s">
        <v>1690</v>
      </c>
      <c r="U382" s="2" t="s">
        <v>1690</v>
      </c>
      <c r="V382" s="2" t="s">
        <v>1690</v>
      </c>
      <c r="W382" s="2" t="s">
        <v>1690</v>
      </c>
      <c r="X382" s="2" t="s">
        <v>1690</v>
      </c>
      <c r="Y382" s="2" t="s">
        <v>1690</v>
      </c>
      <c r="Z382" s="2" t="s">
        <v>1690</v>
      </c>
      <c r="AA382" s="2" t="s">
        <v>1690</v>
      </c>
      <c r="AB382" s="1">
        <v>1</v>
      </c>
      <c r="AC382" s="1">
        <v>4.0999999999999996</v>
      </c>
      <c r="AD382" s="1">
        <v>0</v>
      </c>
      <c r="AE382" s="1">
        <v>4.0999999999999996</v>
      </c>
      <c r="AF382" s="1">
        <v>3</v>
      </c>
      <c r="AG382" s="1">
        <v>6.1</v>
      </c>
      <c r="AH382" s="2" t="s">
        <v>1560</v>
      </c>
      <c r="AI382" s="2" t="s">
        <v>1561</v>
      </c>
      <c r="AJ382" s="21">
        <v>4.3000000000000007</v>
      </c>
      <c r="AK382" s="1">
        <f t="shared" si="150"/>
        <v>3.3999999999999995</v>
      </c>
      <c r="AL382" s="1">
        <f t="shared" si="151"/>
        <v>-0.10000000000000053</v>
      </c>
      <c r="AM382" s="1">
        <f t="shared" si="152"/>
        <v>2.4999999999999991</v>
      </c>
      <c r="AN382" s="1">
        <f t="shared" si="153"/>
        <v>4.5999999999999996</v>
      </c>
      <c r="AO382" s="1" t="e">
        <f t="shared" si="154"/>
        <v>#VALUE!</v>
      </c>
      <c r="AP382" s="1" t="e">
        <f t="shared" si="155"/>
        <v>#VALUE!</v>
      </c>
      <c r="AQ382" s="1" t="e">
        <f t="shared" si="156"/>
        <v>#VALUE!</v>
      </c>
      <c r="AR382" s="1" t="e">
        <f t="shared" si="157"/>
        <v>#VALUE!</v>
      </c>
      <c r="AS382" s="1" t="e">
        <f t="shared" si="158"/>
        <v>#VALUE!</v>
      </c>
      <c r="AT382" s="1" t="e">
        <f t="shared" si="159"/>
        <v>#VALUE!</v>
      </c>
      <c r="AU382" s="1" t="e">
        <f t="shared" si="160"/>
        <v>#VALUE!</v>
      </c>
      <c r="AV382" s="1" t="e">
        <f t="shared" si="161"/>
        <v>#VALUE!</v>
      </c>
      <c r="AW382" s="1" t="e">
        <f t="shared" si="162"/>
        <v>#VALUE!</v>
      </c>
      <c r="AX382" s="1" t="e">
        <f t="shared" si="163"/>
        <v>#VALUE!</v>
      </c>
      <c r="AY382" s="1" t="e">
        <f t="shared" si="164"/>
        <v>#VALUE!</v>
      </c>
      <c r="AZ382" s="1" t="e">
        <f t="shared" si="165"/>
        <v>#VALUE!</v>
      </c>
      <c r="BA382" s="1" t="e">
        <f t="shared" si="166"/>
        <v>#VALUE!</v>
      </c>
      <c r="BB382" s="1" t="e">
        <f t="shared" si="167"/>
        <v>#VALUE!</v>
      </c>
      <c r="BC382" s="1" t="e">
        <f t="shared" si="168"/>
        <v>#VALUE!</v>
      </c>
      <c r="BD382" s="1" t="e">
        <f t="shared" si="169"/>
        <v>#VALUE!</v>
      </c>
      <c r="BE382" s="1" t="e">
        <f t="shared" si="170"/>
        <v>#VALUE!</v>
      </c>
      <c r="BF382" s="1" t="e">
        <f t="shared" si="171"/>
        <v>#VALUE!</v>
      </c>
      <c r="BG382" s="1">
        <f t="shared" si="172"/>
        <v>-3.3000000000000007</v>
      </c>
      <c r="BH382" s="1">
        <f t="shared" si="173"/>
        <v>-0.20000000000000107</v>
      </c>
      <c r="BI382" s="1">
        <f t="shared" si="174"/>
        <v>-4.3000000000000007</v>
      </c>
      <c r="BJ382" s="1">
        <f t="shared" si="175"/>
        <v>-0.20000000000000107</v>
      </c>
      <c r="BK382" s="1">
        <f t="shared" si="176"/>
        <v>-1.3000000000000007</v>
      </c>
      <c r="BL382" s="1">
        <f t="shared" si="177"/>
        <v>1.7999999999999989</v>
      </c>
      <c r="BM382" s="9" t="s">
        <v>1560</v>
      </c>
      <c r="BN382" s="25" t="s">
        <v>1690</v>
      </c>
      <c r="BO382" s="25" t="s">
        <v>1690</v>
      </c>
      <c r="BP382" s="25" t="s">
        <v>1690</v>
      </c>
      <c r="BQ382" s="25" t="s">
        <v>1690</v>
      </c>
      <c r="BR382" s="25" t="s">
        <v>1690</v>
      </c>
      <c r="BS382" s="2">
        <v>3.7</v>
      </c>
      <c r="BT382" s="2">
        <v>4.9000000000000004</v>
      </c>
      <c r="BU382" s="29">
        <f t="shared" si="178"/>
        <v>4.3000000000000007</v>
      </c>
      <c r="BV382" s="21">
        <f t="shared" si="179"/>
        <v>0.84852813742385214</v>
      </c>
    </row>
    <row r="383" spans="1:74" ht="16" x14ac:dyDescent="0.2">
      <c r="A383" s="2" t="s">
        <v>135</v>
      </c>
      <c r="B383" s="7" t="s">
        <v>658</v>
      </c>
      <c r="C383" s="8" t="s">
        <v>1168</v>
      </c>
      <c r="D383" s="8" t="s">
        <v>1037</v>
      </c>
      <c r="E383" s="8" t="s">
        <v>1035</v>
      </c>
      <c r="F383" s="1">
        <v>4.3</v>
      </c>
      <c r="G383" s="1">
        <v>5.9</v>
      </c>
      <c r="H383" s="1">
        <v>6.2</v>
      </c>
      <c r="I383" s="5">
        <v>7.3</v>
      </c>
      <c r="J383" s="1">
        <v>8.1999999999999993</v>
      </c>
      <c r="K383" s="1">
        <v>0</v>
      </c>
      <c r="L383" s="1">
        <v>8.6999999999999993</v>
      </c>
      <c r="M383" s="1">
        <v>5.8</v>
      </c>
      <c r="N383" s="1">
        <v>4.3</v>
      </c>
      <c r="O383" s="1" t="s">
        <v>1690</v>
      </c>
      <c r="P383" s="1">
        <v>8.6</v>
      </c>
      <c r="Q383" s="1">
        <v>4.9000000000000004</v>
      </c>
      <c r="R383" s="1">
        <v>0</v>
      </c>
      <c r="S383" s="1">
        <v>0</v>
      </c>
      <c r="T383" s="1">
        <v>0</v>
      </c>
      <c r="U383" s="1">
        <v>0.9</v>
      </c>
      <c r="V383" s="1">
        <v>1.6</v>
      </c>
      <c r="W383" s="1">
        <v>8</v>
      </c>
      <c r="X383" s="1">
        <v>7.7</v>
      </c>
      <c r="Y383" s="1">
        <v>15.4</v>
      </c>
      <c r="Z383" s="1">
        <v>1.1000000000000001</v>
      </c>
      <c r="AA383" s="1">
        <v>0</v>
      </c>
      <c r="AB383" s="1">
        <v>9.6999999999999993</v>
      </c>
      <c r="AC383" s="1">
        <v>2.9</v>
      </c>
      <c r="AD383" s="1">
        <v>7.8</v>
      </c>
      <c r="AE383" s="1">
        <v>4.9000000000000004</v>
      </c>
      <c r="AF383" s="1">
        <v>4.2</v>
      </c>
      <c r="AG383" s="1">
        <v>11.1</v>
      </c>
      <c r="AH383" s="2" t="s">
        <v>658</v>
      </c>
      <c r="AI383" s="3" t="s">
        <v>1168</v>
      </c>
      <c r="AJ383" s="21">
        <v>2.4585714285714286</v>
      </c>
      <c r="AK383" s="1">
        <f t="shared" si="150"/>
        <v>1.8414285714285712</v>
      </c>
      <c r="AL383" s="1">
        <f t="shared" si="151"/>
        <v>3.4414285714285717</v>
      </c>
      <c r="AM383" s="1">
        <f t="shared" si="152"/>
        <v>3.7414285714285715</v>
      </c>
      <c r="AN383" s="1">
        <f t="shared" si="153"/>
        <v>4.8414285714285707</v>
      </c>
      <c r="AO383" s="1">
        <f t="shared" si="154"/>
        <v>5.7414285714285711</v>
      </c>
      <c r="AP383" s="1">
        <f t="shared" si="155"/>
        <v>-2.4585714285714286</v>
      </c>
      <c r="AQ383" s="1">
        <f t="shared" si="156"/>
        <v>6.2414285714285711</v>
      </c>
      <c r="AR383" s="1">
        <f t="shared" si="157"/>
        <v>3.3414285714285712</v>
      </c>
      <c r="AS383" s="1">
        <f t="shared" si="158"/>
        <v>1.8414285714285712</v>
      </c>
      <c r="AT383" s="1" t="e">
        <f t="shared" si="159"/>
        <v>#VALUE!</v>
      </c>
      <c r="AU383" s="1">
        <f t="shared" si="160"/>
        <v>6.1414285714285715</v>
      </c>
      <c r="AV383" s="1">
        <f t="shared" si="161"/>
        <v>2.4414285714285717</v>
      </c>
      <c r="AW383" s="1">
        <f t="shared" si="162"/>
        <v>-2.4585714285714286</v>
      </c>
      <c r="AX383" s="1">
        <f t="shared" si="163"/>
        <v>-2.4585714285714286</v>
      </c>
      <c r="AY383" s="1">
        <f t="shared" si="164"/>
        <v>-2.4585714285714286</v>
      </c>
      <c r="AZ383" s="1">
        <f t="shared" si="165"/>
        <v>-1.5585714285714287</v>
      </c>
      <c r="BA383" s="1">
        <f t="shared" si="166"/>
        <v>-0.85857142857142854</v>
      </c>
      <c r="BB383" s="1">
        <f t="shared" si="167"/>
        <v>5.5414285714285718</v>
      </c>
      <c r="BC383" s="1">
        <f t="shared" si="168"/>
        <v>5.2414285714285711</v>
      </c>
      <c r="BD383" s="1">
        <f t="shared" si="169"/>
        <v>12.941428571428572</v>
      </c>
      <c r="BE383" s="1">
        <f t="shared" si="170"/>
        <v>-1.3585714285714285</v>
      </c>
      <c r="BF383" s="1">
        <f t="shared" si="171"/>
        <v>-2.4585714285714286</v>
      </c>
      <c r="BG383" s="1">
        <f t="shared" si="172"/>
        <v>7.2414285714285711</v>
      </c>
      <c r="BH383" s="1">
        <f t="shared" si="173"/>
        <v>0.44142857142857128</v>
      </c>
      <c r="BI383" s="1">
        <f t="shared" si="174"/>
        <v>5.3414285714285707</v>
      </c>
      <c r="BJ383" s="1">
        <f t="shared" si="175"/>
        <v>2.4414285714285717</v>
      </c>
      <c r="BK383" s="1">
        <f t="shared" si="176"/>
        <v>1.7414285714285715</v>
      </c>
      <c r="BL383" s="1">
        <f t="shared" si="177"/>
        <v>8.6414285714285715</v>
      </c>
      <c r="BM383" s="7" t="s">
        <v>658</v>
      </c>
      <c r="BN383" s="25">
        <v>1</v>
      </c>
      <c r="BO383" s="25">
        <v>0</v>
      </c>
      <c r="BP383" s="25">
        <v>4.67</v>
      </c>
      <c r="BQ383" s="25">
        <v>3.64</v>
      </c>
      <c r="BR383" s="26">
        <v>6</v>
      </c>
      <c r="BS383" s="2">
        <v>1.9</v>
      </c>
      <c r="BT383" s="2">
        <v>0</v>
      </c>
      <c r="BU383" s="29">
        <f t="shared" si="178"/>
        <v>2.4585714285714286</v>
      </c>
      <c r="BV383" s="21">
        <f t="shared" si="179"/>
        <v>2.3578410221459554</v>
      </c>
    </row>
    <row r="384" spans="1:74" ht="16" x14ac:dyDescent="0.2">
      <c r="A384" s="2" t="s">
        <v>171</v>
      </c>
      <c r="B384" s="7" t="s">
        <v>692</v>
      </c>
      <c r="C384" s="8" t="s">
        <v>1075</v>
      </c>
      <c r="D384" s="8" t="s">
        <v>1037</v>
      </c>
      <c r="E384" s="8" t="s">
        <v>1045</v>
      </c>
      <c r="F384" s="1" t="s">
        <v>1690</v>
      </c>
      <c r="G384" s="1" t="s">
        <v>1690</v>
      </c>
      <c r="H384" s="1" t="s">
        <v>1690</v>
      </c>
      <c r="I384" s="1" t="s">
        <v>1690</v>
      </c>
      <c r="J384" s="1">
        <v>9.1</v>
      </c>
      <c r="K384" s="1">
        <v>3.3</v>
      </c>
      <c r="L384" s="1">
        <v>11.7</v>
      </c>
      <c r="M384" s="1">
        <v>6.6</v>
      </c>
      <c r="N384" s="1">
        <v>6.4</v>
      </c>
      <c r="O384" s="1" t="s">
        <v>1690</v>
      </c>
      <c r="P384" s="1">
        <v>12.3</v>
      </c>
      <c r="Q384" s="1">
        <v>3.3</v>
      </c>
      <c r="R384" s="1">
        <v>4.4000000000000004</v>
      </c>
      <c r="S384" s="1">
        <v>2.4</v>
      </c>
      <c r="T384" s="1">
        <v>0</v>
      </c>
      <c r="U384" s="1">
        <v>0.1</v>
      </c>
      <c r="V384" s="1">
        <v>0</v>
      </c>
      <c r="W384" s="1">
        <v>13.2</v>
      </c>
      <c r="X384" s="1">
        <v>14.1</v>
      </c>
      <c r="Y384" s="1">
        <v>9.1999999999999993</v>
      </c>
      <c r="Z384" s="1">
        <v>2.7</v>
      </c>
      <c r="AA384" s="1">
        <v>0</v>
      </c>
      <c r="AB384" s="1" t="s">
        <v>1690</v>
      </c>
      <c r="AC384" s="1" t="s">
        <v>1690</v>
      </c>
      <c r="AD384" s="1" t="s">
        <v>1690</v>
      </c>
      <c r="AE384" s="1" t="s">
        <v>1690</v>
      </c>
      <c r="AF384" s="1" t="s">
        <v>1690</v>
      </c>
      <c r="AG384" s="1" t="s">
        <v>1690</v>
      </c>
      <c r="AH384" s="2" t="s">
        <v>692</v>
      </c>
      <c r="AI384" s="3" t="s">
        <v>1075</v>
      </c>
      <c r="AJ384" s="21">
        <v>10.571999999999999</v>
      </c>
      <c r="AK384" s="1" t="e">
        <f t="shared" si="150"/>
        <v>#VALUE!</v>
      </c>
      <c r="AL384" s="1" t="e">
        <f t="shared" si="151"/>
        <v>#VALUE!</v>
      </c>
      <c r="AM384" s="1" t="e">
        <f t="shared" si="152"/>
        <v>#VALUE!</v>
      </c>
      <c r="AN384" s="1" t="e">
        <f t="shared" si="153"/>
        <v>#VALUE!</v>
      </c>
      <c r="AO384" s="1">
        <f t="shared" si="154"/>
        <v>-1.4719999999999995</v>
      </c>
      <c r="AP384" s="1">
        <f t="shared" si="155"/>
        <v>-7.2719999999999994</v>
      </c>
      <c r="AQ384" s="1">
        <f t="shared" si="156"/>
        <v>1.1280000000000001</v>
      </c>
      <c r="AR384" s="1">
        <f t="shared" si="157"/>
        <v>-3.9719999999999995</v>
      </c>
      <c r="AS384" s="1">
        <f t="shared" si="158"/>
        <v>-4.1719999999999988</v>
      </c>
      <c r="AT384" s="1" t="e">
        <f t="shared" si="159"/>
        <v>#VALUE!</v>
      </c>
      <c r="AU384" s="1">
        <f t="shared" si="160"/>
        <v>1.7280000000000015</v>
      </c>
      <c r="AV384" s="1">
        <f t="shared" si="161"/>
        <v>-7.2719999999999994</v>
      </c>
      <c r="AW384" s="1">
        <f t="shared" si="162"/>
        <v>-6.1719999999999988</v>
      </c>
      <c r="AX384" s="1">
        <f t="shared" si="163"/>
        <v>-8.1719999999999988</v>
      </c>
      <c r="AY384" s="1">
        <f t="shared" si="164"/>
        <v>-10.571999999999999</v>
      </c>
      <c r="AZ384" s="1">
        <f t="shared" si="165"/>
        <v>-10.472</v>
      </c>
      <c r="BA384" s="1">
        <f t="shared" si="166"/>
        <v>-10.571999999999999</v>
      </c>
      <c r="BB384" s="1">
        <f t="shared" si="167"/>
        <v>2.6280000000000001</v>
      </c>
      <c r="BC384" s="1">
        <f t="shared" si="168"/>
        <v>3.5280000000000005</v>
      </c>
      <c r="BD384" s="1">
        <f t="shared" si="169"/>
        <v>-1.3719999999999999</v>
      </c>
      <c r="BE384" s="1">
        <f t="shared" si="170"/>
        <v>-7.871999999999999</v>
      </c>
      <c r="BF384" s="1">
        <f t="shared" si="171"/>
        <v>-10.571999999999999</v>
      </c>
      <c r="BG384" s="1" t="e">
        <f t="shared" si="172"/>
        <v>#VALUE!</v>
      </c>
      <c r="BH384" s="1" t="e">
        <f t="shared" si="173"/>
        <v>#VALUE!</v>
      </c>
      <c r="BI384" s="1" t="e">
        <f t="shared" si="174"/>
        <v>#VALUE!</v>
      </c>
      <c r="BJ384" s="1" t="e">
        <f t="shared" si="175"/>
        <v>#VALUE!</v>
      </c>
      <c r="BK384" s="1" t="e">
        <f t="shared" si="176"/>
        <v>#VALUE!</v>
      </c>
      <c r="BL384" s="1" t="e">
        <f t="shared" si="177"/>
        <v>#VALUE!</v>
      </c>
      <c r="BM384" s="7" t="s">
        <v>692</v>
      </c>
      <c r="BN384" s="25">
        <v>9.7100000000000009</v>
      </c>
      <c r="BO384" s="25">
        <v>5</v>
      </c>
      <c r="BP384" s="25">
        <v>12.46</v>
      </c>
      <c r="BQ384" s="25">
        <v>11.29</v>
      </c>
      <c r="BR384" s="26">
        <v>14.4</v>
      </c>
      <c r="BS384" s="2" t="s">
        <v>1690</v>
      </c>
      <c r="BT384" s="2" t="s">
        <v>1690</v>
      </c>
      <c r="BU384" s="29">
        <f t="shared" si="178"/>
        <v>10.571999999999999</v>
      </c>
      <c r="BV384" s="21">
        <f t="shared" si="179"/>
        <v>3.5540075970655987</v>
      </c>
    </row>
    <row r="385" spans="1:74" ht="17" x14ac:dyDescent="0.2">
      <c r="A385" s="2" t="s">
        <v>1618</v>
      </c>
      <c r="B385" s="9" t="s">
        <v>1511</v>
      </c>
      <c r="C385" s="12" t="s">
        <v>1512</v>
      </c>
      <c r="D385" s="12" t="s">
        <v>1037</v>
      </c>
      <c r="E385" s="12" t="s">
        <v>1038</v>
      </c>
      <c r="F385" s="1">
        <v>14.4</v>
      </c>
      <c r="G385" s="1">
        <v>14.3</v>
      </c>
      <c r="H385" s="1">
        <v>23.6</v>
      </c>
      <c r="I385" s="1">
        <v>24.2</v>
      </c>
      <c r="J385" s="2" t="s">
        <v>1690</v>
      </c>
      <c r="K385" s="2" t="s">
        <v>1690</v>
      </c>
      <c r="L385" s="2" t="s">
        <v>1690</v>
      </c>
      <c r="M385" s="2" t="s">
        <v>1690</v>
      </c>
      <c r="N385" s="2" t="s">
        <v>1690</v>
      </c>
      <c r="O385" s="2" t="s">
        <v>1690</v>
      </c>
      <c r="P385" s="2" t="s">
        <v>1690</v>
      </c>
      <c r="Q385" s="2" t="s">
        <v>1690</v>
      </c>
      <c r="R385" s="2" t="s">
        <v>1690</v>
      </c>
      <c r="S385" s="2" t="s">
        <v>1690</v>
      </c>
      <c r="T385" s="2" t="s">
        <v>1690</v>
      </c>
      <c r="U385" s="2" t="s">
        <v>1690</v>
      </c>
      <c r="V385" s="2" t="s">
        <v>1690</v>
      </c>
      <c r="W385" s="2" t="s">
        <v>1690</v>
      </c>
      <c r="X385" s="2" t="s">
        <v>1690</v>
      </c>
      <c r="Y385" s="2" t="s">
        <v>1690</v>
      </c>
      <c r="Z385" s="2" t="s">
        <v>1690</v>
      </c>
      <c r="AA385" s="2" t="s">
        <v>1690</v>
      </c>
      <c r="AB385" s="1">
        <v>0</v>
      </c>
      <c r="AC385" s="1">
        <v>5.2</v>
      </c>
      <c r="AD385" s="1">
        <v>20</v>
      </c>
      <c r="AE385" s="1">
        <v>7.6</v>
      </c>
      <c r="AF385" s="1">
        <v>11</v>
      </c>
      <c r="AG385" s="1" t="s">
        <v>1690</v>
      </c>
      <c r="AH385" s="2" t="s">
        <v>1511</v>
      </c>
      <c r="AI385" s="2" t="s">
        <v>1512</v>
      </c>
      <c r="AJ385" s="21">
        <v>11.7</v>
      </c>
      <c r="AK385" s="1">
        <f t="shared" si="150"/>
        <v>2.7000000000000011</v>
      </c>
      <c r="AL385" s="1">
        <f t="shared" si="151"/>
        <v>2.6000000000000014</v>
      </c>
      <c r="AM385" s="1">
        <f t="shared" si="152"/>
        <v>11.900000000000002</v>
      </c>
      <c r="AN385" s="1">
        <f t="shared" si="153"/>
        <v>12.5</v>
      </c>
      <c r="AO385" s="1" t="e">
        <f t="shared" si="154"/>
        <v>#VALUE!</v>
      </c>
      <c r="AP385" s="1" t="e">
        <f t="shared" si="155"/>
        <v>#VALUE!</v>
      </c>
      <c r="AQ385" s="1" t="e">
        <f t="shared" si="156"/>
        <v>#VALUE!</v>
      </c>
      <c r="AR385" s="1" t="e">
        <f t="shared" si="157"/>
        <v>#VALUE!</v>
      </c>
      <c r="AS385" s="1" t="e">
        <f t="shared" si="158"/>
        <v>#VALUE!</v>
      </c>
      <c r="AT385" s="1" t="e">
        <f t="shared" si="159"/>
        <v>#VALUE!</v>
      </c>
      <c r="AU385" s="1" t="e">
        <f t="shared" si="160"/>
        <v>#VALUE!</v>
      </c>
      <c r="AV385" s="1" t="e">
        <f t="shared" si="161"/>
        <v>#VALUE!</v>
      </c>
      <c r="AW385" s="1" t="e">
        <f t="shared" si="162"/>
        <v>#VALUE!</v>
      </c>
      <c r="AX385" s="1" t="e">
        <f t="shared" si="163"/>
        <v>#VALUE!</v>
      </c>
      <c r="AY385" s="1" t="e">
        <f t="shared" si="164"/>
        <v>#VALUE!</v>
      </c>
      <c r="AZ385" s="1" t="e">
        <f t="shared" si="165"/>
        <v>#VALUE!</v>
      </c>
      <c r="BA385" s="1" t="e">
        <f t="shared" si="166"/>
        <v>#VALUE!</v>
      </c>
      <c r="BB385" s="1" t="e">
        <f t="shared" si="167"/>
        <v>#VALUE!</v>
      </c>
      <c r="BC385" s="1" t="e">
        <f t="shared" si="168"/>
        <v>#VALUE!</v>
      </c>
      <c r="BD385" s="1" t="e">
        <f t="shared" si="169"/>
        <v>#VALUE!</v>
      </c>
      <c r="BE385" s="1" t="e">
        <f t="shared" si="170"/>
        <v>#VALUE!</v>
      </c>
      <c r="BF385" s="1" t="e">
        <f t="shared" si="171"/>
        <v>#VALUE!</v>
      </c>
      <c r="BG385" s="1">
        <f t="shared" si="172"/>
        <v>-11.7</v>
      </c>
      <c r="BH385" s="1">
        <f t="shared" si="173"/>
        <v>-6.4999999999999991</v>
      </c>
      <c r="BI385" s="1">
        <f t="shared" si="174"/>
        <v>8.3000000000000007</v>
      </c>
      <c r="BJ385" s="1">
        <f t="shared" si="175"/>
        <v>-4.0999999999999996</v>
      </c>
      <c r="BK385" s="1">
        <f t="shared" si="176"/>
        <v>-0.69999999999999929</v>
      </c>
      <c r="BL385" s="1" t="e">
        <f t="shared" si="177"/>
        <v>#VALUE!</v>
      </c>
      <c r="BM385" s="9" t="s">
        <v>1511</v>
      </c>
      <c r="BN385" s="25" t="s">
        <v>1690</v>
      </c>
      <c r="BO385" s="25" t="s">
        <v>1690</v>
      </c>
      <c r="BP385" s="25" t="s">
        <v>1690</v>
      </c>
      <c r="BQ385" s="25" t="s">
        <v>1690</v>
      </c>
      <c r="BR385" s="25" t="s">
        <v>1690</v>
      </c>
      <c r="BS385" s="2">
        <v>12.6</v>
      </c>
      <c r="BT385" s="2">
        <v>10.8</v>
      </c>
      <c r="BU385" s="29">
        <f t="shared" si="178"/>
        <v>11.7</v>
      </c>
      <c r="BV385" s="21">
        <f t="shared" si="179"/>
        <v>1.2727922061357848</v>
      </c>
    </row>
    <row r="386" spans="1:74" ht="16" x14ac:dyDescent="0.2">
      <c r="A386" s="2" t="s">
        <v>172</v>
      </c>
      <c r="B386" s="7" t="s">
        <v>693</v>
      </c>
      <c r="C386" s="8" t="s">
        <v>1080</v>
      </c>
      <c r="D386" s="8" t="s">
        <v>1037</v>
      </c>
      <c r="E386" s="8" t="s">
        <v>1038</v>
      </c>
      <c r="F386" s="1">
        <v>6.9</v>
      </c>
      <c r="G386" s="1">
        <v>12.5</v>
      </c>
      <c r="H386" s="1">
        <v>17.899999999999999</v>
      </c>
      <c r="I386" s="5">
        <v>23.4</v>
      </c>
      <c r="J386" s="1">
        <v>11.6</v>
      </c>
      <c r="K386" s="1">
        <v>2.8</v>
      </c>
      <c r="L386" s="1">
        <v>17.600000000000001</v>
      </c>
      <c r="M386" s="1">
        <v>5.9</v>
      </c>
      <c r="N386" s="1">
        <v>10.199999999999999</v>
      </c>
      <c r="O386" s="1" t="s">
        <v>1690</v>
      </c>
      <c r="P386" s="1">
        <v>22</v>
      </c>
      <c r="Q386" s="1">
        <v>7.4</v>
      </c>
      <c r="R386" s="1">
        <v>6.4</v>
      </c>
      <c r="S386" s="1">
        <v>0</v>
      </c>
      <c r="T386" s="1">
        <v>5.6</v>
      </c>
      <c r="U386" s="1">
        <v>1.2</v>
      </c>
      <c r="V386" s="1">
        <v>0</v>
      </c>
      <c r="W386" s="1">
        <v>13.2</v>
      </c>
      <c r="X386" s="1">
        <v>16.899999999999999</v>
      </c>
      <c r="Y386" s="1">
        <v>12.6</v>
      </c>
      <c r="Z386" s="1">
        <v>0</v>
      </c>
      <c r="AA386" s="1">
        <v>1.6</v>
      </c>
      <c r="AB386" s="1">
        <v>17.899999999999999</v>
      </c>
      <c r="AC386" s="1">
        <v>4.8</v>
      </c>
      <c r="AD386" s="1">
        <v>16.899999999999999</v>
      </c>
      <c r="AE386" s="1">
        <v>9.5</v>
      </c>
      <c r="AF386" s="1">
        <v>14.5</v>
      </c>
      <c r="AG386" s="1">
        <v>17.600000000000001</v>
      </c>
      <c r="AH386" s="2" t="s">
        <v>693</v>
      </c>
      <c r="AI386" s="3" t="s">
        <v>1080</v>
      </c>
      <c r="AJ386" s="21">
        <v>10.75</v>
      </c>
      <c r="AK386" s="1">
        <f t="shared" ref="AK386:AK449" si="180">F386-AJ386</f>
        <v>-3.8499999999999996</v>
      </c>
      <c r="AL386" s="1">
        <f t="shared" ref="AL386:AL449" si="181">G386-AJ386</f>
        <v>1.75</v>
      </c>
      <c r="AM386" s="1">
        <f t="shared" ref="AM386:AM449" si="182">H386-AJ386</f>
        <v>7.1499999999999986</v>
      </c>
      <c r="AN386" s="1">
        <f t="shared" ref="AN386:AN449" si="183">I386-AJ386</f>
        <v>12.649999999999999</v>
      </c>
      <c r="AO386" s="1">
        <f t="shared" ref="AO386:AO449" si="184">J386-AJ386</f>
        <v>0.84999999999999964</v>
      </c>
      <c r="AP386" s="1">
        <f t="shared" ref="AP386:AP449" si="185">K386-AJ386</f>
        <v>-7.95</v>
      </c>
      <c r="AQ386" s="1">
        <f t="shared" ref="AQ386:AQ449" si="186">L386-AJ386</f>
        <v>6.8500000000000014</v>
      </c>
      <c r="AR386" s="1">
        <f t="shared" ref="AR386:AR449" si="187">M386-AJ386</f>
        <v>-4.8499999999999996</v>
      </c>
      <c r="AS386" s="1">
        <f t="shared" ref="AS386:AS449" si="188">N386-AJ386</f>
        <v>-0.55000000000000071</v>
      </c>
      <c r="AT386" s="1" t="e">
        <f t="shared" ref="AT386:AT449" si="189">O386-AJ386</f>
        <v>#VALUE!</v>
      </c>
      <c r="AU386" s="1">
        <f t="shared" ref="AU386:AU449" si="190">P386-AJ386</f>
        <v>11.25</v>
      </c>
      <c r="AV386" s="1">
        <f t="shared" ref="AV386:AV449" si="191">Q386-AJ386</f>
        <v>-3.3499999999999996</v>
      </c>
      <c r="AW386" s="1">
        <f t="shared" ref="AW386:AW449" si="192">R386-AJ386</f>
        <v>-4.3499999999999996</v>
      </c>
      <c r="AX386" s="1">
        <f t="shared" ref="AX386:AX449" si="193">S386-AJ386</f>
        <v>-10.75</v>
      </c>
      <c r="AY386" s="1">
        <f t="shared" ref="AY386:AY449" si="194">T386-AJ386</f>
        <v>-5.15</v>
      </c>
      <c r="AZ386" s="1">
        <f t="shared" ref="AZ386:AZ449" si="195">U386-AJ386</f>
        <v>-9.5500000000000007</v>
      </c>
      <c r="BA386" s="1">
        <f t="shared" ref="BA386:BA449" si="196">V386-AJ386</f>
        <v>-10.75</v>
      </c>
      <c r="BB386" s="1">
        <f t="shared" ref="BB386:BB449" si="197">W386-AJ386</f>
        <v>2.4499999999999993</v>
      </c>
      <c r="BC386" s="1">
        <f t="shared" ref="BC386:BC449" si="198">X386-AJ386</f>
        <v>6.1499999999999986</v>
      </c>
      <c r="BD386" s="1">
        <f t="shared" ref="BD386:BD449" si="199">Y386-AJ386</f>
        <v>1.8499999999999996</v>
      </c>
      <c r="BE386" s="1">
        <f t="shared" ref="BE386:BE449" si="200">Z386-AJ386</f>
        <v>-10.75</v>
      </c>
      <c r="BF386" s="1">
        <f t="shared" ref="BF386:BF449" si="201">AA386-AJ386</f>
        <v>-9.15</v>
      </c>
      <c r="BG386" s="1">
        <f t="shared" ref="BG386:BG449" si="202">AB386-AJ386</f>
        <v>7.1499999999999986</v>
      </c>
      <c r="BH386" s="1">
        <f t="shared" ref="BH386:BH449" si="203">AC386-AJ386</f>
        <v>-5.95</v>
      </c>
      <c r="BI386" s="1">
        <f t="shared" ref="BI386:BI449" si="204">AD386-AJ386</f>
        <v>6.1499999999999986</v>
      </c>
      <c r="BJ386" s="1">
        <f t="shared" ref="BJ386:BJ449" si="205">AE386-AJ386</f>
        <v>-1.25</v>
      </c>
      <c r="BK386" s="1">
        <f t="shared" ref="BK386:BK449" si="206">AF386-AJ386</f>
        <v>3.75</v>
      </c>
      <c r="BL386" s="1">
        <f t="shared" ref="BL386:BL449" si="207">AG386-AJ386</f>
        <v>6.8500000000000014</v>
      </c>
      <c r="BM386" s="7" t="s">
        <v>693</v>
      </c>
      <c r="BN386" s="25">
        <v>12.09</v>
      </c>
      <c r="BO386" s="25">
        <v>6.11</v>
      </c>
      <c r="BP386" s="25">
        <v>15.41</v>
      </c>
      <c r="BQ386" s="25">
        <v>14.54</v>
      </c>
      <c r="BR386" s="26">
        <v>13.3</v>
      </c>
      <c r="BS386" s="2">
        <v>11.7</v>
      </c>
      <c r="BT386" s="2">
        <v>2.1</v>
      </c>
      <c r="BU386" s="29">
        <f t="shared" ref="BU386:BU449" si="208">AVERAGE(BN386:BT386)</f>
        <v>10.75</v>
      </c>
      <c r="BV386" s="21">
        <f t="shared" ref="BV386:BV449" si="209">STDEV(BN386:BT386)</f>
        <v>4.8585388750117016</v>
      </c>
    </row>
    <row r="387" spans="1:74" ht="16" x14ac:dyDescent="0.2">
      <c r="A387" s="2" t="s">
        <v>50</v>
      </c>
      <c r="B387" s="7" t="s">
        <v>577</v>
      </c>
      <c r="C387" s="8" t="s">
        <v>1080</v>
      </c>
      <c r="D387" s="8" t="s">
        <v>1037</v>
      </c>
      <c r="E387" s="8" t="s">
        <v>1038</v>
      </c>
      <c r="F387" s="1">
        <v>11.6</v>
      </c>
      <c r="G387" s="1">
        <v>14.2</v>
      </c>
      <c r="H387" s="1">
        <v>18.399999999999999</v>
      </c>
      <c r="I387" s="5">
        <v>18.600000000000001</v>
      </c>
      <c r="J387" s="1">
        <v>10.3</v>
      </c>
      <c r="K387" s="1">
        <v>0</v>
      </c>
      <c r="L387" s="1">
        <v>15.7</v>
      </c>
      <c r="M387" s="1">
        <v>4.9000000000000004</v>
      </c>
      <c r="N387" s="1">
        <v>8.6999999999999993</v>
      </c>
      <c r="O387" s="1" t="s">
        <v>1690</v>
      </c>
      <c r="P387" s="1">
        <v>18.399999999999999</v>
      </c>
      <c r="Q387" s="1">
        <v>5.7</v>
      </c>
      <c r="R387" s="1">
        <v>2.1</v>
      </c>
      <c r="S387" s="1">
        <v>2.2999999999999998</v>
      </c>
      <c r="T387" s="1">
        <v>0</v>
      </c>
      <c r="U387" s="1">
        <v>2.7</v>
      </c>
      <c r="V387" s="1">
        <v>0</v>
      </c>
      <c r="W387" s="1">
        <v>15.1</v>
      </c>
      <c r="X387" s="1">
        <v>12.9</v>
      </c>
      <c r="Y387" s="1">
        <v>8.6</v>
      </c>
      <c r="Z387" s="1">
        <v>0</v>
      </c>
      <c r="AA387" s="1">
        <v>0</v>
      </c>
      <c r="AB387" s="1">
        <v>16.600000000000001</v>
      </c>
      <c r="AC387" s="1">
        <v>5.5</v>
      </c>
      <c r="AD387" s="1">
        <v>15.6</v>
      </c>
      <c r="AE387" s="1">
        <v>6.8</v>
      </c>
      <c r="AF387" s="1">
        <v>14.3</v>
      </c>
      <c r="AG387" s="1">
        <v>15.1</v>
      </c>
      <c r="AH387" s="2" t="s">
        <v>577</v>
      </c>
      <c r="AI387" s="3" t="s">
        <v>1080</v>
      </c>
      <c r="AJ387" s="21">
        <v>8.7685714285714287</v>
      </c>
      <c r="AK387" s="1">
        <f t="shared" si="180"/>
        <v>2.831428571428571</v>
      </c>
      <c r="AL387" s="1">
        <f t="shared" si="181"/>
        <v>5.4314285714285706</v>
      </c>
      <c r="AM387" s="1">
        <f t="shared" si="182"/>
        <v>9.6314285714285699</v>
      </c>
      <c r="AN387" s="1">
        <f t="shared" si="183"/>
        <v>9.8314285714285727</v>
      </c>
      <c r="AO387" s="1">
        <f t="shared" si="184"/>
        <v>1.531428571428572</v>
      </c>
      <c r="AP387" s="1">
        <f t="shared" si="185"/>
        <v>-8.7685714285714287</v>
      </c>
      <c r="AQ387" s="1">
        <f t="shared" si="186"/>
        <v>6.9314285714285706</v>
      </c>
      <c r="AR387" s="1">
        <f t="shared" si="187"/>
        <v>-3.8685714285714283</v>
      </c>
      <c r="AS387" s="1">
        <f t="shared" si="188"/>
        <v>-6.8571428571429394E-2</v>
      </c>
      <c r="AT387" s="1" t="e">
        <f t="shared" si="189"/>
        <v>#VALUE!</v>
      </c>
      <c r="AU387" s="1">
        <f t="shared" si="190"/>
        <v>9.6314285714285699</v>
      </c>
      <c r="AV387" s="1">
        <f t="shared" si="191"/>
        <v>-3.0685714285714285</v>
      </c>
      <c r="AW387" s="1">
        <f t="shared" si="192"/>
        <v>-6.668571428571429</v>
      </c>
      <c r="AX387" s="1">
        <f t="shared" si="193"/>
        <v>-6.4685714285714289</v>
      </c>
      <c r="AY387" s="1">
        <f t="shared" si="194"/>
        <v>-8.7685714285714287</v>
      </c>
      <c r="AZ387" s="1">
        <f t="shared" si="195"/>
        <v>-6.0685714285714285</v>
      </c>
      <c r="BA387" s="1">
        <f t="shared" si="196"/>
        <v>-8.7685714285714287</v>
      </c>
      <c r="BB387" s="1">
        <f t="shared" si="197"/>
        <v>6.331428571428571</v>
      </c>
      <c r="BC387" s="1">
        <f t="shared" si="198"/>
        <v>4.1314285714285717</v>
      </c>
      <c r="BD387" s="1">
        <f t="shared" si="199"/>
        <v>-0.16857142857142904</v>
      </c>
      <c r="BE387" s="1">
        <f t="shared" si="200"/>
        <v>-8.7685714285714287</v>
      </c>
      <c r="BF387" s="1">
        <f t="shared" si="201"/>
        <v>-8.7685714285714287</v>
      </c>
      <c r="BG387" s="1">
        <f t="shared" si="202"/>
        <v>7.8314285714285727</v>
      </c>
      <c r="BH387" s="1">
        <f t="shared" si="203"/>
        <v>-3.2685714285714287</v>
      </c>
      <c r="BI387" s="1">
        <f t="shared" si="204"/>
        <v>6.831428571428571</v>
      </c>
      <c r="BJ387" s="1">
        <f t="shared" si="205"/>
        <v>-1.9685714285714289</v>
      </c>
      <c r="BK387" s="1">
        <f t="shared" si="206"/>
        <v>5.531428571428572</v>
      </c>
      <c r="BL387" s="1">
        <f t="shared" si="207"/>
        <v>6.331428571428571</v>
      </c>
      <c r="BM387" s="7" t="s">
        <v>577</v>
      </c>
      <c r="BN387" s="25">
        <v>8.9700000000000006</v>
      </c>
      <c r="BO387" s="25">
        <v>3.67</v>
      </c>
      <c r="BP387" s="25">
        <v>12.17</v>
      </c>
      <c r="BQ387" s="25">
        <v>11.97</v>
      </c>
      <c r="BR387" s="26">
        <v>11.7</v>
      </c>
      <c r="BS387" s="2">
        <v>11</v>
      </c>
      <c r="BT387" s="2">
        <v>1.9</v>
      </c>
      <c r="BU387" s="29">
        <f t="shared" si="208"/>
        <v>8.7685714285714287</v>
      </c>
      <c r="BV387" s="21">
        <f t="shared" si="209"/>
        <v>4.2545012577716959</v>
      </c>
    </row>
    <row r="388" spans="1:74" ht="16" x14ac:dyDescent="0.2">
      <c r="A388" s="2" t="s">
        <v>98</v>
      </c>
      <c r="B388" s="7" t="s">
        <v>624</v>
      </c>
      <c r="C388" s="8" t="s">
        <v>1144</v>
      </c>
      <c r="D388" s="8" t="s">
        <v>1037</v>
      </c>
      <c r="E388" s="8" t="s">
        <v>1035</v>
      </c>
      <c r="F388" s="1">
        <v>7.2</v>
      </c>
      <c r="G388" s="1">
        <v>8.1</v>
      </c>
      <c r="H388" s="1">
        <v>10.199999999999999</v>
      </c>
      <c r="I388" s="5">
        <v>9.6</v>
      </c>
      <c r="J388" s="1">
        <v>6.4</v>
      </c>
      <c r="K388" s="1">
        <v>2.9</v>
      </c>
      <c r="L388" s="1">
        <v>6.2</v>
      </c>
      <c r="M388" s="1">
        <v>1.8</v>
      </c>
      <c r="N388" s="1">
        <v>3.9</v>
      </c>
      <c r="O388" s="1" t="s">
        <v>1690</v>
      </c>
      <c r="P388" s="1">
        <v>10.8</v>
      </c>
      <c r="Q388" s="1">
        <v>2.9</v>
      </c>
      <c r="R388" s="1">
        <v>0</v>
      </c>
      <c r="S388" s="1">
        <v>0</v>
      </c>
      <c r="T388" s="1">
        <v>0.8</v>
      </c>
      <c r="U388" s="1">
        <v>0.9</v>
      </c>
      <c r="V388" s="1">
        <v>2.2999999999999998</v>
      </c>
      <c r="W388" s="1">
        <v>4</v>
      </c>
      <c r="X388" s="1">
        <v>6</v>
      </c>
      <c r="Y388" s="1">
        <v>3.3</v>
      </c>
      <c r="Z388" s="1">
        <v>0</v>
      </c>
      <c r="AA388" s="1">
        <v>0</v>
      </c>
      <c r="AB388" s="1">
        <v>8.3000000000000007</v>
      </c>
      <c r="AC388" s="1">
        <v>2.2000000000000002</v>
      </c>
      <c r="AD388" s="1">
        <v>9.6</v>
      </c>
      <c r="AE388" s="1">
        <v>6.2</v>
      </c>
      <c r="AF388" s="1">
        <v>7.8</v>
      </c>
      <c r="AG388" s="1">
        <v>13.6</v>
      </c>
      <c r="AH388" s="2" t="s">
        <v>624</v>
      </c>
      <c r="AI388" s="3" t="s">
        <v>1144</v>
      </c>
      <c r="AJ388" s="21">
        <v>5.5171428571428578</v>
      </c>
      <c r="AK388" s="1">
        <f t="shared" si="180"/>
        <v>1.6828571428571424</v>
      </c>
      <c r="AL388" s="1">
        <f t="shared" si="181"/>
        <v>2.5828571428571419</v>
      </c>
      <c r="AM388" s="1">
        <f t="shared" si="182"/>
        <v>4.6828571428571415</v>
      </c>
      <c r="AN388" s="1">
        <f t="shared" si="183"/>
        <v>4.0828571428571419</v>
      </c>
      <c r="AO388" s="1">
        <f t="shared" si="184"/>
        <v>0.88285714285714256</v>
      </c>
      <c r="AP388" s="1">
        <f t="shared" si="185"/>
        <v>-2.6171428571428579</v>
      </c>
      <c r="AQ388" s="1">
        <f t="shared" si="186"/>
        <v>0.68285714285714239</v>
      </c>
      <c r="AR388" s="1">
        <f t="shared" si="187"/>
        <v>-3.717142857142858</v>
      </c>
      <c r="AS388" s="1">
        <f t="shared" si="188"/>
        <v>-1.6171428571428579</v>
      </c>
      <c r="AT388" s="1" t="e">
        <f t="shared" si="189"/>
        <v>#VALUE!</v>
      </c>
      <c r="AU388" s="1">
        <f t="shared" si="190"/>
        <v>5.2828571428571429</v>
      </c>
      <c r="AV388" s="1">
        <f t="shared" si="191"/>
        <v>-2.6171428571428579</v>
      </c>
      <c r="AW388" s="1">
        <f t="shared" si="192"/>
        <v>-5.5171428571428578</v>
      </c>
      <c r="AX388" s="1">
        <f t="shared" si="193"/>
        <v>-5.5171428571428578</v>
      </c>
      <c r="AY388" s="1">
        <f t="shared" si="194"/>
        <v>-4.717142857142858</v>
      </c>
      <c r="AZ388" s="1">
        <f t="shared" si="195"/>
        <v>-4.6171428571428574</v>
      </c>
      <c r="BA388" s="1">
        <f t="shared" si="196"/>
        <v>-3.217142857142858</v>
      </c>
      <c r="BB388" s="1">
        <f t="shared" si="197"/>
        <v>-1.5171428571428578</v>
      </c>
      <c r="BC388" s="1">
        <f t="shared" si="198"/>
        <v>0.48285714285714221</v>
      </c>
      <c r="BD388" s="1">
        <f t="shared" si="199"/>
        <v>-2.217142857142858</v>
      </c>
      <c r="BE388" s="1">
        <f t="shared" si="200"/>
        <v>-5.5171428571428578</v>
      </c>
      <c r="BF388" s="1">
        <f t="shared" si="201"/>
        <v>-5.5171428571428578</v>
      </c>
      <c r="BG388" s="1">
        <f t="shared" si="202"/>
        <v>2.7828571428571429</v>
      </c>
      <c r="BH388" s="1">
        <f t="shared" si="203"/>
        <v>-3.3171428571428576</v>
      </c>
      <c r="BI388" s="1">
        <f t="shared" si="204"/>
        <v>4.0828571428571419</v>
      </c>
      <c r="BJ388" s="1">
        <f t="shared" si="205"/>
        <v>0.68285714285714239</v>
      </c>
      <c r="BK388" s="1">
        <f t="shared" si="206"/>
        <v>2.282857142857142</v>
      </c>
      <c r="BL388" s="1">
        <f t="shared" si="207"/>
        <v>8.0828571428571419</v>
      </c>
      <c r="BM388" s="7" t="s">
        <v>624</v>
      </c>
      <c r="BN388" s="25">
        <v>5.44</v>
      </c>
      <c r="BO388" s="25">
        <v>3.18</v>
      </c>
      <c r="BP388" s="25">
        <v>8.09</v>
      </c>
      <c r="BQ388" s="25">
        <v>6.8100000000000005</v>
      </c>
      <c r="BR388" s="26">
        <v>7.2</v>
      </c>
      <c r="BS388" s="2">
        <v>5.3</v>
      </c>
      <c r="BT388" s="2">
        <v>2.6</v>
      </c>
      <c r="BU388" s="29">
        <f t="shared" si="208"/>
        <v>5.5171428571428578</v>
      </c>
      <c r="BV388" s="21">
        <f t="shared" si="209"/>
        <v>2.0472804260425925</v>
      </c>
    </row>
    <row r="389" spans="1:74" ht="16" x14ac:dyDescent="0.2">
      <c r="A389" s="2" t="s">
        <v>248</v>
      </c>
      <c r="B389" s="7" t="s">
        <v>768</v>
      </c>
      <c r="C389" s="8" t="s">
        <v>1243</v>
      </c>
      <c r="D389" s="8" t="s">
        <v>1100</v>
      </c>
      <c r="E389" s="8" t="s">
        <v>1035</v>
      </c>
      <c r="F389" s="1">
        <v>0.4</v>
      </c>
      <c r="G389" s="1">
        <v>5.2</v>
      </c>
      <c r="H389" s="1">
        <v>6.9</v>
      </c>
      <c r="I389" s="5">
        <v>9.1</v>
      </c>
      <c r="J389" s="1">
        <v>5.7</v>
      </c>
      <c r="K389" s="1">
        <v>0</v>
      </c>
      <c r="L389" s="1">
        <v>6.8</v>
      </c>
      <c r="M389" s="1">
        <v>3.6</v>
      </c>
      <c r="N389" s="1">
        <v>0</v>
      </c>
      <c r="O389" s="1" t="s">
        <v>1690</v>
      </c>
      <c r="P389" s="1">
        <v>8.5</v>
      </c>
      <c r="Q389" s="1">
        <v>6.9</v>
      </c>
      <c r="R389" s="1">
        <v>1.8</v>
      </c>
      <c r="S389" s="1">
        <v>1.5</v>
      </c>
      <c r="T389" s="1">
        <v>0</v>
      </c>
      <c r="U389" s="1">
        <v>0</v>
      </c>
      <c r="V389" s="1">
        <v>0</v>
      </c>
      <c r="W389" s="1">
        <v>1.4</v>
      </c>
      <c r="X389" s="1">
        <v>6.6</v>
      </c>
      <c r="Y389" s="1">
        <v>5.9</v>
      </c>
      <c r="Z389" s="1">
        <v>0</v>
      </c>
      <c r="AA389" s="1">
        <v>0</v>
      </c>
      <c r="AB389" s="1">
        <v>5.5</v>
      </c>
      <c r="AC389" s="1">
        <v>1.3</v>
      </c>
      <c r="AD389" s="1">
        <v>6</v>
      </c>
      <c r="AE389" s="1">
        <v>1.3</v>
      </c>
      <c r="AF389" s="1">
        <v>4.7</v>
      </c>
      <c r="AG389" s="1">
        <v>1.9</v>
      </c>
      <c r="AH389" s="2" t="s">
        <v>768</v>
      </c>
      <c r="AI389" s="3" t="s">
        <v>1243</v>
      </c>
      <c r="AJ389" s="21">
        <v>4.225714285714286</v>
      </c>
      <c r="AK389" s="1">
        <f t="shared" si="180"/>
        <v>-3.8257142857142861</v>
      </c>
      <c r="AL389" s="1">
        <f t="shared" si="181"/>
        <v>0.9742857142857142</v>
      </c>
      <c r="AM389" s="1">
        <f t="shared" si="182"/>
        <v>2.6742857142857144</v>
      </c>
      <c r="AN389" s="1">
        <f t="shared" si="183"/>
        <v>4.8742857142857137</v>
      </c>
      <c r="AO389" s="1">
        <f t="shared" si="184"/>
        <v>1.4742857142857142</v>
      </c>
      <c r="AP389" s="1">
        <f t="shared" si="185"/>
        <v>-4.225714285714286</v>
      </c>
      <c r="AQ389" s="1">
        <f t="shared" si="186"/>
        <v>2.5742857142857138</v>
      </c>
      <c r="AR389" s="1">
        <f t="shared" si="187"/>
        <v>-0.62571428571428589</v>
      </c>
      <c r="AS389" s="1">
        <f t="shared" si="188"/>
        <v>-4.225714285714286</v>
      </c>
      <c r="AT389" s="1" t="e">
        <f t="shared" si="189"/>
        <v>#VALUE!</v>
      </c>
      <c r="AU389" s="1">
        <f t="shared" si="190"/>
        <v>4.274285714285714</v>
      </c>
      <c r="AV389" s="1">
        <f t="shared" si="191"/>
        <v>2.6742857142857144</v>
      </c>
      <c r="AW389" s="1">
        <f t="shared" si="192"/>
        <v>-2.4257142857142862</v>
      </c>
      <c r="AX389" s="1">
        <f t="shared" si="193"/>
        <v>-2.725714285714286</v>
      </c>
      <c r="AY389" s="1">
        <f t="shared" si="194"/>
        <v>-4.225714285714286</v>
      </c>
      <c r="AZ389" s="1">
        <f t="shared" si="195"/>
        <v>-4.225714285714286</v>
      </c>
      <c r="BA389" s="1">
        <f t="shared" si="196"/>
        <v>-4.225714285714286</v>
      </c>
      <c r="BB389" s="1">
        <f t="shared" si="197"/>
        <v>-2.8257142857142861</v>
      </c>
      <c r="BC389" s="1">
        <f t="shared" si="198"/>
        <v>2.3742857142857137</v>
      </c>
      <c r="BD389" s="1">
        <f t="shared" si="199"/>
        <v>1.6742857142857144</v>
      </c>
      <c r="BE389" s="1">
        <f t="shared" si="200"/>
        <v>-4.225714285714286</v>
      </c>
      <c r="BF389" s="1">
        <f t="shared" si="201"/>
        <v>-4.225714285714286</v>
      </c>
      <c r="BG389" s="1">
        <f t="shared" si="202"/>
        <v>1.274285714285714</v>
      </c>
      <c r="BH389" s="1">
        <f t="shared" si="203"/>
        <v>-2.9257142857142862</v>
      </c>
      <c r="BI389" s="1">
        <f t="shared" si="204"/>
        <v>1.774285714285714</v>
      </c>
      <c r="BJ389" s="1">
        <f t="shared" si="205"/>
        <v>-2.9257142857142862</v>
      </c>
      <c r="BK389" s="1">
        <f t="shared" si="206"/>
        <v>0.4742857142857142</v>
      </c>
      <c r="BL389" s="1">
        <f t="shared" si="207"/>
        <v>-2.3257142857142861</v>
      </c>
      <c r="BM389" s="7" t="s">
        <v>768</v>
      </c>
      <c r="BN389" s="25">
        <v>4.82</v>
      </c>
      <c r="BO389" s="25">
        <v>4.4400000000000004</v>
      </c>
      <c r="BP389" s="25">
        <v>6.4</v>
      </c>
      <c r="BQ389" s="25">
        <v>4.92</v>
      </c>
      <c r="BR389" s="26">
        <v>2.2000000000000002</v>
      </c>
      <c r="BS389" s="2">
        <v>6.8</v>
      </c>
      <c r="BT389" s="2">
        <v>0</v>
      </c>
      <c r="BU389" s="29">
        <f t="shared" si="208"/>
        <v>4.225714285714286</v>
      </c>
      <c r="BV389" s="21">
        <f t="shared" si="209"/>
        <v>2.3873196765609834</v>
      </c>
    </row>
    <row r="390" spans="1:74" ht="16" x14ac:dyDescent="0.2">
      <c r="A390" s="2" t="s">
        <v>194</v>
      </c>
      <c r="B390" s="7" t="s">
        <v>715</v>
      </c>
      <c r="C390" s="8" t="s">
        <v>1277</v>
      </c>
      <c r="D390" s="8" t="s">
        <v>1037</v>
      </c>
      <c r="E390" s="8" t="s">
        <v>1038</v>
      </c>
      <c r="F390" s="1">
        <v>2.8</v>
      </c>
      <c r="G390" s="1">
        <v>4.4000000000000004</v>
      </c>
      <c r="H390" s="1">
        <v>7.8</v>
      </c>
      <c r="I390" s="5">
        <v>4.7</v>
      </c>
      <c r="J390" s="1">
        <v>2.2000000000000002</v>
      </c>
      <c r="K390" s="1">
        <v>0</v>
      </c>
      <c r="L390" s="1">
        <v>3.1</v>
      </c>
      <c r="M390" s="1">
        <v>1.3</v>
      </c>
      <c r="N390" s="1">
        <v>0.9</v>
      </c>
      <c r="O390" s="1" t="s">
        <v>1690</v>
      </c>
      <c r="P390" s="1">
        <v>3.3</v>
      </c>
      <c r="Q390" s="1">
        <v>0</v>
      </c>
      <c r="R390" s="1">
        <v>0.8</v>
      </c>
      <c r="S390" s="1">
        <v>0.3</v>
      </c>
      <c r="T390" s="1">
        <v>0</v>
      </c>
      <c r="U390" s="1">
        <v>0</v>
      </c>
      <c r="V390" s="1">
        <v>0</v>
      </c>
      <c r="W390" s="1">
        <v>2.5</v>
      </c>
      <c r="X390" s="1">
        <v>3.2</v>
      </c>
      <c r="Y390" s="1">
        <v>0.6</v>
      </c>
      <c r="Z390" s="1">
        <v>0</v>
      </c>
      <c r="AA390" s="1">
        <v>0</v>
      </c>
      <c r="AB390" s="1">
        <v>3</v>
      </c>
      <c r="AC390" s="1">
        <v>1.5</v>
      </c>
      <c r="AD390" s="1">
        <v>2.5</v>
      </c>
      <c r="AE390" s="1">
        <v>0.8</v>
      </c>
      <c r="AF390" s="1">
        <v>2.2999999999999998</v>
      </c>
      <c r="AG390" s="1">
        <v>3.3</v>
      </c>
      <c r="AH390" s="2" t="s">
        <v>715</v>
      </c>
      <c r="AI390" s="3" t="s">
        <v>1277</v>
      </c>
      <c r="AJ390" s="21">
        <v>1.6357142857142857</v>
      </c>
      <c r="AK390" s="1">
        <f t="shared" si="180"/>
        <v>1.1642857142857141</v>
      </c>
      <c r="AL390" s="1">
        <f t="shared" si="181"/>
        <v>2.7642857142857147</v>
      </c>
      <c r="AM390" s="1">
        <f t="shared" si="182"/>
        <v>6.1642857142857146</v>
      </c>
      <c r="AN390" s="1">
        <f t="shared" si="183"/>
        <v>3.0642857142857145</v>
      </c>
      <c r="AO390" s="1">
        <f t="shared" si="184"/>
        <v>0.5642857142857145</v>
      </c>
      <c r="AP390" s="1">
        <f t="shared" si="185"/>
        <v>-1.6357142857142857</v>
      </c>
      <c r="AQ390" s="1">
        <f t="shared" si="186"/>
        <v>1.4642857142857144</v>
      </c>
      <c r="AR390" s="1">
        <f t="shared" si="187"/>
        <v>-0.33571428571428563</v>
      </c>
      <c r="AS390" s="1">
        <f t="shared" si="188"/>
        <v>-0.73571428571428565</v>
      </c>
      <c r="AT390" s="1" t="e">
        <f t="shared" si="189"/>
        <v>#VALUE!</v>
      </c>
      <c r="AU390" s="1">
        <f t="shared" si="190"/>
        <v>1.6642857142857141</v>
      </c>
      <c r="AV390" s="1">
        <f t="shared" si="191"/>
        <v>-1.6357142857142857</v>
      </c>
      <c r="AW390" s="1">
        <f t="shared" si="192"/>
        <v>-0.83571428571428563</v>
      </c>
      <c r="AX390" s="1">
        <f t="shared" si="193"/>
        <v>-1.3357142857142856</v>
      </c>
      <c r="AY390" s="1">
        <f t="shared" si="194"/>
        <v>-1.6357142857142857</v>
      </c>
      <c r="AZ390" s="1">
        <f t="shared" si="195"/>
        <v>-1.6357142857142857</v>
      </c>
      <c r="BA390" s="1">
        <f t="shared" si="196"/>
        <v>-1.6357142857142857</v>
      </c>
      <c r="BB390" s="1">
        <f t="shared" si="197"/>
        <v>0.86428571428571432</v>
      </c>
      <c r="BC390" s="1">
        <f t="shared" si="198"/>
        <v>1.5642857142857145</v>
      </c>
      <c r="BD390" s="1">
        <f t="shared" si="199"/>
        <v>-1.0357142857142856</v>
      </c>
      <c r="BE390" s="1">
        <f t="shared" si="200"/>
        <v>-1.6357142857142857</v>
      </c>
      <c r="BF390" s="1">
        <f t="shared" si="201"/>
        <v>-1.6357142857142857</v>
      </c>
      <c r="BG390" s="1">
        <f t="shared" si="202"/>
        <v>1.3642857142857143</v>
      </c>
      <c r="BH390" s="1">
        <f t="shared" si="203"/>
        <v>-0.13571428571428568</v>
      </c>
      <c r="BI390" s="1">
        <f t="shared" si="204"/>
        <v>0.86428571428571432</v>
      </c>
      <c r="BJ390" s="1">
        <f t="shared" si="205"/>
        <v>-0.83571428571428563</v>
      </c>
      <c r="BK390" s="1">
        <f t="shared" si="206"/>
        <v>0.66428571428571415</v>
      </c>
      <c r="BL390" s="1">
        <f t="shared" si="207"/>
        <v>1.6642857142857141</v>
      </c>
      <c r="BM390" s="7" t="s">
        <v>715</v>
      </c>
      <c r="BN390" s="25">
        <v>2.14</v>
      </c>
      <c r="BO390" s="25">
        <v>1.1599999999999999</v>
      </c>
      <c r="BP390" s="25">
        <v>2.4500000000000002</v>
      </c>
      <c r="BQ390" s="25">
        <v>1.9</v>
      </c>
      <c r="BR390" s="26">
        <v>1.2</v>
      </c>
      <c r="BS390" s="2">
        <v>2.1</v>
      </c>
      <c r="BT390" s="2">
        <v>0.5</v>
      </c>
      <c r="BU390" s="29">
        <f t="shared" si="208"/>
        <v>1.6357142857142857</v>
      </c>
      <c r="BV390" s="21">
        <f t="shared" si="209"/>
        <v>0.69627238785926193</v>
      </c>
    </row>
    <row r="391" spans="1:74" ht="16" x14ac:dyDescent="0.2">
      <c r="A391" s="2" t="s">
        <v>33</v>
      </c>
      <c r="B391" s="7" t="s">
        <v>560</v>
      </c>
      <c r="C391" s="8" t="s">
        <v>1063</v>
      </c>
      <c r="D391" s="8" t="s">
        <v>1037</v>
      </c>
      <c r="E391" s="8" t="s">
        <v>1038</v>
      </c>
      <c r="F391" s="1">
        <v>7</v>
      </c>
      <c r="G391" s="1">
        <v>8.9</v>
      </c>
      <c r="H391" s="1">
        <v>18.2</v>
      </c>
      <c r="I391" s="5">
        <v>18.600000000000001</v>
      </c>
      <c r="J391" s="1">
        <v>10.1</v>
      </c>
      <c r="K391" s="1">
        <v>4.8</v>
      </c>
      <c r="L391" s="1">
        <v>12.5</v>
      </c>
      <c r="M391" s="1">
        <v>8.4</v>
      </c>
      <c r="N391" s="1">
        <v>8.1999999999999993</v>
      </c>
      <c r="O391" s="1" t="s">
        <v>1690</v>
      </c>
      <c r="P391" s="1">
        <v>16.899999999999999</v>
      </c>
      <c r="Q391" s="1">
        <v>5.8</v>
      </c>
      <c r="R391" s="1">
        <v>0</v>
      </c>
      <c r="S391" s="1">
        <v>0.1</v>
      </c>
      <c r="T391" s="1">
        <v>1.3</v>
      </c>
      <c r="U391" s="1">
        <v>2.2999999999999998</v>
      </c>
      <c r="V391" s="1">
        <v>5.9</v>
      </c>
      <c r="W391" s="1">
        <v>8.6</v>
      </c>
      <c r="X391" s="1">
        <v>11.6</v>
      </c>
      <c r="Y391" s="1">
        <v>5.5</v>
      </c>
      <c r="Z391" s="1">
        <v>0.5</v>
      </c>
      <c r="AA391" s="1">
        <v>0.4</v>
      </c>
      <c r="AB391" s="1" t="s">
        <v>1690</v>
      </c>
      <c r="AC391" s="1">
        <v>3.5</v>
      </c>
      <c r="AD391" s="1">
        <v>16.600000000000001</v>
      </c>
      <c r="AE391" s="1">
        <v>6.7</v>
      </c>
      <c r="AF391" s="1">
        <v>2</v>
      </c>
      <c r="AG391" s="1">
        <v>4.8</v>
      </c>
      <c r="AH391" s="2" t="s">
        <v>560</v>
      </c>
      <c r="AI391" s="3" t="s">
        <v>1063</v>
      </c>
      <c r="AJ391" s="21">
        <v>9.4328571428571433</v>
      </c>
      <c r="AK391" s="1">
        <f t="shared" si="180"/>
        <v>-2.4328571428571433</v>
      </c>
      <c r="AL391" s="1">
        <f t="shared" si="181"/>
        <v>-0.53285714285714292</v>
      </c>
      <c r="AM391" s="1">
        <f t="shared" si="182"/>
        <v>8.767142857142856</v>
      </c>
      <c r="AN391" s="1">
        <f t="shared" si="183"/>
        <v>9.1671428571428581</v>
      </c>
      <c r="AO391" s="1">
        <f t="shared" si="184"/>
        <v>0.66714285714285637</v>
      </c>
      <c r="AP391" s="1">
        <f t="shared" si="185"/>
        <v>-4.6328571428571435</v>
      </c>
      <c r="AQ391" s="1">
        <f t="shared" si="186"/>
        <v>3.0671428571428567</v>
      </c>
      <c r="AR391" s="1">
        <f t="shared" si="187"/>
        <v>-1.0328571428571429</v>
      </c>
      <c r="AS391" s="1">
        <f t="shared" si="188"/>
        <v>-1.232857142857144</v>
      </c>
      <c r="AT391" s="1" t="e">
        <f t="shared" si="189"/>
        <v>#VALUE!</v>
      </c>
      <c r="AU391" s="1">
        <f t="shared" si="190"/>
        <v>7.4671428571428553</v>
      </c>
      <c r="AV391" s="1">
        <f t="shared" si="191"/>
        <v>-3.6328571428571435</v>
      </c>
      <c r="AW391" s="1">
        <f t="shared" si="192"/>
        <v>-9.4328571428571433</v>
      </c>
      <c r="AX391" s="1">
        <f t="shared" si="193"/>
        <v>-9.3328571428571436</v>
      </c>
      <c r="AY391" s="1">
        <f t="shared" si="194"/>
        <v>-8.1328571428571426</v>
      </c>
      <c r="AZ391" s="1">
        <f t="shared" si="195"/>
        <v>-7.1328571428571435</v>
      </c>
      <c r="BA391" s="1">
        <f t="shared" si="196"/>
        <v>-3.5328571428571429</v>
      </c>
      <c r="BB391" s="1">
        <f t="shared" si="197"/>
        <v>-0.83285714285714363</v>
      </c>
      <c r="BC391" s="1">
        <f t="shared" si="198"/>
        <v>2.1671428571428564</v>
      </c>
      <c r="BD391" s="1">
        <f t="shared" si="199"/>
        <v>-3.9328571428571433</v>
      </c>
      <c r="BE391" s="1">
        <f t="shared" si="200"/>
        <v>-8.9328571428571433</v>
      </c>
      <c r="BF391" s="1">
        <f t="shared" si="201"/>
        <v>-9.0328571428571429</v>
      </c>
      <c r="BG391" s="1" t="e">
        <f t="shared" si="202"/>
        <v>#VALUE!</v>
      </c>
      <c r="BH391" s="1">
        <f t="shared" si="203"/>
        <v>-5.9328571428571433</v>
      </c>
      <c r="BI391" s="1">
        <f t="shared" si="204"/>
        <v>7.1671428571428581</v>
      </c>
      <c r="BJ391" s="1">
        <f t="shared" si="205"/>
        <v>-2.7328571428571431</v>
      </c>
      <c r="BK391" s="1">
        <f t="shared" si="206"/>
        <v>-7.4328571428571433</v>
      </c>
      <c r="BL391" s="1">
        <f t="shared" si="207"/>
        <v>-4.6328571428571435</v>
      </c>
      <c r="BM391" s="7" t="s">
        <v>560</v>
      </c>
      <c r="BN391" s="25">
        <v>9.34</v>
      </c>
      <c r="BO391" s="25">
        <v>7.25</v>
      </c>
      <c r="BP391" s="25">
        <v>11.24</v>
      </c>
      <c r="BQ391" s="25">
        <v>10.9</v>
      </c>
      <c r="BR391" s="26">
        <v>9.4</v>
      </c>
      <c r="BS391" s="2">
        <v>10.7</v>
      </c>
      <c r="BT391" s="2">
        <v>7.2</v>
      </c>
      <c r="BU391" s="29">
        <f t="shared" si="208"/>
        <v>9.4328571428571433</v>
      </c>
      <c r="BV391" s="21">
        <f t="shared" si="209"/>
        <v>1.6725301620171613</v>
      </c>
    </row>
    <row r="392" spans="1:74" ht="16" x14ac:dyDescent="0.2">
      <c r="A392" s="2" t="s">
        <v>29</v>
      </c>
      <c r="B392" s="7" t="s">
        <v>556</v>
      </c>
      <c r="C392" s="8" t="s">
        <v>1063</v>
      </c>
      <c r="D392" s="8" t="s">
        <v>1037</v>
      </c>
      <c r="E392" s="8" t="s">
        <v>1038</v>
      </c>
      <c r="F392" s="1">
        <v>10.1</v>
      </c>
      <c r="G392" s="1">
        <v>12.3</v>
      </c>
      <c r="H392" s="1">
        <v>20.2</v>
      </c>
      <c r="I392" s="5">
        <v>17.5</v>
      </c>
      <c r="J392" s="1">
        <v>2</v>
      </c>
      <c r="K392" s="1">
        <v>9</v>
      </c>
      <c r="L392" s="1">
        <v>14.1</v>
      </c>
      <c r="M392" s="1">
        <v>1.3</v>
      </c>
      <c r="N392" s="1">
        <v>8.5</v>
      </c>
      <c r="O392" s="1">
        <v>4.2</v>
      </c>
      <c r="P392" s="1">
        <v>16.899999999999999</v>
      </c>
      <c r="Q392" s="1">
        <v>2.8</v>
      </c>
      <c r="R392" s="1">
        <v>0</v>
      </c>
      <c r="S392" s="1">
        <v>0</v>
      </c>
      <c r="T392" s="1">
        <v>2</v>
      </c>
      <c r="U392" s="1">
        <v>5.3</v>
      </c>
      <c r="V392" s="1">
        <v>7.7</v>
      </c>
      <c r="W392" s="1">
        <v>9.3000000000000007</v>
      </c>
      <c r="X392" s="1">
        <v>14.3</v>
      </c>
      <c r="Y392" s="1">
        <v>5.5</v>
      </c>
      <c r="Z392" s="1">
        <v>1.3</v>
      </c>
      <c r="AA392" s="1">
        <v>3</v>
      </c>
      <c r="AB392" s="1" t="s">
        <v>1690</v>
      </c>
      <c r="AC392" s="1">
        <v>5.2</v>
      </c>
      <c r="AD392" s="1">
        <v>18.3</v>
      </c>
      <c r="AE392" s="1">
        <v>7.7</v>
      </c>
      <c r="AF392" s="1">
        <v>1.3</v>
      </c>
      <c r="AG392" s="1">
        <v>7.4</v>
      </c>
      <c r="AH392" s="2" t="s">
        <v>556</v>
      </c>
      <c r="AI392" s="3" t="s">
        <v>1063</v>
      </c>
      <c r="AJ392" s="21">
        <v>11.870000000000001</v>
      </c>
      <c r="AK392" s="1">
        <f t="shared" si="180"/>
        <v>-1.7700000000000014</v>
      </c>
      <c r="AL392" s="1">
        <f t="shared" si="181"/>
        <v>0.42999999999999972</v>
      </c>
      <c r="AM392" s="1">
        <f t="shared" si="182"/>
        <v>8.3299999999999983</v>
      </c>
      <c r="AN392" s="1">
        <f t="shared" si="183"/>
        <v>5.629999999999999</v>
      </c>
      <c r="AO392" s="1">
        <f t="shared" si="184"/>
        <v>-9.870000000000001</v>
      </c>
      <c r="AP392" s="1">
        <f t="shared" si="185"/>
        <v>-2.870000000000001</v>
      </c>
      <c r="AQ392" s="1">
        <f t="shared" si="186"/>
        <v>2.2299999999999986</v>
      </c>
      <c r="AR392" s="1">
        <f t="shared" si="187"/>
        <v>-10.57</v>
      </c>
      <c r="AS392" s="1">
        <f t="shared" si="188"/>
        <v>-3.370000000000001</v>
      </c>
      <c r="AT392" s="1">
        <f t="shared" si="189"/>
        <v>-7.6700000000000008</v>
      </c>
      <c r="AU392" s="1">
        <f t="shared" si="190"/>
        <v>5.0299999999999976</v>
      </c>
      <c r="AV392" s="1">
        <f t="shared" si="191"/>
        <v>-9.07</v>
      </c>
      <c r="AW392" s="1">
        <f t="shared" si="192"/>
        <v>-11.870000000000001</v>
      </c>
      <c r="AX392" s="1">
        <f t="shared" si="193"/>
        <v>-11.870000000000001</v>
      </c>
      <c r="AY392" s="1">
        <f t="shared" si="194"/>
        <v>-9.870000000000001</v>
      </c>
      <c r="AZ392" s="1">
        <f t="shared" si="195"/>
        <v>-6.5700000000000012</v>
      </c>
      <c r="BA392" s="1">
        <f t="shared" si="196"/>
        <v>-4.1700000000000008</v>
      </c>
      <c r="BB392" s="1">
        <f t="shared" si="197"/>
        <v>-2.5700000000000003</v>
      </c>
      <c r="BC392" s="1">
        <f t="shared" si="198"/>
        <v>2.4299999999999997</v>
      </c>
      <c r="BD392" s="1">
        <f t="shared" si="199"/>
        <v>-6.370000000000001</v>
      </c>
      <c r="BE392" s="1">
        <f t="shared" si="200"/>
        <v>-10.57</v>
      </c>
      <c r="BF392" s="1">
        <f t="shared" si="201"/>
        <v>-8.870000000000001</v>
      </c>
      <c r="BG392" s="1" t="e">
        <f t="shared" si="202"/>
        <v>#VALUE!</v>
      </c>
      <c r="BH392" s="1">
        <f t="shared" si="203"/>
        <v>-6.6700000000000008</v>
      </c>
      <c r="BI392" s="1">
        <f t="shared" si="204"/>
        <v>6.43</v>
      </c>
      <c r="BJ392" s="1">
        <f t="shared" si="205"/>
        <v>-4.1700000000000008</v>
      </c>
      <c r="BK392" s="1">
        <f t="shared" si="206"/>
        <v>-10.57</v>
      </c>
      <c r="BL392" s="1">
        <f t="shared" si="207"/>
        <v>-4.4700000000000006</v>
      </c>
      <c r="BM392" s="7" t="s">
        <v>556</v>
      </c>
      <c r="BN392" s="25">
        <v>10.59</v>
      </c>
      <c r="BO392" s="25">
        <v>9.41</v>
      </c>
      <c r="BP392" s="25">
        <v>14.31</v>
      </c>
      <c r="BQ392" s="25">
        <v>12.88</v>
      </c>
      <c r="BR392" s="26">
        <v>11.2</v>
      </c>
      <c r="BS392" s="2">
        <v>14.7</v>
      </c>
      <c r="BT392" s="2">
        <v>10</v>
      </c>
      <c r="BU392" s="29">
        <f t="shared" si="208"/>
        <v>11.870000000000001</v>
      </c>
      <c r="BV392" s="21">
        <f t="shared" si="209"/>
        <v>2.1062763351469322</v>
      </c>
    </row>
    <row r="393" spans="1:74" ht="17" x14ac:dyDescent="0.2">
      <c r="A393" s="2" t="s">
        <v>1654</v>
      </c>
      <c r="B393" s="9" t="s">
        <v>1423</v>
      </c>
      <c r="C393" s="12" t="s">
        <v>1063</v>
      </c>
      <c r="D393" s="12" t="s">
        <v>1037</v>
      </c>
      <c r="E393" s="12" t="s">
        <v>1038</v>
      </c>
      <c r="F393" s="1">
        <v>2.5</v>
      </c>
      <c r="G393" s="1">
        <v>3</v>
      </c>
      <c r="H393" s="1">
        <v>3.3</v>
      </c>
      <c r="I393" s="1">
        <v>4.9000000000000004</v>
      </c>
      <c r="J393" s="2" t="s">
        <v>1690</v>
      </c>
      <c r="K393" s="2" t="s">
        <v>1690</v>
      </c>
      <c r="L393" s="2" t="s">
        <v>1690</v>
      </c>
      <c r="M393" s="2" t="s">
        <v>1690</v>
      </c>
      <c r="N393" s="2" t="s">
        <v>1690</v>
      </c>
      <c r="O393" s="2" t="s">
        <v>1690</v>
      </c>
      <c r="P393" s="2" t="s">
        <v>1690</v>
      </c>
      <c r="Q393" s="2" t="s">
        <v>1690</v>
      </c>
      <c r="R393" s="2" t="s">
        <v>1690</v>
      </c>
      <c r="S393" s="2" t="s">
        <v>1690</v>
      </c>
      <c r="T393" s="2" t="s">
        <v>1690</v>
      </c>
      <c r="U393" s="2" t="s">
        <v>1690</v>
      </c>
      <c r="V393" s="2" t="s">
        <v>1690</v>
      </c>
      <c r="W393" s="2" t="s">
        <v>1690</v>
      </c>
      <c r="X393" s="2" t="s">
        <v>1690</v>
      </c>
      <c r="Y393" s="2" t="s">
        <v>1690</v>
      </c>
      <c r="Z393" s="2" t="s">
        <v>1690</v>
      </c>
      <c r="AA393" s="2" t="s">
        <v>1690</v>
      </c>
      <c r="AB393" s="1">
        <v>3.7</v>
      </c>
      <c r="AC393" s="1">
        <v>1.7</v>
      </c>
      <c r="AD393" s="1">
        <v>4.0999999999999996</v>
      </c>
      <c r="AE393" s="1">
        <v>2.1</v>
      </c>
      <c r="AF393" s="1">
        <v>2.2000000000000002</v>
      </c>
      <c r="AG393" s="1">
        <v>1.9</v>
      </c>
      <c r="AH393" s="2" t="s">
        <v>1423</v>
      </c>
      <c r="AI393" s="2" t="s">
        <v>1063</v>
      </c>
      <c r="AJ393" s="21">
        <v>0.6</v>
      </c>
      <c r="AK393" s="1">
        <f t="shared" si="180"/>
        <v>1.9</v>
      </c>
      <c r="AL393" s="1">
        <f t="shared" si="181"/>
        <v>2.4</v>
      </c>
      <c r="AM393" s="1">
        <f t="shared" si="182"/>
        <v>2.6999999999999997</v>
      </c>
      <c r="AN393" s="1">
        <f t="shared" si="183"/>
        <v>4.3000000000000007</v>
      </c>
      <c r="AO393" s="1" t="e">
        <f t="shared" si="184"/>
        <v>#VALUE!</v>
      </c>
      <c r="AP393" s="1" t="e">
        <f t="shared" si="185"/>
        <v>#VALUE!</v>
      </c>
      <c r="AQ393" s="1" t="e">
        <f t="shared" si="186"/>
        <v>#VALUE!</v>
      </c>
      <c r="AR393" s="1" t="e">
        <f t="shared" si="187"/>
        <v>#VALUE!</v>
      </c>
      <c r="AS393" s="1" t="e">
        <f t="shared" si="188"/>
        <v>#VALUE!</v>
      </c>
      <c r="AT393" s="1" t="e">
        <f t="shared" si="189"/>
        <v>#VALUE!</v>
      </c>
      <c r="AU393" s="1" t="e">
        <f t="shared" si="190"/>
        <v>#VALUE!</v>
      </c>
      <c r="AV393" s="1" t="e">
        <f t="shared" si="191"/>
        <v>#VALUE!</v>
      </c>
      <c r="AW393" s="1" t="e">
        <f t="shared" si="192"/>
        <v>#VALUE!</v>
      </c>
      <c r="AX393" s="1" t="e">
        <f t="shared" si="193"/>
        <v>#VALUE!</v>
      </c>
      <c r="AY393" s="1" t="e">
        <f t="shared" si="194"/>
        <v>#VALUE!</v>
      </c>
      <c r="AZ393" s="1" t="e">
        <f t="shared" si="195"/>
        <v>#VALUE!</v>
      </c>
      <c r="BA393" s="1" t="e">
        <f t="shared" si="196"/>
        <v>#VALUE!</v>
      </c>
      <c r="BB393" s="1" t="e">
        <f t="shared" si="197"/>
        <v>#VALUE!</v>
      </c>
      <c r="BC393" s="1" t="e">
        <f t="shared" si="198"/>
        <v>#VALUE!</v>
      </c>
      <c r="BD393" s="1" t="e">
        <f t="shared" si="199"/>
        <v>#VALUE!</v>
      </c>
      <c r="BE393" s="1" t="e">
        <f t="shared" si="200"/>
        <v>#VALUE!</v>
      </c>
      <c r="BF393" s="1" t="e">
        <f t="shared" si="201"/>
        <v>#VALUE!</v>
      </c>
      <c r="BG393" s="1">
        <f t="shared" si="202"/>
        <v>3.1</v>
      </c>
      <c r="BH393" s="1">
        <f t="shared" si="203"/>
        <v>1.1000000000000001</v>
      </c>
      <c r="BI393" s="1">
        <f t="shared" si="204"/>
        <v>3.4999999999999996</v>
      </c>
      <c r="BJ393" s="1">
        <f t="shared" si="205"/>
        <v>1.5</v>
      </c>
      <c r="BK393" s="1">
        <f t="shared" si="206"/>
        <v>1.6</v>
      </c>
      <c r="BL393" s="1">
        <f t="shared" si="207"/>
        <v>1.2999999999999998</v>
      </c>
      <c r="BM393" s="9" t="s">
        <v>1423</v>
      </c>
      <c r="BN393" s="25" t="s">
        <v>1690</v>
      </c>
      <c r="BO393" s="25" t="s">
        <v>1690</v>
      </c>
      <c r="BP393" s="25" t="s">
        <v>1690</v>
      </c>
      <c r="BQ393" s="25" t="s">
        <v>1690</v>
      </c>
      <c r="BR393" s="25" t="s">
        <v>1690</v>
      </c>
      <c r="BS393" s="2">
        <v>1</v>
      </c>
      <c r="BT393" s="2">
        <v>0.2</v>
      </c>
      <c r="BU393" s="29">
        <f t="shared" si="208"/>
        <v>0.6</v>
      </c>
      <c r="BV393" s="21">
        <f t="shared" si="209"/>
        <v>0.56568542494923812</v>
      </c>
    </row>
    <row r="394" spans="1:74" ht="16" x14ac:dyDescent="0.2">
      <c r="A394" s="2" t="s">
        <v>30</v>
      </c>
      <c r="B394" s="7" t="s">
        <v>557</v>
      </c>
      <c r="C394" s="8" t="s">
        <v>1063</v>
      </c>
      <c r="D394" s="8" t="s">
        <v>1037</v>
      </c>
      <c r="E394" s="8" t="s">
        <v>1038</v>
      </c>
      <c r="F394" s="1">
        <v>15.5</v>
      </c>
      <c r="G394" s="1">
        <v>16.899999999999999</v>
      </c>
      <c r="H394" s="1">
        <v>23.5</v>
      </c>
      <c r="I394" s="5">
        <v>24.9</v>
      </c>
      <c r="J394" s="1">
        <v>0</v>
      </c>
      <c r="K394" s="1">
        <v>6.9</v>
      </c>
      <c r="L394" s="1">
        <v>12.7</v>
      </c>
      <c r="M394" s="1">
        <v>0</v>
      </c>
      <c r="N394" s="1">
        <v>12.5</v>
      </c>
      <c r="O394" s="1" t="s">
        <v>1690</v>
      </c>
      <c r="P394" s="1">
        <v>24.7</v>
      </c>
      <c r="Q394" s="1">
        <v>0</v>
      </c>
      <c r="R394" s="1">
        <v>2.9</v>
      </c>
      <c r="S394" s="1">
        <v>0</v>
      </c>
      <c r="T394" s="1">
        <v>6.6</v>
      </c>
      <c r="U394" s="1">
        <v>10.4</v>
      </c>
      <c r="V394" s="1">
        <v>7.8</v>
      </c>
      <c r="W394" s="1">
        <v>13</v>
      </c>
      <c r="X394" s="1">
        <v>16.8</v>
      </c>
      <c r="Y394" s="1">
        <v>7.3</v>
      </c>
      <c r="Z394" s="1">
        <v>3.1</v>
      </c>
      <c r="AA394" s="1">
        <v>4.4000000000000004</v>
      </c>
      <c r="AB394" s="1" t="s">
        <v>1690</v>
      </c>
      <c r="AC394" s="1">
        <v>7.2</v>
      </c>
      <c r="AD394" s="1">
        <v>26.7</v>
      </c>
      <c r="AE394" s="1">
        <v>11.7</v>
      </c>
      <c r="AF394" s="1">
        <v>9.6</v>
      </c>
      <c r="AG394" s="1">
        <v>0</v>
      </c>
      <c r="AH394" s="2" t="s">
        <v>557</v>
      </c>
      <c r="AI394" s="3" t="s">
        <v>1063</v>
      </c>
      <c r="AJ394" s="21">
        <v>16.8</v>
      </c>
      <c r="AK394" s="1">
        <f t="shared" si="180"/>
        <v>-1.3000000000000007</v>
      </c>
      <c r="AL394" s="1">
        <f t="shared" si="181"/>
        <v>9.9999999999997868E-2</v>
      </c>
      <c r="AM394" s="1">
        <f t="shared" si="182"/>
        <v>6.6999999999999993</v>
      </c>
      <c r="AN394" s="1">
        <f t="shared" si="183"/>
        <v>8.0999999999999979</v>
      </c>
      <c r="AO394" s="1">
        <f t="shared" si="184"/>
        <v>-16.8</v>
      </c>
      <c r="AP394" s="1">
        <f t="shared" si="185"/>
        <v>-9.9</v>
      </c>
      <c r="AQ394" s="1">
        <f t="shared" si="186"/>
        <v>-4.1000000000000014</v>
      </c>
      <c r="AR394" s="1">
        <f t="shared" si="187"/>
        <v>-16.8</v>
      </c>
      <c r="AS394" s="1">
        <f t="shared" si="188"/>
        <v>-4.3000000000000007</v>
      </c>
      <c r="AT394" s="1" t="e">
        <f t="shared" si="189"/>
        <v>#VALUE!</v>
      </c>
      <c r="AU394" s="1">
        <f t="shared" si="190"/>
        <v>7.8999999999999986</v>
      </c>
      <c r="AV394" s="1">
        <f t="shared" si="191"/>
        <v>-16.8</v>
      </c>
      <c r="AW394" s="1">
        <f t="shared" si="192"/>
        <v>-13.9</v>
      </c>
      <c r="AX394" s="1">
        <f t="shared" si="193"/>
        <v>-16.8</v>
      </c>
      <c r="AY394" s="1">
        <f t="shared" si="194"/>
        <v>-10.200000000000001</v>
      </c>
      <c r="AZ394" s="1">
        <f t="shared" si="195"/>
        <v>-6.4</v>
      </c>
      <c r="BA394" s="1">
        <f t="shared" si="196"/>
        <v>-9</v>
      </c>
      <c r="BB394" s="1">
        <f t="shared" si="197"/>
        <v>-3.8000000000000007</v>
      </c>
      <c r="BC394" s="1">
        <f t="shared" si="198"/>
        <v>0</v>
      </c>
      <c r="BD394" s="1">
        <f t="shared" si="199"/>
        <v>-9.5</v>
      </c>
      <c r="BE394" s="1">
        <f t="shared" si="200"/>
        <v>-13.700000000000001</v>
      </c>
      <c r="BF394" s="1">
        <f t="shared" si="201"/>
        <v>-12.4</v>
      </c>
      <c r="BG394" s="1" t="e">
        <f t="shared" si="202"/>
        <v>#VALUE!</v>
      </c>
      <c r="BH394" s="1">
        <f t="shared" si="203"/>
        <v>-9.6000000000000014</v>
      </c>
      <c r="BI394" s="1">
        <f t="shared" si="204"/>
        <v>9.8999999999999986</v>
      </c>
      <c r="BJ394" s="1">
        <f t="shared" si="205"/>
        <v>-5.1000000000000014</v>
      </c>
      <c r="BK394" s="1">
        <f t="shared" si="206"/>
        <v>-7.2000000000000011</v>
      </c>
      <c r="BL394" s="1">
        <f t="shared" si="207"/>
        <v>-16.8</v>
      </c>
      <c r="BM394" s="7" t="s">
        <v>557</v>
      </c>
      <c r="BN394" s="25">
        <v>17.53</v>
      </c>
      <c r="BO394" s="25">
        <v>10.54</v>
      </c>
      <c r="BP394" s="25">
        <v>21.88</v>
      </c>
      <c r="BQ394" s="25">
        <v>20.25</v>
      </c>
      <c r="BR394" s="26">
        <v>17.2</v>
      </c>
      <c r="BS394" s="2">
        <v>18.2</v>
      </c>
      <c r="BT394" s="2">
        <v>12</v>
      </c>
      <c r="BU394" s="29">
        <f t="shared" si="208"/>
        <v>16.8</v>
      </c>
      <c r="BV394" s="21">
        <f t="shared" si="209"/>
        <v>4.1350010076580768</v>
      </c>
    </row>
    <row r="395" spans="1:74" ht="16" x14ac:dyDescent="0.2">
      <c r="A395" s="2" t="s">
        <v>524</v>
      </c>
      <c r="B395" s="7" t="s">
        <v>1019</v>
      </c>
      <c r="C395" s="8" t="s">
        <v>1390</v>
      </c>
      <c r="D395" s="8" t="s">
        <v>1051</v>
      </c>
      <c r="E395" s="8" t="s">
        <v>1045</v>
      </c>
      <c r="F395" s="1">
        <v>0.7</v>
      </c>
      <c r="G395" s="1">
        <v>2.2000000000000002</v>
      </c>
      <c r="H395" s="1">
        <v>0</v>
      </c>
      <c r="I395" s="5">
        <v>1.3</v>
      </c>
      <c r="J395" s="2" t="s">
        <v>1690</v>
      </c>
      <c r="K395" s="2" t="s">
        <v>1690</v>
      </c>
      <c r="L395" s="2" t="s">
        <v>1690</v>
      </c>
      <c r="M395" s="2" t="s">
        <v>1690</v>
      </c>
      <c r="N395" s="2" t="s">
        <v>1690</v>
      </c>
      <c r="O395" s="2" t="s">
        <v>1690</v>
      </c>
      <c r="P395" s="2" t="s">
        <v>1690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2.5</v>
      </c>
      <c r="X395" s="1">
        <v>1.9</v>
      </c>
      <c r="Y395" s="1">
        <v>0</v>
      </c>
      <c r="Z395" s="1">
        <v>0</v>
      </c>
      <c r="AA395" s="1">
        <v>0</v>
      </c>
      <c r="AB395" s="1">
        <v>0</v>
      </c>
      <c r="AC395" s="1">
        <v>2.5</v>
      </c>
      <c r="AD395" s="1">
        <v>0</v>
      </c>
      <c r="AE395" s="1">
        <v>0</v>
      </c>
      <c r="AF395" s="1">
        <v>0</v>
      </c>
      <c r="AG395" s="1">
        <v>9.9</v>
      </c>
      <c r="AH395" s="2" t="s">
        <v>1019</v>
      </c>
      <c r="AI395" s="3" t="s">
        <v>1390</v>
      </c>
      <c r="AJ395" s="21">
        <v>1.4285714285714287E-2</v>
      </c>
      <c r="AK395" s="1">
        <f t="shared" si="180"/>
        <v>0.68571428571428572</v>
      </c>
      <c r="AL395" s="1">
        <f t="shared" si="181"/>
        <v>2.1857142857142859</v>
      </c>
      <c r="AM395" s="1">
        <f t="shared" si="182"/>
        <v>-1.4285714285714287E-2</v>
      </c>
      <c r="AN395" s="1">
        <f t="shared" si="183"/>
        <v>1.2857142857142858</v>
      </c>
      <c r="AO395" s="1" t="e">
        <f t="shared" si="184"/>
        <v>#VALUE!</v>
      </c>
      <c r="AP395" s="1" t="e">
        <f t="shared" si="185"/>
        <v>#VALUE!</v>
      </c>
      <c r="AQ395" s="1" t="e">
        <f t="shared" si="186"/>
        <v>#VALUE!</v>
      </c>
      <c r="AR395" s="1" t="e">
        <f t="shared" si="187"/>
        <v>#VALUE!</v>
      </c>
      <c r="AS395" s="1" t="e">
        <f t="shared" si="188"/>
        <v>#VALUE!</v>
      </c>
      <c r="AT395" s="1" t="e">
        <f t="shared" si="189"/>
        <v>#VALUE!</v>
      </c>
      <c r="AU395" s="1" t="e">
        <f t="shared" si="190"/>
        <v>#VALUE!</v>
      </c>
      <c r="AV395" s="1">
        <f t="shared" si="191"/>
        <v>-1.4285714285714287E-2</v>
      </c>
      <c r="AW395" s="1">
        <f t="shared" si="192"/>
        <v>-1.4285714285714287E-2</v>
      </c>
      <c r="AX395" s="1">
        <f t="shared" si="193"/>
        <v>-1.4285714285714287E-2</v>
      </c>
      <c r="AY395" s="1">
        <f t="shared" si="194"/>
        <v>-1.4285714285714287E-2</v>
      </c>
      <c r="AZ395" s="1">
        <f t="shared" si="195"/>
        <v>-1.4285714285714287E-2</v>
      </c>
      <c r="BA395" s="1">
        <f t="shared" si="196"/>
        <v>-1.4285714285714287E-2</v>
      </c>
      <c r="BB395" s="1">
        <f t="shared" si="197"/>
        <v>2.4857142857142858</v>
      </c>
      <c r="BC395" s="1">
        <f t="shared" si="198"/>
        <v>1.8857142857142857</v>
      </c>
      <c r="BD395" s="1">
        <f t="shared" si="199"/>
        <v>-1.4285714285714287E-2</v>
      </c>
      <c r="BE395" s="1">
        <f t="shared" si="200"/>
        <v>-1.4285714285714287E-2</v>
      </c>
      <c r="BF395" s="1">
        <f t="shared" si="201"/>
        <v>-1.4285714285714287E-2</v>
      </c>
      <c r="BG395" s="1">
        <f t="shared" si="202"/>
        <v>-1.4285714285714287E-2</v>
      </c>
      <c r="BH395" s="1">
        <f t="shared" si="203"/>
        <v>2.4857142857142858</v>
      </c>
      <c r="BI395" s="1">
        <f t="shared" si="204"/>
        <v>-1.4285714285714287E-2</v>
      </c>
      <c r="BJ395" s="1">
        <f t="shared" si="205"/>
        <v>-1.4285714285714287E-2</v>
      </c>
      <c r="BK395" s="1">
        <f t="shared" si="206"/>
        <v>-1.4285714285714287E-2</v>
      </c>
      <c r="BL395" s="1">
        <f t="shared" si="207"/>
        <v>9.8857142857142861</v>
      </c>
      <c r="BM395" s="7" t="s">
        <v>1019</v>
      </c>
      <c r="BN395" s="25">
        <v>0</v>
      </c>
      <c r="BO395" s="25">
        <v>0</v>
      </c>
      <c r="BP395" s="25">
        <v>0</v>
      </c>
      <c r="BQ395" s="25">
        <v>0</v>
      </c>
      <c r="BR395" s="26">
        <v>0</v>
      </c>
      <c r="BS395" s="2">
        <v>0</v>
      </c>
      <c r="BT395" s="2">
        <v>0.1</v>
      </c>
      <c r="BU395" s="29">
        <f t="shared" si="208"/>
        <v>1.4285714285714287E-2</v>
      </c>
      <c r="BV395" s="21">
        <f t="shared" si="209"/>
        <v>3.7796447300922728E-2</v>
      </c>
    </row>
    <row r="396" spans="1:74" ht="16" x14ac:dyDescent="0.2">
      <c r="A396" s="2" t="s">
        <v>203</v>
      </c>
      <c r="B396" s="7" t="s">
        <v>724</v>
      </c>
      <c r="C396" s="8" t="s">
        <v>1219</v>
      </c>
      <c r="D396" s="8" t="s">
        <v>1034</v>
      </c>
      <c r="E396" s="8" t="s">
        <v>1047</v>
      </c>
      <c r="F396" s="1">
        <v>2.8</v>
      </c>
      <c r="G396" s="1">
        <v>7.2</v>
      </c>
      <c r="H396" s="1">
        <v>5.2</v>
      </c>
      <c r="I396" s="1">
        <v>8</v>
      </c>
      <c r="J396" s="1">
        <v>1.6</v>
      </c>
      <c r="K396" s="1">
        <v>1</v>
      </c>
      <c r="L396" s="1">
        <v>5.7</v>
      </c>
      <c r="M396" s="1">
        <v>1.4</v>
      </c>
      <c r="N396" s="1">
        <v>0.6</v>
      </c>
      <c r="O396" s="1">
        <v>1.3</v>
      </c>
      <c r="P396" s="1">
        <v>3.8</v>
      </c>
      <c r="Q396" s="1">
        <v>1.2</v>
      </c>
      <c r="R396" s="1">
        <v>2.6</v>
      </c>
      <c r="S396" s="1">
        <v>0</v>
      </c>
      <c r="T396" s="1">
        <v>1.8</v>
      </c>
      <c r="U396" s="1">
        <v>4.5</v>
      </c>
      <c r="V396" s="1">
        <v>4.5</v>
      </c>
      <c r="W396" s="1">
        <v>4.2</v>
      </c>
      <c r="X396" s="1">
        <v>6.3</v>
      </c>
      <c r="Y396" s="1">
        <v>8.9</v>
      </c>
      <c r="Z396" s="1">
        <v>4.2</v>
      </c>
      <c r="AA396" s="1">
        <v>2.9</v>
      </c>
      <c r="AB396" s="1">
        <v>5.4</v>
      </c>
      <c r="AC396" s="1">
        <v>2.5</v>
      </c>
      <c r="AD396" s="1">
        <v>3.8</v>
      </c>
      <c r="AE396" s="1">
        <v>4.8</v>
      </c>
      <c r="AF396" s="1">
        <v>2.9</v>
      </c>
      <c r="AG396" s="1">
        <v>5.4</v>
      </c>
      <c r="AH396" s="2" t="s">
        <v>724</v>
      </c>
      <c r="AI396" s="3" t="s">
        <v>1219</v>
      </c>
      <c r="AJ396" s="21">
        <v>2.5128571428571429</v>
      </c>
      <c r="AK396" s="1">
        <f t="shared" si="180"/>
        <v>0.28714285714285692</v>
      </c>
      <c r="AL396" s="1">
        <f t="shared" si="181"/>
        <v>4.6871428571428577</v>
      </c>
      <c r="AM396" s="1">
        <f t="shared" si="182"/>
        <v>2.6871428571428573</v>
      </c>
      <c r="AN396" s="1">
        <f t="shared" si="183"/>
        <v>5.4871428571428567</v>
      </c>
      <c r="AO396" s="1">
        <f t="shared" si="184"/>
        <v>-0.91285714285714281</v>
      </c>
      <c r="AP396" s="1">
        <f t="shared" si="185"/>
        <v>-1.5128571428571429</v>
      </c>
      <c r="AQ396" s="1">
        <f t="shared" si="186"/>
        <v>3.1871428571428573</v>
      </c>
      <c r="AR396" s="1">
        <f t="shared" si="187"/>
        <v>-1.112857142857143</v>
      </c>
      <c r="AS396" s="1">
        <f t="shared" si="188"/>
        <v>-1.9128571428571428</v>
      </c>
      <c r="AT396" s="1">
        <f t="shared" si="189"/>
        <v>-1.2128571428571429</v>
      </c>
      <c r="AU396" s="1">
        <f t="shared" si="190"/>
        <v>1.2871428571428569</v>
      </c>
      <c r="AV396" s="1">
        <f t="shared" si="191"/>
        <v>-1.3128571428571429</v>
      </c>
      <c r="AW396" s="1">
        <f t="shared" si="192"/>
        <v>8.7142857142857189E-2</v>
      </c>
      <c r="AX396" s="1">
        <f t="shared" si="193"/>
        <v>-2.5128571428571429</v>
      </c>
      <c r="AY396" s="1">
        <f t="shared" si="194"/>
        <v>-0.71285714285714286</v>
      </c>
      <c r="AZ396" s="1">
        <f t="shared" si="195"/>
        <v>1.9871428571428571</v>
      </c>
      <c r="BA396" s="1">
        <f t="shared" si="196"/>
        <v>1.9871428571428571</v>
      </c>
      <c r="BB396" s="1">
        <f t="shared" si="197"/>
        <v>1.6871428571428573</v>
      </c>
      <c r="BC396" s="1">
        <f t="shared" si="198"/>
        <v>3.7871428571428569</v>
      </c>
      <c r="BD396" s="1">
        <f t="shared" si="199"/>
        <v>6.387142857142857</v>
      </c>
      <c r="BE396" s="1">
        <f t="shared" si="200"/>
        <v>1.6871428571428573</v>
      </c>
      <c r="BF396" s="1">
        <f t="shared" si="201"/>
        <v>0.38714285714285701</v>
      </c>
      <c r="BG396" s="1">
        <f t="shared" si="202"/>
        <v>2.8871428571428575</v>
      </c>
      <c r="BH396" s="1">
        <f t="shared" si="203"/>
        <v>-1.28571428571429E-2</v>
      </c>
      <c r="BI396" s="1">
        <f t="shared" si="204"/>
        <v>1.2871428571428569</v>
      </c>
      <c r="BJ396" s="1">
        <f t="shared" si="205"/>
        <v>2.2871428571428569</v>
      </c>
      <c r="BK396" s="1">
        <f t="shared" si="206"/>
        <v>0.38714285714285701</v>
      </c>
      <c r="BL396" s="1">
        <f t="shared" si="207"/>
        <v>2.8871428571428575</v>
      </c>
      <c r="BM396" s="7" t="s">
        <v>724</v>
      </c>
      <c r="BN396" s="25">
        <v>1.1000000000000001</v>
      </c>
      <c r="BO396" s="25">
        <v>0.37</v>
      </c>
      <c r="BP396" s="25">
        <v>4.0599999999999996</v>
      </c>
      <c r="BQ396" s="25">
        <v>2.36</v>
      </c>
      <c r="BR396" s="26">
        <v>3.6</v>
      </c>
      <c r="BS396" s="2">
        <v>3.4</v>
      </c>
      <c r="BT396" s="2">
        <v>2.7</v>
      </c>
      <c r="BU396" s="29">
        <f t="shared" si="208"/>
        <v>2.5128571428571429</v>
      </c>
      <c r="BV396" s="21">
        <f t="shared" si="209"/>
        <v>1.3545566837618159</v>
      </c>
    </row>
    <row r="397" spans="1:74" ht="16" x14ac:dyDescent="0.2">
      <c r="A397" s="2" t="s">
        <v>432</v>
      </c>
      <c r="B397" s="7" t="s">
        <v>936</v>
      </c>
      <c r="C397" s="8" t="s">
        <v>1226</v>
      </c>
      <c r="D397" s="8" t="s">
        <v>1031</v>
      </c>
      <c r="E397" s="8" t="s">
        <v>1047</v>
      </c>
      <c r="F397" s="1">
        <v>1</v>
      </c>
      <c r="G397" s="1">
        <v>2.2000000000000002</v>
      </c>
      <c r="H397" s="1">
        <v>3.2</v>
      </c>
      <c r="I397" s="5">
        <v>3.2</v>
      </c>
      <c r="J397" s="1">
        <v>2.1</v>
      </c>
      <c r="K397" s="1">
        <v>1.5</v>
      </c>
      <c r="L397" s="1">
        <v>3.1</v>
      </c>
      <c r="M397" s="1">
        <v>3.6</v>
      </c>
      <c r="N397" s="1">
        <v>1.3</v>
      </c>
      <c r="O397" s="1">
        <v>0</v>
      </c>
      <c r="P397" s="1">
        <v>4.2</v>
      </c>
      <c r="Q397" s="1">
        <v>1.7</v>
      </c>
      <c r="R397" s="1">
        <v>0.1</v>
      </c>
      <c r="S397" s="1">
        <v>0</v>
      </c>
      <c r="T397" s="1">
        <v>1.4</v>
      </c>
      <c r="U397" s="1">
        <v>0.8</v>
      </c>
      <c r="V397" s="1">
        <v>1.4</v>
      </c>
      <c r="W397" s="1">
        <v>3.6</v>
      </c>
      <c r="X397" s="1">
        <v>4.0999999999999996</v>
      </c>
      <c r="Y397" s="1">
        <v>2.9</v>
      </c>
      <c r="Z397" s="1">
        <v>0.3</v>
      </c>
      <c r="AA397" s="1">
        <v>0.3</v>
      </c>
      <c r="AB397" s="1">
        <v>0</v>
      </c>
      <c r="AC397" s="1">
        <v>0.2</v>
      </c>
      <c r="AD397" s="1">
        <v>0</v>
      </c>
      <c r="AE397" s="1">
        <v>0.4</v>
      </c>
      <c r="AF397" s="1">
        <v>1.3</v>
      </c>
      <c r="AG397" s="1">
        <v>9.9</v>
      </c>
      <c r="AH397" s="2" t="s">
        <v>936</v>
      </c>
      <c r="AI397" s="3" t="s">
        <v>1226</v>
      </c>
      <c r="AJ397" s="21">
        <v>1.4385714285714286</v>
      </c>
      <c r="AK397" s="1">
        <f t="shared" si="180"/>
        <v>-0.43857142857142861</v>
      </c>
      <c r="AL397" s="1">
        <f t="shared" si="181"/>
        <v>0.76142857142857157</v>
      </c>
      <c r="AM397" s="1">
        <f t="shared" si="182"/>
        <v>1.7614285714285716</v>
      </c>
      <c r="AN397" s="1">
        <f t="shared" si="183"/>
        <v>1.7614285714285716</v>
      </c>
      <c r="AO397" s="1">
        <f t="shared" si="184"/>
        <v>0.66142857142857148</v>
      </c>
      <c r="AP397" s="1">
        <f t="shared" si="185"/>
        <v>6.1428571428571388E-2</v>
      </c>
      <c r="AQ397" s="1">
        <f t="shared" si="186"/>
        <v>1.6614285714285715</v>
      </c>
      <c r="AR397" s="1">
        <f t="shared" si="187"/>
        <v>2.1614285714285715</v>
      </c>
      <c r="AS397" s="1">
        <f t="shared" si="188"/>
        <v>-0.13857142857142857</v>
      </c>
      <c r="AT397" s="1">
        <f t="shared" si="189"/>
        <v>-1.4385714285714286</v>
      </c>
      <c r="AU397" s="1">
        <f t="shared" si="190"/>
        <v>2.7614285714285716</v>
      </c>
      <c r="AV397" s="1">
        <f t="shared" si="191"/>
        <v>0.26142857142857134</v>
      </c>
      <c r="AW397" s="1">
        <f t="shared" si="192"/>
        <v>-1.3385714285714285</v>
      </c>
      <c r="AX397" s="1">
        <f t="shared" si="193"/>
        <v>-1.4385714285714286</v>
      </c>
      <c r="AY397" s="1">
        <f t="shared" si="194"/>
        <v>-3.8571428571428701E-2</v>
      </c>
      <c r="AZ397" s="1">
        <f t="shared" si="195"/>
        <v>-0.63857142857142857</v>
      </c>
      <c r="BA397" s="1">
        <f t="shared" si="196"/>
        <v>-3.8571428571428701E-2</v>
      </c>
      <c r="BB397" s="1">
        <f t="shared" si="197"/>
        <v>2.1614285714285715</v>
      </c>
      <c r="BC397" s="1">
        <f t="shared" si="198"/>
        <v>2.661428571428571</v>
      </c>
      <c r="BD397" s="1">
        <f t="shared" si="199"/>
        <v>1.4614285714285713</v>
      </c>
      <c r="BE397" s="1">
        <f t="shared" si="200"/>
        <v>-1.1385714285714286</v>
      </c>
      <c r="BF397" s="1">
        <f t="shared" si="201"/>
        <v>-1.1385714285714286</v>
      </c>
      <c r="BG397" s="1">
        <f t="shared" si="202"/>
        <v>-1.4385714285714286</v>
      </c>
      <c r="BH397" s="1">
        <f t="shared" si="203"/>
        <v>-1.2385714285714287</v>
      </c>
      <c r="BI397" s="1">
        <f t="shared" si="204"/>
        <v>-1.4385714285714286</v>
      </c>
      <c r="BJ397" s="1">
        <f t="shared" si="205"/>
        <v>-1.0385714285714287</v>
      </c>
      <c r="BK397" s="1">
        <f t="shared" si="206"/>
        <v>-0.13857142857142857</v>
      </c>
      <c r="BL397" s="1">
        <f t="shared" si="207"/>
        <v>8.4614285714285717</v>
      </c>
      <c r="BM397" s="7" t="s">
        <v>936</v>
      </c>
      <c r="BN397" s="25">
        <v>1.72</v>
      </c>
      <c r="BO397" s="25">
        <v>0.55000000000000004</v>
      </c>
      <c r="BP397" s="25">
        <v>3.54</v>
      </c>
      <c r="BQ397" s="25">
        <v>1.06</v>
      </c>
      <c r="BR397" s="26">
        <v>3.2</v>
      </c>
      <c r="BS397" s="2">
        <v>0</v>
      </c>
      <c r="BT397" s="2">
        <v>0</v>
      </c>
      <c r="BU397" s="29">
        <f t="shared" si="208"/>
        <v>1.4385714285714286</v>
      </c>
      <c r="BV397" s="21">
        <f t="shared" si="209"/>
        <v>1.4531394584534156</v>
      </c>
    </row>
    <row r="398" spans="1:74" ht="16" x14ac:dyDescent="0.2">
      <c r="A398" s="2" t="s">
        <v>120</v>
      </c>
      <c r="B398" s="7" t="s">
        <v>643</v>
      </c>
      <c r="C398" s="8" t="s">
        <v>1094</v>
      </c>
      <c r="D398" s="8" t="s">
        <v>1034</v>
      </c>
      <c r="E398" s="8" t="s">
        <v>1029</v>
      </c>
      <c r="F398" s="1">
        <v>19.2</v>
      </c>
      <c r="G398" s="1">
        <v>21.3</v>
      </c>
      <c r="H398" s="1">
        <v>23.8</v>
      </c>
      <c r="I398" s="5">
        <v>16.5</v>
      </c>
      <c r="J398" s="1">
        <v>12.3</v>
      </c>
      <c r="K398" s="1">
        <v>11.5</v>
      </c>
      <c r="L398" s="1">
        <v>15.9</v>
      </c>
      <c r="M398" s="1">
        <v>18.100000000000001</v>
      </c>
      <c r="N398" s="1">
        <v>19.600000000000001</v>
      </c>
      <c r="O398" s="1">
        <v>10.4</v>
      </c>
      <c r="P398" s="1">
        <v>17.399999999999999</v>
      </c>
      <c r="Q398" s="1">
        <v>13.6</v>
      </c>
      <c r="R398" s="1">
        <v>1.8</v>
      </c>
      <c r="S398" s="1">
        <v>2.2000000000000002</v>
      </c>
      <c r="T398" s="1">
        <v>14.9</v>
      </c>
      <c r="U398" s="1">
        <v>10.5</v>
      </c>
      <c r="V398" s="1">
        <v>14.7</v>
      </c>
      <c r="W398" s="1">
        <v>19.2</v>
      </c>
      <c r="X398" s="1">
        <v>12.3</v>
      </c>
      <c r="Y398" s="1">
        <v>14.6</v>
      </c>
      <c r="Z398" s="1">
        <v>12.9</v>
      </c>
      <c r="AA398" s="1">
        <v>14.8</v>
      </c>
      <c r="AB398" s="1">
        <v>17.7</v>
      </c>
      <c r="AC398" s="1">
        <v>17.7</v>
      </c>
      <c r="AD398" s="1">
        <v>13.9</v>
      </c>
      <c r="AE398" s="1">
        <v>15.9</v>
      </c>
      <c r="AF398" s="1">
        <v>11.6</v>
      </c>
      <c r="AG398" s="1">
        <v>16.2</v>
      </c>
      <c r="AH398" s="2" t="s">
        <v>643</v>
      </c>
      <c r="AI398" s="3" t="s">
        <v>1094</v>
      </c>
      <c r="AJ398" s="21">
        <v>7.83</v>
      </c>
      <c r="AK398" s="1">
        <f t="shared" si="180"/>
        <v>11.37</v>
      </c>
      <c r="AL398" s="1">
        <f t="shared" si="181"/>
        <v>13.47</v>
      </c>
      <c r="AM398" s="1">
        <f t="shared" si="182"/>
        <v>15.97</v>
      </c>
      <c r="AN398" s="1">
        <f t="shared" si="183"/>
        <v>8.67</v>
      </c>
      <c r="AO398" s="1">
        <f t="shared" si="184"/>
        <v>4.4700000000000006</v>
      </c>
      <c r="AP398" s="1">
        <f t="shared" si="185"/>
        <v>3.67</v>
      </c>
      <c r="AQ398" s="1">
        <f t="shared" si="186"/>
        <v>8.07</v>
      </c>
      <c r="AR398" s="1">
        <f t="shared" si="187"/>
        <v>10.270000000000001</v>
      </c>
      <c r="AS398" s="1">
        <f t="shared" si="188"/>
        <v>11.770000000000001</v>
      </c>
      <c r="AT398" s="1">
        <f t="shared" si="189"/>
        <v>2.5700000000000003</v>
      </c>
      <c r="AU398" s="1">
        <f t="shared" si="190"/>
        <v>9.5699999999999985</v>
      </c>
      <c r="AV398" s="1">
        <f t="shared" si="191"/>
        <v>5.77</v>
      </c>
      <c r="AW398" s="1">
        <f t="shared" si="192"/>
        <v>-6.03</v>
      </c>
      <c r="AX398" s="1">
        <f t="shared" si="193"/>
        <v>-5.63</v>
      </c>
      <c r="AY398" s="1">
        <f t="shared" si="194"/>
        <v>7.07</v>
      </c>
      <c r="AZ398" s="1">
        <f t="shared" si="195"/>
        <v>2.67</v>
      </c>
      <c r="BA398" s="1">
        <f t="shared" si="196"/>
        <v>6.8699999999999992</v>
      </c>
      <c r="BB398" s="1">
        <f t="shared" si="197"/>
        <v>11.37</v>
      </c>
      <c r="BC398" s="1">
        <f t="shared" si="198"/>
        <v>4.4700000000000006</v>
      </c>
      <c r="BD398" s="1">
        <f t="shared" si="199"/>
        <v>6.77</v>
      </c>
      <c r="BE398" s="1">
        <f t="shared" si="200"/>
        <v>5.07</v>
      </c>
      <c r="BF398" s="1">
        <f t="shared" si="201"/>
        <v>6.9700000000000006</v>
      </c>
      <c r="BG398" s="1">
        <f t="shared" si="202"/>
        <v>9.8699999999999992</v>
      </c>
      <c r="BH398" s="1">
        <f t="shared" si="203"/>
        <v>9.8699999999999992</v>
      </c>
      <c r="BI398" s="1">
        <f t="shared" si="204"/>
        <v>6.07</v>
      </c>
      <c r="BJ398" s="1">
        <f t="shared" si="205"/>
        <v>8.07</v>
      </c>
      <c r="BK398" s="1">
        <f t="shared" si="206"/>
        <v>3.7699999999999996</v>
      </c>
      <c r="BL398" s="1">
        <f t="shared" si="207"/>
        <v>8.3699999999999992</v>
      </c>
      <c r="BM398" s="7" t="s">
        <v>643</v>
      </c>
      <c r="BN398" s="25">
        <v>11.93</v>
      </c>
      <c r="BO398" s="25">
        <v>3.46</v>
      </c>
      <c r="BP398" s="25">
        <v>11.19</v>
      </c>
      <c r="BQ398" s="25">
        <v>2.73</v>
      </c>
      <c r="BR398" s="26">
        <v>11</v>
      </c>
      <c r="BS398" s="2">
        <v>7.1</v>
      </c>
      <c r="BT398" s="2">
        <v>7.4</v>
      </c>
      <c r="BU398" s="29">
        <f t="shared" si="208"/>
        <v>7.83</v>
      </c>
      <c r="BV398" s="21">
        <f t="shared" si="209"/>
        <v>3.7410604557175131</v>
      </c>
    </row>
    <row r="399" spans="1:74" ht="17" x14ac:dyDescent="0.2">
      <c r="A399" s="2" t="s">
        <v>1599</v>
      </c>
      <c r="B399" s="9" t="s">
        <v>1540</v>
      </c>
      <c r="C399" s="12" t="s">
        <v>1094</v>
      </c>
      <c r="D399" s="12" t="s">
        <v>1034</v>
      </c>
      <c r="E399" s="12" t="s">
        <v>1035</v>
      </c>
      <c r="F399" s="1">
        <v>6.4</v>
      </c>
      <c r="G399" s="1">
        <v>5.8</v>
      </c>
      <c r="H399" s="1">
        <v>7.7</v>
      </c>
      <c r="I399" s="1">
        <v>4.2</v>
      </c>
      <c r="J399" s="2" t="s">
        <v>1690</v>
      </c>
      <c r="K399" s="2" t="s">
        <v>1690</v>
      </c>
      <c r="L399" s="2" t="s">
        <v>1690</v>
      </c>
      <c r="M399" s="2" t="s">
        <v>1690</v>
      </c>
      <c r="N399" s="2" t="s">
        <v>1690</v>
      </c>
      <c r="O399" s="2" t="s">
        <v>1690</v>
      </c>
      <c r="P399" s="2" t="s">
        <v>1690</v>
      </c>
      <c r="Q399" s="2" t="s">
        <v>1690</v>
      </c>
      <c r="R399" s="2" t="s">
        <v>1690</v>
      </c>
      <c r="S399" s="2" t="s">
        <v>1690</v>
      </c>
      <c r="T399" s="2" t="s">
        <v>1690</v>
      </c>
      <c r="U399" s="2" t="s">
        <v>1690</v>
      </c>
      <c r="V399" s="2" t="s">
        <v>1690</v>
      </c>
      <c r="W399" s="2" t="s">
        <v>1690</v>
      </c>
      <c r="X399" s="2" t="s">
        <v>1690</v>
      </c>
      <c r="Y399" s="2" t="s">
        <v>1690</v>
      </c>
      <c r="Z399" s="2" t="s">
        <v>1690</v>
      </c>
      <c r="AA399" s="2" t="s">
        <v>1690</v>
      </c>
      <c r="AB399" s="1">
        <v>5.4</v>
      </c>
      <c r="AC399" s="1">
        <v>5.2</v>
      </c>
      <c r="AD399" s="1">
        <v>3.9</v>
      </c>
      <c r="AE399" s="1">
        <v>6.1</v>
      </c>
      <c r="AF399" s="1">
        <v>2.6</v>
      </c>
      <c r="AG399" s="1">
        <v>8.5</v>
      </c>
      <c r="AH399" s="2" t="s">
        <v>1540</v>
      </c>
      <c r="AI399" s="2" t="s">
        <v>1094</v>
      </c>
      <c r="AJ399" s="21">
        <v>5.65</v>
      </c>
      <c r="AK399" s="1">
        <f t="shared" si="180"/>
        <v>0.75</v>
      </c>
      <c r="AL399" s="1">
        <f t="shared" si="181"/>
        <v>0.14999999999999947</v>
      </c>
      <c r="AM399" s="1">
        <f t="shared" si="182"/>
        <v>2.0499999999999998</v>
      </c>
      <c r="AN399" s="1">
        <f t="shared" si="183"/>
        <v>-1.4500000000000002</v>
      </c>
      <c r="AO399" s="1" t="e">
        <f t="shared" si="184"/>
        <v>#VALUE!</v>
      </c>
      <c r="AP399" s="1" t="e">
        <f t="shared" si="185"/>
        <v>#VALUE!</v>
      </c>
      <c r="AQ399" s="1" t="e">
        <f t="shared" si="186"/>
        <v>#VALUE!</v>
      </c>
      <c r="AR399" s="1" t="e">
        <f t="shared" si="187"/>
        <v>#VALUE!</v>
      </c>
      <c r="AS399" s="1" t="e">
        <f t="shared" si="188"/>
        <v>#VALUE!</v>
      </c>
      <c r="AT399" s="1" t="e">
        <f t="shared" si="189"/>
        <v>#VALUE!</v>
      </c>
      <c r="AU399" s="1" t="e">
        <f t="shared" si="190"/>
        <v>#VALUE!</v>
      </c>
      <c r="AV399" s="1" t="e">
        <f t="shared" si="191"/>
        <v>#VALUE!</v>
      </c>
      <c r="AW399" s="1" t="e">
        <f t="shared" si="192"/>
        <v>#VALUE!</v>
      </c>
      <c r="AX399" s="1" t="e">
        <f t="shared" si="193"/>
        <v>#VALUE!</v>
      </c>
      <c r="AY399" s="1" t="e">
        <f t="shared" si="194"/>
        <v>#VALUE!</v>
      </c>
      <c r="AZ399" s="1" t="e">
        <f t="shared" si="195"/>
        <v>#VALUE!</v>
      </c>
      <c r="BA399" s="1" t="e">
        <f t="shared" si="196"/>
        <v>#VALUE!</v>
      </c>
      <c r="BB399" s="1" t="e">
        <f t="shared" si="197"/>
        <v>#VALUE!</v>
      </c>
      <c r="BC399" s="1" t="e">
        <f t="shared" si="198"/>
        <v>#VALUE!</v>
      </c>
      <c r="BD399" s="1" t="e">
        <f t="shared" si="199"/>
        <v>#VALUE!</v>
      </c>
      <c r="BE399" s="1" t="e">
        <f t="shared" si="200"/>
        <v>#VALUE!</v>
      </c>
      <c r="BF399" s="1" t="e">
        <f t="shared" si="201"/>
        <v>#VALUE!</v>
      </c>
      <c r="BG399" s="1">
        <f t="shared" si="202"/>
        <v>-0.25</v>
      </c>
      <c r="BH399" s="1">
        <f t="shared" si="203"/>
        <v>-0.45000000000000018</v>
      </c>
      <c r="BI399" s="1">
        <f t="shared" si="204"/>
        <v>-1.7500000000000004</v>
      </c>
      <c r="BJ399" s="1">
        <f t="shared" si="205"/>
        <v>0.44999999999999929</v>
      </c>
      <c r="BK399" s="1">
        <f t="shared" si="206"/>
        <v>-3.0500000000000003</v>
      </c>
      <c r="BL399" s="1">
        <f t="shared" si="207"/>
        <v>2.8499999999999996</v>
      </c>
      <c r="BM399" s="9" t="s">
        <v>1540</v>
      </c>
      <c r="BN399" s="25" t="s">
        <v>1690</v>
      </c>
      <c r="BO399" s="25" t="s">
        <v>1690</v>
      </c>
      <c r="BP399" s="25" t="s">
        <v>1690</v>
      </c>
      <c r="BQ399" s="25" t="s">
        <v>1690</v>
      </c>
      <c r="BR399" s="25" t="s">
        <v>1690</v>
      </c>
      <c r="BS399" s="2">
        <v>6.7</v>
      </c>
      <c r="BT399" s="2">
        <v>4.5999999999999996</v>
      </c>
      <c r="BU399" s="29">
        <f t="shared" si="208"/>
        <v>5.65</v>
      </c>
      <c r="BV399" s="21">
        <f t="shared" si="209"/>
        <v>1.4849242404917469</v>
      </c>
    </row>
    <row r="400" spans="1:74" ht="16" x14ac:dyDescent="0.2">
      <c r="A400" s="2" t="s">
        <v>130</v>
      </c>
      <c r="B400" s="7" t="s">
        <v>653</v>
      </c>
      <c r="C400" s="8" t="s">
        <v>1094</v>
      </c>
      <c r="D400" s="8" t="s">
        <v>1034</v>
      </c>
      <c r="E400" s="8" t="s">
        <v>1035</v>
      </c>
      <c r="F400" s="1" t="s">
        <v>1690</v>
      </c>
      <c r="G400" s="1" t="s">
        <v>1690</v>
      </c>
      <c r="H400" s="1" t="s">
        <v>1690</v>
      </c>
      <c r="I400" s="1" t="s">
        <v>1690</v>
      </c>
      <c r="J400" s="1">
        <v>7.9</v>
      </c>
      <c r="K400" s="1">
        <v>3.4</v>
      </c>
      <c r="L400" s="1">
        <v>6.4</v>
      </c>
      <c r="M400" s="1">
        <v>6.1</v>
      </c>
      <c r="N400" s="1">
        <v>3.2</v>
      </c>
      <c r="O400" s="1">
        <v>2.7</v>
      </c>
      <c r="P400" s="1">
        <v>6.4</v>
      </c>
      <c r="Q400" s="1">
        <v>5.9</v>
      </c>
      <c r="R400" s="1">
        <v>1</v>
      </c>
      <c r="S400" s="1">
        <v>5.6</v>
      </c>
      <c r="T400" s="1">
        <v>4.5999999999999996</v>
      </c>
      <c r="U400" s="1">
        <v>3.1</v>
      </c>
      <c r="V400" s="1">
        <v>3.1</v>
      </c>
      <c r="W400" s="1">
        <v>5.9</v>
      </c>
      <c r="X400" s="1">
        <v>2.8</v>
      </c>
      <c r="Y400" s="1">
        <v>3.6</v>
      </c>
      <c r="Z400" s="1">
        <v>1.7</v>
      </c>
      <c r="AA400" s="1">
        <v>6.2</v>
      </c>
      <c r="AB400" s="1" t="s">
        <v>1690</v>
      </c>
      <c r="AC400" s="1" t="s">
        <v>1690</v>
      </c>
      <c r="AD400" s="1" t="s">
        <v>1690</v>
      </c>
      <c r="AE400" s="1" t="s">
        <v>1690</v>
      </c>
      <c r="AF400" s="1" t="s">
        <v>1690</v>
      </c>
      <c r="AG400" s="1" t="s">
        <v>1690</v>
      </c>
      <c r="AH400" s="2" t="s">
        <v>653</v>
      </c>
      <c r="AI400" s="3" t="s">
        <v>1094</v>
      </c>
      <c r="AJ400" s="21">
        <v>1.9280000000000002</v>
      </c>
      <c r="AK400" s="1" t="e">
        <f t="shared" si="180"/>
        <v>#VALUE!</v>
      </c>
      <c r="AL400" s="1" t="e">
        <f t="shared" si="181"/>
        <v>#VALUE!</v>
      </c>
      <c r="AM400" s="1" t="e">
        <f t="shared" si="182"/>
        <v>#VALUE!</v>
      </c>
      <c r="AN400" s="1" t="e">
        <f t="shared" si="183"/>
        <v>#VALUE!</v>
      </c>
      <c r="AO400" s="1">
        <f t="shared" si="184"/>
        <v>5.9720000000000004</v>
      </c>
      <c r="AP400" s="1">
        <f t="shared" si="185"/>
        <v>1.4719999999999998</v>
      </c>
      <c r="AQ400" s="1">
        <f t="shared" si="186"/>
        <v>4.4720000000000004</v>
      </c>
      <c r="AR400" s="1">
        <f t="shared" si="187"/>
        <v>4.1719999999999997</v>
      </c>
      <c r="AS400" s="1">
        <f t="shared" si="188"/>
        <v>1.272</v>
      </c>
      <c r="AT400" s="1">
        <f t="shared" si="189"/>
        <v>0.77200000000000002</v>
      </c>
      <c r="AU400" s="1">
        <f t="shared" si="190"/>
        <v>4.4720000000000004</v>
      </c>
      <c r="AV400" s="1">
        <f t="shared" si="191"/>
        <v>3.9720000000000004</v>
      </c>
      <c r="AW400" s="1">
        <f t="shared" si="192"/>
        <v>-0.92800000000000016</v>
      </c>
      <c r="AX400" s="1">
        <f t="shared" si="193"/>
        <v>3.6719999999999997</v>
      </c>
      <c r="AY400" s="1">
        <f t="shared" si="194"/>
        <v>2.6719999999999997</v>
      </c>
      <c r="AZ400" s="1">
        <f t="shared" si="195"/>
        <v>1.1719999999999999</v>
      </c>
      <c r="BA400" s="1">
        <f t="shared" si="196"/>
        <v>1.1719999999999999</v>
      </c>
      <c r="BB400" s="1">
        <f t="shared" si="197"/>
        <v>3.9720000000000004</v>
      </c>
      <c r="BC400" s="1">
        <f t="shared" si="198"/>
        <v>0.87199999999999966</v>
      </c>
      <c r="BD400" s="1">
        <f t="shared" si="199"/>
        <v>1.6719999999999999</v>
      </c>
      <c r="BE400" s="1">
        <f t="shared" si="200"/>
        <v>-0.2280000000000002</v>
      </c>
      <c r="BF400" s="1">
        <f t="shared" si="201"/>
        <v>4.2720000000000002</v>
      </c>
      <c r="BG400" s="1" t="e">
        <f t="shared" si="202"/>
        <v>#VALUE!</v>
      </c>
      <c r="BH400" s="1" t="e">
        <f t="shared" si="203"/>
        <v>#VALUE!</v>
      </c>
      <c r="BI400" s="1" t="e">
        <f t="shared" si="204"/>
        <v>#VALUE!</v>
      </c>
      <c r="BJ400" s="1" t="e">
        <f t="shared" si="205"/>
        <v>#VALUE!</v>
      </c>
      <c r="BK400" s="1" t="e">
        <f t="shared" si="206"/>
        <v>#VALUE!</v>
      </c>
      <c r="BL400" s="1" t="e">
        <f t="shared" si="207"/>
        <v>#VALUE!</v>
      </c>
      <c r="BM400" s="7" t="s">
        <v>653</v>
      </c>
      <c r="BN400" s="25">
        <v>1.92</v>
      </c>
      <c r="BO400" s="25">
        <v>0.15</v>
      </c>
      <c r="BP400" s="25">
        <v>3.12</v>
      </c>
      <c r="BQ400" s="25">
        <v>1.65</v>
      </c>
      <c r="BR400" s="26">
        <v>2.8</v>
      </c>
      <c r="BS400" s="2" t="s">
        <v>1690</v>
      </c>
      <c r="BT400" s="2" t="s">
        <v>1690</v>
      </c>
      <c r="BU400" s="29">
        <f t="shared" si="208"/>
        <v>1.9280000000000002</v>
      </c>
      <c r="BV400" s="21">
        <f t="shared" si="209"/>
        <v>1.1640317865075678</v>
      </c>
    </row>
    <row r="401" spans="1:74" ht="16" x14ac:dyDescent="0.2">
      <c r="A401" s="2" t="s">
        <v>256</v>
      </c>
      <c r="B401" s="9" t="s">
        <v>1683</v>
      </c>
      <c r="C401" s="8" t="s">
        <v>1094</v>
      </c>
      <c r="D401" s="8" t="s">
        <v>1034</v>
      </c>
      <c r="E401" s="8" t="s">
        <v>1035</v>
      </c>
      <c r="F401" s="1">
        <v>12.3</v>
      </c>
      <c r="G401" s="1">
        <v>12.4</v>
      </c>
      <c r="H401" s="1">
        <v>15.9</v>
      </c>
      <c r="I401" s="5">
        <v>10.4</v>
      </c>
      <c r="J401" s="1">
        <v>6.8</v>
      </c>
      <c r="K401" s="1">
        <v>6.7</v>
      </c>
      <c r="L401" s="1">
        <v>12.8</v>
      </c>
      <c r="M401" s="1">
        <v>12.6</v>
      </c>
      <c r="N401" s="1">
        <v>15.3</v>
      </c>
      <c r="O401" s="1">
        <v>6.9</v>
      </c>
      <c r="P401" s="1">
        <v>13.8</v>
      </c>
      <c r="Q401" s="1">
        <v>9.1</v>
      </c>
      <c r="R401" s="1">
        <v>2.7</v>
      </c>
      <c r="S401" s="1">
        <v>4</v>
      </c>
      <c r="T401" s="1">
        <v>9.1</v>
      </c>
      <c r="U401" s="1">
        <v>7.9</v>
      </c>
      <c r="V401" s="1">
        <v>8.6</v>
      </c>
      <c r="W401" s="1">
        <v>11.5</v>
      </c>
      <c r="X401" s="1">
        <v>7.6</v>
      </c>
      <c r="Y401" s="1">
        <v>8</v>
      </c>
      <c r="Z401" s="1">
        <v>7.6</v>
      </c>
      <c r="AA401" s="1">
        <v>7.5</v>
      </c>
      <c r="AB401" s="1">
        <v>10.4</v>
      </c>
      <c r="AC401" s="1">
        <v>10.9</v>
      </c>
      <c r="AD401" s="1">
        <v>8.3000000000000007</v>
      </c>
      <c r="AE401" s="1">
        <v>10.9</v>
      </c>
      <c r="AF401" s="1">
        <v>6.2</v>
      </c>
      <c r="AG401" s="1">
        <v>14.5</v>
      </c>
      <c r="AH401" s="2" t="s">
        <v>1683</v>
      </c>
      <c r="AI401" s="3" t="s">
        <v>1094</v>
      </c>
      <c r="AJ401" s="21">
        <v>4.7942857142857145</v>
      </c>
      <c r="AK401" s="1">
        <f t="shared" si="180"/>
        <v>7.5057142857142862</v>
      </c>
      <c r="AL401" s="1">
        <f t="shared" si="181"/>
        <v>7.6057142857142859</v>
      </c>
      <c r="AM401" s="1">
        <f t="shared" si="182"/>
        <v>11.105714285714285</v>
      </c>
      <c r="AN401" s="1">
        <f t="shared" si="183"/>
        <v>5.6057142857142859</v>
      </c>
      <c r="AO401" s="1">
        <f t="shared" si="184"/>
        <v>2.0057142857142853</v>
      </c>
      <c r="AP401" s="1">
        <f t="shared" si="185"/>
        <v>1.9057142857142857</v>
      </c>
      <c r="AQ401" s="1">
        <f t="shared" si="186"/>
        <v>8.0057142857142871</v>
      </c>
      <c r="AR401" s="1">
        <f t="shared" si="187"/>
        <v>7.8057142857142852</v>
      </c>
      <c r="AS401" s="1">
        <f t="shared" si="188"/>
        <v>10.505714285714287</v>
      </c>
      <c r="AT401" s="1">
        <f t="shared" si="189"/>
        <v>2.1057142857142859</v>
      </c>
      <c r="AU401" s="1">
        <f t="shared" si="190"/>
        <v>9.0057142857142871</v>
      </c>
      <c r="AV401" s="1">
        <f t="shared" si="191"/>
        <v>4.3057142857142852</v>
      </c>
      <c r="AW401" s="1">
        <f t="shared" si="192"/>
        <v>-2.0942857142857143</v>
      </c>
      <c r="AX401" s="1">
        <f t="shared" si="193"/>
        <v>-0.79428571428571448</v>
      </c>
      <c r="AY401" s="1">
        <f t="shared" si="194"/>
        <v>4.3057142857142852</v>
      </c>
      <c r="AZ401" s="1">
        <f t="shared" si="195"/>
        <v>3.1057142857142859</v>
      </c>
      <c r="BA401" s="1">
        <f t="shared" si="196"/>
        <v>3.8057142857142852</v>
      </c>
      <c r="BB401" s="1">
        <f t="shared" si="197"/>
        <v>6.7057142857142855</v>
      </c>
      <c r="BC401" s="1">
        <f t="shared" si="198"/>
        <v>2.8057142857142852</v>
      </c>
      <c r="BD401" s="1">
        <f t="shared" si="199"/>
        <v>3.2057142857142855</v>
      </c>
      <c r="BE401" s="1">
        <f t="shared" si="200"/>
        <v>2.8057142857142852</v>
      </c>
      <c r="BF401" s="1">
        <f t="shared" si="201"/>
        <v>2.7057142857142855</v>
      </c>
      <c r="BG401" s="1">
        <f t="shared" si="202"/>
        <v>5.6057142857142859</v>
      </c>
      <c r="BH401" s="1">
        <f t="shared" si="203"/>
        <v>6.1057142857142859</v>
      </c>
      <c r="BI401" s="1">
        <f t="shared" si="204"/>
        <v>3.5057142857142862</v>
      </c>
      <c r="BJ401" s="1">
        <f t="shared" si="205"/>
        <v>6.1057142857142859</v>
      </c>
      <c r="BK401" s="1">
        <f t="shared" si="206"/>
        <v>1.4057142857142857</v>
      </c>
      <c r="BL401" s="1">
        <f t="shared" si="207"/>
        <v>9.7057142857142864</v>
      </c>
      <c r="BM401" s="9" t="s">
        <v>1683</v>
      </c>
      <c r="BN401" s="25">
        <v>2.2999999999999998</v>
      </c>
      <c r="BO401" s="25">
        <v>5.84</v>
      </c>
      <c r="BP401" s="25">
        <v>5.24</v>
      </c>
      <c r="BQ401" s="25">
        <v>2.7800000000000002</v>
      </c>
      <c r="BR401" s="26">
        <v>5.4</v>
      </c>
      <c r="BS401" s="2">
        <v>7.6</v>
      </c>
      <c r="BT401" s="2">
        <v>4.4000000000000004</v>
      </c>
      <c r="BU401" s="29">
        <f t="shared" si="208"/>
        <v>4.7942857142857145</v>
      </c>
      <c r="BV401" s="21">
        <f t="shared" si="209"/>
        <v>1.8241606027874582</v>
      </c>
    </row>
    <row r="402" spans="1:74" ht="16" x14ac:dyDescent="0.2">
      <c r="A402" s="2" t="s">
        <v>280</v>
      </c>
      <c r="B402" s="9" t="s">
        <v>1677</v>
      </c>
      <c r="C402" s="8" t="s">
        <v>1104</v>
      </c>
      <c r="D402" s="8" t="s">
        <v>1034</v>
      </c>
      <c r="E402" s="8" t="s">
        <v>1035</v>
      </c>
      <c r="F402" s="1">
        <v>13.3</v>
      </c>
      <c r="G402" s="1">
        <v>14.4</v>
      </c>
      <c r="H402" s="1">
        <v>15.3</v>
      </c>
      <c r="I402" s="5">
        <v>11.2</v>
      </c>
      <c r="J402" s="1">
        <v>6.9</v>
      </c>
      <c r="K402" s="1">
        <v>9.1</v>
      </c>
      <c r="L402" s="1">
        <v>11.6</v>
      </c>
      <c r="M402" s="1">
        <v>13.5</v>
      </c>
      <c r="N402" s="1">
        <v>13.5</v>
      </c>
      <c r="O402" s="1">
        <v>7.8</v>
      </c>
      <c r="P402" s="1">
        <v>12.8</v>
      </c>
      <c r="Q402" s="1">
        <v>14.8</v>
      </c>
      <c r="R402" s="1">
        <v>6.8</v>
      </c>
      <c r="S402" s="1">
        <v>8.6999999999999993</v>
      </c>
      <c r="T402" s="1">
        <v>10.1</v>
      </c>
      <c r="U402" s="1">
        <v>6.2</v>
      </c>
      <c r="V402" s="1">
        <v>8.3000000000000007</v>
      </c>
      <c r="W402" s="1">
        <v>11</v>
      </c>
      <c r="X402" s="1">
        <v>8.1999999999999993</v>
      </c>
      <c r="Y402" s="1">
        <v>7.2</v>
      </c>
      <c r="Z402" s="1">
        <v>6.6</v>
      </c>
      <c r="AA402" s="1">
        <v>7.4</v>
      </c>
      <c r="AB402" s="1">
        <v>11.8</v>
      </c>
      <c r="AC402" s="1">
        <v>11.7</v>
      </c>
      <c r="AD402" s="1">
        <v>10.7</v>
      </c>
      <c r="AE402" s="1">
        <v>11.4</v>
      </c>
      <c r="AF402" s="1">
        <v>4.9000000000000004</v>
      </c>
      <c r="AG402" s="1">
        <v>14.7</v>
      </c>
      <c r="AH402" s="2" t="s">
        <v>1677</v>
      </c>
      <c r="AI402" s="3" t="s">
        <v>1104</v>
      </c>
      <c r="AJ402" s="21">
        <v>4.67</v>
      </c>
      <c r="AK402" s="1">
        <f t="shared" si="180"/>
        <v>8.6300000000000008</v>
      </c>
      <c r="AL402" s="1">
        <f t="shared" si="181"/>
        <v>9.73</v>
      </c>
      <c r="AM402" s="1">
        <f t="shared" si="182"/>
        <v>10.63</v>
      </c>
      <c r="AN402" s="1">
        <f t="shared" si="183"/>
        <v>6.5299999999999994</v>
      </c>
      <c r="AO402" s="1">
        <f t="shared" si="184"/>
        <v>2.2300000000000004</v>
      </c>
      <c r="AP402" s="1">
        <f t="shared" si="185"/>
        <v>4.43</v>
      </c>
      <c r="AQ402" s="1">
        <f t="shared" si="186"/>
        <v>6.93</v>
      </c>
      <c r="AR402" s="1">
        <f t="shared" si="187"/>
        <v>8.83</v>
      </c>
      <c r="AS402" s="1">
        <f t="shared" si="188"/>
        <v>8.83</v>
      </c>
      <c r="AT402" s="1">
        <f t="shared" si="189"/>
        <v>3.13</v>
      </c>
      <c r="AU402" s="1">
        <f t="shared" si="190"/>
        <v>8.1300000000000008</v>
      </c>
      <c r="AV402" s="1">
        <f t="shared" si="191"/>
        <v>10.130000000000001</v>
      </c>
      <c r="AW402" s="1">
        <f t="shared" si="192"/>
        <v>2.13</v>
      </c>
      <c r="AX402" s="1">
        <f t="shared" si="193"/>
        <v>4.0299999999999994</v>
      </c>
      <c r="AY402" s="1">
        <f t="shared" si="194"/>
        <v>5.43</v>
      </c>
      <c r="AZ402" s="1">
        <f t="shared" si="195"/>
        <v>1.5300000000000002</v>
      </c>
      <c r="BA402" s="1">
        <f t="shared" si="196"/>
        <v>3.6300000000000008</v>
      </c>
      <c r="BB402" s="1">
        <f t="shared" si="197"/>
        <v>6.33</v>
      </c>
      <c r="BC402" s="1">
        <f t="shared" si="198"/>
        <v>3.5299999999999994</v>
      </c>
      <c r="BD402" s="1">
        <f t="shared" si="199"/>
        <v>2.5300000000000002</v>
      </c>
      <c r="BE402" s="1">
        <f t="shared" si="200"/>
        <v>1.9299999999999997</v>
      </c>
      <c r="BF402" s="1">
        <f t="shared" si="201"/>
        <v>2.7300000000000004</v>
      </c>
      <c r="BG402" s="1">
        <f t="shared" si="202"/>
        <v>7.1300000000000008</v>
      </c>
      <c r="BH402" s="1">
        <f t="shared" si="203"/>
        <v>7.0299999999999994</v>
      </c>
      <c r="BI402" s="1">
        <f t="shared" si="204"/>
        <v>6.0299999999999994</v>
      </c>
      <c r="BJ402" s="1">
        <f t="shared" si="205"/>
        <v>6.73</v>
      </c>
      <c r="BK402" s="1">
        <f t="shared" si="206"/>
        <v>0.23000000000000043</v>
      </c>
      <c r="BL402" s="1">
        <f t="shared" si="207"/>
        <v>10.029999999999999</v>
      </c>
      <c r="BM402" s="9" t="s">
        <v>1677</v>
      </c>
      <c r="BN402" s="25">
        <v>5.08</v>
      </c>
      <c r="BO402" s="25">
        <v>0.04</v>
      </c>
      <c r="BP402" s="25">
        <v>5.2</v>
      </c>
      <c r="BQ402" s="25">
        <v>7.0000000000000007E-2</v>
      </c>
      <c r="BR402" s="26">
        <v>10</v>
      </c>
      <c r="BS402" s="2">
        <v>7.3</v>
      </c>
      <c r="BT402" s="2">
        <v>5</v>
      </c>
      <c r="BU402" s="29">
        <f t="shared" si="208"/>
        <v>4.67</v>
      </c>
      <c r="BV402" s="21">
        <f t="shared" si="209"/>
        <v>3.6166420890101914</v>
      </c>
    </row>
    <row r="403" spans="1:74" ht="16" x14ac:dyDescent="0.2">
      <c r="A403" s="2" t="s">
        <v>198</v>
      </c>
      <c r="B403" s="7" t="s">
        <v>719</v>
      </c>
      <c r="C403" s="8" t="s">
        <v>1081</v>
      </c>
      <c r="D403" s="8" t="s">
        <v>1034</v>
      </c>
      <c r="E403" s="8" t="s">
        <v>1035</v>
      </c>
      <c r="F403" s="1">
        <v>15.6</v>
      </c>
      <c r="G403" s="1">
        <v>16</v>
      </c>
      <c r="H403" s="1">
        <v>18.5</v>
      </c>
      <c r="I403" s="5">
        <v>12.4</v>
      </c>
      <c r="J403" s="1">
        <v>10.3</v>
      </c>
      <c r="K403" s="1">
        <v>11.2</v>
      </c>
      <c r="L403" s="1">
        <v>14</v>
      </c>
      <c r="M403" s="1">
        <v>15.5</v>
      </c>
      <c r="N403" s="1">
        <v>18.8</v>
      </c>
      <c r="O403" s="1">
        <v>8.8000000000000007</v>
      </c>
      <c r="P403" s="1">
        <v>17.3</v>
      </c>
      <c r="Q403" s="1">
        <v>12</v>
      </c>
      <c r="R403" s="1">
        <v>11.8</v>
      </c>
      <c r="S403" s="1">
        <v>12.3</v>
      </c>
      <c r="T403" s="1">
        <v>11.5</v>
      </c>
      <c r="U403" s="1">
        <v>8.5</v>
      </c>
      <c r="V403" s="1">
        <v>12.9</v>
      </c>
      <c r="W403" s="1">
        <v>15.8</v>
      </c>
      <c r="X403" s="1">
        <v>10</v>
      </c>
      <c r="Y403" s="1">
        <v>13.5</v>
      </c>
      <c r="Z403" s="1">
        <v>13.5</v>
      </c>
      <c r="AA403" s="1">
        <v>9.5</v>
      </c>
      <c r="AB403" s="1">
        <v>13.6</v>
      </c>
      <c r="AC403" s="1">
        <v>14.7</v>
      </c>
      <c r="AD403" s="1">
        <v>7.7</v>
      </c>
      <c r="AE403" s="1">
        <v>8</v>
      </c>
      <c r="AF403" s="1">
        <v>5.6</v>
      </c>
      <c r="AG403" s="1">
        <v>10</v>
      </c>
      <c r="AH403" s="2" t="s">
        <v>719</v>
      </c>
      <c r="AI403" s="3" t="s">
        <v>1081</v>
      </c>
      <c r="AJ403" s="21">
        <v>6.8642857142857139</v>
      </c>
      <c r="AK403" s="1">
        <f t="shared" si="180"/>
        <v>8.7357142857142858</v>
      </c>
      <c r="AL403" s="1">
        <f t="shared" si="181"/>
        <v>9.1357142857142861</v>
      </c>
      <c r="AM403" s="1">
        <f t="shared" si="182"/>
        <v>11.635714285714286</v>
      </c>
      <c r="AN403" s="1">
        <f t="shared" si="183"/>
        <v>5.5357142857142865</v>
      </c>
      <c r="AO403" s="1">
        <f t="shared" si="184"/>
        <v>3.4357142857142868</v>
      </c>
      <c r="AP403" s="1">
        <f t="shared" si="185"/>
        <v>4.3357142857142854</v>
      </c>
      <c r="AQ403" s="1">
        <f t="shared" si="186"/>
        <v>7.1357142857142861</v>
      </c>
      <c r="AR403" s="1">
        <f t="shared" si="187"/>
        <v>8.6357142857142861</v>
      </c>
      <c r="AS403" s="1">
        <f t="shared" si="188"/>
        <v>11.935714285714287</v>
      </c>
      <c r="AT403" s="1">
        <f t="shared" si="189"/>
        <v>1.9357142857142868</v>
      </c>
      <c r="AU403" s="1">
        <f t="shared" si="190"/>
        <v>10.435714285714287</v>
      </c>
      <c r="AV403" s="1">
        <f t="shared" si="191"/>
        <v>5.1357142857142861</v>
      </c>
      <c r="AW403" s="1">
        <f t="shared" si="192"/>
        <v>4.9357142857142868</v>
      </c>
      <c r="AX403" s="1">
        <f t="shared" si="193"/>
        <v>5.4357142857142868</v>
      </c>
      <c r="AY403" s="1">
        <f t="shared" si="194"/>
        <v>4.6357142857142861</v>
      </c>
      <c r="AZ403" s="1">
        <f t="shared" si="195"/>
        <v>1.6357142857142861</v>
      </c>
      <c r="BA403" s="1">
        <f t="shared" si="196"/>
        <v>6.0357142857142865</v>
      </c>
      <c r="BB403" s="1">
        <f t="shared" si="197"/>
        <v>8.9357142857142868</v>
      </c>
      <c r="BC403" s="1">
        <f t="shared" si="198"/>
        <v>3.1357142857142861</v>
      </c>
      <c r="BD403" s="1">
        <f t="shared" si="199"/>
        <v>6.6357142857142861</v>
      </c>
      <c r="BE403" s="1">
        <f t="shared" si="200"/>
        <v>6.6357142857142861</v>
      </c>
      <c r="BF403" s="1">
        <f t="shared" si="201"/>
        <v>2.6357142857142861</v>
      </c>
      <c r="BG403" s="1">
        <f t="shared" si="202"/>
        <v>6.7357142857142858</v>
      </c>
      <c r="BH403" s="1">
        <f t="shared" si="203"/>
        <v>7.8357142857142854</v>
      </c>
      <c r="BI403" s="1">
        <f t="shared" si="204"/>
        <v>0.8357142857142863</v>
      </c>
      <c r="BJ403" s="1">
        <f t="shared" si="205"/>
        <v>1.1357142857142861</v>
      </c>
      <c r="BK403" s="1">
        <f t="shared" si="206"/>
        <v>-1.2642857142857142</v>
      </c>
      <c r="BL403" s="1">
        <f t="shared" si="207"/>
        <v>3.1357142857142861</v>
      </c>
      <c r="BM403" s="7" t="s">
        <v>719</v>
      </c>
      <c r="BN403" s="25">
        <v>6.32</v>
      </c>
      <c r="BO403" s="25">
        <v>2.09</v>
      </c>
      <c r="BP403" s="25">
        <v>10.16</v>
      </c>
      <c r="BQ403" s="25">
        <v>3.7800000000000002</v>
      </c>
      <c r="BR403" s="26">
        <v>13.1</v>
      </c>
      <c r="BS403" s="2">
        <v>8.8000000000000007</v>
      </c>
      <c r="BT403" s="2">
        <v>3.8</v>
      </c>
      <c r="BU403" s="29">
        <f t="shared" si="208"/>
        <v>6.8642857142857139</v>
      </c>
      <c r="BV403" s="21">
        <f t="shared" si="209"/>
        <v>3.9892683420349027</v>
      </c>
    </row>
    <row r="404" spans="1:74" ht="17" x14ac:dyDescent="0.2">
      <c r="A404" s="2" t="s">
        <v>1600</v>
      </c>
      <c r="B404" s="9" t="s">
        <v>1541</v>
      </c>
      <c r="C404" s="12" t="s">
        <v>1542</v>
      </c>
      <c r="D404" s="12" t="s">
        <v>1034</v>
      </c>
      <c r="E404" s="12" t="s">
        <v>1029</v>
      </c>
      <c r="F404" s="1">
        <v>9.1999999999999993</v>
      </c>
      <c r="G404" s="1">
        <v>8.1999999999999993</v>
      </c>
      <c r="H404" s="1">
        <v>11.4</v>
      </c>
      <c r="I404" s="1">
        <v>8.6</v>
      </c>
      <c r="J404" s="2" t="s">
        <v>1690</v>
      </c>
      <c r="K404" s="2" t="s">
        <v>1690</v>
      </c>
      <c r="L404" s="2" t="s">
        <v>1690</v>
      </c>
      <c r="M404" s="2" t="s">
        <v>1690</v>
      </c>
      <c r="N404" s="2" t="s">
        <v>1690</v>
      </c>
      <c r="O404" s="2" t="s">
        <v>1690</v>
      </c>
      <c r="P404" s="2" t="s">
        <v>1690</v>
      </c>
      <c r="Q404" s="2" t="s">
        <v>1690</v>
      </c>
      <c r="R404" s="2" t="s">
        <v>1690</v>
      </c>
      <c r="S404" s="2" t="s">
        <v>1690</v>
      </c>
      <c r="T404" s="2" t="s">
        <v>1690</v>
      </c>
      <c r="U404" s="2" t="s">
        <v>1690</v>
      </c>
      <c r="V404" s="2" t="s">
        <v>1690</v>
      </c>
      <c r="W404" s="2" t="s">
        <v>1690</v>
      </c>
      <c r="X404" s="2" t="s">
        <v>1690</v>
      </c>
      <c r="Y404" s="2" t="s">
        <v>1690</v>
      </c>
      <c r="Z404" s="2" t="s">
        <v>1690</v>
      </c>
      <c r="AA404" s="2" t="s">
        <v>1690</v>
      </c>
      <c r="AB404" s="1">
        <v>9.1999999999999993</v>
      </c>
      <c r="AC404" s="1">
        <v>8.8000000000000007</v>
      </c>
      <c r="AD404" s="1">
        <v>9.1999999999999993</v>
      </c>
      <c r="AE404" s="1">
        <v>9.1999999999999993</v>
      </c>
      <c r="AF404" s="1">
        <v>2.8</v>
      </c>
      <c r="AG404" s="1">
        <v>7.4</v>
      </c>
      <c r="AH404" s="2" t="s">
        <v>1541</v>
      </c>
      <c r="AI404" s="2" t="s">
        <v>1542</v>
      </c>
      <c r="AJ404" s="21">
        <v>7.9499999999999993</v>
      </c>
      <c r="AK404" s="1">
        <f t="shared" si="180"/>
        <v>1.25</v>
      </c>
      <c r="AL404" s="1">
        <f t="shared" si="181"/>
        <v>0.25</v>
      </c>
      <c r="AM404" s="1">
        <f t="shared" si="182"/>
        <v>3.4500000000000011</v>
      </c>
      <c r="AN404" s="1">
        <f t="shared" si="183"/>
        <v>0.65000000000000036</v>
      </c>
      <c r="AO404" s="1" t="e">
        <f t="shared" si="184"/>
        <v>#VALUE!</v>
      </c>
      <c r="AP404" s="1" t="e">
        <f t="shared" si="185"/>
        <v>#VALUE!</v>
      </c>
      <c r="AQ404" s="1" t="e">
        <f t="shared" si="186"/>
        <v>#VALUE!</v>
      </c>
      <c r="AR404" s="1" t="e">
        <f t="shared" si="187"/>
        <v>#VALUE!</v>
      </c>
      <c r="AS404" s="1" t="e">
        <f t="shared" si="188"/>
        <v>#VALUE!</v>
      </c>
      <c r="AT404" s="1" t="e">
        <f t="shared" si="189"/>
        <v>#VALUE!</v>
      </c>
      <c r="AU404" s="1" t="e">
        <f t="shared" si="190"/>
        <v>#VALUE!</v>
      </c>
      <c r="AV404" s="1" t="e">
        <f t="shared" si="191"/>
        <v>#VALUE!</v>
      </c>
      <c r="AW404" s="1" t="e">
        <f t="shared" si="192"/>
        <v>#VALUE!</v>
      </c>
      <c r="AX404" s="1" t="e">
        <f t="shared" si="193"/>
        <v>#VALUE!</v>
      </c>
      <c r="AY404" s="1" t="e">
        <f t="shared" si="194"/>
        <v>#VALUE!</v>
      </c>
      <c r="AZ404" s="1" t="e">
        <f t="shared" si="195"/>
        <v>#VALUE!</v>
      </c>
      <c r="BA404" s="1" t="e">
        <f t="shared" si="196"/>
        <v>#VALUE!</v>
      </c>
      <c r="BB404" s="1" t="e">
        <f t="shared" si="197"/>
        <v>#VALUE!</v>
      </c>
      <c r="BC404" s="1" t="e">
        <f t="shared" si="198"/>
        <v>#VALUE!</v>
      </c>
      <c r="BD404" s="1" t="e">
        <f t="shared" si="199"/>
        <v>#VALUE!</v>
      </c>
      <c r="BE404" s="1" t="e">
        <f t="shared" si="200"/>
        <v>#VALUE!</v>
      </c>
      <c r="BF404" s="1" t="e">
        <f t="shared" si="201"/>
        <v>#VALUE!</v>
      </c>
      <c r="BG404" s="1">
        <f t="shared" si="202"/>
        <v>1.25</v>
      </c>
      <c r="BH404" s="1">
        <f t="shared" si="203"/>
        <v>0.85000000000000142</v>
      </c>
      <c r="BI404" s="1">
        <f t="shared" si="204"/>
        <v>1.25</v>
      </c>
      <c r="BJ404" s="1">
        <f t="shared" si="205"/>
        <v>1.25</v>
      </c>
      <c r="BK404" s="1">
        <f t="shared" si="206"/>
        <v>-5.1499999999999995</v>
      </c>
      <c r="BL404" s="1">
        <f t="shared" si="207"/>
        <v>-0.54999999999999893</v>
      </c>
      <c r="BM404" s="9" t="s">
        <v>1541</v>
      </c>
      <c r="BN404" s="25" t="s">
        <v>1690</v>
      </c>
      <c r="BO404" s="25" t="s">
        <v>1690</v>
      </c>
      <c r="BP404" s="25" t="s">
        <v>1690</v>
      </c>
      <c r="BQ404" s="25" t="s">
        <v>1690</v>
      </c>
      <c r="BR404" s="25" t="s">
        <v>1690</v>
      </c>
      <c r="BS404" s="2">
        <v>7.7</v>
      </c>
      <c r="BT404" s="2">
        <v>8.1999999999999993</v>
      </c>
      <c r="BU404" s="29">
        <f t="shared" si="208"/>
        <v>7.9499999999999993</v>
      </c>
      <c r="BV404" s="21">
        <f t="shared" si="209"/>
        <v>0.35355339059327312</v>
      </c>
    </row>
    <row r="405" spans="1:74" ht="16" x14ac:dyDescent="0.2">
      <c r="A405" s="2" t="s">
        <v>484</v>
      </c>
      <c r="B405" s="7" t="s">
        <v>982</v>
      </c>
      <c r="C405" s="8" t="s">
        <v>1170</v>
      </c>
      <c r="D405" s="8" t="s">
        <v>1034</v>
      </c>
      <c r="E405" s="8" t="s">
        <v>1035</v>
      </c>
      <c r="F405" s="1" t="s">
        <v>1690</v>
      </c>
      <c r="G405" s="1" t="s">
        <v>1690</v>
      </c>
      <c r="H405" s="1" t="s">
        <v>1690</v>
      </c>
      <c r="I405" s="1" t="s">
        <v>1690</v>
      </c>
      <c r="J405" s="1">
        <v>4.7</v>
      </c>
      <c r="K405" s="1">
        <v>6.1</v>
      </c>
      <c r="L405" s="1">
        <v>8.6</v>
      </c>
      <c r="M405" s="1">
        <v>6.2</v>
      </c>
      <c r="N405" s="1">
        <v>7.9</v>
      </c>
      <c r="O405" s="1">
        <v>5.0999999999999996</v>
      </c>
      <c r="P405" s="1">
        <v>8.1999999999999993</v>
      </c>
      <c r="Q405" s="1">
        <v>10</v>
      </c>
      <c r="R405" s="1">
        <v>8.3000000000000007</v>
      </c>
      <c r="S405" s="1">
        <v>7</v>
      </c>
      <c r="T405" s="1">
        <v>5.4</v>
      </c>
      <c r="U405" s="1">
        <v>4.5999999999999996</v>
      </c>
      <c r="V405" s="1">
        <v>6.3</v>
      </c>
      <c r="W405" s="1">
        <v>9.1</v>
      </c>
      <c r="X405" s="1">
        <v>7</v>
      </c>
      <c r="Y405" s="1">
        <v>6.1</v>
      </c>
      <c r="Z405" s="1">
        <v>4.7</v>
      </c>
      <c r="AA405" s="1">
        <v>5.6</v>
      </c>
      <c r="AB405" s="1" t="s">
        <v>1690</v>
      </c>
      <c r="AC405" s="1" t="s">
        <v>1690</v>
      </c>
      <c r="AD405" s="1" t="s">
        <v>1690</v>
      </c>
      <c r="AE405" s="1" t="s">
        <v>1690</v>
      </c>
      <c r="AF405" s="1" t="s">
        <v>1690</v>
      </c>
      <c r="AG405" s="1" t="s">
        <v>1690</v>
      </c>
      <c r="AH405" s="2" t="s">
        <v>982</v>
      </c>
      <c r="AI405" s="3" t="s">
        <v>1170</v>
      </c>
      <c r="AJ405" s="21">
        <v>3.8259999999999996</v>
      </c>
      <c r="AK405" s="1" t="e">
        <f t="shared" si="180"/>
        <v>#VALUE!</v>
      </c>
      <c r="AL405" s="1" t="e">
        <f t="shared" si="181"/>
        <v>#VALUE!</v>
      </c>
      <c r="AM405" s="1" t="e">
        <f t="shared" si="182"/>
        <v>#VALUE!</v>
      </c>
      <c r="AN405" s="1" t="e">
        <f t="shared" si="183"/>
        <v>#VALUE!</v>
      </c>
      <c r="AO405" s="1">
        <f t="shared" si="184"/>
        <v>0.87400000000000055</v>
      </c>
      <c r="AP405" s="1">
        <f t="shared" si="185"/>
        <v>2.274</v>
      </c>
      <c r="AQ405" s="1">
        <f t="shared" si="186"/>
        <v>4.774</v>
      </c>
      <c r="AR405" s="1">
        <f t="shared" si="187"/>
        <v>2.3740000000000006</v>
      </c>
      <c r="AS405" s="1">
        <f t="shared" si="188"/>
        <v>4.0740000000000007</v>
      </c>
      <c r="AT405" s="1">
        <f t="shared" si="189"/>
        <v>1.274</v>
      </c>
      <c r="AU405" s="1">
        <f t="shared" si="190"/>
        <v>4.3739999999999997</v>
      </c>
      <c r="AV405" s="1">
        <f t="shared" si="191"/>
        <v>6.1740000000000004</v>
      </c>
      <c r="AW405" s="1">
        <f t="shared" si="192"/>
        <v>4.4740000000000011</v>
      </c>
      <c r="AX405" s="1">
        <f t="shared" si="193"/>
        <v>3.1740000000000004</v>
      </c>
      <c r="AY405" s="1">
        <f t="shared" si="194"/>
        <v>1.5740000000000007</v>
      </c>
      <c r="AZ405" s="1">
        <f t="shared" si="195"/>
        <v>0.77400000000000002</v>
      </c>
      <c r="BA405" s="1">
        <f t="shared" si="196"/>
        <v>2.4740000000000002</v>
      </c>
      <c r="BB405" s="1">
        <f t="shared" si="197"/>
        <v>5.274</v>
      </c>
      <c r="BC405" s="1">
        <f t="shared" si="198"/>
        <v>3.1740000000000004</v>
      </c>
      <c r="BD405" s="1">
        <f t="shared" si="199"/>
        <v>2.274</v>
      </c>
      <c r="BE405" s="1">
        <f t="shared" si="200"/>
        <v>0.87400000000000055</v>
      </c>
      <c r="BF405" s="1">
        <f t="shared" si="201"/>
        <v>1.774</v>
      </c>
      <c r="BG405" s="1" t="e">
        <f t="shared" si="202"/>
        <v>#VALUE!</v>
      </c>
      <c r="BH405" s="1" t="e">
        <f t="shared" si="203"/>
        <v>#VALUE!</v>
      </c>
      <c r="BI405" s="1" t="e">
        <f t="shared" si="204"/>
        <v>#VALUE!</v>
      </c>
      <c r="BJ405" s="1" t="e">
        <f t="shared" si="205"/>
        <v>#VALUE!</v>
      </c>
      <c r="BK405" s="1" t="e">
        <f t="shared" si="206"/>
        <v>#VALUE!</v>
      </c>
      <c r="BL405" s="1" t="e">
        <f t="shared" si="207"/>
        <v>#VALUE!</v>
      </c>
      <c r="BM405" s="7" t="s">
        <v>982</v>
      </c>
      <c r="BN405" s="25">
        <v>2.38</v>
      </c>
      <c r="BO405" s="25">
        <v>1.49</v>
      </c>
      <c r="BP405" s="25">
        <v>6.43</v>
      </c>
      <c r="BQ405" s="25">
        <v>3.03</v>
      </c>
      <c r="BR405" s="26">
        <v>5.8</v>
      </c>
      <c r="BS405" s="2" t="s">
        <v>1690</v>
      </c>
      <c r="BT405" s="2" t="s">
        <v>1690</v>
      </c>
      <c r="BU405" s="29">
        <f t="shared" si="208"/>
        <v>3.8259999999999996</v>
      </c>
      <c r="BV405" s="21">
        <f t="shared" si="209"/>
        <v>2.1713429024453967</v>
      </c>
    </row>
    <row r="406" spans="1:74" ht="16" x14ac:dyDescent="0.2">
      <c r="A406" s="2" t="s">
        <v>283</v>
      </c>
      <c r="B406" s="7" t="s">
        <v>798</v>
      </c>
      <c r="C406" s="8" t="s">
        <v>1162</v>
      </c>
      <c r="D406" s="8" t="s">
        <v>1031</v>
      </c>
      <c r="E406" s="8" t="s">
        <v>1045</v>
      </c>
      <c r="F406" s="1">
        <v>9.8000000000000007</v>
      </c>
      <c r="G406" s="1">
        <v>6.7</v>
      </c>
      <c r="H406" s="1">
        <v>4.8</v>
      </c>
      <c r="I406" s="5">
        <v>16.7</v>
      </c>
      <c r="J406" s="1">
        <v>5.8</v>
      </c>
      <c r="K406" s="1">
        <v>4.7</v>
      </c>
      <c r="L406" s="1">
        <v>0.5</v>
      </c>
      <c r="M406" s="1">
        <v>3.7</v>
      </c>
      <c r="N406" s="1">
        <v>8.3000000000000007</v>
      </c>
      <c r="O406" s="1">
        <v>5.7</v>
      </c>
      <c r="P406" s="1">
        <v>8.3000000000000007</v>
      </c>
      <c r="Q406" s="1">
        <v>14.8</v>
      </c>
      <c r="R406" s="1">
        <v>0</v>
      </c>
      <c r="S406" s="1">
        <v>3.8</v>
      </c>
      <c r="T406" s="1">
        <v>2.4</v>
      </c>
      <c r="U406" s="1">
        <v>6.8</v>
      </c>
      <c r="V406" s="1">
        <v>9.6999999999999993</v>
      </c>
      <c r="W406" s="1">
        <v>5.8</v>
      </c>
      <c r="X406" s="1">
        <v>9.4</v>
      </c>
      <c r="Y406" s="1">
        <v>6.4</v>
      </c>
      <c r="Z406" s="1">
        <v>16.7</v>
      </c>
      <c r="AA406" s="1">
        <v>0</v>
      </c>
      <c r="AB406" s="1">
        <v>5.2</v>
      </c>
      <c r="AC406" s="1">
        <v>8.5</v>
      </c>
      <c r="AD406" s="1">
        <v>2.1</v>
      </c>
      <c r="AE406" s="1">
        <v>6.6</v>
      </c>
      <c r="AF406" s="1">
        <v>0</v>
      </c>
      <c r="AG406" s="1">
        <v>13.1</v>
      </c>
      <c r="AH406" s="2" t="s">
        <v>798</v>
      </c>
      <c r="AI406" s="3" t="s">
        <v>1162</v>
      </c>
      <c r="AJ406" s="21">
        <v>3.8299999999999996</v>
      </c>
      <c r="AK406" s="1">
        <f t="shared" si="180"/>
        <v>5.9700000000000006</v>
      </c>
      <c r="AL406" s="1">
        <f t="shared" si="181"/>
        <v>2.8700000000000006</v>
      </c>
      <c r="AM406" s="1">
        <f t="shared" si="182"/>
        <v>0.9700000000000002</v>
      </c>
      <c r="AN406" s="1">
        <f t="shared" si="183"/>
        <v>12.87</v>
      </c>
      <c r="AO406" s="1">
        <f t="shared" si="184"/>
        <v>1.9700000000000002</v>
      </c>
      <c r="AP406" s="1">
        <f t="shared" si="185"/>
        <v>0.87000000000000055</v>
      </c>
      <c r="AQ406" s="1">
        <f t="shared" si="186"/>
        <v>-3.3299999999999996</v>
      </c>
      <c r="AR406" s="1">
        <f t="shared" si="187"/>
        <v>-0.12999999999999945</v>
      </c>
      <c r="AS406" s="1">
        <f t="shared" si="188"/>
        <v>4.4700000000000006</v>
      </c>
      <c r="AT406" s="1">
        <f t="shared" si="189"/>
        <v>1.8700000000000006</v>
      </c>
      <c r="AU406" s="1">
        <f t="shared" si="190"/>
        <v>4.4700000000000006</v>
      </c>
      <c r="AV406" s="1">
        <f t="shared" si="191"/>
        <v>10.97</v>
      </c>
      <c r="AW406" s="1">
        <f t="shared" si="192"/>
        <v>-3.8299999999999996</v>
      </c>
      <c r="AX406" s="1">
        <f t="shared" si="193"/>
        <v>-2.9999999999999805E-2</v>
      </c>
      <c r="AY406" s="1">
        <f t="shared" si="194"/>
        <v>-1.4299999999999997</v>
      </c>
      <c r="AZ406" s="1">
        <f t="shared" si="195"/>
        <v>2.97</v>
      </c>
      <c r="BA406" s="1">
        <f t="shared" si="196"/>
        <v>5.8699999999999992</v>
      </c>
      <c r="BB406" s="1">
        <f t="shared" si="197"/>
        <v>1.9700000000000002</v>
      </c>
      <c r="BC406" s="1">
        <f t="shared" si="198"/>
        <v>5.57</v>
      </c>
      <c r="BD406" s="1">
        <f t="shared" si="199"/>
        <v>2.5700000000000007</v>
      </c>
      <c r="BE406" s="1">
        <f t="shared" si="200"/>
        <v>12.87</v>
      </c>
      <c r="BF406" s="1">
        <f t="shared" si="201"/>
        <v>-3.8299999999999996</v>
      </c>
      <c r="BG406" s="1">
        <f t="shared" si="202"/>
        <v>1.3700000000000006</v>
      </c>
      <c r="BH406" s="1">
        <f t="shared" si="203"/>
        <v>4.67</v>
      </c>
      <c r="BI406" s="1">
        <f t="shared" si="204"/>
        <v>-1.7299999999999995</v>
      </c>
      <c r="BJ406" s="1">
        <f t="shared" si="205"/>
        <v>2.77</v>
      </c>
      <c r="BK406" s="1">
        <f t="shared" si="206"/>
        <v>-3.8299999999999996</v>
      </c>
      <c r="BL406" s="1">
        <f t="shared" si="207"/>
        <v>9.27</v>
      </c>
      <c r="BM406" s="7" t="s">
        <v>798</v>
      </c>
      <c r="BN406" s="25">
        <v>6.09</v>
      </c>
      <c r="BO406" s="25">
        <v>0.6</v>
      </c>
      <c r="BP406" s="25">
        <v>3.5300000000000002</v>
      </c>
      <c r="BQ406" s="25">
        <v>1.99</v>
      </c>
      <c r="BR406" s="26">
        <v>6.3</v>
      </c>
      <c r="BS406" s="2">
        <v>5</v>
      </c>
      <c r="BT406" s="2">
        <v>3.3</v>
      </c>
      <c r="BU406" s="29">
        <f t="shared" si="208"/>
        <v>3.8299999999999996</v>
      </c>
      <c r="BV406" s="21">
        <f t="shared" si="209"/>
        <v>2.1121395155939235</v>
      </c>
    </row>
    <row r="407" spans="1:74" ht="16" x14ac:dyDescent="0.2">
      <c r="A407" s="2" t="s">
        <v>234</v>
      </c>
      <c r="B407" s="7" t="s">
        <v>754</v>
      </c>
      <c r="C407" s="8" t="s">
        <v>1046</v>
      </c>
      <c r="D407" s="8" t="s">
        <v>1031</v>
      </c>
      <c r="E407" s="8" t="s">
        <v>1035</v>
      </c>
      <c r="F407" s="1">
        <v>29.2</v>
      </c>
      <c r="G407" s="1">
        <v>30.4</v>
      </c>
      <c r="H407" s="1">
        <v>26.8</v>
      </c>
      <c r="I407" s="5">
        <v>39.799999999999997</v>
      </c>
      <c r="J407" s="1">
        <v>0</v>
      </c>
      <c r="K407" s="1">
        <v>7.4</v>
      </c>
      <c r="L407" s="1">
        <v>37.799999999999997</v>
      </c>
      <c r="M407" s="1">
        <v>15.6</v>
      </c>
      <c r="N407" s="1">
        <v>18</v>
      </c>
      <c r="O407" s="1">
        <v>20.3</v>
      </c>
      <c r="P407" s="1">
        <v>30.9</v>
      </c>
      <c r="Q407" s="1">
        <v>1.4</v>
      </c>
      <c r="R407" s="1">
        <v>19.399999999999999</v>
      </c>
      <c r="S407" s="1">
        <v>6.5</v>
      </c>
      <c r="T407" s="1">
        <v>24.1</v>
      </c>
      <c r="U407" s="1">
        <v>3.4</v>
      </c>
      <c r="V407" s="1">
        <v>17.3</v>
      </c>
      <c r="W407" s="1">
        <v>26.2</v>
      </c>
      <c r="X407" s="1">
        <v>24.7</v>
      </c>
      <c r="Y407" s="1">
        <v>28.5</v>
      </c>
      <c r="Z407" s="1">
        <v>31.3</v>
      </c>
      <c r="AA407" s="1">
        <v>20.9</v>
      </c>
      <c r="AB407" s="1">
        <v>23.4</v>
      </c>
      <c r="AC407" s="1">
        <v>26.4</v>
      </c>
      <c r="AD407" s="1">
        <v>24.8</v>
      </c>
      <c r="AE407" s="1">
        <v>9.8000000000000007</v>
      </c>
      <c r="AF407" s="1">
        <v>20.8</v>
      </c>
      <c r="AG407" s="1">
        <v>32.5</v>
      </c>
      <c r="AH407" s="2" t="s">
        <v>754</v>
      </c>
      <c r="AI407" s="3" t="s">
        <v>1046</v>
      </c>
      <c r="AJ407" s="21">
        <v>20.951428571428572</v>
      </c>
      <c r="AK407" s="1">
        <f t="shared" si="180"/>
        <v>8.2485714285714273</v>
      </c>
      <c r="AL407" s="1">
        <f t="shared" si="181"/>
        <v>9.4485714285714266</v>
      </c>
      <c r="AM407" s="1">
        <f t="shared" si="182"/>
        <v>5.8485714285714288</v>
      </c>
      <c r="AN407" s="1">
        <f t="shared" si="183"/>
        <v>18.848571428571425</v>
      </c>
      <c r="AO407" s="1">
        <f t="shared" si="184"/>
        <v>-20.951428571428572</v>
      </c>
      <c r="AP407" s="1">
        <f t="shared" si="185"/>
        <v>-13.551428571428572</v>
      </c>
      <c r="AQ407" s="1">
        <f t="shared" si="186"/>
        <v>16.848571428571425</v>
      </c>
      <c r="AR407" s="1">
        <f t="shared" si="187"/>
        <v>-5.3514285714285723</v>
      </c>
      <c r="AS407" s="1">
        <f t="shared" si="188"/>
        <v>-2.951428571428572</v>
      </c>
      <c r="AT407" s="1">
        <f t="shared" si="189"/>
        <v>-0.65142857142857125</v>
      </c>
      <c r="AU407" s="1">
        <f t="shared" si="190"/>
        <v>9.9485714285714266</v>
      </c>
      <c r="AV407" s="1">
        <f t="shared" si="191"/>
        <v>-19.551428571428573</v>
      </c>
      <c r="AW407" s="1">
        <f t="shared" si="192"/>
        <v>-1.5514285714285734</v>
      </c>
      <c r="AX407" s="1">
        <f t="shared" si="193"/>
        <v>-14.451428571428572</v>
      </c>
      <c r="AY407" s="1">
        <f t="shared" si="194"/>
        <v>3.1485714285714295</v>
      </c>
      <c r="AZ407" s="1">
        <f t="shared" si="195"/>
        <v>-17.551428571428573</v>
      </c>
      <c r="BA407" s="1">
        <f t="shared" si="196"/>
        <v>-3.6514285714285712</v>
      </c>
      <c r="BB407" s="1">
        <f t="shared" si="197"/>
        <v>5.2485714285714273</v>
      </c>
      <c r="BC407" s="1">
        <f t="shared" si="198"/>
        <v>3.7485714285714273</v>
      </c>
      <c r="BD407" s="1">
        <f t="shared" si="199"/>
        <v>7.548571428571428</v>
      </c>
      <c r="BE407" s="1">
        <f t="shared" si="200"/>
        <v>10.348571428571429</v>
      </c>
      <c r="BF407" s="1">
        <f t="shared" si="201"/>
        <v>-5.1428571428573377E-2</v>
      </c>
      <c r="BG407" s="1">
        <f t="shared" si="202"/>
        <v>2.4485714285714266</v>
      </c>
      <c r="BH407" s="1">
        <f t="shared" si="203"/>
        <v>5.4485714285714266</v>
      </c>
      <c r="BI407" s="1">
        <f t="shared" si="204"/>
        <v>3.8485714285714288</v>
      </c>
      <c r="BJ407" s="1">
        <f t="shared" si="205"/>
        <v>-11.151428571428571</v>
      </c>
      <c r="BK407" s="1">
        <f t="shared" si="206"/>
        <v>-0.15142857142857125</v>
      </c>
      <c r="BL407" s="1">
        <f t="shared" si="207"/>
        <v>11.548571428571428</v>
      </c>
      <c r="BM407" s="7" t="s">
        <v>754</v>
      </c>
      <c r="BN407" s="25">
        <v>21.93</v>
      </c>
      <c r="BO407" s="25">
        <v>18.77</v>
      </c>
      <c r="BP407" s="25">
        <v>20.079999999999998</v>
      </c>
      <c r="BQ407" s="25">
        <v>19.079999999999998</v>
      </c>
      <c r="BR407" s="26">
        <v>22.9</v>
      </c>
      <c r="BS407" s="2">
        <v>22</v>
      </c>
      <c r="BT407" s="2">
        <v>21.9</v>
      </c>
      <c r="BU407" s="29">
        <f t="shared" si="208"/>
        <v>20.951428571428572</v>
      </c>
      <c r="BV407" s="21">
        <f t="shared" si="209"/>
        <v>1.6214235368077912</v>
      </c>
    </row>
    <row r="408" spans="1:74" ht="17" x14ac:dyDescent="0.2">
      <c r="A408" s="2" t="s">
        <v>1639</v>
      </c>
      <c r="B408" s="9" t="s">
        <v>1487</v>
      </c>
      <c r="C408" s="12" t="s">
        <v>1488</v>
      </c>
      <c r="D408" s="12" t="s">
        <v>1042</v>
      </c>
      <c r="E408" s="12" t="s">
        <v>1047</v>
      </c>
      <c r="F408" s="1">
        <v>0</v>
      </c>
      <c r="G408" s="1">
        <v>0</v>
      </c>
      <c r="H408" s="1">
        <v>0</v>
      </c>
      <c r="I408" s="1">
        <v>2</v>
      </c>
      <c r="J408" s="2" t="s">
        <v>1690</v>
      </c>
      <c r="K408" s="2" t="s">
        <v>1690</v>
      </c>
      <c r="L408" s="2" t="s">
        <v>1690</v>
      </c>
      <c r="M408" s="2" t="s">
        <v>1690</v>
      </c>
      <c r="N408" s="2" t="s">
        <v>1690</v>
      </c>
      <c r="O408" s="2" t="s">
        <v>1690</v>
      </c>
      <c r="P408" s="2" t="s">
        <v>1690</v>
      </c>
      <c r="Q408" s="2" t="s">
        <v>1690</v>
      </c>
      <c r="R408" s="2" t="s">
        <v>1690</v>
      </c>
      <c r="S408" s="2" t="s">
        <v>1690</v>
      </c>
      <c r="T408" s="2" t="s">
        <v>1690</v>
      </c>
      <c r="U408" s="2" t="s">
        <v>1690</v>
      </c>
      <c r="V408" s="2" t="s">
        <v>1690</v>
      </c>
      <c r="W408" s="2" t="s">
        <v>1690</v>
      </c>
      <c r="X408" s="2" t="s">
        <v>1690</v>
      </c>
      <c r="Y408" s="2" t="s">
        <v>1690</v>
      </c>
      <c r="Z408" s="2" t="s">
        <v>1690</v>
      </c>
      <c r="AA408" s="2" t="s">
        <v>1690</v>
      </c>
      <c r="AB408" s="1">
        <v>0</v>
      </c>
      <c r="AC408" s="1">
        <v>0</v>
      </c>
      <c r="AD408" s="1">
        <v>0</v>
      </c>
      <c r="AE408" s="1">
        <v>0</v>
      </c>
      <c r="AF408" s="1" t="s">
        <v>1690</v>
      </c>
      <c r="AG408" s="1">
        <v>0</v>
      </c>
      <c r="AH408" s="2" t="s">
        <v>1487</v>
      </c>
      <c r="AI408" s="2" t="s">
        <v>1488</v>
      </c>
      <c r="AJ408" s="21">
        <v>0</v>
      </c>
      <c r="AK408" s="1">
        <f t="shared" si="180"/>
        <v>0</v>
      </c>
      <c r="AL408" s="1">
        <f t="shared" si="181"/>
        <v>0</v>
      </c>
      <c r="AM408" s="1">
        <f t="shared" si="182"/>
        <v>0</v>
      </c>
      <c r="AN408" s="1">
        <f t="shared" si="183"/>
        <v>2</v>
      </c>
      <c r="AO408" s="1" t="e">
        <f t="shared" si="184"/>
        <v>#VALUE!</v>
      </c>
      <c r="AP408" s="1" t="e">
        <f t="shared" si="185"/>
        <v>#VALUE!</v>
      </c>
      <c r="AQ408" s="1" t="e">
        <f t="shared" si="186"/>
        <v>#VALUE!</v>
      </c>
      <c r="AR408" s="1" t="e">
        <f t="shared" si="187"/>
        <v>#VALUE!</v>
      </c>
      <c r="AS408" s="1" t="e">
        <f t="shared" si="188"/>
        <v>#VALUE!</v>
      </c>
      <c r="AT408" s="1" t="e">
        <f t="shared" si="189"/>
        <v>#VALUE!</v>
      </c>
      <c r="AU408" s="1" t="e">
        <f t="shared" si="190"/>
        <v>#VALUE!</v>
      </c>
      <c r="AV408" s="1" t="e">
        <f t="shared" si="191"/>
        <v>#VALUE!</v>
      </c>
      <c r="AW408" s="1" t="e">
        <f t="shared" si="192"/>
        <v>#VALUE!</v>
      </c>
      <c r="AX408" s="1" t="e">
        <f t="shared" si="193"/>
        <v>#VALUE!</v>
      </c>
      <c r="AY408" s="1" t="e">
        <f t="shared" si="194"/>
        <v>#VALUE!</v>
      </c>
      <c r="AZ408" s="1" t="e">
        <f t="shared" si="195"/>
        <v>#VALUE!</v>
      </c>
      <c r="BA408" s="1" t="e">
        <f t="shared" si="196"/>
        <v>#VALUE!</v>
      </c>
      <c r="BB408" s="1" t="e">
        <f t="shared" si="197"/>
        <v>#VALUE!</v>
      </c>
      <c r="BC408" s="1" t="e">
        <f t="shared" si="198"/>
        <v>#VALUE!</v>
      </c>
      <c r="BD408" s="1" t="e">
        <f t="shared" si="199"/>
        <v>#VALUE!</v>
      </c>
      <c r="BE408" s="1" t="e">
        <f t="shared" si="200"/>
        <v>#VALUE!</v>
      </c>
      <c r="BF408" s="1" t="e">
        <f t="shared" si="201"/>
        <v>#VALUE!</v>
      </c>
      <c r="BG408" s="1">
        <f t="shared" si="202"/>
        <v>0</v>
      </c>
      <c r="BH408" s="1">
        <f t="shared" si="203"/>
        <v>0</v>
      </c>
      <c r="BI408" s="1">
        <f t="shared" si="204"/>
        <v>0</v>
      </c>
      <c r="BJ408" s="1">
        <f t="shared" si="205"/>
        <v>0</v>
      </c>
      <c r="BK408" s="1" t="e">
        <f t="shared" si="206"/>
        <v>#VALUE!</v>
      </c>
      <c r="BL408" s="1">
        <f t="shared" si="207"/>
        <v>0</v>
      </c>
      <c r="BM408" s="9" t="s">
        <v>1487</v>
      </c>
      <c r="BN408" s="25" t="s">
        <v>1690</v>
      </c>
      <c r="BO408" s="25" t="s">
        <v>1690</v>
      </c>
      <c r="BP408" s="25" t="s">
        <v>1690</v>
      </c>
      <c r="BQ408" s="25" t="s">
        <v>1690</v>
      </c>
      <c r="BR408" s="25" t="s">
        <v>1690</v>
      </c>
      <c r="BS408" s="2">
        <v>0</v>
      </c>
      <c r="BT408" s="2">
        <v>0</v>
      </c>
      <c r="BU408" s="29">
        <f t="shared" si="208"/>
        <v>0</v>
      </c>
      <c r="BV408" s="21">
        <f t="shared" si="209"/>
        <v>0</v>
      </c>
    </row>
    <row r="409" spans="1:74" ht="16" x14ac:dyDescent="0.2">
      <c r="A409" s="2" t="s">
        <v>205</v>
      </c>
      <c r="B409" s="7" t="s">
        <v>726</v>
      </c>
      <c r="C409" s="8" t="s">
        <v>1122</v>
      </c>
      <c r="D409" s="8" t="s">
        <v>1037</v>
      </c>
      <c r="E409" s="8" t="s">
        <v>1038</v>
      </c>
      <c r="F409" s="1" t="s">
        <v>1690</v>
      </c>
      <c r="G409" s="1" t="s">
        <v>1690</v>
      </c>
      <c r="H409" s="1" t="s">
        <v>1690</v>
      </c>
      <c r="I409" s="1" t="s">
        <v>1690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 t="s">
        <v>1690</v>
      </c>
      <c r="P409" s="1">
        <v>0.5</v>
      </c>
      <c r="Q409" s="1">
        <v>0</v>
      </c>
      <c r="R409" s="1">
        <v>0</v>
      </c>
      <c r="S409" s="1">
        <v>0</v>
      </c>
      <c r="T409" s="1">
        <v>2.5</v>
      </c>
      <c r="U409" s="1">
        <v>0</v>
      </c>
      <c r="V409" s="1">
        <v>0</v>
      </c>
      <c r="W409" s="1">
        <v>0.8</v>
      </c>
      <c r="X409" s="1">
        <v>0</v>
      </c>
      <c r="Y409" s="1">
        <v>0.2</v>
      </c>
      <c r="Z409" s="1">
        <v>0</v>
      </c>
      <c r="AA409" s="1">
        <v>4.3</v>
      </c>
      <c r="AB409" s="1" t="s">
        <v>1690</v>
      </c>
      <c r="AC409" s="1" t="s">
        <v>1690</v>
      </c>
      <c r="AD409" s="1" t="s">
        <v>1690</v>
      </c>
      <c r="AE409" s="1" t="s">
        <v>1690</v>
      </c>
      <c r="AF409" s="1" t="s">
        <v>1690</v>
      </c>
      <c r="AG409" s="1" t="s">
        <v>1690</v>
      </c>
      <c r="AH409" s="2" t="s">
        <v>726</v>
      </c>
      <c r="AI409" s="3" t="s">
        <v>1122</v>
      </c>
      <c r="AJ409" s="21">
        <v>8.4000000000000005E-2</v>
      </c>
      <c r="AK409" s="1" t="e">
        <f t="shared" si="180"/>
        <v>#VALUE!</v>
      </c>
      <c r="AL409" s="1" t="e">
        <f t="shared" si="181"/>
        <v>#VALUE!</v>
      </c>
      <c r="AM409" s="1" t="e">
        <f t="shared" si="182"/>
        <v>#VALUE!</v>
      </c>
      <c r="AN409" s="1" t="e">
        <f t="shared" si="183"/>
        <v>#VALUE!</v>
      </c>
      <c r="AO409" s="1">
        <f t="shared" si="184"/>
        <v>-8.4000000000000005E-2</v>
      </c>
      <c r="AP409" s="1">
        <f t="shared" si="185"/>
        <v>-8.4000000000000005E-2</v>
      </c>
      <c r="AQ409" s="1">
        <f t="shared" si="186"/>
        <v>-8.4000000000000005E-2</v>
      </c>
      <c r="AR409" s="1">
        <f t="shared" si="187"/>
        <v>-8.4000000000000005E-2</v>
      </c>
      <c r="AS409" s="1">
        <f t="shared" si="188"/>
        <v>-8.4000000000000005E-2</v>
      </c>
      <c r="AT409" s="1" t="e">
        <f t="shared" si="189"/>
        <v>#VALUE!</v>
      </c>
      <c r="AU409" s="1">
        <f t="shared" si="190"/>
        <v>0.41599999999999998</v>
      </c>
      <c r="AV409" s="1">
        <f t="shared" si="191"/>
        <v>-8.4000000000000005E-2</v>
      </c>
      <c r="AW409" s="1">
        <f t="shared" si="192"/>
        <v>-8.4000000000000005E-2</v>
      </c>
      <c r="AX409" s="1">
        <f t="shared" si="193"/>
        <v>-8.4000000000000005E-2</v>
      </c>
      <c r="AY409" s="1">
        <f t="shared" si="194"/>
        <v>2.4159999999999999</v>
      </c>
      <c r="AZ409" s="1">
        <f t="shared" si="195"/>
        <v>-8.4000000000000005E-2</v>
      </c>
      <c r="BA409" s="1">
        <f t="shared" si="196"/>
        <v>-8.4000000000000005E-2</v>
      </c>
      <c r="BB409" s="1">
        <f t="shared" si="197"/>
        <v>0.71600000000000008</v>
      </c>
      <c r="BC409" s="1">
        <f t="shared" si="198"/>
        <v>-8.4000000000000005E-2</v>
      </c>
      <c r="BD409" s="1">
        <f t="shared" si="199"/>
        <v>0.11600000000000001</v>
      </c>
      <c r="BE409" s="1">
        <f t="shared" si="200"/>
        <v>-8.4000000000000005E-2</v>
      </c>
      <c r="BF409" s="1">
        <f t="shared" si="201"/>
        <v>4.2160000000000002</v>
      </c>
      <c r="BG409" s="1" t="e">
        <f t="shared" si="202"/>
        <v>#VALUE!</v>
      </c>
      <c r="BH409" s="1" t="e">
        <f t="shared" si="203"/>
        <v>#VALUE!</v>
      </c>
      <c r="BI409" s="1" t="e">
        <f t="shared" si="204"/>
        <v>#VALUE!</v>
      </c>
      <c r="BJ409" s="1" t="e">
        <f t="shared" si="205"/>
        <v>#VALUE!</v>
      </c>
      <c r="BK409" s="1" t="e">
        <f t="shared" si="206"/>
        <v>#VALUE!</v>
      </c>
      <c r="BL409" s="1" t="e">
        <f t="shared" si="207"/>
        <v>#VALUE!</v>
      </c>
      <c r="BM409" s="7" t="s">
        <v>726</v>
      </c>
      <c r="BN409" s="25">
        <v>0.02</v>
      </c>
      <c r="BO409" s="25">
        <v>0</v>
      </c>
      <c r="BP409" s="25">
        <v>0</v>
      </c>
      <c r="BQ409" s="25">
        <v>0</v>
      </c>
      <c r="BR409" s="26">
        <v>0.4</v>
      </c>
      <c r="BS409" s="2" t="s">
        <v>1690</v>
      </c>
      <c r="BT409" s="2" t="s">
        <v>1690</v>
      </c>
      <c r="BU409" s="29">
        <f t="shared" si="208"/>
        <v>8.4000000000000005E-2</v>
      </c>
      <c r="BV409" s="21">
        <f t="shared" si="209"/>
        <v>0.17686152775547317</v>
      </c>
    </row>
    <row r="410" spans="1:74" ht="16" x14ac:dyDescent="0.2">
      <c r="A410" s="2" t="s">
        <v>34</v>
      </c>
      <c r="B410" s="7" t="s">
        <v>561</v>
      </c>
      <c r="C410" s="8" t="s">
        <v>1122</v>
      </c>
      <c r="D410" s="8" t="s">
        <v>1037</v>
      </c>
      <c r="E410" s="8" t="s">
        <v>1038</v>
      </c>
      <c r="F410" s="1" t="s">
        <v>1690</v>
      </c>
      <c r="G410" s="1" t="s">
        <v>1690</v>
      </c>
      <c r="H410" s="1" t="s">
        <v>1690</v>
      </c>
      <c r="I410" s="1" t="s">
        <v>1690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 t="s">
        <v>1690</v>
      </c>
      <c r="P410" s="1">
        <v>0.2</v>
      </c>
      <c r="Q410" s="1">
        <v>0.3</v>
      </c>
      <c r="R410" s="1">
        <v>0</v>
      </c>
      <c r="S410" s="1">
        <v>0</v>
      </c>
      <c r="T410" s="1">
        <v>0</v>
      </c>
      <c r="U410" s="1">
        <v>0</v>
      </c>
      <c r="V410" s="1">
        <v>0.7</v>
      </c>
      <c r="W410" s="1">
        <v>2.8</v>
      </c>
      <c r="X410" s="1">
        <v>0</v>
      </c>
      <c r="Y410" s="1">
        <v>0</v>
      </c>
      <c r="Z410" s="1">
        <v>0</v>
      </c>
      <c r="AA410" s="1">
        <v>0</v>
      </c>
      <c r="AB410" s="1" t="s">
        <v>1690</v>
      </c>
      <c r="AC410" s="1" t="s">
        <v>1690</v>
      </c>
      <c r="AD410" s="1" t="s">
        <v>1690</v>
      </c>
      <c r="AE410" s="1" t="s">
        <v>1690</v>
      </c>
      <c r="AF410" s="1" t="s">
        <v>1690</v>
      </c>
      <c r="AG410" s="1" t="s">
        <v>1690</v>
      </c>
      <c r="AH410" s="2" t="s">
        <v>561</v>
      </c>
      <c r="AI410" s="3" t="s">
        <v>1122</v>
      </c>
      <c r="AJ410" s="21">
        <v>0.51200000000000001</v>
      </c>
      <c r="AK410" s="1" t="e">
        <f t="shared" si="180"/>
        <v>#VALUE!</v>
      </c>
      <c r="AL410" s="1" t="e">
        <f t="shared" si="181"/>
        <v>#VALUE!</v>
      </c>
      <c r="AM410" s="1" t="e">
        <f t="shared" si="182"/>
        <v>#VALUE!</v>
      </c>
      <c r="AN410" s="1" t="e">
        <f t="shared" si="183"/>
        <v>#VALUE!</v>
      </c>
      <c r="AO410" s="1">
        <f t="shared" si="184"/>
        <v>-0.51200000000000001</v>
      </c>
      <c r="AP410" s="1">
        <f t="shared" si="185"/>
        <v>-0.51200000000000001</v>
      </c>
      <c r="AQ410" s="1">
        <f t="shared" si="186"/>
        <v>-0.51200000000000001</v>
      </c>
      <c r="AR410" s="1">
        <f t="shared" si="187"/>
        <v>-0.51200000000000001</v>
      </c>
      <c r="AS410" s="1">
        <f t="shared" si="188"/>
        <v>-0.51200000000000001</v>
      </c>
      <c r="AT410" s="1" t="e">
        <f t="shared" si="189"/>
        <v>#VALUE!</v>
      </c>
      <c r="AU410" s="1">
        <f t="shared" si="190"/>
        <v>-0.312</v>
      </c>
      <c r="AV410" s="1">
        <f t="shared" si="191"/>
        <v>-0.21200000000000002</v>
      </c>
      <c r="AW410" s="1">
        <f t="shared" si="192"/>
        <v>-0.51200000000000001</v>
      </c>
      <c r="AX410" s="1">
        <f t="shared" si="193"/>
        <v>-0.51200000000000001</v>
      </c>
      <c r="AY410" s="1">
        <f t="shared" si="194"/>
        <v>-0.51200000000000001</v>
      </c>
      <c r="AZ410" s="1">
        <f t="shared" si="195"/>
        <v>-0.51200000000000001</v>
      </c>
      <c r="BA410" s="1">
        <f t="shared" si="196"/>
        <v>0.18799999999999994</v>
      </c>
      <c r="BB410" s="1">
        <f t="shared" si="197"/>
        <v>2.2879999999999998</v>
      </c>
      <c r="BC410" s="1">
        <f t="shared" si="198"/>
        <v>-0.51200000000000001</v>
      </c>
      <c r="BD410" s="1">
        <f t="shared" si="199"/>
        <v>-0.51200000000000001</v>
      </c>
      <c r="BE410" s="1">
        <f t="shared" si="200"/>
        <v>-0.51200000000000001</v>
      </c>
      <c r="BF410" s="1">
        <f t="shared" si="201"/>
        <v>-0.51200000000000001</v>
      </c>
      <c r="BG410" s="1" t="e">
        <f t="shared" si="202"/>
        <v>#VALUE!</v>
      </c>
      <c r="BH410" s="1" t="e">
        <f t="shared" si="203"/>
        <v>#VALUE!</v>
      </c>
      <c r="BI410" s="1" t="e">
        <f t="shared" si="204"/>
        <v>#VALUE!</v>
      </c>
      <c r="BJ410" s="1" t="e">
        <f t="shared" si="205"/>
        <v>#VALUE!</v>
      </c>
      <c r="BK410" s="1" t="e">
        <f t="shared" si="206"/>
        <v>#VALUE!</v>
      </c>
      <c r="BL410" s="1" t="e">
        <f t="shared" si="207"/>
        <v>#VALUE!</v>
      </c>
      <c r="BM410" s="7" t="s">
        <v>561</v>
      </c>
      <c r="BN410" s="25">
        <v>0.49</v>
      </c>
      <c r="BO410" s="25">
        <v>1.01</v>
      </c>
      <c r="BP410" s="25">
        <v>0.16</v>
      </c>
      <c r="BQ410" s="25">
        <v>0</v>
      </c>
      <c r="BR410" s="26">
        <v>0.9</v>
      </c>
      <c r="BS410" s="2" t="s">
        <v>1690</v>
      </c>
      <c r="BT410" s="2" t="s">
        <v>1690</v>
      </c>
      <c r="BU410" s="29">
        <f t="shared" si="208"/>
        <v>0.51200000000000001</v>
      </c>
      <c r="BV410" s="21">
        <f t="shared" si="209"/>
        <v>0.44302370139756631</v>
      </c>
    </row>
    <row r="411" spans="1:74" ht="16" x14ac:dyDescent="0.2">
      <c r="A411" s="2" t="s">
        <v>44</v>
      </c>
      <c r="B411" s="7" t="s">
        <v>571</v>
      </c>
      <c r="C411" s="8" t="s">
        <v>1122</v>
      </c>
      <c r="D411" s="8" t="s">
        <v>1037</v>
      </c>
      <c r="E411" s="8" t="s">
        <v>1038</v>
      </c>
      <c r="F411" s="1" t="s">
        <v>1690</v>
      </c>
      <c r="G411" s="1" t="s">
        <v>1690</v>
      </c>
      <c r="H411" s="1" t="s">
        <v>1690</v>
      </c>
      <c r="I411" s="1" t="s">
        <v>1690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 t="s">
        <v>1690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 t="s">
        <v>1690</v>
      </c>
      <c r="AC411" s="1" t="s">
        <v>1690</v>
      </c>
      <c r="AD411" s="1" t="s">
        <v>1690</v>
      </c>
      <c r="AE411" s="1" t="s">
        <v>1690</v>
      </c>
      <c r="AF411" s="1" t="s">
        <v>1690</v>
      </c>
      <c r="AG411" s="1" t="s">
        <v>1690</v>
      </c>
      <c r="AH411" s="2" t="s">
        <v>571</v>
      </c>
      <c r="AI411" s="3" t="s">
        <v>1122</v>
      </c>
      <c r="AJ411" s="21">
        <v>0</v>
      </c>
      <c r="AK411" s="1" t="e">
        <f t="shared" si="180"/>
        <v>#VALUE!</v>
      </c>
      <c r="AL411" s="1" t="e">
        <f t="shared" si="181"/>
        <v>#VALUE!</v>
      </c>
      <c r="AM411" s="1" t="e">
        <f t="shared" si="182"/>
        <v>#VALUE!</v>
      </c>
      <c r="AN411" s="1" t="e">
        <f t="shared" si="183"/>
        <v>#VALUE!</v>
      </c>
      <c r="AO411" s="1">
        <f t="shared" si="184"/>
        <v>0</v>
      </c>
      <c r="AP411" s="1">
        <f t="shared" si="185"/>
        <v>0</v>
      </c>
      <c r="AQ411" s="1">
        <f t="shared" si="186"/>
        <v>0</v>
      </c>
      <c r="AR411" s="1">
        <f t="shared" si="187"/>
        <v>0</v>
      </c>
      <c r="AS411" s="1">
        <f t="shared" si="188"/>
        <v>0</v>
      </c>
      <c r="AT411" s="1" t="e">
        <f t="shared" si="189"/>
        <v>#VALUE!</v>
      </c>
      <c r="AU411" s="1">
        <f t="shared" si="190"/>
        <v>0</v>
      </c>
      <c r="AV411" s="1">
        <f t="shared" si="191"/>
        <v>0</v>
      </c>
      <c r="AW411" s="1">
        <f t="shared" si="192"/>
        <v>0</v>
      </c>
      <c r="AX411" s="1">
        <f t="shared" si="193"/>
        <v>0</v>
      </c>
      <c r="AY411" s="1">
        <f t="shared" si="194"/>
        <v>0</v>
      </c>
      <c r="AZ411" s="1">
        <f t="shared" si="195"/>
        <v>0</v>
      </c>
      <c r="BA411" s="1">
        <f t="shared" si="196"/>
        <v>0</v>
      </c>
      <c r="BB411" s="1">
        <f t="shared" si="197"/>
        <v>0</v>
      </c>
      <c r="BC411" s="1">
        <f t="shared" si="198"/>
        <v>0</v>
      </c>
      <c r="BD411" s="1">
        <f t="shared" si="199"/>
        <v>0</v>
      </c>
      <c r="BE411" s="1">
        <f t="shared" si="200"/>
        <v>0</v>
      </c>
      <c r="BF411" s="1">
        <f t="shared" si="201"/>
        <v>0</v>
      </c>
      <c r="BG411" s="1" t="e">
        <f t="shared" si="202"/>
        <v>#VALUE!</v>
      </c>
      <c r="BH411" s="1" t="e">
        <f t="shared" si="203"/>
        <v>#VALUE!</v>
      </c>
      <c r="BI411" s="1" t="e">
        <f t="shared" si="204"/>
        <v>#VALUE!</v>
      </c>
      <c r="BJ411" s="1" t="e">
        <f t="shared" si="205"/>
        <v>#VALUE!</v>
      </c>
      <c r="BK411" s="1" t="e">
        <f t="shared" si="206"/>
        <v>#VALUE!</v>
      </c>
      <c r="BL411" s="1" t="e">
        <f t="shared" si="207"/>
        <v>#VALUE!</v>
      </c>
      <c r="BM411" s="7" t="s">
        <v>571</v>
      </c>
      <c r="BN411" s="25">
        <v>0</v>
      </c>
      <c r="BO411" s="25">
        <v>0</v>
      </c>
      <c r="BP411" s="25">
        <v>0</v>
      </c>
      <c r="BQ411" s="25">
        <v>0</v>
      </c>
      <c r="BR411" s="26">
        <v>0</v>
      </c>
      <c r="BS411" s="2" t="s">
        <v>1690</v>
      </c>
      <c r="BT411" s="2" t="s">
        <v>1690</v>
      </c>
      <c r="BU411" s="29">
        <f t="shared" si="208"/>
        <v>0</v>
      </c>
      <c r="BV411" s="21">
        <f t="shared" si="209"/>
        <v>0</v>
      </c>
    </row>
    <row r="412" spans="1:74" ht="16" x14ac:dyDescent="0.2">
      <c r="A412" s="2" t="s">
        <v>60</v>
      </c>
      <c r="B412" s="7" t="s">
        <v>587</v>
      </c>
      <c r="C412" s="8" t="s">
        <v>1122</v>
      </c>
      <c r="D412" s="8" t="s">
        <v>1037</v>
      </c>
      <c r="E412" s="8" t="s">
        <v>1038</v>
      </c>
      <c r="F412" s="1" t="s">
        <v>1690</v>
      </c>
      <c r="G412" s="1" t="s">
        <v>1690</v>
      </c>
      <c r="H412" s="1" t="s">
        <v>1690</v>
      </c>
      <c r="I412" s="1" t="s">
        <v>1690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 t="s">
        <v>1690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1.1000000000000001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 t="s">
        <v>1690</v>
      </c>
      <c r="AC412" s="1" t="s">
        <v>1690</v>
      </c>
      <c r="AD412" s="1" t="s">
        <v>1690</v>
      </c>
      <c r="AE412" s="1" t="s">
        <v>1690</v>
      </c>
      <c r="AF412" s="1" t="s">
        <v>1690</v>
      </c>
      <c r="AG412" s="1" t="s">
        <v>1690</v>
      </c>
      <c r="AH412" s="2" t="s">
        <v>587</v>
      </c>
      <c r="AI412" s="3" t="s">
        <v>1122</v>
      </c>
      <c r="AJ412" s="21">
        <v>5.5380000000000011</v>
      </c>
      <c r="AK412" s="1" t="e">
        <f t="shared" si="180"/>
        <v>#VALUE!</v>
      </c>
      <c r="AL412" s="1" t="e">
        <f t="shared" si="181"/>
        <v>#VALUE!</v>
      </c>
      <c r="AM412" s="1" t="e">
        <f t="shared" si="182"/>
        <v>#VALUE!</v>
      </c>
      <c r="AN412" s="1" t="e">
        <f t="shared" si="183"/>
        <v>#VALUE!</v>
      </c>
      <c r="AO412" s="1">
        <f t="shared" si="184"/>
        <v>-5.5380000000000011</v>
      </c>
      <c r="AP412" s="1">
        <f t="shared" si="185"/>
        <v>-5.5380000000000011</v>
      </c>
      <c r="AQ412" s="1">
        <f t="shared" si="186"/>
        <v>-5.5380000000000011</v>
      </c>
      <c r="AR412" s="1">
        <f t="shared" si="187"/>
        <v>-5.5380000000000011</v>
      </c>
      <c r="AS412" s="1">
        <f t="shared" si="188"/>
        <v>-5.5380000000000011</v>
      </c>
      <c r="AT412" s="1" t="e">
        <f t="shared" si="189"/>
        <v>#VALUE!</v>
      </c>
      <c r="AU412" s="1">
        <f t="shared" si="190"/>
        <v>-5.5380000000000011</v>
      </c>
      <c r="AV412" s="1">
        <f t="shared" si="191"/>
        <v>-5.5380000000000011</v>
      </c>
      <c r="AW412" s="1">
        <f t="shared" si="192"/>
        <v>-5.5380000000000011</v>
      </c>
      <c r="AX412" s="1">
        <f t="shared" si="193"/>
        <v>-5.5380000000000011</v>
      </c>
      <c r="AY412" s="1">
        <f t="shared" si="194"/>
        <v>-5.5380000000000011</v>
      </c>
      <c r="AZ412" s="1">
        <f t="shared" si="195"/>
        <v>-4.4380000000000006</v>
      </c>
      <c r="BA412" s="1">
        <f t="shared" si="196"/>
        <v>-5.5380000000000011</v>
      </c>
      <c r="BB412" s="1">
        <f t="shared" si="197"/>
        <v>-5.5380000000000011</v>
      </c>
      <c r="BC412" s="1">
        <f t="shared" si="198"/>
        <v>-5.5380000000000011</v>
      </c>
      <c r="BD412" s="1">
        <f t="shared" si="199"/>
        <v>-5.5380000000000011</v>
      </c>
      <c r="BE412" s="1">
        <f t="shared" si="200"/>
        <v>-5.5380000000000011</v>
      </c>
      <c r="BF412" s="1">
        <f t="shared" si="201"/>
        <v>-5.5380000000000011</v>
      </c>
      <c r="BG412" s="1" t="e">
        <f t="shared" si="202"/>
        <v>#VALUE!</v>
      </c>
      <c r="BH412" s="1" t="e">
        <f t="shared" si="203"/>
        <v>#VALUE!</v>
      </c>
      <c r="BI412" s="1" t="e">
        <f t="shared" si="204"/>
        <v>#VALUE!</v>
      </c>
      <c r="BJ412" s="1" t="e">
        <f t="shared" si="205"/>
        <v>#VALUE!</v>
      </c>
      <c r="BK412" s="1" t="e">
        <f t="shared" si="206"/>
        <v>#VALUE!</v>
      </c>
      <c r="BL412" s="1" t="e">
        <f t="shared" si="207"/>
        <v>#VALUE!</v>
      </c>
      <c r="BM412" s="7" t="s">
        <v>587</v>
      </c>
      <c r="BN412" s="25">
        <v>8.15</v>
      </c>
      <c r="BO412" s="25">
        <v>6.32</v>
      </c>
      <c r="BP412" s="25">
        <v>3.11</v>
      </c>
      <c r="BQ412" s="25">
        <v>1.21</v>
      </c>
      <c r="BR412" s="26">
        <v>8.9</v>
      </c>
      <c r="BS412" s="2" t="s">
        <v>1690</v>
      </c>
      <c r="BT412" s="2" t="s">
        <v>1690</v>
      </c>
      <c r="BU412" s="29">
        <f t="shared" si="208"/>
        <v>5.5380000000000011</v>
      </c>
      <c r="BV412" s="21">
        <f t="shared" si="209"/>
        <v>3.2925628315948643</v>
      </c>
    </row>
    <row r="413" spans="1:74" ht="16" x14ac:dyDescent="0.2">
      <c r="A413" s="2" t="s">
        <v>47</v>
      </c>
      <c r="B413" s="7" t="s">
        <v>574</v>
      </c>
      <c r="C413" s="8" t="s">
        <v>1122</v>
      </c>
      <c r="D413" s="8" t="s">
        <v>1037</v>
      </c>
      <c r="E413" s="8" t="s">
        <v>1038</v>
      </c>
      <c r="F413" s="1" t="s">
        <v>1690</v>
      </c>
      <c r="G413" s="1" t="s">
        <v>1690</v>
      </c>
      <c r="H413" s="1" t="s">
        <v>1690</v>
      </c>
      <c r="I413" s="1" t="s">
        <v>1690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0.4</v>
      </c>
      <c r="Z413" s="1">
        <v>0</v>
      </c>
      <c r="AA413" s="1">
        <v>3.2</v>
      </c>
      <c r="AB413" s="1" t="s">
        <v>1690</v>
      </c>
      <c r="AC413" s="1" t="s">
        <v>1690</v>
      </c>
      <c r="AD413" s="1" t="s">
        <v>1690</v>
      </c>
      <c r="AE413" s="1" t="s">
        <v>1690</v>
      </c>
      <c r="AF413" s="1" t="s">
        <v>1690</v>
      </c>
      <c r="AG413" s="1" t="s">
        <v>1690</v>
      </c>
      <c r="AH413" s="2" t="s">
        <v>574</v>
      </c>
      <c r="AI413" s="3" t="s">
        <v>1122</v>
      </c>
      <c r="AJ413" s="21">
        <v>0</v>
      </c>
      <c r="AK413" s="1" t="e">
        <f t="shared" si="180"/>
        <v>#VALUE!</v>
      </c>
      <c r="AL413" s="1" t="e">
        <f t="shared" si="181"/>
        <v>#VALUE!</v>
      </c>
      <c r="AM413" s="1" t="e">
        <f t="shared" si="182"/>
        <v>#VALUE!</v>
      </c>
      <c r="AN413" s="1" t="e">
        <f t="shared" si="183"/>
        <v>#VALUE!</v>
      </c>
      <c r="AO413" s="1">
        <f t="shared" si="184"/>
        <v>0</v>
      </c>
      <c r="AP413" s="1">
        <f t="shared" si="185"/>
        <v>0</v>
      </c>
      <c r="AQ413" s="1">
        <f t="shared" si="186"/>
        <v>0</v>
      </c>
      <c r="AR413" s="1">
        <f t="shared" si="187"/>
        <v>0</v>
      </c>
      <c r="AS413" s="1">
        <f t="shared" si="188"/>
        <v>0</v>
      </c>
      <c r="AT413" s="1">
        <f t="shared" si="189"/>
        <v>0</v>
      </c>
      <c r="AU413" s="1">
        <f t="shared" si="190"/>
        <v>0</v>
      </c>
      <c r="AV413" s="1">
        <f t="shared" si="191"/>
        <v>0</v>
      </c>
      <c r="AW413" s="1">
        <f t="shared" si="192"/>
        <v>0</v>
      </c>
      <c r="AX413" s="1">
        <f t="shared" si="193"/>
        <v>0</v>
      </c>
      <c r="AY413" s="1">
        <f t="shared" si="194"/>
        <v>0</v>
      </c>
      <c r="AZ413" s="1">
        <f t="shared" si="195"/>
        <v>0</v>
      </c>
      <c r="BA413" s="1">
        <f t="shared" si="196"/>
        <v>0</v>
      </c>
      <c r="BB413" s="1">
        <f t="shared" si="197"/>
        <v>0</v>
      </c>
      <c r="BC413" s="1">
        <f t="shared" si="198"/>
        <v>0</v>
      </c>
      <c r="BD413" s="1">
        <f t="shared" si="199"/>
        <v>0.4</v>
      </c>
      <c r="BE413" s="1">
        <f t="shared" si="200"/>
        <v>0</v>
      </c>
      <c r="BF413" s="1">
        <f t="shared" si="201"/>
        <v>3.2</v>
      </c>
      <c r="BG413" s="1" t="e">
        <f t="shared" si="202"/>
        <v>#VALUE!</v>
      </c>
      <c r="BH413" s="1" t="e">
        <f t="shared" si="203"/>
        <v>#VALUE!</v>
      </c>
      <c r="BI413" s="1" t="e">
        <f t="shared" si="204"/>
        <v>#VALUE!</v>
      </c>
      <c r="BJ413" s="1" t="e">
        <f t="shared" si="205"/>
        <v>#VALUE!</v>
      </c>
      <c r="BK413" s="1" t="e">
        <f t="shared" si="206"/>
        <v>#VALUE!</v>
      </c>
      <c r="BL413" s="1" t="e">
        <f t="shared" si="207"/>
        <v>#VALUE!</v>
      </c>
      <c r="BM413" s="7" t="s">
        <v>574</v>
      </c>
      <c r="BN413" s="25">
        <v>0</v>
      </c>
      <c r="BO413" s="25">
        <v>0</v>
      </c>
      <c r="BP413" s="25">
        <v>0</v>
      </c>
      <c r="BQ413" s="25">
        <v>0</v>
      </c>
      <c r="BR413" s="26">
        <v>0</v>
      </c>
      <c r="BS413" s="2" t="s">
        <v>1690</v>
      </c>
      <c r="BT413" s="2" t="s">
        <v>1690</v>
      </c>
      <c r="BU413" s="29">
        <f t="shared" si="208"/>
        <v>0</v>
      </c>
      <c r="BV413" s="21">
        <f t="shared" si="209"/>
        <v>0</v>
      </c>
    </row>
    <row r="414" spans="1:74" ht="16" x14ac:dyDescent="0.2">
      <c r="A414" s="2" t="s">
        <v>244</v>
      </c>
      <c r="B414" s="7" t="s">
        <v>764</v>
      </c>
      <c r="C414" s="8" t="s">
        <v>1103</v>
      </c>
      <c r="D414" s="8" t="s">
        <v>1034</v>
      </c>
      <c r="E414" s="8" t="s">
        <v>1035</v>
      </c>
      <c r="F414" s="1" t="s">
        <v>1690</v>
      </c>
      <c r="G414" s="1" t="s">
        <v>1690</v>
      </c>
      <c r="H414" s="1" t="s">
        <v>1690</v>
      </c>
      <c r="I414" s="1" t="s">
        <v>1690</v>
      </c>
      <c r="J414" s="1">
        <v>2.6</v>
      </c>
      <c r="K414" s="1">
        <v>5.5</v>
      </c>
      <c r="L414" s="1">
        <v>12</v>
      </c>
      <c r="M414" s="1">
        <v>0</v>
      </c>
      <c r="N414" s="1">
        <v>7.9</v>
      </c>
      <c r="O414" s="1">
        <v>1.8</v>
      </c>
      <c r="P414" s="1">
        <v>15.5</v>
      </c>
      <c r="Q414" s="1">
        <v>3.3</v>
      </c>
      <c r="R414" s="1">
        <v>1.8</v>
      </c>
      <c r="S414" s="1">
        <v>0</v>
      </c>
      <c r="T414" s="1">
        <v>1.1000000000000001</v>
      </c>
      <c r="U414" s="1">
        <v>3.9</v>
      </c>
      <c r="V414" s="1">
        <v>4.4000000000000004</v>
      </c>
      <c r="W414" s="1">
        <v>9.5</v>
      </c>
      <c r="X414" s="1">
        <v>11.5</v>
      </c>
      <c r="Y414" s="1">
        <v>6.6</v>
      </c>
      <c r="Z414" s="1">
        <v>3.4</v>
      </c>
      <c r="AA414" s="1">
        <v>3</v>
      </c>
      <c r="AB414" s="1" t="s">
        <v>1690</v>
      </c>
      <c r="AC414" s="1" t="s">
        <v>1690</v>
      </c>
      <c r="AD414" s="1" t="s">
        <v>1690</v>
      </c>
      <c r="AE414" s="1" t="s">
        <v>1690</v>
      </c>
      <c r="AF414" s="1" t="s">
        <v>1690</v>
      </c>
      <c r="AG414" s="1" t="s">
        <v>1690</v>
      </c>
      <c r="AH414" s="2" t="s">
        <v>764</v>
      </c>
      <c r="AI414" s="3" t="s">
        <v>1103</v>
      </c>
      <c r="AJ414" s="21">
        <v>10.593999999999999</v>
      </c>
      <c r="AK414" s="1" t="e">
        <f t="shared" si="180"/>
        <v>#VALUE!</v>
      </c>
      <c r="AL414" s="1" t="e">
        <f t="shared" si="181"/>
        <v>#VALUE!</v>
      </c>
      <c r="AM414" s="1" t="e">
        <f t="shared" si="182"/>
        <v>#VALUE!</v>
      </c>
      <c r="AN414" s="1" t="e">
        <f t="shared" si="183"/>
        <v>#VALUE!</v>
      </c>
      <c r="AO414" s="1">
        <f t="shared" si="184"/>
        <v>-7.9939999999999998</v>
      </c>
      <c r="AP414" s="1">
        <f t="shared" si="185"/>
        <v>-5.0939999999999994</v>
      </c>
      <c r="AQ414" s="1">
        <f t="shared" si="186"/>
        <v>1.4060000000000006</v>
      </c>
      <c r="AR414" s="1">
        <f t="shared" si="187"/>
        <v>-10.593999999999999</v>
      </c>
      <c r="AS414" s="1">
        <f t="shared" si="188"/>
        <v>-2.6939999999999991</v>
      </c>
      <c r="AT414" s="1">
        <f t="shared" si="189"/>
        <v>-8.7939999999999987</v>
      </c>
      <c r="AU414" s="1">
        <f t="shared" si="190"/>
        <v>4.9060000000000006</v>
      </c>
      <c r="AV414" s="1">
        <f t="shared" si="191"/>
        <v>-7.2939999999999996</v>
      </c>
      <c r="AW414" s="1">
        <f t="shared" si="192"/>
        <v>-8.7939999999999987</v>
      </c>
      <c r="AX414" s="1">
        <f t="shared" si="193"/>
        <v>-10.593999999999999</v>
      </c>
      <c r="AY414" s="1">
        <f t="shared" si="194"/>
        <v>-9.4939999999999998</v>
      </c>
      <c r="AZ414" s="1">
        <f t="shared" si="195"/>
        <v>-6.6939999999999991</v>
      </c>
      <c r="BA414" s="1">
        <f t="shared" si="196"/>
        <v>-6.1939999999999991</v>
      </c>
      <c r="BB414" s="1">
        <f t="shared" si="197"/>
        <v>-1.0939999999999994</v>
      </c>
      <c r="BC414" s="1">
        <f t="shared" si="198"/>
        <v>0.90600000000000058</v>
      </c>
      <c r="BD414" s="1">
        <f t="shared" si="199"/>
        <v>-3.9939999999999998</v>
      </c>
      <c r="BE414" s="1">
        <f t="shared" si="200"/>
        <v>-7.1939999999999991</v>
      </c>
      <c r="BF414" s="1">
        <f t="shared" si="201"/>
        <v>-7.5939999999999994</v>
      </c>
      <c r="BG414" s="1" t="e">
        <f t="shared" si="202"/>
        <v>#VALUE!</v>
      </c>
      <c r="BH414" s="1" t="e">
        <f t="shared" si="203"/>
        <v>#VALUE!</v>
      </c>
      <c r="BI414" s="1" t="e">
        <f t="shared" si="204"/>
        <v>#VALUE!</v>
      </c>
      <c r="BJ414" s="1" t="e">
        <f t="shared" si="205"/>
        <v>#VALUE!</v>
      </c>
      <c r="BK414" s="1" t="e">
        <f t="shared" si="206"/>
        <v>#VALUE!</v>
      </c>
      <c r="BL414" s="1" t="e">
        <f t="shared" si="207"/>
        <v>#VALUE!</v>
      </c>
      <c r="BM414" s="7" t="s">
        <v>764</v>
      </c>
      <c r="BN414" s="25">
        <v>11.69</v>
      </c>
      <c r="BO414" s="25">
        <v>8.41</v>
      </c>
      <c r="BP414" s="25">
        <v>13.43</v>
      </c>
      <c r="BQ414" s="25">
        <v>9.24</v>
      </c>
      <c r="BR414" s="26">
        <v>10.199999999999999</v>
      </c>
      <c r="BS414" s="2" t="s">
        <v>1690</v>
      </c>
      <c r="BT414" s="2" t="s">
        <v>1690</v>
      </c>
      <c r="BU414" s="29">
        <f t="shared" si="208"/>
        <v>10.593999999999999</v>
      </c>
      <c r="BV414" s="21">
        <f t="shared" si="209"/>
        <v>2.0001574937989259</v>
      </c>
    </row>
    <row r="415" spans="1:74" ht="16" x14ac:dyDescent="0.2">
      <c r="A415" s="2" t="s">
        <v>2</v>
      </c>
      <c r="B415" s="7" t="s">
        <v>529</v>
      </c>
      <c r="C415" s="8" t="s">
        <v>1312</v>
      </c>
      <c r="D415" s="8" t="s">
        <v>1051</v>
      </c>
      <c r="E415" s="8" t="s">
        <v>1038</v>
      </c>
      <c r="F415" s="1">
        <v>0</v>
      </c>
      <c r="G415" s="1">
        <v>0.1</v>
      </c>
      <c r="H415" s="1">
        <v>0</v>
      </c>
      <c r="I415" s="5">
        <v>2.5</v>
      </c>
      <c r="J415" s="1">
        <v>0</v>
      </c>
      <c r="K415" s="1">
        <v>0.3</v>
      </c>
      <c r="L415" s="1">
        <v>0.4</v>
      </c>
      <c r="M415" s="1">
        <v>0</v>
      </c>
      <c r="N415" s="1">
        <v>0</v>
      </c>
      <c r="O415" s="1">
        <v>10.9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5</v>
      </c>
      <c r="Z415" s="1">
        <v>0</v>
      </c>
      <c r="AA415" s="1">
        <v>0.4</v>
      </c>
      <c r="AB415" s="1">
        <v>0</v>
      </c>
      <c r="AC415" s="1">
        <v>0</v>
      </c>
      <c r="AD415" s="1">
        <v>0</v>
      </c>
      <c r="AE415" s="1">
        <v>0</v>
      </c>
      <c r="AF415" s="1">
        <v>0.8</v>
      </c>
      <c r="AG415" s="1">
        <v>0</v>
      </c>
      <c r="AH415" s="2" t="s">
        <v>529</v>
      </c>
      <c r="AI415" s="3" t="s">
        <v>1312</v>
      </c>
      <c r="AJ415" s="21">
        <v>0</v>
      </c>
      <c r="AK415" s="1">
        <f t="shared" si="180"/>
        <v>0</v>
      </c>
      <c r="AL415" s="1">
        <f t="shared" si="181"/>
        <v>0.1</v>
      </c>
      <c r="AM415" s="1">
        <f t="shared" si="182"/>
        <v>0</v>
      </c>
      <c r="AN415" s="1">
        <f t="shared" si="183"/>
        <v>2.5</v>
      </c>
      <c r="AO415" s="1">
        <f t="shared" si="184"/>
        <v>0</v>
      </c>
      <c r="AP415" s="1">
        <f t="shared" si="185"/>
        <v>0.3</v>
      </c>
      <c r="AQ415" s="1">
        <f t="shared" si="186"/>
        <v>0.4</v>
      </c>
      <c r="AR415" s="1">
        <f t="shared" si="187"/>
        <v>0</v>
      </c>
      <c r="AS415" s="1">
        <f t="shared" si="188"/>
        <v>0</v>
      </c>
      <c r="AT415" s="1">
        <f t="shared" si="189"/>
        <v>10.9</v>
      </c>
      <c r="AU415" s="1">
        <f t="shared" si="190"/>
        <v>0</v>
      </c>
      <c r="AV415" s="1">
        <f t="shared" si="191"/>
        <v>0</v>
      </c>
      <c r="AW415" s="1">
        <f t="shared" si="192"/>
        <v>0</v>
      </c>
      <c r="AX415" s="1">
        <f t="shared" si="193"/>
        <v>0</v>
      </c>
      <c r="AY415" s="1">
        <f t="shared" si="194"/>
        <v>0</v>
      </c>
      <c r="AZ415" s="1">
        <f t="shared" si="195"/>
        <v>0</v>
      </c>
      <c r="BA415" s="1">
        <f t="shared" si="196"/>
        <v>0</v>
      </c>
      <c r="BB415" s="1">
        <f t="shared" si="197"/>
        <v>0</v>
      </c>
      <c r="BC415" s="1">
        <f t="shared" si="198"/>
        <v>0</v>
      </c>
      <c r="BD415" s="1">
        <f t="shared" si="199"/>
        <v>5</v>
      </c>
      <c r="BE415" s="1">
        <f t="shared" si="200"/>
        <v>0</v>
      </c>
      <c r="BF415" s="1">
        <f t="shared" si="201"/>
        <v>0.4</v>
      </c>
      <c r="BG415" s="1">
        <f t="shared" si="202"/>
        <v>0</v>
      </c>
      <c r="BH415" s="1">
        <f t="shared" si="203"/>
        <v>0</v>
      </c>
      <c r="BI415" s="1">
        <f t="shared" si="204"/>
        <v>0</v>
      </c>
      <c r="BJ415" s="1">
        <f t="shared" si="205"/>
        <v>0</v>
      </c>
      <c r="BK415" s="1">
        <f t="shared" si="206"/>
        <v>0.8</v>
      </c>
      <c r="BL415" s="1">
        <f t="shared" si="207"/>
        <v>0</v>
      </c>
      <c r="BM415" s="7" t="s">
        <v>529</v>
      </c>
      <c r="BN415" s="25">
        <v>0</v>
      </c>
      <c r="BO415" s="25">
        <v>0</v>
      </c>
      <c r="BP415" s="25">
        <v>0</v>
      </c>
      <c r="BQ415" s="25">
        <v>0</v>
      </c>
      <c r="BR415" s="26">
        <v>0</v>
      </c>
      <c r="BS415" s="2">
        <v>0</v>
      </c>
      <c r="BT415" s="2">
        <v>0</v>
      </c>
      <c r="BU415" s="29">
        <f t="shared" si="208"/>
        <v>0</v>
      </c>
      <c r="BV415" s="21">
        <f t="shared" si="209"/>
        <v>0</v>
      </c>
    </row>
    <row r="416" spans="1:74" ht="16" x14ac:dyDescent="0.2">
      <c r="A416" s="2" t="s">
        <v>26</v>
      </c>
      <c r="B416" s="7" t="s">
        <v>553</v>
      </c>
      <c r="C416" s="8" t="s">
        <v>1326</v>
      </c>
      <c r="D416" s="8" t="s">
        <v>1154</v>
      </c>
      <c r="E416" s="8" t="s">
        <v>1038</v>
      </c>
      <c r="F416" s="1">
        <v>0.1</v>
      </c>
      <c r="G416" s="1">
        <v>1.8</v>
      </c>
      <c r="H416" s="1">
        <v>0.6</v>
      </c>
      <c r="I416" s="5">
        <v>0</v>
      </c>
      <c r="J416" s="1">
        <v>0</v>
      </c>
      <c r="K416" s="1">
        <v>0</v>
      </c>
      <c r="L416" s="1">
        <v>0.3</v>
      </c>
      <c r="M416" s="1">
        <v>0</v>
      </c>
      <c r="N416" s="1">
        <v>0</v>
      </c>
      <c r="O416" s="1">
        <v>13.3</v>
      </c>
      <c r="P416" s="1">
        <v>1.5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2.2000000000000002</v>
      </c>
      <c r="Z416" s="1">
        <v>0</v>
      </c>
      <c r="AA416" s="1">
        <v>0</v>
      </c>
      <c r="AB416" s="1">
        <v>0.4</v>
      </c>
      <c r="AC416" s="1">
        <v>0.3</v>
      </c>
      <c r="AD416" s="1">
        <v>0</v>
      </c>
      <c r="AE416" s="1">
        <v>0</v>
      </c>
      <c r="AF416" s="1">
        <v>0</v>
      </c>
      <c r="AG416" s="1">
        <v>0</v>
      </c>
      <c r="AH416" s="2" t="s">
        <v>553</v>
      </c>
      <c r="AI416" s="3" t="s">
        <v>1326</v>
      </c>
      <c r="AJ416" s="21">
        <v>0</v>
      </c>
      <c r="AK416" s="1">
        <f t="shared" si="180"/>
        <v>0.1</v>
      </c>
      <c r="AL416" s="1">
        <f t="shared" si="181"/>
        <v>1.8</v>
      </c>
      <c r="AM416" s="1">
        <f t="shared" si="182"/>
        <v>0.6</v>
      </c>
      <c r="AN416" s="1">
        <f t="shared" si="183"/>
        <v>0</v>
      </c>
      <c r="AO416" s="1">
        <f t="shared" si="184"/>
        <v>0</v>
      </c>
      <c r="AP416" s="1">
        <f t="shared" si="185"/>
        <v>0</v>
      </c>
      <c r="AQ416" s="1">
        <f t="shared" si="186"/>
        <v>0.3</v>
      </c>
      <c r="AR416" s="1">
        <f t="shared" si="187"/>
        <v>0</v>
      </c>
      <c r="AS416" s="1">
        <f t="shared" si="188"/>
        <v>0</v>
      </c>
      <c r="AT416" s="1">
        <f t="shared" si="189"/>
        <v>13.3</v>
      </c>
      <c r="AU416" s="1">
        <f t="shared" si="190"/>
        <v>1.5</v>
      </c>
      <c r="AV416" s="1">
        <f t="shared" si="191"/>
        <v>0</v>
      </c>
      <c r="AW416" s="1">
        <f t="shared" si="192"/>
        <v>0</v>
      </c>
      <c r="AX416" s="1">
        <f t="shared" si="193"/>
        <v>0</v>
      </c>
      <c r="AY416" s="1">
        <f t="shared" si="194"/>
        <v>0</v>
      </c>
      <c r="AZ416" s="1">
        <f t="shared" si="195"/>
        <v>0</v>
      </c>
      <c r="BA416" s="1">
        <f t="shared" si="196"/>
        <v>0</v>
      </c>
      <c r="BB416" s="1">
        <f t="shared" si="197"/>
        <v>0</v>
      </c>
      <c r="BC416" s="1">
        <f t="shared" si="198"/>
        <v>0</v>
      </c>
      <c r="BD416" s="1">
        <f t="shared" si="199"/>
        <v>2.2000000000000002</v>
      </c>
      <c r="BE416" s="1">
        <f t="shared" si="200"/>
        <v>0</v>
      </c>
      <c r="BF416" s="1">
        <f t="shared" si="201"/>
        <v>0</v>
      </c>
      <c r="BG416" s="1">
        <f t="shared" si="202"/>
        <v>0.4</v>
      </c>
      <c r="BH416" s="1">
        <f t="shared" si="203"/>
        <v>0.3</v>
      </c>
      <c r="BI416" s="1">
        <f t="shared" si="204"/>
        <v>0</v>
      </c>
      <c r="BJ416" s="1">
        <f t="shared" si="205"/>
        <v>0</v>
      </c>
      <c r="BK416" s="1">
        <f t="shared" si="206"/>
        <v>0</v>
      </c>
      <c r="BL416" s="1">
        <f t="shared" si="207"/>
        <v>0</v>
      </c>
      <c r="BM416" s="7" t="s">
        <v>553</v>
      </c>
      <c r="BN416" s="25">
        <v>0</v>
      </c>
      <c r="BO416" s="25">
        <v>0</v>
      </c>
      <c r="BP416" s="25">
        <v>0</v>
      </c>
      <c r="BQ416" s="25">
        <v>0</v>
      </c>
      <c r="BR416" s="26">
        <v>0</v>
      </c>
      <c r="BS416" s="2">
        <v>0</v>
      </c>
      <c r="BT416" s="2">
        <v>0</v>
      </c>
      <c r="BU416" s="29">
        <f t="shared" si="208"/>
        <v>0</v>
      </c>
      <c r="BV416" s="21">
        <f t="shared" si="209"/>
        <v>0</v>
      </c>
    </row>
    <row r="417" spans="1:74" ht="16" x14ac:dyDescent="0.2">
      <c r="A417" s="2" t="s">
        <v>43</v>
      </c>
      <c r="B417" s="7" t="s">
        <v>570</v>
      </c>
      <c r="C417" s="8" t="s">
        <v>1331</v>
      </c>
      <c r="D417" s="8" t="s">
        <v>1154</v>
      </c>
      <c r="E417" s="8" t="s">
        <v>1038</v>
      </c>
      <c r="F417" s="1">
        <v>0</v>
      </c>
      <c r="G417" s="1">
        <v>0</v>
      </c>
      <c r="H417" s="1">
        <v>0</v>
      </c>
      <c r="I417" s="5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0.4</v>
      </c>
      <c r="Z417" s="1">
        <v>0</v>
      </c>
      <c r="AA417" s="1">
        <v>0</v>
      </c>
      <c r="AB417" s="1">
        <v>0.5</v>
      </c>
      <c r="AC417" s="1">
        <v>0.6</v>
      </c>
      <c r="AD417" s="1">
        <v>0</v>
      </c>
      <c r="AE417" s="1">
        <v>0</v>
      </c>
      <c r="AF417" s="1">
        <v>0</v>
      </c>
      <c r="AG417" s="1">
        <v>0.9</v>
      </c>
      <c r="AH417" s="2" t="s">
        <v>570</v>
      </c>
      <c r="AI417" s="3" t="s">
        <v>1331</v>
      </c>
      <c r="AJ417" s="21">
        <v>0.2857142857142857</v>
      </c>
      <c r="AK417" s="1">
        <f t="shared" si="180"/>
        <v>-0.2857142857142857</v>
      </c>
      <c r="AL417" s="1">
        <f t="shared" si="181"/>
        <v>-0.2857142857142857</v>
      </c>
      <c r="AM417" s="1">
        <f t="shared" si="182"/>
        <v>-0.2857142857142857</v>
      </c>
      <c r="AN417" s="1">
        <f t="shared" si="183"/>
        <v>-0.2857142857142857</v>
      </c>
      <c r="AO417" s="1">
        <f t="shared" si="184"/>
        <v>-0.2857142857142857</v>
      </c>
      <c r="AP417" s="1">
        <f t="shared" si="185"/>
        <v>-0.2857142857142857</v>
      </c>
      <c r="AQ417" s="1">
        <f t="shared" si="186"/>
        <v>-0.2857142857142857</v>
      </c>
      <c r="AR417" s="1">
        <f t="shared" si="187"/>
        <v>-0.2857142857142857</v>
      </c>
      <c r="AS417" s="1">
        <f t="shared" si="188"/>
        <v>-0.2857142857142857</v>
      </c>
      <c r="AT417" s="1">
        <f t="shared" si="189"/>
        <v>-0.2857142857142857</v>
      </c>
      <c r="AU417" s="1">
        <f t="shared" si="190"/>
        <v>-0.2857142857142857</v>
      </c>
      <c r="AV417" s="1">
        <f t="shared" si="191"/>
        <v>-0.2857142857142857</v>
      </c>
      <c r="AW417" s="1">
        <f t="shared" si="192"/>
        <v>-0.2857142857142857</v>
      </c>
      <c r="AX417" s="1">
        <f t="shared" si="193"/>
        <v>-0.2857142857142857</v>
      </c>
      <c r="AY417" s="1">
        <f t="shared" si="194"/>
        <v>-0.2857142857142857</v>
      </c>
      <c r="AZ417" s="1">
        <f t="shared" si="195"/>
        <v>-0.2857142857142857</v>
      </c>
      <c r="BA417" s="1">
        <f t="shared" si="196"/>
        <v>-0.2857142857142857</v>
      </c>
      <c r="BB417" s="1">
        <f t="shared" si="197"/>
        <v>-0.2857142857142857</v>
      </c>
      <c r="BC417" s="1">
        <f t="shared" si="198"/>
        <v>-0.2857142857142857</v>
      </c>
      <c r="BD417" s="1">
        <f t="shared" si="199"/>
        <v>0.11428571428571432</v>
      </c>
      <c r="BE417" s="1">
        <f t="shared" si="200"/>
        <v>-0.2857142857142857</v>
      </c>
      <c r="BF417" s="1">
        <f t="shared" si="201"/>
        <v>-0.2857142857142857</v>
      </c>
      <c r="BG417" s="1">
        <f t="shared" si="202"/>
        <v>0.2142857142857143</v>
      </c>
      <c r="BH417" s="1">
        <f t="shared" si="203"/>
        <v>0.31428571428571428</v>
      </c>
      <c r="BI417" s="1">
        <f t="shared" si="204"/>
        <v>-0.2857142857142857</v>
      </c>
      <c r="BJ417" s="1">
        <f t="shared" si="205"/>
        <v>-0.2857142857142857</v>
      </c>
      <c r="BK417" s="1">
        <f t="shared" si="206"/>
        <v>-0.2857142857142857</v>
      </c>
      <c r="BL417" s="1">
        <f t="shared" si="207"/>
        <v>0.61428571428571432</v>
      </c>
      <c r="BM417" s="7" t="s">
        <v>570</v>
      </c>
      <c r="BN417" s="25">
        <v>0</v>
      </c>
      <c r="BO417" s="25">
        <v>0</v>
      </c>
      <c r="BP417" s="25">
        <v>0</v>
      </c>
      <c r="BQ417" s="25">
        <v>0</v>
      </c>
      <c r="BR417" s="26">
        <v>0</v>
      </c>
      <c r="BS417" s="2">
        <v>1.1000000000000001</v>
      </c>
      <c r="BT417" s="2">
        <v>0.9</v>
      </c>
      <c r="BU417" s="29">
        <f t="shared" si="208"/>
        <v>0.2857142857142857</v>
      </c>
      <c r="BV417" s="21">
        <f t="shared" si="209"/>
        <v>0.49135381491199548</v>
      </c>
    </row>
    <row r="418" spans="1:74" ht="16" x14ac:dyDescent="0.2">
      <c r="A418" s="2" t="s">
        <v>62</v>
      </c>
      <c r="B418" s="7" t="s">
        <v>589</v>
      </c>
      <c r="C418" s="8" t="s">
        <v>1331</v>
      </c>
      <c r="D418" s="8" t="s">
        <v>1154</v>
      </c>
      <c r="E418" s="8" t="s">
        <v>1038</v>
      </c>
      <c r="F418" s="1">
        <v>0</v>
      </c>
      <c r="G418" s="1">
        <v>0</v>
      </c>
      <c r="H418" s="1">
        <v>0</v>
      </c>
      <c r="I418" s="5">
        <v>0</v>
      </c>
      <c r="J418" s="1">
        <v>0.6</v>
      </c>
      <c r="K418" s="1">
        <v>3</v>
      </c>
      <c r="L418" s="1">
        <v>0</v>
      </c>
      <c r="M418" s="1">
        <v>0</v>
      </c>
      <c r="N418" s="1">
        <v>0</v>
      </c>
      <c r="O418" s="1">
        <v>1.4</v>
      </c>
      <c r="P418" s="1">
        <v>1.2</v>
      </c>
      <c r="Q418" s="1">
        <v>0.6</v>
      </c>
      <c r="R418" s="1">
        <v>0</v>
      </c>
      <c r="S418" s="1">
        <v>0</v>
      </c>
      <c r="T418" s="1">
        <v>0</v>
      </c>
      <c r="U418" s="1">
        <v>0</v>
      </c>
      <c r="V418" s="1">
        <v>1.5</v>
      </c>
      <c r="W418" s="1">
        <v>0.9</v>
      </c>
      <c r="X418" s="1">
        <v>0.4</v>
      </c>
      <c r="Y418" s="1">
        <v>0.8</v>
      </c>
      <c r="Z418" s="1">
        <v>0</v>
      </c>
      <c r="AA418" s="1">
        <v>0.1</v>
      </c>
      <c r="AB418" s="1">
        <v>0</v>
      </c>
      <c r="AC418" s="1">
        <v>0.1</v>
      </c>
      <c r="AD418" s="1">
        <v>0</v>
      </c>
      <c r="AE418" s="1">
        <v>0</v>
      </c>
      <c r="AF418" s="1">
        <v>0</v>
      </c>
      <c r="AG418" s="1">
        <v>0.7</v>
      </c>
      <c r="AH418" s="2" t="s">
        <v>589</v>
      </c>
      <c r="AI418" s="3" t="s">
        <v>1331</v>
      </c>
      <c r="AJ418" s="21">
        <v>0</v>
      </c>
      <c r="AK418" s="1">
        <f t="shared" si="180"/>
        <v>0</v>
      </c>
      <c r="AL418" s="1">
        <f t="shared" si="181"/>
        <v>0</v>
      </c>
      <c r="AM418" s="1">
        <f t="shared" si="182"/>
        <v>0</v>
      </c>
      <c r="AN418" s="1">
        <f t="shared" si="183"/>
        <v>0</v>
      </c>
      <c r="AO418" s="1">
        <f t="shared" si="184"/>
        <v>0.6</v>
      </c>
      <c r="AP418" s="1">
        <f t="shared" si="185"/>
        <v>3</v>
      </c>
      <c r="AQ418" s="1">
        <f t="shared" si="186"/>
        <v>0</v>
      </c>
      <c r="AR418" s="1">
        <f t="shared" si="187"/>
        <v>0</v>
      </c>
      <c r="AS418" s="1">
        <f t="shared" si="188"/>
        <v>0</v>
      </c>
      <c r="AT418" s="1">
        <f t="shared" si="189"/>
        <v>1.4</v>
      </c>
      <c r="AU418" s="1">
        <f t="shared" si="190"/>
        <v>1.2</v>
      </c>
      <c r="AV418" s="1">
        <f t="shared" si="191"/>
        <v>0.6</v>
      </c>
      <c r="AW418" s="1">
        <f t="shared" si="192"/>
        <v>0</v>
      </c>
      <c r="AX418" s="1">
        <f t="shared" si="193"/>
        <v>0</v>
      </c>
      <c r="AY418" s="1">
        <f t="shared" si="194"/>
        <v>0</v>
      </c>
      <c r="AZ418" s="1">
        <f t="shared" si="195"/>
        <v>0</v>
      </c>
      <c r="BA418" s="1">
        <f t="shared" si="196"/>
        <v>1.5</v>
      </c>
      <c r="BB418" s="1">
        <f t="shared" si="197"/>
        <v>0.9</v>
      </c>
      <c r="BC418" s="1">
        <f t="shared" si="198"/>
        <v>0.4</v>
      </c>
      <c r="BD418" s="1">
        <f t="shared" si="199"/>
        <v>0.8</v>
      </c>
      <c r="BE418" s="1">
        <f t="shared" si="200"/>
        <v>0</v>
      </c>
      <c r="BF418" s="1">
        <f t="shared" si="201"/>
        <v>0.1</v>
      </c>
      <c r="BG418" s="1">
        <f t="shared" si="202"/>
        <v>0</v>
      </c>
      <c r="BH418" s="1">
        <f t="shared" si="203"/>
        <v>0.1</v>
      </c>
      <c r="BI418" s="1">
        <f t="shared" si="204"/>
        <v>0</v>
      </c>
      <c r="BJ418" s="1">
        <f t="shared" si="205"/>
        <v>0</v>
      </c>
      <c r="BK418" s="1">
        <f t="shared" si="206"/>
        <v>0</v>
      </c>
      <c r="BL418" s="1">
        <f t="shared" si="207"/>
        <v>0.7</v>
      </c>
      <c r="BM418" s="7" t="s">
        <v>589</v>
      </c>
      <c r="BN418" s="25">
        <v>0</v>
      </c>
      <c r="BO418" s="25">
        <v>0</v>
      </c>
      <c r="BP418" s="25">
        <v>0</v>
      </c>
      <c r="BQ418" s="25">
        <v>0</v>
      </c>
      <c r="BR418" s="26">
        <v>0</v>
      </c>
      <c r="BS418" s="2">
        <v>0</v>
      </c>
      <c r="BT418" s="2">
        <v>0</v>
      </c>
      <c r="BU418" s="29">
        <f t="shared" si="208"/>
        <v>0</v>
      </c>
      <c r="BV418" s="21">
        <f t="shared" si="209"/>
        <v>0</v>
      </c>
    </row>
    <row r="419" spans="1:74" ht="16" x14ac:dyDescent="0.2">
      <c r="A419" s="2" t="s">
        <v>433</v>
      </c>
      <c r="B419" s="7" t="s">
        <v>937</v>
      </c>
      <c r="C419" s="8" t="s">
        <v>1096</v>
      </c>
      <c r="D419" s="8" t="s">
        <v>1051</v>
      </c>
      <c r="E419" s="8" t="s">
        <v>1047</v>
      </c>
      <c r="F419" s="1" t="s">
        <v>1690</v>
      </c>
      <c r="G419" s="1" t="s">
        <v>1690</v>
      </c>
      <c r="H419" s="1" t="s">
        <v>1690</v>
      </c>
      <c r="I419" s="1" t="s">
        <v>1690</v>
      </c>
      <c r="J419" s="1">
        <v>14.2</v>
      </c>
      <c r="K419" s="1">
        <v>14.5</v>
      </c>
      <c r="L419" s="1">
        <v>11.5</v>
      </c>
      <c r="M419" s="1">
        <v>5.6</v>
      </c>
      <c r="N419" s="1">
        <v>7.7</v>
      </c>
      <c r="O419" s="1">
        <v>10.1</v>
      </c>
      <c r="P419" s="1">
        <v>12</v>
      </c>
      <c r="Q419" s="1">
        <v>0.7</v>
      </c>
      <c r="R419" s="1">
        <v>0.6</v>
      </c>
      <c r="S419" s="1">
        <v>1.8</v>
      </c>
      <c r="T419" s="1">
        <v>0</v>
      </c>
      <c r="U419" s="1">
        <v>0.3</v>
      </c>
      <c r="V419" s="1">
        <v>2.2000000000000002</v>
      </c>
      <c r="W419" s="1">
        <v>4.8</v>
      </c>
      <c r="X419" s="1">
        <v>0.3</v>
      </c>
      <c r="Y419" s="1">
        <v>7.4</v>
      </c>
      <c r="Z419" s="1">
        <v>2.2999999999999998</v>
      </c>
      <c r="AA419" s="1">
        <v>0.2</v>
      </c>
      <c r="AB419" s="1" t="s">
        <v>1690</v>
      </c>
      <c r="AC419" s="1" t="s">
        <v>1690</v>
      </c>
      <c r="AD419" s="1" t="s">
        <v>1690</v>
      </c>
      <c r="AE419" s="1" t="s">
        <v>1690</v>
      </c>
      <c r="AF419" s="1" t="s">
        <v>1690</v>
      </c>
      <c r="AG419" s="1" t="s">
        <v>1690</v>
      </c>
      <c r="AH419" s="2" t="s">
        <v>937</v>
      </c>
      <c r="AI419" s="3" t="s">
        <v>1096</v>
      </c>
      <c r="AJ419" s="21">
        <v>5.57</v>
      </c>
      <c r="AK419" s="1" t="e">
        <f t="shared" si="180"/>
        <v>#VALUE!</v>
      </c>
      <c r="AL419" s="1" t="e">
        <f t="shared" si="181"/>
        <v>#VALUE!</v>
      </c>
      <c r="AM419" s="1" t="e">
        <f t="shared" si="182"/>
        <v>#VALUE!</v>
      </c>
      <c r="AN419" s="1" t="e">
        <f t="shared" si="183"/>
        <v>#VALUE!</v>
      </c>
      <c r="AO419" s="1">
        <f t="shared" si="184"/>
        <v>8.629999999999999</v>
      </c>
      <c r="AP419" s="1">
        <f t="shared" si="185"/>
        <v>8.93</v>
      </c>
      <c r="AQ419" s="1">
        <f t="shared" si="186"/>
        <v>5.93</v>
      </c>
      <c r="AR419" s="1">
        <f t="shared" si="187"/>
        <v>2.9999999999999361E-2</v>
      </c>
      <c r="AS419" s="1">
        <f t="shared" si="188"/>
        <v>2.13</v>
      </c>
      <c r="AT419" s="1">
        <f t="shared" si="189"/>
        <v>4.5299999999999994</v>
      </c>
      <c r="AU419" s="1">
        <f t="shared" si="190"/>
        <v>6.43</v>
      </c>
      <c r="AV419" s="1">
        <f t="shared" si="191"/>
        <v>-4.87</v>
      </c>
      <c r="AW419" s="1">
        <f t="shared" si="192"/>
        <v>-4.9700000000000006</v>
      </c>
      <c r="AX419" s="1">
        <f t="shared" si="193"/>
        <v>-3.7700000000000005</v>
      </c>
      <c r="AY419" s="1">
        <f t="shared" si="194"/>
        <v>-5.57</v>
      </c>
      <c r="AZ419" s="1">
        <f t="shared" si="195"/>
        <v>-5.2700000000000005</v>
      </c>
      <c r="BA419" s="1">
        <f t="shared" si="196"/>
        <v>-3.37</v>
      </c>
      <c r="BB419" s="1">
        <f t="shared" si="197"/>
        <v>-0.77000000000000046</v>
      </c>
      <c r="BC419" s="1">
        <f t="shared" si="198"/>
        <v>-5.2700000000000005</v>
      </c>
      <c r="BD419" s="1">
        <f t="shared" si="199"/>
        <v>1.83</v>
      </c>
      <c r="BE419" s="1">
        <f t="shared" si="200"/>
        <v>-3.2700000000000005</v>
      </c>
      <c r="BF419" s="1">
        <f t="shared" si="201"/>
        <v>-5.37</v>
      </c>
      <c r="BG419" s="1" t="e">
        <f t="shared" si="202"/>
        <v>#VALUE!</v>
      </c>
      <c r="BH419" s="1" t="e">
        <f t="shared" si="203"/>
        <v>#VALUE!</v>
      </c>
      <c r="BI419" s="1" t="e">
        <f t="shared" si="204"/>
        <v>#VALUE!</v>
      </c>
      <c r="BJ419" s="1" t="e">
        <f t="shared" si="205"/>
        <v>#VALUE!</v>
      </c>
      <c r="BK419" s="1" t="e">
        <f t="shared" si="206"/>
        <v>#VALUE!</v>
      </c>
      <c r="BL419" s="1" t="e">
        <f t="shared" si="207"/>
        <v>#VALUE!</v>
      </c>
      <c r="BM419" s="7" t="s">
        <v>937</v>
      </c>
      <c r="BN419" s="25">
        <v>6.72</v>
      </c>
      <c r="BO419" s="25">
        <v>9.9700000000000006</v>
      </c>
      <c r="BP419" s="25">
        <v>0.66</v>
      </c>
      <c r="BQ419" s="25">
        <v>0</v>
      </c>
      <c r="BR419" s="26">
        <v>10.5</v>
      </c>
      <c r="BS419" s="2" t="s">
        <v>1690</v>
      </c>
      <c r="BT419" s="2" t="s">
        <v>1690</v>
      </c>
      <c r="BU419" s="29">
        <f t="shared" si="208"/>
        <v>5.57</v>
      </c>
      <c r="BV419" s="21">
        <f t="shared" si="209"/>
        <v>5.0030090945350079</v>
      </c>
    </row>
    <row r="420" spans="1:74" ht="17" x14ac:dyDescent="0.2">
      <c r="A420" s="2" t="s">
        <v>1580</v>
      </c>
      <c r="B420" s="9" t="s">
        <v>1475</v>
      </c>
      <c r="C420" s="12" t="s">
        <v>1476</v>
      </c>
      <c r="D420" s="12" t="s">
        <v>1477</v>
      </c>
      <c r="E420" s="12" t="s">
        <v>1038</v>
      </c>
      <c r="F420" s="1">
        <v>17</v>
      </c>
      <c r="G420" s="1">
        <v>17.5</v>
      </c>
      <c r="H420" s="1">
        <v>18.8</v>
      </c>
      <c r="I420" s="1">
        <v>21.6</v>
      </c>
      <c r="J420" s="2" t="s">
        <v>1690</v>
      </c>
      <c r="K420" s="2" t="s">
        <v>1690</v>
      </c>
      <c r="L420" s="2" t="s">
        <v>1690</v>
      </c>
      <c r="M420" s="2" t="s">
        <v>1690</v>
      </c>
      <c r="N420" s="2" t="s">
        <v>1690</v>
      </c>
      <c r="O420" s="2" t="s">
        <v>1690</v>
      </c>
      <c r="P420" s="2" t="s">
        <v>1690</v>
      </c>
      <c r="Q420" s="2" t="s">
        <v>1690</v>
      </c>
      <c r="R420" s="2" t="s">
        <v>1690</v>
      </c>
      <c r="S420" s="2" t="s">
        <v>1690</v>
      </c>
      <c r="T420" s="2" t="s">
        <v>1690</v>
      </c>
      <c r="U420" s="2" t="s">
        <v>1690</v>
      </c>
      <c r="V420" s="2" t="s">
        <v>1690</v>
      </c>
      <c r="W420" s="2" t="s">
        <v>1690</v>
      </c>
      <c r="X420" s="2" t="s">
        <v>1690</v>
      </c>
      <c r="Y420" s="2" t="s">
        <v>1690</v>
      </c>
      <c r="Z420" s="2" t="s">
        <v>1690</v>
      </c>
      <c r="AA420" s="2" t="s">
        <v>1690</v>
      </c>
      <c r="AB420" s="1">
        <v>17.7</v>
      </c>
      <c r="AC420" s="1">
        <v>15.4</v>
      </c>
      <c r="AD420" s="1">
        <v>10.4</v>
      </c>
      <c r="AE420" s="1">
        <v>11</v>
      </c>
      <c r="AF420" s="1">
        <v>8.8000000000000007</v>
      </c>
      <c r="AG420" s="1" t="s">
        <v>1690</v>
      </c>
      <c r="AH420" s="2" t="s">
        <v>1475</v>
      </c>
      <c r="AI420" s="2" t="s">
        <v>1476</v>
      </c>
      <c r="AJ420" s="21">
        <v>17.45</v>
      </c>
      <c r="AK420" s="1">
        <f t="shared" si="180"/>
        <v>-0.44999999999999929</v>
      </c>
      <c r="AL420" s="1">
        <f t="shared" si="181"/>
        <v>5.0000000000000711E-2</v>
      </c>
      <c r="AM420" s="1">
        <f t="shared" si="182"/>
        <v>1.3500000000000014</v>
      </c>
      <c r="AN420" s="1">
        <f t="shared" si="183"/>
        <v>4.1500000000000021</v>
      </c>
      <c r="AO420" s="1" t="e">
        <f t="shared" si="184"/>
        <v>#VALUE!</v>
      </c>
      <c r="AP420" s="1" t="e">
        <f t="shared" si="185"/>
        <v>#VALUE!</v>
      </c>
      <c r="AQ420" s="1" t="e">
        <f t="shared" si="186"/>
        <v>#VALUE!</v>
      </c>
      <c r="AR420" s="1" t="e">
        <f t="shared" si="187"/>
        <v>#VALUE!</v>
      </c>
      <c r="AS420" s="1" t="e">
        <f t="shared" si="188"/>
        <v>#VALUE!</v>
      </c>
      <c r="AT420" s="1" t="e">
        <f t="shared" si="189"/>
        <v>#VALUE!</v>
      </c>
      <c r="AU420" s="1" t="e">
        <f t="shared" si="190"/>
        <v>#VALUE!</v>
      </c>
      <c r="AV420" s="1" t="e">
        <f t="shared" si="191"/>
        <v>#VALUE!</v>
      </c>
      <c r="AW420" s="1" t="e">
        <f t="shared" si="192"/>
        <v>#VALUE!</v>
      </c>
      <c r="AX420" s="1" t="e">
        <f t="shared" si="193"/>
        <v>#VALUE!</v>
      </c>
      <c r="AY420" s="1" t="e">
        <f t="shared" si="194"/>
        <v>#VALUE!</v>
      </c>
      <c r="AZ420" s="1" t="e">
        <f t="shared" si="195"/>
        <v>#VALUE!</v>
      </c>
      <c r="BA420" s="1" t="e">
        <f t="shared" si="196"/>
        <v>#VALUE!</v>
      </c>
      <c r="BB420" s="1" t="e">
        <f t="shared" si="197"/>
        <v>#VALUE!</v>
      </c>
      <c r="BC420" s="1" t="e">
        <f t="shared" si="198"/>
        <v>#VALUE!</v>
      </c>
      <c r="BD420" s="1" t="e">
        <f t="shared" si="199"/>
        <v>#VALUE!</v>
      </c>
      <c r="BE420" s="1" t="e">
        <f t="shared" si="200"/>
        <v>#VALUE!</v>
      </c>
      <c r="BF420" s="1" t="e">
        <f t="shared" si="201"/>
        <v>#VALUE!</v>
      </c>
      <c r="BG420" s="1">
        <f t="shared" si="202"/>
        <v>0.25</v>
      </c>
      <c r="BH420" s="1">
        <f t="shared" si="203"/>
        <v>-2.0499999999999989</v>
      </c>
      <c r="BI420" s="1">
        <f t="shared" si="204"/>
        <v>-7.0499999999999989</v>
      </c>
      <c r="BJ420" s="1">
        <f t="shared" si="205"/>
        <v>-6.4499999999999993</v>
      </c>
      <c r="BK420" s="1">
        <f t="shared" si="206"/>
        <v>-8.6499999999999986</v>
      </c>
      <c r="BL420" s="1" t="e">
        <f t="shared" si="207"/>
        <v>#VALUE!</v>
      </c>
      <c r="BM420" s="9" t="s">
        <v>1475</v>
      </c>
      <c r="BN420" s="25" t="s">
        <v>1690</v>
      </c>
      <c r="BO420" s="25" t="s">
        <v>1690</v>
      </c>
      <c r="BP420" s="25" t="s">
        <v>1690</v>
      </c>
      <c r="BQ420" s="25" t="s">
        <v>1690</v>
      </c>
      <c r="BR420" s="25" t="s">
        <v>1690</v>
      </c>
      <c r="BS420" s="2">
        <v>16.7</v>
      </c>
      <c r="BT420" s="2">
        <v>18.2</v>
      </c>
      <c r="BU420" s="29">
        <f t="shared" si="208"/>
        <v>17.45</v>
      </c>
      <c r="BV420" s="21">
        <f t="shared" si="209"/>
        <v>1.0606601717798212</v>
      </c>
    </row>
    <row r="421" spans="1:74" ht="16" x14ac:dyDescent="0.2">
      <c r="A421" s="2" t="s">
        <v>195</v>
      </c>
      <c r="B421" s="7" t="s">
        <v>716</v>
      </c>
      <c r="C421" s="8" t="s">
        <v>1251</v>
      </c>
      <c r="D421" s="8" t="s">
        <v>1028</v>
      </c>
      <c r="E421" s="8" t="s">
        <v>1038</v>
      </c>
      <c r="F421" s="1">
        <v>4.8</v>
      </c>
      <c r="G421" s="1">
        <v>6.2</v>
      </c>
      <c r="H421" s="1">
        <v>1.7</v>
      </c>
      <c r="I421" s="5">
        <v>5.2</v>
      </c>
      <c r="J421" s="1">
        <v>0</v>
      </c>
      <c r="K421" s="1">
        <v>0</v>
      </c>
      <c r="L421" s="1">
        <v>0.3</v>
      </c>
      <c r="M421" s="1">
        <v>0.9</v>
      </c>
      <c r="N421" s="1">
        <v>5.6</v>
      </c>
      <c r="O421" s="1">
        <v>0.7</v>
      </c>
      <c r="P421" s="1">
        <v>2.2000000000000002</v>
      </c>
      <c r="Q421" s="1">
        <v>4.8</v>
      </c>
      <c r="R421" s="1">
        <v>0.7</v>
      </c>
      <c r="S421" s="1">
        <v>0.8</v>
      </c>
      <c r="T421" s="1">
        <v>0.5</v>
      </c>
      <c r="U421" s="1">
        <v>1.9</v>
      </c>
      <c r="V421" s="1">
        <v>0.6</v>
      </c>
      <c r="W421" s="1">
        <v>2.9</v>
      </c>
      <c r="X421" s="1">
        <v>1</v>
      </c>
      <c r="Y421" s="1">
        <v>3</v>
      </c>
      <c r="Z421" s="1">
        <v>2.2999999999999998</v>
      </c>
      <c r="AA421" s="1">
        <v>0.2</v>
      </c>
      <c r="AB421" s="1">
        <v>4.8</v>
      </c>
      <c r="AC421" s="1">
        <v>1.3</v>
      </c>
      <c r="AD421" s="1">
        <v>0</v>
      </c>
      <c r="AE421" s="1">
        <v>15.6</v>
      </c>
      <c r="AF421" s="1">
        <v>0</v>
      </c>
      <c r="AG421" s="1">
        <v>3.5</v>
      </c>
      <c r="AH421" s="2" t="s">
        <v>716</v>
      </c>
      <c r="AI421" s="3" t="s">
        <v>1251</v>
      </c>
      <c r="AJ421" s="21">
        <v>1.2857142857142858</v>
      </c>
      <c r="AK421" s="1">
        <f t="shared" si="180"/>
        <v>3.5142857142857142</v>
      </c>
      <c r="AL421" s="1">
        <f t="shared" si="181"/>
        <v>4.9142857142857146</v>
      </c>
      <c r="AM421" s="1">
        <f t="shared" si="182"/>
        <v>0.41428571428571415</v>
      </c>
      <c r="AN421" s="1">
        <f t="shared" si="183"/>
        <v>3.9142857142857146</v>
      </c>
      <c r="AO421" s="1">
        <f t="shared" si="184"/>
        <v>-1.2857142857142858</v>
      </c>
      <c r="AP421" s="1">
        <f t="shared" si="185"/>
        <v>-1.2857142857142858</v>
      </c>
      <c r="AQ421" s="1">
        <f t="shared" si="186"/>
        <v>-0.98571428571428577</v>
      </c>
      <c r="AR421" s="1">
        <f t="shared" si="187"/>
        <v>-0.38571428571428579</v>
      </c>
      <c r="AS421" s="1">
        <f t="shared" si="188"/>
        <v>4.3142857142857141</v>
      </c>
      <c r="AT421" s="1">
        <f t="shared" si="189"/>
        <v>-0.58571428571428585</v>
      </c>
      <c r="AU421" s="1">
        <f t="shared" si="190"/>
        <v>0.91428571428571437</v>
      </c>
      <c r="AV421" s="1">
        <f t="shared" si="191"/>
        <v>3.5142857142857142</v>
      </c>
      <c r="AW421" s="1">
        <f t="shared" si="192"/>
        <v>-0.58571428571428585</v>
      </c>
      <c r="AX421" s="1">
        <f t="shared" si="193"/>
        <v>-0.48571428571428577</v>
      </c>
      <c r="AY421" s="1">
        <f t="shared" si="194"/>
        <v>-0.78571428571428581</v>
      </c>
      <c r="AZ421" s="1">
        <f t="shared" si="195"/>
        <v>0.6142857142857141</v>
      </c>
      <c r="BA421" s="1">
        <f t="shared" si="196"/>
        <v>-0.68571428571428583</v>
      </c>
      <c r="BB421" s="1">
        <f t="shared" si="197"/>
        <v>1.6142857142857141</v>
      </c>
      <c r="BC421" s="1">
        <f t="shared" si="198"/>
        <v>-0.28571428571428581</v>
      </c>
      <c r="BD421" s="1">
        <f t="shared" si="199"/>
        <v>1.7142857142857142</v>
      </c>
      <c r="BE421" s="1">
        <f t="shared" si="200"/>
        <v>1.014285714285714</v>
      </c>
      <c r="BF421" s="1">
        <f t="shared" si="201"/>
        <v>-1.0857142857142859</v>
      </c>
      <c r="BG421" s="1">
        <f t="shared" si="202"/>
        <v>3.5142857142857142</v>
      </c>
      <c r="BH421" s="1">
        <f t="shared" si="203"/>
        <v>1.4285714285714235E-2</v>
      </c>
      <c r="BI421" s="1">
        <f t="shared" si="204"/>
        <v>-1.2857142857142858</v>
      </c>
      <c r="BJ421" s="1">
        <f t="shared" si="205"/>
        <v>14.314285714285713</v>
      </c>
      <c r="BK421" s="1">
        <f t="shared" si="206"/>
        <v>-1.2857142857142858</v>
      </c>
      <c r="BL421" s="1">
        <f t="shared" si="207"/>
        <v>2.2142857142857144</v>
      </c>
      <c r="BM421" s="7" t="s">
        <v>716</v>
      </c>
      <c r="BN421" s="25">
        <v>0.14000000000000001</v>
      </c>
      <c r="BO421" s="25">
        <v>0</v>
      </c>
      <c r="BP421" s="25">
        <v>1.1000000000000001</v>
      </c>
      <c r="BQ421" s="25">
        <v>0.36</v>
      </c>
      <c r="BR421" s="26">
        <v>2</v>
      </c>
      <c r="BS421" s="2">
        <v>4.3</v>
      </c>
      <c r="BT421" s="2">
        <v>1.1000000000000001</v>
      </c>
      <c r="BU421" s="29">
        <f t="shared" si="208"/>
        <v>1.2857142857142858</v>
      </c>
      <c r="BV421" s="21">
        <f t="shared" si="209"/>
        <v>1.4993204810052803</v>
      </c>
    </row>
    <row r="422" spans="1:74" ht="16" x14ac:dyDescent="0.2">
      <c r="A422" s="2" t="s">
        <v>102</v>
      </c>
      <c r="B422" s="7" t="s">
        <v>628</v>
      </c>
      <c r="C422" s="8" t="s">
        <v>1251</v>
      </c>
      <c r="D422" s="8" t="s">
        <v>1028</v>
      </c>
      <c r="E422" s="8" t="s">
        <v>1038</v>
      </c>
      <c r="F422" s="1">
        <v>0</v>
      </c>
      <c r="G422" s="1">
        <v>0</v>
      </c>
      <c r="H422" s="1">
        <v>0.6</v>
      </c>
      <c r="I422" s="5">
        <v>2.2999999999999998</v>
      </c>
      <c r="J422" s="1">
        <v>0</v>
      </c>
      <c r="K422" s="1">
        <v>0</v>
      </c>
      <c r="L422" s="1">
        <v>0</v>
      </c>
      <c r="M422" s="1">
        <v>0</v>
      </c>
      <c r="N422" s="1">
        <v>0.3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2.6</v>
      </c>
      <c r="Z422" s="1">
        <v>0</v>
      </c>
      <c r="AA422" s="1">
        <v>0</v>
      </c>
      <c r="AB422" s="1">
        <v>0.7</v>
      </c>
      <c r="AC422" s="1">
        <v>0</v>
      </c>
      <c r="AD422" s="1">
        <v>0</v>
      </c>
      <c r="AE422" s="1">
        <v>0</v>
      </c>
      <c r="AF422" s="1">
        <v>0</v>
      </c>
      <c r="AG422" s="1">
        <v>0.1</v>
      </c>
      <c r="AH422" s="2" t="s">
        <v>628</v>
      </c>
      <c r="AI422" s="3" t="s">
        <v>1251</v>
      </c>
      <c r="AJ422" s="21">
        <v>1.23</v>
      </c>
      <c r="AK422" s="1">
        <f t="shared" si="180"/>
        <v>-1.23</v>
      </c>
      <c r="AL422" s="1">
        <f t="shared" si="181"/>
        <v>-1.23</v>
      </c>
      <c r="AM422" s="1">
        <f t="shared" si="182"/>
        <v>-0.63</v>
      </c>
      <c r="AN422" s="1">
        <f t="shared" si="183"/>
        <v>1.0699999999999998</v>
      </c>
      <c r="AO422" s="1">
        <f t="shared" si="184"/>
        <v>-1.23</v>
      </c>
      <c r="AP422" s="1">
        <f t="shared" si="185"/>
        <v>-1.23</v>
      </c>
      <c r="AQ422" s="1">
        <f t="shared" si="186"/>
        <v>-1.23</v>
      </c>
      <c r="AR422" s="1">
        <f t="shared" si="187"/>
        <v>-1.23</v>
      </c>
      <c r="AS422" s="1">
        <f t="shared" si="188"/>
        <v>-0.92999999999999994</v>
      </c>
      <c r="AT422" s="1">
        <f t="shared" si="189"/>
        <v>-1.23</v>
      </c>
      <c r="AU422" s="1">
        <f t="shared" si="190"/>
        <v>-1.23</v>
      </c>
      <c r="AV422" s="1">
        <f t="shared" si="191"/>
        <v>-1.23</v>
      </c>
      <c r="AW422" s="1">
        <f t="shared" si="192"/>
        <v>-1.23</v>
      </c>
      <c r="AX422" s="1">
        <f t="shared" si="193"/>
        <v>-1.23</v>
      </c>
      <c r="AY422" s="1">
        <f t="shared" si="194"/>
        <v>-1.23</v>
      </c>
      <c r="AZ422" s="1">
        <f t="shared" si="195"/>
        <v>-1.23</v>
      </c>
      <c r="BA422" s="1">
        <f t="shared" si="196"/>
        <v>-1.23</v>
      </c>
      <c r="BB422" s="1">
        <f t="shared" si="197"/>
        <v>-1.23</v>
      </c>
      <c r="BC422" s="1">
        <f t="shared" si="198"/>
        <v>-1.23</v>
      </c>
      <c r="BD422" s="1">
        <f t="shared" si="199"/>
        <v>1.37</v>
      </c>
      <c r="BE422" s="1">
        <f t="shared" si="200"/>
        <v>-1.23</v>
      </c>
      <c r="BF422" s="1">
        <f t="shared" si="201"/>
        <v>-1.23</v>
      </c>
      <c r="BG422" s="1">
        <f t="shared" si="202"/>
        <v>-0.53</v>
      </c>
      <c r="BH422" s="1">
        <f t="shared" si="203"/>
        <v>-1.23</v>
      </c>
      <c r="BI422" s="1">
        <f t="shared" si="204"/>
        <v>-1.23</v>
      </c>
      <c r="BJ422" s="1">
        <f t="shared" si="205"/>
        <v>-1.23</v>
      </c>
      <c r="BK422" s="1">
        <f t="shared" si="206"/>
        <v>-1.23</v>
      </c>
      <c r="BL422" s="1">
        <f t="shared" si="207"/>
        <v>-1.1299999999999999</v>
      </c>
      <c r="BM422" s="7" t="s">
        <v>628</v>
      </c>
      <c r="BN422" s="25">
        <v>1.17</v>
      </c>
      <c r="BO422" s="25">
        <v>0.01</v>
      </c>
      <c r="BP422" s="25">
        <v>2.13</v>
      </c>
      <c r="BQ422" s="25">
        <v>0</v>
      </c>
      <c r="BR422" s="26">
        <v>0.6</v>
      </c>
      <c r="BS422" s="2">
        <v>1.5</v>
      </c>
      <c r="BT422" s="2">
        <v>3.2</v>
      </c>
      <c r="BU422" s="29">
        <f t="shared" si="208"/>
        <v>1.23</v>
      </c>
      <c r="BV422" s="21">
        <f t="shared" si="209"/>
        <v>1.1665904737024615</v>
      </c>
    </row>
    <row r="423" spans="1:74" ht="16" x14ac:dyDescent="0.2">
      <c r="A423" s="2" t="s">
        <v>139</v>
      </c>
      <c r="B423" s="7" t="s">
        <v>662</v>
      </c>
      <c r="C423" s="8" t="s">
        <v>1165</v>
      </c>
      <c r="D423" s="8" t="s">
        <v>1037</v>
      </c>
      <c r="E423" s="8" t="s">
        <v>1038</v>
      </c>
      <c r="F423" s="1">
        <v>0</v>
      </c>
      <c r="G423" s="1">
        <v>0</v>
      </c>
      <c r="H423" s="1">
        <v>0</v>
      </c>
      <c r="I423" s="5">
        <v>1.4</v>
      </c>
      <c r="J423" s="1">
        <v>0</v>
      </c>
      <c r="K423" s="1">
        <v>0</v>
      </c>
      <c r="L423" s="1">
        <v>0</v>
      </c>
      <c r="M423" s="1">
        <v>0.8</v>
      </c>
      <c r="N423" s="1">
        <v>0</v>
      </c>
      <c r="O423" s="1" t="s">
        <v>1690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1.3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1.1000000000000001</v>
      </c>
      <c r="AH423" s="2" t="s">
        <v>662</v>
      </c>
      <c r="AI423" s="3" t="s">
        <v>1165</v>
      </c>
      <c r="AJ423" s="21">
        <v>4.0328571428571429</v>
      </c>
      <c r="AK423" s="1">
        <f t="shared" si="180"/>
        <v>-4.0328571428571429</v>
      </c>
      <c r="AL423" s="1">
        <f t="shared" si="181"/>
        <v>-4.0328571428571429</v>
      </c>
      <c r="AM423" s="1">
        <f t="shared" si="182"/>
        <v>-4.0328571428571429</v>
      </c>
      <c r="AN423" s="1">
        <f t="shared" si="183"/>
        <v>-2.632857142857143</v>
      </c>
      <c r="AO423" s="1">
        <f t="shared" si="184"/>
        <v>-4.0328571428571429</v>
      </c>
      <c r="AP423" s="1">
        <f t="shared" si="185"/>
        <v>-4.0328571428571429</v>
      </c>
      <c r="AQ423" s="1">
        <f t="shared" si="186"/>
        <v>-4.0328571428571429</v>
      </c>
      <c r="AR423" s="1">
        <f t="shared" si="187"/>
        <v>-3.2328571428571431</v>
      </c>
      <c r="AS423" s="1">
        <f t="shared" si="188"/>
        <v>-4.0328571428571429</v>
      </c>
      <c r="AT423" s="1" t="e">
        <f t="shared" si="189"/>
        <v>#VALUE!</v>
      </c>
      <c r="AU423" s="1">
        <f t="shared" si="190"/>
        <v>-4.0328571428571429</v>
      </c>
      <c r="AV423" s="1">
        <f t="shared" si="191"/>
        <v>-4.0328571428571429</v>
      </c>
      <c r="AW423" s="1">
        <f t="shared" si="192"/>
        <v>-4.0328571428571429</v>
      </c>
      <c r="AX423" s="1">
        <f t="shared" si="193"/>
        <v>-4.0328571428571429</v>
      </c>
      <c r="AY423" s="1">
        <f t="shared" si="194"/>
        <v>-4.0328571428571429</v>
      </c>
      <c r="AZ423" s="1">
        <f t="shared" si="195"/>
        <v>-4.0328571428571429</v>
      </c>
      <c r="BA423" s="1">
        <f t="shared" si="196"/>
        <v>-4.0328571428571429</v>
      </c>
      <c r="BB423" s="1">
        <f t="shared" si="197"/>
        <v>-4.0328571428571429</v>
      </c>
      <c r="BC423" s="1">
        <f t="shared" si="198"/>
        <v>-4.0328571428571429</v>
      </c>
      <c r="BD423" s="1">
        <f t="shared" si="199"/>
        <v>-2.7328571428571431</v>
      </c>
      <c r="BE423" s="1">
        <f t="shared" si="200"/>
        <v>-4.0328571428571429</v>
      </c>
      <c r="BF423" s="1">
        <f t="shared" si="201"/>
        <v>-4.0328571428571429</v>
      </c>
      <c r="BG423" s="1">
        <f t="shared" si="202"/>
        <v>-4.0328571428571429</v>
      </c>
      <c r="BH423" s="1">
        <f t="shared" si="203"/>
        <v>-4.0328571428571429</v>
      </c>
      <c r="BI423" s="1">
        <f t="shared" si="204"/>
        <v>-4.0328571428571429</v>
      </c>
      <c r="BJ423" s="1">
        <f t="shared" si="205"/>
        <v>-4.0328571428571429</v>
      </c>
      <c r="BK423" s="1">
        <f t="shared" si="206"/>
        <v>-4.0328571428571429</v>
      </c>
      <c r="BL423" s="1">
        <f t="shared" si="207"/>
        <v>-2.9328571428571428</v>
      </c>
      <c r="BM423" s="7" t="s">
        <v>662</v>
      </c>
      <c r="BN423" s="25">
        <v>1.56</v>
      </c>
      <c r="BO423" s="25">
        <v>1.73</v>
      </c>
      <c r="BP423" s="25">
        <v>2.44</v>
      </c>
      <c r="BQ423" s="25">
        <v>0</v>
      </c>
      <c r="BR423" s="26">
        <v>6.1</v>
      </c>
      <c r="BS423" s="2">
        <v>4.0999999999999996</v>
      </c>
      <c r="BT423" s="2">
        <v>12.3</v>
      </c>
      <c r="BU423" s="29">
        <f t="shared" si="208"/>
        <v>4.0328571428571429</v>
      </c>
      <c r="BV423" s="21">
        <f t="shared" si="209"/>
        <v>4.1400994927083348</v>
      </c>
    </row>
    <row r="424" spans="1:74" ht="16" x14ac:dyDescent="0.2">
      <c r="A424" s="2" t="s">
        <v>307</v>
      </c>
      <c r="B424" s="7" t="s">
        <v>821</v>
      </c>
      <c r="C424" s="8" t="s">
        <v>1066</v>
      </c>
      <c r="D424" s="8" t="s">
        <v>1037</v>
      </c>
      <c r="E424" s="8" t="s">
        <v>1047</v>
      </c>
      <c r="F424" s="1">
        <v>21.2</v>
      </c>
      <c r="G424" s="1">
        <v>20.7</v>
      </c>
      <c r="H424" s="1">
        <v>21.9</v>
      </c>
      <c r="I424" s="5">
        <v>21.5</v>
      </c>
      <c r="J424" s="1">
        <v>18.7</v>
      </c>
      <c r="K424" s="1">
        <v>20.2</v>
      </c>
      <c r="L424" s="1">
        <v>22.6</v>
      </c>
      <c r="M424" s="1">
        <v>18.8</v>
      </c>
      <c r="N424" s="1">
        <v>17.899999999999999</v>
      </c>
      <c r="O424" s="1" t="s">
        <v>1690</v>
      </c>
      <c r="P424" s="1">
        <v>22.6</v>
      </c>
      <c r="Q424" s="1">
        <v>18.5</v>
      </c>
      <c r="R424" s="1">
        <v>17.899999999999999</v>
      </c>
      <c r="S424" s="1">
        <v>20</v>
      </c>
      <c r="T424" s="1">
        <v>21.9</v>
      </c>
      <c r="U424" s="1">
        <v>19.399999999999999</v>
      </c>
      <c r="V424" s="1">
        <v>18.7</v>
      </c>
      <c r="W424" s="1">
        <v>24.1</v>
      </c>
      <c r="X424" s="1">
        <v>19.2</v>
      </c>
      <c r="Y424" s="1">
        <v>18.2</v>
      </c>
      <c r="Z424" s="1">
        <v>20.399999999999999</v>
      </c>
      <c r="AA424" s="1">
        <v>18.3</v>
      </c>
      <c r="AB424" s="1">
        <v>21</v>
      </c>
      <c r="AC424" s="1">
        <v>21.2</v>
      </c>
      <c r="AD424" s="1">
        <v>20.2</v>
      </c>
      <c r="AE424" s="1">
        <v>21.9</v>
      </c>
      <c r="AF424" s="1">
        <v>19.5</v>
      </c>
      <c r="AG424" s="1">
        <v>24.3</v>
      </c>
      <c r="AH424" s="2" t="s">
        <v>821</v>
      </c>
      <c r="AI424" s="3" t="s">
        <v>1066</v>
      </c>
      <c r="AJ424" s="21">
        <v>15.054285714285713</v>
      </c>
      <c r="AK424" s="1">
        <f t="shared" si="180"/>
        <v>6.1457142857142859</v>
      </c>
      <c r="AL424" s="1">
        <f t="shared" si="181"/>
        <v>5.6457142857142859</v>
      </c>
      <c r="AM424" s="1">
        <f t="shared" si="182"/>
        <v>6.8457142857142852</v>
      </c>
      <c r="AN424" s="1">
        <f t="shared" si="183"/>
        <v>6.4457142857142866</v>
      </c>
      <c r="AO424" s="1">
        <f t="shared" si="184"/>
        <v>3.6457142857142859</v>
      </c>
      <c r="AP424" s="1">
        <f t="shared" si="185"/>
        <v>5.1457142857142859</v>
      </c>
      <c r="AQ424" s="1">
        <f t="shared" si="186"/>
        <v>7.545714285714288</v>
      </c>
      <c r="AR424" s="1">
        <f t="shared" si="187"/>
        <v>3.7457142857142873</v>
      </c>
      <c r="AS424" s="1">
        <f t="shared" si="188"/>
        <v>2.8457142857142852</v>
      </c>
      <c r="AT424" s="1" t="e">
        <f t="shared" si="189"/>
        <v>#VALUE!</v>
      </c>
      <c r="AU424" s="1">
        <f t="shared" si="190"/>
        <v>7.545714285714288</v>
      </c>
      <c r="AV424" s="1">
        <f t="shared" si="191"/>
        <v>3.4457142857142866</v>
      </c>
      <c r="AW424" s="1">
        <f t="shared" si="192"/>
        <v>2.8457142857142852</v>
      </c>
      <c r="AX424" s="1">
        <f t="shared" si="193"/>
        <v>4.9457142857142866</v>
      </c>
      <c r="AY424" s="1">
        <f t="shared" si="194"/>
        <v>6.8457142857142852</v>
      </c>
      <c r="AZ424" s="1">
        <f t="shared" si="195"/>
        <v>4.3457142857142852</v>
      </c>
      <c r="BA424" s="1">
        <f t="shared" si="196"/>
        <v>3.6457142857142859</v>
      </c>
      <c r="BB424" s="1">
        <f t="shared" si="197"/>
        <v>9.045714285714288</v>
      </c>
      <c r="BC424" s="1">
        <f t="shared" si="198"/>
        <v>4.1457142857142859</v>
      </c>
      <c r="BD424" s="1">
        <f t="shared" si="199"/>
        <v>3.1457142857142859</v>
      </c>
      <c r="BE424" s="1">
        <f t="shared" si="200"/>
        <v>5.3457142857142852</v>
      </c>
      <c r="BF424" s="1">
        <f t="shared" si="201"/>
        <v>3.2457142857142873</v>
      </c>
      <c r="BG424" s="1">
        <f t="shared" si="202"/>
        <v>5.9457142857142866</v>
      </c>
      <c r="BH424" s="1">
        <f t="shared" si="203"/>
        <v>6.1457142857142859</v>
      </c>
      <c r="BI424" s="1">
        <f t="shared" si="204"/>
        <v>5.1457142857142859</v>
      </c>
      <c r="BJ424" s="1">
        <f t="shared" si="205"/>
        <v>6.8457142857142852</v>
      </c>
      <c r="BK424" s="1">
        <f t="shared" si="206"/>
        <v>4.4457142857142866</v>
      </c>
      <c r="BL424" s="1">
        <f t="shared" si="207"/>
        <v>9.2457142857142873</v>
      </c>
      <c r="BM424" s="7" t="s">
        <v>821</v>
      </c>
      <c r="BN424" s="25">
        <v>15.25</v>
      </c>
      <c r="BO424" s="25">
        <v>15.75</v>
      </c>
      <c r="BP424" s="25">
        <v>17.239999999999998</v>
      </c>
      <c r="BQ424" s="25">
        <v>15.54</v>
      </c>
      <c r="BR424" s="26">
        <v>17</v>
      </c>
      <c r="BS424" s="2">
        <v>13</v>
      </c>
      <c r="BT424" s="2">
        <v>11.6</v>
      </c>
      <c r="BU424" s="29">
        <f t="shared" si="208"/>
        <v>15.054285714285713</v>
      </c>
      <c r="BV424" s="21">
        <f t="shared" si="209"/>
        <v>2.06048422418014</v>
      </c>
    </row>
    <row r="425" spans="1:74" ht="16" x14ac:dyDescent="0.2">
      <c r="A425" s="2" t="s">
        <v>306</v>
      </c>
      <c r="B425" s="7" t="s">
        <v>820</v>
      </c>
      <c r="C425" s="8" t="s">
        <v>1066</v>
      </c>
      <c r="D425" s="8" t="s">
        <v>1037</v>
      </c>
      <c r="E425" s="8" t="s">
        <v>1035</v>
      </c>
      <c r="F425" s="1">
        <v>11.8</v>
      </c>
      <c r="G425" s="1">
        <v>7.3</v>
      </c>
      <c r="H425" s="1">
        <v>7.2</v>
      </c>
      <c r="I425" s="5">
        <v>14.7</v>
      </c>
      <c r="J425" s="1">
        <v>3.7</v>
      </c>
      <c r="K425" s="1">
        <v>4</v>
      </c>
      <c r="L425" s="1">
        <v>10.1</v>
      </c>
      <c r="M425" s="1">
        <v>3.5</v>
      </c>
      <c r="N425" s="1">
        <v>5.5</v>
      </c>
      <c r="O425" s="1" t="s">
        <v>1690</v>
      </c>
      <c r="P425" s="1">
        <v>7.7</v>
      </c>
      <c r="Q425" s="1">
        <v>3.3</v>
      </c>
      <c r="R425" s="1">
        <v>2.2999999999999998</v>
      </c>
      <c r="S425" s="1">
        <v>2</v>
      </c>
      <c r="T425" s="1">
        <v>4.7</v>
      </c>
      <c r="U425" s="1">
        <v>3.7</v>
      </c>
      <c r="V425" s="1">
        <v>2.2999999999999998</v>
      </c>
      <c r="W425" s="1">
        <v>10.5</v>
      </c>
      <c r="X425" s="1">
        <v>5.7</v>
      </c>
      <c r="Y425" s="1">
        <v>6.8</v>
      </c>
      <c r="Z425" s="1">
        <v>2</v>
      </c>
      <c r="AA425" s="1">
        <v>3.3</v>
      </c>
      <c r="AB425" s="1">
        <v>6.1</v>
      </c>
      <c r="AC425" s="1">
        <v>7.1</v>
      </c>
      <c r="AD425" s="1">
        <v>6.1</v>
      </c>
      <c r="AE425" s="1">
        <v>9.3000000000000007</v>
      </c>
      <c r="AF425" s="1">
        <v>6.6</v>
      </c>
      <c r="AG425" s="1">
        <v>2.7</v>
      </c>
      <c r="AH425" s="2" t="s">
        <v>820</v>
      </c>
      <c r="AI425" s="3" t="s">
        <v>1066</v>
      </c>
      <c r="AJ425" s="21">
        <v>10.044285714285715</v>
      </c>
      <c r="AK425" s="1">
        <f t="shared" si="180"/>
        <v>1.7557142857142853</v>
      </c>
      <c r="AL425" s="1">
        <f t="shared" si="181"/>
        <v>-2.7442857142857155</v>
      </c>
      <c r="AM425" s="1">
        <f t="shared" si="182"/>
        <v>-2.8442857142857152</v>
      </c>
      <c r="AN425" s="1">
        <f t="shared" si="183"/>
        <v>4.6557142857142839</v>
      </c>
      <c r="AO425" s="1">
        <f t="shared" si="184"/>
        <v>-6.3442857142857152</v>
      </c>
      <c r="AP425" s="1">
        <f t="shared" si="185"/>
        <v>-6.0442857142857154</v>
      </c>
      <c r="AQ425" s="1">
        <f t="shared" si="186"/>
        <v>5.5714285714284273E-2</v>
      </c>
      <c r="AR425" s="1">
        <f t="shared" si="187"/>
        <v>-6.5442857142857154</v>
      </c>
      <c r="AS425" s="1">
        <f t="shared" si="188"/>
        <v>-4.5442857142857154</v>
      </c>
      <c r="AT425" s="1" t="e">
        <f t="shared" si="189"/>
        <v>#VALUE!</v>
      </c>
      <c r="AU425" s="1">
        <f t="shared" si="190"/>
        <v>-2.3442857142857152</v>
      </c>
      <c r="AV425" s="1">
        <f t="shared" si="191"/>
        <v>-6.7442857142857155</v>
      </c>
      <c r="AW425" s="1">
        <f t="shared" si="192"/>
        <v>-7.7442857142857155</v>
      </c>
      <c r="AX425" s="1">
        <f t="shared" si="193"/>
        <v>-8.0442857142857154</v>
      </c>
      <c r="AY425" s="1">
        <f t="shared" si="194"/>
        <v>-5.3442857142857152</v>
      </c>
      <c r="AZ425" s="1">
        <f t="shared" si="195"/>
        <v>-6.3442857142857152</v>
      </c>
      <c r="BA425" s="1">
        <f t="shared" si="196"/>
        <v>-7.7442857142857155</v>
      </c>
      <c r="BB425" s="1">
        <f t="shared" si="197"/>
        <v>0.45571428571428463</v>
      </c>
      <c r="BC425" s="1">
        <f t="shared" si="198"/>
        <v>-4.3442857142857152</v>
      </c>
      <c r="BD425" s="1">
        <f t="shared" si="199"/>
        <v>-3.2442857142857155</v>
      </c>
      <c r="BE425" s="1">
        <f t="shared" si="200"/>
        <v>-8.0442857142857154</v>
      </c>
      <c r="BF425" s="1">
        <f t="shared" si="201"/>
        <v>-6.7442857142857155</v>
      </c>
      <c r="BG425" s="1">
        <f t="shared" si="202"/>
        <v>-3.9442857142857157</v>
      </c>
      <c r="BH425" s="1">
        <f t="shared" si="203"/>
        <v>-2.9442857142857157</v>
      </c>
      <c r="BI425" s="1">
        <f t="shared" si="204"/>
        <v>-3.9442857142857157</v>
      </c>
      <c r="BJ425" s="1">
        <f t="shared" si="205"/>
        <v>-0.74428571428571466</v>
      </c>
      <c r="BK425" s="1">
        <f t="shared" si="206"/>
        <v>-3.4442857142857157</v>
      </c>
      <c r="BL425" s="1">
        <f t="shared" si="207"/>
        <v>-7.3442857142857152</v>
      </c>
      <c r="BM425" s="7" t="s">
        <v>820</v>
      </c>
      <c r="BN425" s="25">
        <v>10.92</v>
      </c>
      <c r="BO425" s="25">
        <v>7.42</v>
      </c>
      <c r="BP425" s="25">
        <v>11.18</v>
      </c>
      <c r="BQ425" s="25">
        <v>10.19</v>
      </c>
      <c r="BR425" s="26">
        <v>11.3</v>
      </c>
      <c r="BS425" s="2">
        <v>10.4</v>
      </c>
      <c r="BT425" s="2">
        <v>8.9</v>
      </c>
      <c r="BU425" s="29">
        <f t="shared" si="208"/>
        <v>10.044285714285715</v>
      </c>
      <c r="BV425" s="21">
        <f t="shared" si="209"/>
        <v>1.4128913280085929</v>
      </c>
    </row>
    <row r="426" spans="1:74" ht="16" x14ac:dyDescent="0.2">
      <c r="A426" s="2" t="s">
        <v>288</v>
      </c>
      <c r="B426" s="7" t="s">
        <v>803</v>
      </c>
      <c r="C426" s="8" t="s">
        <v>1393</v>
      </c>
      <c r="D426" s="8" t="s">
        <v>1028</v>
      </c>
      <c r="E426" s="8" t="s">
        <v>1035</v>
      </c>
      <c r="F426" s="1">
        <v>0</v>
      </c>
      <c r="G426" s="1">
        <v>0</v>
      </c>
      <c r="H426" s="1">
        <v>0</v>
      </c>
      <c r="I426" s="5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0.1</v>
      </c>
      <c r="X426" s="1">
        <v>0</v>
      </c>
      <c r="Y426" s="1">
        <v>2.7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2.2999999999999998</v>
      </c>
      <c r="AH426" s="2" t="s">
        <v>803</v>
      </c>
      <c r="AI426" s="3" t="s">
        <v>1393</v>
      </c>
      <c r="AJ426" s="21">
        <v>2.8571428571428571E-3</v>
      </c>
      <c r="AK426" s="1">
        <f t="shared" si="180"/>
        <v>-2.8571428571428571E-3</v>
      </c>
      <c r="AL426" s="1">
        <f t="shared" si="181"/>
        <v>-2.8571428571428571E-3</v>
      </c>
      <c r="AM426" s="1">
        <f t="shared" si="182"/>
        <v>-2.8571428571428571E-3</v>
      </c>
      <c r="AN426" s="1">
        <f t="shared" si="183"/>
        <v>-2.8571428571428571E-3</v>
      </c>
      <c r="AO426" s="1">
        <f t="shared" si="184"/>
        <v>-2.8571428571428571E-3</v>
      </c>
      <c r="AP426" s="1">
        <f t="shared" si="185"/>
        <v>-2.8571428571428571E-3</v>
      </c>
      <c r="AQ426" s="1">
        <f t="shared" si="186"/>
        <v>-2.8571428571428571E-3</v>
      </c>
      <c r="AR426" s="1">
        <f t="shared" si="187"/>
        <v>-2.8571428571428571E-3</v>
      </c>
      <c r="AS426" s="1">
        <f t="shared" si="188"/>
        <v>-2.8571428571428571E-3</v>
      </c>
      <c r="AT426" s="1">
        <f t="shared" si="189"/>
        <v>-2.8571428571428571E-3</v>
      </c>
      <c r="AU426" s="1">
        <f t="shared" si="190"/>
        <v>-2.8571428571428571E-3</v>
      </c>
      <c r="AV426" s="1">
        <f t="shared" si="191"/>
        <v>-2.8571428571428571E-3</v>
      </c>
      <c r="AW426" s="1">
        <f t="shared" si="192"/>
        <v>-2.8571428571428571E-3</v>
      </c>
      <c r="AX426" s="1">
        <f t="shared" si="193"/>
        <v>-2.8571428571428571E-3</v>
      </c>
      <c r="AY426" s="1">
        <f t="shared" si="194"/>
        <v>-2.8571428571428571E-3</v>
      </c>
      <c r="AZ426" s="1">
        <f t="shared" si="195"/>
        <v>-2.8571428571428571E-3</v>
      </c>
      <c r="BA426" s="1">
        <f t="shared" si="196"/>
        <v>-2.8571428571428571E-3</v>
      </c>
      <c r="BB426" s="1">
        <f t="shared" si="197"/>
        <v>9.7142857142857142E-2</v>
      </c>
      <c r="BC426" s="1">
        <f t="shared" si="198"/>
        <v>-2.8571428571428571E-3</v>
      </c>
      <c r="BD426" s="1">
        <f t="shared" si="199"/>
        <v>2.6971428571428575</v>
      </c>
      <c r="BE426" s="1">
        <f t="shared" si="200"/>
        <v>-2.8571428571428571E-3</v>
      </c>
      <c r="BF426" s="1">
        <f t="shared" si="201"/>
        <v>-2.8571428571428571E-3</v>
      </c>
      <c r="BG426" s="1">
        <f t="shared" si="202"/>
        <v>-2.8571428571428571E-3</v>
      </c>
      <c r="BH426" s="1">
        <f t="shared" si="203"/>
        <v>-2.8571428571428571E-3</v>
      </c>
      <c r="BI426" s="1">
        <f t="shared" si="204"/>
        <v>-2.8571428571428571E-3</v>
      </c>
      <c r="BJ426" s="1">
        <f t="shared" si="205"/>
        <v>-2.8571428571428571E-3</v>
      </c>
      <c r="BK426" s="1">
        <f t="shared" si="206"/>
        <v>-2.8571428571428571E-3</v>
      </c>
      <c r="BL426" s="1">
        <f t="shared" si="207"/>
        <v>2.2971428571428572</v>
      </c>
      <c r="BM426" s="7" t="s">
        <v>803</v>
      </c>
      <c r="BN426" s="25">
        <v>0</v>
      </c>
      <c r="BO426" s="25">
        <v>0.02</v>
      </c>
      <c r="BP426" s="25">
        <v>0</v>
      </c>
      <c r="BQ426" s="25">
        <v>0</v>
      </c>
      <c r="BR426" s="26">
        <v>0</v>
      </c>
      <c r="BS426" s="2">
        <v>0</v>
      </c>
      <c r="BT426" s="2">
        <v>0</v>
      </c>
      <c r="BU426" s="29">
        <f t="shared" si="208"/>
        <v>2.8571428571428571E-3</v>
      </c>
      <c r="BV426" s="21">
        <f t="shared" si="209"/>
        <v>7.5592894601845444E-3</v>
      </c>
    </row>
    <row r="427" spans="1:74" ht="16" x14ac:dyDescent="0.2">
      <c r="A427" s="2" t="s">
        <v>305</v>
      </c>
      <c r="B427" s="7" t="s">
        <v>819</v>
      </c>
      <c r="C427" s="8" t="s">
        <v>1220</v>
      </c>
      <c r="D427" s="8" t="s">
        <v>1028</v>
      </c>
      <c r="E427" s="8" t="s">
        <v>1047</v>
      </c>
      <c r="F427" s="1">
        <v>3</v>
      </c>
      <c r="G427" s="1">
        <v>4.8</v>
      </c>
      <c r="H427" s="1">
        <v>5.2</v>
      </c>
      <c r="I427" s="5">
        <v>8.6</v>
      </c>
      <c r="J427" s="1">
        <v>2.5</v>
      </c>
      <c r="K427" s="1">
        <v>1.9</v>
      </c>
      <c r="L427" s="1">
        <v>2.1</v>
      </c>
      <c r="M427" s="1">
        <v>4.0999999999999996</v>
      </c>
      <c r="N427" s="1">
        <v>3.5</v>
      </c>
      <c r="O427" s="1">
        <v>0.5</v>
      </c>
      <c r="P427" s="1">
        <v>4</v>
      </c>
      <c r="Q427" s="1">
        <v>0</v>
      </c>
      <c r="R427" s="1">
        <v>3.2</v>
      </c>
      <c r="S427" s="1">
        <v>1.8</v>
      </c>
      <c r="T427" s="1">
        <v>2.7</v>
      </c>
      <c r="U427" s="1">
        <v>0.4</v>
      </c>
      <c r="V427" s="1">
        <v>5.9</v>
      </c>
      <c r="W427" s="1">
        <v>5.7</v>
      </c>
      <c r="X427" s="1">
        <v>4.4000000000000004</v>
      </c>
      <c r="Y427" s="1">
        <v>5.6</v>
      </c>
      <c r="Z427" s="1">
        <v>4.5</v>
      </c>
      <c r="AA427" s="1">
        <v>0.9</v>
      </c>
      <c r="AB427" s="1">
        <v>3.3</v>
      </c>
      <c r="AC427" s="1">
        <v>2.2000000000000002</v>
      </c>
      <c r="AD427" s="1">
        <v>2.4</v>
      </c>
      <c r="AE427" s="1">
        <v>1.5</v>
      </c>
      <c r="AF427" s="1">
        <v>1.3</v>
      </c>
      <c r="AG427" s="1">
        <v>0.8</v>
      </c>
      <c r="AH427" s="2" t="s">
        <v>819</v>
      </c>
      <c r="AI427" s="3" t="s">
        <v>1220</v>
      </c>
      <c r="AJ427" s="21">
        <v>1.9342857142857144</v>
      </c>
      <c r="AK427" s="1">
        <f t="shared" si="180"/>
        <v>1.0657142857142856</v>
      </c>
      <c r="AL427" s="1">
        <f t="shared" si="181"/>
        <v>2.8657142857142857</v>
      </c>
      <c r="AM427" s="1">
        <f t="shared" si="182"/>
        <v>3.265714285714286</v>
      </c>
      <c r="AN427" s="1">
        <f t="shared" si="183"/>
        <v>6.6657142857142855</v>
      </c>
      <c r="AO427" s="1">
        <f t="shared" si="184"/>
        <v>0.56571428571428561</v>
      </c>
      <c r="AP427" s="1">
        <f t="shared" si="185"/>
        <v>-3.4285714285714475E-2</v>
      </c>
      <c r="AQ427" s="1">
        <f t="shared" si="186"/>
        <v>0.1657142857142857</v>
      </c>
      <c r="AR427" s="1">
        <f t="shared" si="187"/>
        <v>2.1657142857142855</v>
      </c>
      <c r="AS427" s="1">
        <f t="shared" si="188"/>
        <v>1.5657142857142856</v>
      </c>
      <c r="AT427" s="1">
        <f t="shared" si="189"/>
        <v>-1.4342857142857144</v>
      </c>
      <c r="AU427" s="1">
        <f t="shared" si="190"/>
        <v>2.0657142857142858</v>
      </c>
      <c r="AV427" s="1">
        <f t="shared" si="191"/>
        <v>-1.9342857142857144</v>
      </c>
      <c r="AW427" s="1">
        <f t="shared" si="192"/>
        <v>1.2657142857142858</v>
      </c>
      <c r="AX427" s="1">
        <f t="shared" si="193"/>
        <v>-0.13428571428571434</v>
      </c>
      <c r="AY427" s="1">
        <f t="shared" si="194"/>
        <v>0.76571428571428579</v>
      </c>
      <c r="AZ427" s="1">
        <f t="shared" si="195"/>
        <v>-1.5342857142857143</v>
      </c>
      <c r="BA427" s="1">
        <f t="shared" si="196"/>
        <v>3.9657142857142862</v>
      </c>
      <c r="BB427" s="1">
        <f t="shared" si="197"/>
        <v>3.765714285714286</v>
      </c>
      <c r="BC427" s="1">
        <f t="shared" si="198"/>
        <v>2.4657142857142862</v>
      </c>
      <c r="BD427" s="1">
        <f t="shared" si="199"/>
        <v>3.6657142857142855</v>
      </c>
      <c r="BE427" s="1">
        <f t="shared" si="200"/>
        <v>2.5657142857142858</v>
      </c>
      <c r="BF427" s="1">
        <f t="shared" si="201"/>
        <v>-1.0342857142857143</v>
      </c>
      <c r="BG427" s="1">
        <f t="shared" si="202"/>
        <v>1.3657142857142854</v>
      </c>
      <c r="BH427" s="1">
        <f t="shared" si="203"/>
        <v>0.26571428571428579</v>
      </c>
      <c r="BI427" s="1">
        <f t="shared" si="204"/>
        <v>0.46571428571428553</v>
      </c>
      <c r="BJ427" s="1">
        <f t="shared" si="205"/>
        <v>-0.43428571428571439</v>
      </c>
      <c r="BK427" s="1">
        <f t="shared" si="206"/>
        <v>-0.63428571428571434</v>
      </c>
      <c r="BL427" s="1">
        <f t="shared" si="207"/>
        <v>-1.1342857142857143</v>
      </c>
      <c r="BM427" s="7" t="s">
        <v>819</v>
      </c>
      <c r="BN427" s="25">
        <v>1.28</v>
      </c>
      <c r="BO427" s="25">
        <v>0.41</v>
      </c>
      <c r="BP427" s="25">
        <v>0.91</v>
      </c>
      <c r="BQ427" s="25">
        <v>2.64</v>
      </c>
      <c r="BR427" s="26">
        <v>3.4</v>
      </c>
      <c r="BS427" s="2">
        <v>4.9000000000000004</v>
      </c>
      <c r="BT427" s="2">
        <v>0</v>
      </c>
      <c r="BU427" s="29">
        <f t="shared" si="208"/>
        <v>1.9342857142857144</v>
      </c>
      <c r="BV427" s="21">
        <f t="shared" si="209"/>
        <v>1.7787622770047824</v>
      </c>
    </row>
    <row r="428" spans="1:74" ht="16" x14ac:dyDescent="0.2">
      <c r="A428" s="2" t="s">
        <v>417</v>
      </c>
      <c r="B428" s="7" t="s">
        <v>922</v>
      </c>
      <c r="C428" s="8" t="s">
        <v>1377</v>
      </c>
      <c r="D428" s="8" t="s">
        <v>1034</v>
      </c>
      <c r="E428" s="8" t="s">
        <v>1035</v>
      </c>
      <c r="F428" s="1">
        <v>0.6</v>
      </c>
      <c r="G428" s="1">
        <v>0</v>
      </c>
      <c r="H428" s="1">
        <v>0.4</v>
      </c>
      <c r="I428" s="5">
        <v>1.6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0.2</v>
      </c>
      <c r="AE428" s="1">
        <v>0</v>
      </c>
      <c r="AF428" s="1">
        <v>0</v>
      </c>
      <c r="AG428" s="1">
        <v>0</v>
      </c>
      <c r="AH428" s="2" t="s">
        <v>922</v>
      </c>
      <c r="AI428" s="3" t="s">
        <v>1377</v>
      </c>
      <c r="AJ428" s="21">
        <v>0</v>
      </c>
      <c r="AK428" s="1">
        <f t="shared" si="180"/>
        <v>0.6</v>
      </c>
      <c r="AL428" s="1">
        <f t="shared" si="181"/>
        <v>0</v>
      </c>
      <c r="AM428" s="1">
        <f t="shared" si="182"/>
        <v>0.4</v>
      </c>
      <c r="AN428" s="1">
        <f t="shared" si="183"/>
        <v>1.6</v>
      </c>
      <c r="AO428" s="1">
        <f t="shared" si="184"/>
        <v>0</v>
      </c>
      <c r="AP428" s="1">
        <f t="shared" si="185"/>
        <v>0</v>
      </c>
      <c r="AQ428" s="1">
        <f t="shared" si="186"/>
        <v>0</v>
      </c>
      <c r="AR428" s="1">
        <f t="shared" si="187"/>
        <v>0</v>
      </c>
      <c r="AS428" s="1">
        <f t="shared" si="188"/>
        <v>0</v>
      </c>
      <c r="AT428" s="1">
        <f t="shared" si="189"/>
        <v>0</v>
      </c>
      <c r="AU428" s="1">
        <f t="shared" si="190"/>
        <v>0</v>
      </c>
      <c r="AV428" s="1">
        <f t="shared" si="191"/>
        <v>0</v>
      </c>
      <c r="AW428" s="1">
        <f t="shared" si="192"/>
        <v>0</v>
      </c>
      <c r="AX428" s="1">
        <f t="shared" si="193"/>
        <v>0</v>
      </c>
      <c r="AY428" s="1">
        <f t="shared" si="194"/>
        <v>0</v>
      </c>
      <c r="AZ428" s="1">
        <f t="shared" si="195"/>
        <v>0</v>
      </c>
      <c r="BA428" s="1">
        <f t="shared" si="196"/>
        <v>0</v>
      </c>
      <c r="BB428" s="1">
        <f t="shared" si="197"/>
        <v>0</v>
      </c>
      <c r="BC428" s="1">
        <f t="shared" si="198"/>
        <v>0</v>
      </c>
      <c r="BD428" s="1">
        <f t="shared" si="199"/>
        <v>0</v>
      </c>
      <c r="BE428" s="1">
        <f t="shared" si="200"/>
        <v>0</v>
      </c>
      <c r="BF428" s="1">
        <f t="shared" si="201"/>
        <v>0</v>
      </c>
      <c r="BG428" s="1">
        <f t="shared" si="202"/>
        <v>0</v>
      </c>
      <c r="BH428" s="1">
        <f t="shared" si="203"/>
        <v>0</v>
      </c>
      <c r="BI428" s="1">
        <f t="shared" si="204"/>
        <v>0.2</v>
      </c>
      <c r="BJ428" s="1">
        <f t="shared" si="205"/>
        <v>0</v>
      </c>
      <c r="BK428" s="1">
        <f t="shared" si="206"/>
        <v>0</v>
      </c>
      <c r="BL428" s="1">
        <f t="shared" si="207"/>
        <v>0</v>
      </c>
      <c r="BM428" s="7" t="s">
        <v>922</v>
      </c>
      <c r="BN428" s="25">
        <v>0</v>
      </c>
      <c r="BO428" s="25">
        <v>0</v>
      </c>
      <c r="BP428" s="25">
        <v>0</v>
      </c>
      <c r="BQ428" s="25">
        <v>0</v>
      </c>
      <c r="BR428" s="26">
        <v>0</v>
      </c>
      <c r="BS428" s="2">
        <v>0</v>
      </c>
      <c r="BT428" s="2">
        <v>0</v>
      </c>
      <c r="BU428" s="29">
        <f t="shared" si="208"/>
        <v>0</v>
      </c>
      <c r="BV428" s="21">
        <f t="shared" si="209"/>
        <v>0</v>
      </c>
    </row>
    <row r="429" spans="1:74" ht="16" x14ac:dyDescent="0.2">
      <c r="A429" s="2" t="s">
        <v>123</v>
      </c>
      <c r="B429" s="7" t="s">
        <v>646</v>
      </c>
      <c r="C429" s="8" t="s">
        <v>1369</v>
      </c>
      <c r="D429" s="8" t="s">
        <v>1034</v>
      </c>
      <c r="E429" s="8" t="s">
        <v>1029</v>
      </c>
      <c r="F429" s="1">
        <v>1.4</v>
      </c>
      <c r="G429" s="1">
        <v>0</v>
      </c>
      <c r="H429" s="1">
        <v>0</v>
      </c>
      <c r="I429" s="5">
        <v>2.9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0.2</v>
      </c>
      <c r="R429" s="1">
        <v>0</v>
      </c>
      <c r="S429" s="1">
        <v>0</v>
      </c>
      <c r="T429" s="1">
        <v>0</v>
      </c>
      <c r="U429" s="1">
        <v>0</v>
      </c>
      <c r="V429" s="1">
        <v>1.6</v>
      </c>
      <c r="W429" s="1">
        <v>0.3</v>
      </c>
      <c r="X429" s="1">
        <v>0</v>
      </c>
      <c r="Y429" s="1">
        <v>3.4</v>
      </c>
      <c r="Z429" s="1">
        <v>0</v>
      </c>
      <c r="AA429" s="1">
        <v>7.7</v>
      </c>
      <c r="AB429" s="1">
        <v>0</v>
      </c>
      <c r="AC429" s="1">
        <v>0</v>
      </c>
      <c r="AD429" s="1">
        <v>5</v>
      </c>
      <c r="AE429" s="1">
        <v>2.6</v>
      </c>
      <c r="AF429" s="1">
        <v>0.6</v>
      </c>
      <c r="AG429" s="1">
        <v>0</v>
      </c>
      <c r="AH429" s="2" t="s">
        <v>646</v>
      </c>
      <c r="AI429" s="3" t="s">
        <v>1369</v>
      </c>
      <c r="AJ429" s="21">
        <v>0.58857142857142863</v>
      </c>
      <c r="AK429" s="1">
        <f t="shared" si="180"/>
        <v>0.81142857142857128</v>
      </c>
      <c r="AL429" s="1">
        <f t="shared" si="181"/>
        <v>-0.58857142857142863</v>
      </c>
      <c r="AM429" s="1">
        <f t="shared" si="182"/>
        <v>-0.58857142857142863</v>
      </c>
      <c r="AN429" s="1">
        <f t="shared" si="183"/>
        <v>2.3114285714285714</v>
      </c>
      <c r="AO429" s="1">
        <f t="shared" si="184"/>
        <v>-0.58857142857142863</v>
      </c>
      <c r="AP429" s="1">
        <f t="shared" si="185"/>
        <v>-0.58857142857142863</v>
      </c>
      <c r="AQ429" s="1">
        <f t="shared" si="186"/>
        <v>-0.58857142857142863</v>
      </c>
      <c r="AR429" s="1">
        <f t="shared" si="187"/>
        <v>-0.58857142857142863</v>
      </c>
      <c r="AS429" s="1">
        <f t="shared" si="188"/>
        <v>-0.58857142857142863</v>
      </c>
      <c r="AT429" s="1">
        <f t="shared" si="189"/>
        <v>-0.58857142857142863</v>
      </c>
      <c r="AU429" s="1">
        <f t="shared" si="190"/>
        <v>-0.58857142857142863</v>
      </c>
      <c r="AV429" s="1">
        <f t="shared" si="191"/>
        <v>-0.38857142857142862</v>
      </c>
      <c r="AW429" s="1">
        <f t="shared" si="192"/>
        <v>-0.58857142857142863</v>
      </c>
      <c r="AX429" s="1">
        <f t="shared" si="193"/>
        <v>-0.58857142857142863</v>
      </c>
      <c r="AY429" s="1">
        <f t="shared" si="194"/>
        <v>-0.58857142857142863</v>
      </c>
      <c r="AZ429" s="1">
        <f t="shared" si="195"/>
        <v>-0.58857142857142863</v>
      </c>
      <c r="BA429" s="1">
        <f t="shared" si="196"/>
        <v>1.0114285714285716</v>
      </c>
      <c r="BB429" s="1">
        <f t="shared" si="197"/>
        <v>-0.28857142857142865</v>
      </c>
      <c r="BC429" s="1">
        <f t="shared" si="198"/>
        <v>-0.58857142857142863</v>
      </c>
      <c r="BD429" s="1">
        <f t="shared" si="199"/>
        <v>2.8114285714285714</v>
      </c>
      <c r="BE429" s="1">
        <f t="shared" si="200"/>
        <v>-0.58857142857142863</v>
      </c>
      <c r="BF429" s="1">
        <f t="shared" si="201"/>
        <v>7.1114285714285712</v>
      </c>
      <c r="BG429" s="1">
        <f t="shared" si="202"/>
        <v>-0.58857142857142863</v>
      </c>
      <c r="BH429" s="1">
        <f t="shared" si="203"/>
        <v>-0.58857142857142863</v>
      </c>
      <c r="BI429" s="1">
        <f t="shared" si="204"/>
        <v>4.411428571428571</v>
      </c>
      <c r="BJ429" s="1">
        <f t="shared" si="205"/>
        <v>2.0114285714285716</v>
      </c>
      <c r="BK429" s="1">
        <f t="shared" si="206"/>
        <v>1.1428571428571344E-2</v>
      </c>
      <c r="BL429" s="1">
        <f t="shared" si="207"/>
        <v>-0.58857142857142863</v>
      </c>
      <c r="BM429" s="7" t="s">
        <v>646</v>
      </c>
      <c r="BN429" s="25">
        <v>0</v>
      </c>
      <c r="BO429" s="25">
        <v>0</v>
      </c>
      <c r="BP429" s="25">
        <v>1.81</v>
      </c>
      <c r="BQ429" s="25">
        <v>2.31</v>
      </c>
      <c r="BR429" s="26">
        <v>0</v>
      </c>
      <c r="BS429" s="2">
        <v>0</v>
      </c>
      <c r="BT429" s="2">
        <v>0</v>
      </c>
      <c r="BU429" s="29">
        <f t="shared" si="208"/>
        <v>0.58857142857142863</v>
      </c>
      <c r="BV429" s="21">
        <f t="shared" si="209"/>
        <v>1.0154872159285342</v>
      </c>
    </row>
    <row r="430" spans="1:74" ht="16" x14ac:dyDescent="0.2">
      <c r="A430" s="2" t="s">
        <v>470</v>
      </c>
      <c r="B430" s="7" t="s">
        <v>970</v>
      </c>
      <c r="C430" s="8" t="s">
        <v>1369</v>
      </c>
      <c r="D430" s="8" t="s">
        <v>1034</v>
      </c>
      <c r="E430" s="8" t="s">
        <v>1045</v>
      </c>
      <c r="F430" s="1">
        <v>0.9</v>
      </c>
      <c r="G430" s="1">
        <v>0</v>
      </c>
      <c r="H430" s="1">
        <v>0</v>
      </c>
      <c r="I430" s="5">
        <v>3.6</v>
      </c>
      <c r="J430" s="2" t="s">
        <v>1690</v>
      </c>
      <c r="K430" s="2" t="s">
        <v>1690</v>
      </c>
      <c r="L430" s="2" t="s">
        <v>1690</v>
      </c>
      <c r="M430" s="2" t="s">
        <v>1690</v>
      </c>
      <c r="N430" s="2" t="s">
        <v>1690</v>
      </c>
      <c r="O430" s="2" t="s">
        <v>1690</v>
      </c>
      <c r="P430" s="2" t="s">
        <v>1690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0.3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1</v>
      </c>
      <c r="AE430" s="1">
        <v>0</v>
      </c>
      <c r="AF430" s="1">
        <v>0</v>
      </c>
      <c r="AG430" s="1">
        <v>0</v>
      </c>
      <c r="AH430" s="2" t="s">
        <v>970</v>
      </c>
      <c r="AI430" s="3" t="s">
        <v>1369</v>
      </c>
      <c r="AJ430" s="21">
        <v>0</v>
      </c>
      <c r="AK430" s="1">
        <f t="shared" si="180"/>
        <v>0.9</v>
      </c>
      <c r="AL430" s="1">
        <f t="shared" si="181"/>
        <v>0</v>
      </c>
      <c r="AM430" s="1">
        <f t="shared" si="182"/>
        <v>0</v>
      </c>
      <c r="AN430" s="1">
        <f t="shared" si="183"/>
        <v>3.6</v>
      </c>
      <c r="AO430" s="1" t="e">
        <f t="shared" si="184"/>
        <v>#VALUE!</v>
      </c>
      <c r="AP430" s="1" t="e">
        <f t="shared" si="185"/>
        <v>#VALUE!</v>
      </c>
      <c r="AQ430" s="1" t="e">
        <f t="shared" si="186"/>
        <v>#VALUE!</v>
      </c>
      <c r="AR430" s="1" t="e">
        <f t="shared" si="187"/>
        <v>#VALUE!</v>
      </c>
      <c r="AS430" s="1" t="e">
        <f t="shared" si="188"/>
        <v>#VALUE!</v>
      </c>
      <c r="AT430" s="1" t="e">
        <f t="shared" si="189"/>
        <v>#VALUE!</v>
      </c>
      <c r="AU430" s="1" t="e">
        <f t="shared" si="190"/>
        <v>#VALUE!</v>
      </c>
      <c r="AV430" s="1">
        <f t="shared" si="191"/>
        <v>0</v>
      </c>
      <c r="AW430" s="1">
        <f t="shared" si="192"/>
        <v>0</v>
      </c>
      <c r="AX430" s="1">
        <f t="shared" si="193"/>
        <v>0</v>
      </c>
      <c r="AY430" s="1">
        <f t="shared" si="194"/>
        <v>0</v>
      </c>
      <c r="AZ430" s="1">
        <f t="shared" si="195"/>
        <v>0</v>
      </c>
      <c r="BA430" s="1">
        <f t="shared" si="196"/>
        <v>0.3</v>
      </c>
      <c r="BB430" s="1">
        <f t="shared" si="197"/>
        <v>0</v>
      </c>
      <c r="BC430" s="1">
        <f t="shared" si="198"/>
        <v>0</v>
      </c>
      <c r="BD430" s="1">
        <f t="shared" si="199"/>
        <v>0</v>
      </c>
      <c r="BE430" s="1">
        <f t="shared" si="200"/>
        <v>0</v>
      </c>
      <c r="BF430" s="1">
        <f t="shared" si="201"/>
        <v>0</v>
      </c>
      <c r="BG430" s="1">
        <f t="shared" si="202"/>
        <v>0</v>
      </c>
      <c r="BH430" s="1">
        <f t="shared" si="203"/>
        <v>0</v>
      </c>
      <c r="BI430" s="1">
        <f t="shared" si="204"/>
        <v>1</v>
      </c>
      <c r="BJ430" s="1">
        <f t="shared" si="205"/>
        <v>0</v>
      </c>
      <c r="BK430" s="1">
        <f t="shared" si="206"/>
        <v>0</v>
      </c>
      <c r="BL430" s="1">
        <f t="shared" si="207"/>
        <v>0</v>
      </c>
      <c r="BM430" s="7" t="s">
        <v>970</v>
      </c>
      <c r="BN430" s="25">
        <v>0</v>
      </c>
      <c r="BO430" s="25">
        <v>0</v>
      </c>
      <c r="BP430" s="25">
        <v>0</v>
      </c>
      <c r="BQ430" s="25">
        <v>0</v>
      </c>
      <c r="BR430" s="26">
        <v>0</v>
      </c>
      <c r="BS430" s="2">
        <v>0</v>
      </c>
      <c r="BT430" s="2">
        <v>0</v>
      </c>
      <c r="BU430" s="29">
        <f t="shared" si="208"/>
        <v>0</v>
      </c>
      <c r="BV430" s="21">
        <f t="shared" si="209"/>
        <v>0</v>
      </c>
    </row>
    <row r="431" spans="1:74" ht="16" x14ac:dyDescent="0.2">
      <c r="A431" s="2" t="s">
        <v>366</v>
      </c>
      <c r="B431" s="9" t="s">
        <v>1670</v>
      </c>
      <c r="C431" s="8" t="s">
        <v>1369</v>
      </c>
      <c r="D431" s="8" t="s">
        <v>1034</v>
      </c>
      <c r="E431" s="8" t="s">
        <v>1035</v>
      </c>
      <c r="F431" s="1">
        <v>0</v>
      </c>
      <c r="G431" s="1">
        <v>0</v>
      </c>
      <c r="H431" s="1">
        <v>0</v>
      </c>
      <c r="I431" s="5">
        <v>1.6</v>
      </c>
      <c r="J431" s="1">
        <v>0</v>
      </c>
      <c r="K431" s="1">
        <v>2.6</v>
      </c>
      <c r="L431" s="1">
        <v>0.9</v>
      </c>
      <c r="M431" s="1">
        <v>0</v>
      </c>
      <c r="N431" s="1">
        <v>0.1</v>
      </c>
      <c r="O431" s="1">
        <v>0.3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1.2</v>
      </c>
      <c r="W431" s="1">
        <v>0</v>
      </c>
      <c r="X431" s="1">
        <v>0</v>
      </c>
      <c r="Y431" s="1">
        <v>0.2</v>
      </c>
      <c r="Z431" s="1">
        <v>0</v>
      </c>
      <c r="AA431" s="1">
        <v>0</v>
      </c>
      <c r="AB431" s="1">
        <v>0</v>
      </c>
      <c r="AC431" s="1">
        <v>0.5</v>
      </c>
      <c r="AD431" s="1">
        <v>0</v>
      </c>
      <c r="AE431" s="1">
        <v>0</v>
      </c>
      <c r="AF431" s="1">
        <v>1.3</v>
      </c>
      <c r="AG431" s="1">
        <v>0.7</v>
      </c>
      <c r="AH431" s="20" t="s">
        <v>1670</v>
      </c>
      <c r="AI431" s="3" t="s">
        <v>1369</v>
      </c>
      <c r="AJ431" s="21">
        <v>0</v>
      </c>
      <c r="AK431" s="1">
        <f t="shared" si="180"/>
        <v>0</v>
      </c>
      <c r="AL431" s="1">
        <f t="shared" si="181"/>
        <v>0</v>
      </c>
      <c r="AM431" s="1">
        <f t="shared" si="182"/>
        <v>0</v>
      </c>
      <c r="AN431" s="1">
        <f t="shared" si="183"/>
        <v>1.6</v>
      </c>
      <c r="AO431" s="1">
        <f t="shared" si="184"/>
        <v>0</v>
      </c>
      <c r="AP431" s="1">
        <f t="shared" si="185"/>
        <v>2.6</v>
      </c>
      <c r="AQ431" s="1">
        <f t="shared" si="186"/>
        <v>0.9</v>
      </c>
      <c r="AR431" s="1">
        <f t="shared" si="187"/>
        <v>0</v>
      </c>
      <c r="AS431" s="1">
        <f t="shared" si="188"/>
        <v>0.1</v>
      </c>
      <c r="AT431" s="1">
        <f t="shared" si="189"/>
        <v>0.3</v>
      </c>
      <c r="AU431" s="1">
        <f t="shared" si="190"/>
        <v>0</v>
      </c>
      <c r="AV431" s="1">
        <f t="shared" si="191"/>
        <v>0</v>
      </c>
      <c r="AW431" s="1">
        <f t="shared" si="192"/>
        <v>0</v>
      </c>
      <c r="AX431" s="1">
        <f t="shared" si="193"/>
        <v>0</v>
      </c>
      <c r="AY431" s="1">
        <f t="shared" si="194"/>
        <v>0</v>
      </c>
      <c r="AZ431" s="1">
        <f t="shared" si="195"/>
        <v>0</v>
      </c>
      <c r="BA431" s="1">
        <f t="shared" si="196"/>
        <v>1.2</v>
      </c>
      <c r="BB431" s="1">
        <f t="shared" si="197"/>
        <v>0</v>
      </c>
      <c r="BC431" s="1">
        <f t="shared" si="198"/>
        <v>0</v>
      </c>
      <c r="BD431" s="1">
        <f t="shared" si="199"/>
        <v>0.2</v>
      </c>
      <c r="BE431" s="1">
        <f t="shared" si="200"/>
        <v>0</v>
      </c>
      <c r="BF431" s="1">
        <f t="shared" si="201"/>
        <v>0</v>
      </c>
      <c r="BG431" s="1">
        <f t="shared" si="202"/>
        <v>0</v>
      </c>
      <c r="BH431" s="1">
        <f t="shared" si="203"/>
        <v>0.5</v>
      </c>
      <c r="BI431" s="1">
        <f t="shared" si="204"/>
        <v>0</v>
      </c>
      <c r="BJ431" s="1">
        <f t="shared" si="205"/>
        <v>0</v>
      </c>
      <c r="BK431" s="1">
        <f t="shared" si="206"/>
        <v>1.3</v>
      </c>
      <c r="BL431" s="1">
        <f t="shared" si="207"/>
        <v>0.7</v>
      </c>
      <c r="BM431" s="9" t="s">
        <v>1670</v>
      </c>
      <c r="BN431" s="25">
        <v>0</v>
      </c>
      <c r="BO431" s="25">
        <v>0</v>
      </c>
      <c r="BP431" s="25">
        <v>0</v>
      </c>
      <c r="BQ431" s="25">
        <v>0</v>
      </c>
      <c r="BR431" s="26">
        <v>0</v>
      </c>
      <c r="BS431" s="2">
        <v>0</v>
      </c>
      <c r="BT431" s="2">
        <v>0</v>
      </c>
      <c r="BU431" s="29">
        <f t="shared" si="208"/>
        <v>0</v>
      </c>
      <c r="BV431" s="21">
        <f t="shared" si="209"/>
        <v>0</v>
      </c>
    </row>
    <row r="432" spans="1:74" ht="16" x14ac:dyDescent="0.2">
      <c r="A432" s="2" t="s">
        <v>375</v>
      </c>
      <c r="B432" s="7" t="s">
        <v>884</v>
      </c>
      <c r="C432" s="8" t="s">
        <v>1369</v>
      </c>
      <c r="D432" s="8" t="s">
        <v>1034</v>
      </c>
      <c r="E432" s="8" t="s">
        <v>1035</v>
      </c>
      <c r="F432" s="1">
        <v>0</v>
      </c>
      <c r="G432" s="1">
        <v>0</v>
      </c>
      <c r="H432" s="1">
        <v>0</v>
      </c>
      <c r="I432" s="5">
        <v>0</v>
      </c>
      <c r="J432" s="1">
        <v>0</v>
      </c>
      <c r="K432" s="1">
        <v>0</v>
      </c>
      <c r="L432" s="1">
        <v>0.6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0.4</v>
      </c>
      <c r="X432" s="1">
        <v>0</v>
      </c>
      <c r="Y432" s="1">
        <v>0.5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0.5</v>
      </c>
      <c r="AF432" s="1">
        <v>0</v>
      </c>
      <c r="AG432" s="1">
        <v>0</v>
      </c>
      <c r="AH432" s="2" t="s">
        <v>884</v>
      </c>
      <c r="AI432" s="3" t="s">
        <v>1369</v>
      </c>
      <c r="AJ432" s="21">
        <v>0</v>
      </c>
      <c r="AK432" s="1">
        <f t="shared" si="180"/>
        <v>0</v>
      </c>
      <c r="AL432" s="1">
        <f t="shared" si="181"/>
        <v>0</v>
      </c>
      <c r="AM432" s="1">
        <f t="shared" si="182"/>
        <v>0</v>
      </c>
      <c r="AN432" s="1">
        <f t="shared" si="183"/>
        <v>0</v>
      </c>
      <c r="AO432" s="1">
        <f t="shared" si="184"/>
        <v>0</v>
      </c>
      <c r="AP432" s="1">
        <f t="shared" si="185"/>
        <v>0</v>
      </c>
      <c r="AQ432" s="1">
        <f t="shared" si="186"/>
        <v>0.6</v>
      </c>
      <c r="AR432" s="1">
        <f t="shared" si="187"/>
        <v>0</v>
      </c>
      <c r="AS432" s="1">
        <f t="shared" si="188"/>
        <v>0</v>
      </c>
      <c r="AT432" s="1">
        <f t="shared" si="189"/>
        <v>0</v>
      </c>
      <c r="AU432" s="1">
        <f t="shared" si="190"/>
        <v>0</v>
      </c>
      <c r="AV432" s="1">
        <f t="shared" si="191"/>
        <v>0</v>
      </c>
      <c r="AW432" s="1">
        <f t="shared" si="192"/>
        <v>0</v>
      </c>
      <c r="AX432" s="1">
        <f t="shared" si="193"/>
        <v>0</v>
      </c>
      <c r="AY432" s="1">
        <f t="shared" si="194"/>
        <v>0</v>
      </c>
      <c r="AZ432" s="1">
        <f t="shared" si="195"/>
        <v>0</v>
      </c>
      <c r="BA432" s="1">
        <f t="shared" si="196"/>
        <v>0</v>
      </c>
      <c r="BB432" s="1">
        <f t="shared" si="197"/>
        <v>0.4</v>
      </c>
      <c r="BC432" s="1">
        <f t="shared" si="198"/>
        <v>0</v>
      </c>
      <c r="BD432" s="1">
        <f t="shared" si="199"/>
        <v>0.5</v>
      </c>
      <c r="BE432" s="1">
        <f t="shared" si="200"/>
        <v>0</v>
      </c>
      <c r="BF432" s="1">
        <f t="shared" si="201"/>
        <v>0</v>
      </c>
      <c r="BG432" s="1">
        <f t="shared" si="202"/>
        <v>0</v>
      </c>
      <c r="BH432" s="1">
        <f t="shared" si="203"/>
        <v>0</v>
      </c>
      <c r="BI432" s="1">
        <f t="shared" si="204"/>
        <v>0</v>
      </c>
      <c r="BJ432" s="1">
        <f t="shared" si="205"/>
        <v>0.5</v>
      </c>
      <c r="BK432" s="1">
        <f t="shared" si="206"/>
        <v>0</v>
      </c>
      <c r="BL432" s="1">
        <f t="shared" si="207"/>
        <v>0</v>
      </c>
      <c r="BM432" s="7" t="s">
        <v>884</v>
      </c>
      <c r="BN432" s="25">
        <v>0</v>
      </c>
      <c r="BO432" s="25">
        <v>0</v>
      </c>
      <c r="BP432" s="25">
        <v>0</v>
      </c>
      <c r="BQ432" s="25">
        <v>0</v>
      </c>
      <c r="BR432" s="26">
        <v>0</v>
      </c>
      <c r="BS432" s="2">
        <v>0</v>
      </c>
      <c r="BT432" s="2">
        <v>0</v>
      </c>
      <c r="BU432" s="29">
        <f t="shared" si="208"/>
        <v>0</v>
      </c>
      <c r="BV432" s="21">
        <f t="shared" si="209"/>
        <v>0</v>
      </c>
    </row>
    <row r="433" spans="1:74" ht="16" x14ac:dyDescent="0.2">
      <c r="A433" s="2" t="s">
        <v>274</v>
      </c>
      <c r="B433" s="7" t="s">
        <v>792</v>
      </c>
      <c r="C433" s="8" t="s">
        <v>1369</v>
      </c>
      <c r="D433" s="8" t="s">
        <v>1034</v>
      </c>
      <c r="E433" s="8" t="s">
        <v>1035</v>
      </c>
      <c r="F433" s="1">
        <v>3.5</v>
      </c>
      <c r="G433" s="1">
        <v>3.4</v>
      </c>
      <c r="H433" s="1">
        <v>0.5</v>
      </c>
      <c r="I433" s="5">
        <v>7.2</v>
      </c>
      <c r="J433" s="1">
        <v>1.6</v>
      </c>
      <c r="K433" s="1">
        <v>0.9</v>
      </c>
      <c r="L433" s="1">
        <v>4.3</v>
      </c>
      <c r="M433" s="1">
        <v>2</v>
      </c>
      <c r="N433" s="1">
        <v>2.4</v>
      </c>
      <c r="O433" s="1">
        <v>1.6</v>
      </c>
      <c r="P433" s="1">
        <v>1.2</v>
      </c>
      <c r="Q433" s="1">
        <v>0.1</v>
      </c>
      <c r="R433" s="1">
        <v>0</v>
      </c>
      <c r="S433" s="1">
        <v>0.3</v>
      </c>
      <c r="T433" s="1">
        <v>0</v>
      </c>
      <c r="U433" s="1">
        <v>0</v>
      </c>
      <c r="V433" s="1">
        <v>2.1</v>
      </c>
      <c r="W433" s="1">
        <v>3.9</v>
      </c>
      <c r="X433" s="1">
        <v>2.4</v>
      </c>
      <c r="Y433" s="1">
        <v>5.9</v>
      </c>
      <c r="Z433" s="1">
        <v>0.1</v>
      </c>
      <c r="AA433" s="1">
        <v>0</v>
      </c>
      <c r="AB433" s="1">
        <v>0.2</v>
      </c>
      <c r="AC433" s="1">
        <v>1.7</v>
      </c>
      <c r="AD433" s="1">
        <v>5.0999999999999996</v>
      </c>
      <c r="AE433" s="1">
        <v>0.5</v>
      </c>
      <c r="AF433" s="1">
        <v>4</v>
      </c>
      <c r="AG433" s="1">
        <v>0</v>
      </c>
      <c r="AH433" s="2" t="s">
        <v>792</v>
      </c>
      <c r="AI433" s="3" t="s">
        <v>1369</v>
      </c>
      <c r="AJ433" s="21">
        <v>6.4285714285714293E-2</v>
      </c>
      <c r="AK433" s="1">
        <f t="shared" si="180"/>
        <v>3.4357142857142855</v>
      </c>
      <c r="AL433" s="1">
        <f t="shared" si="181"/>
        <v>3.3357142857142854</v>
      </c>
      <c r="AM433" s="1">
        <f t="shared" si="182"/>
        <v>0.43571428571428572</v>
      </c>
      <c r="AN433" s="1">
        <f t="shared" si="183"/>
        <v>7.1357142857142861</v>
      </c>
      <c r="AO433" s="1">
        <f t="shared" si="184"/>
        <v>1.5357142857142858</v>
      </c>
      <c r="AP433" s="1">
        <f t="shared" si="185"/>
        <v>0.83571428571428574</v>
      </c>
      <c r="AQ433" s="1">
        <f t="shared" si="186"/>
        <v>4.2357142857142858</v>
      </c>
      <c r="AR433" s="1">
        <f t="shared" si="187"/>
        <v>1.9357142857142857</v>
      </c>
      <c r="AS433" s="1">
        <f t="shared" si="188"/>
        <v>2.3357142857142854</v>
      </c>
      <c r="AT433" s="1">
        <f t="shared" si="189"/>
        <v>1.5357142857142858</v>
      </c>
      <c r="AU433" s="1">
        <f t="shared" si="190"/>
        <v>1.1357142857142857</v>
      </c>
      <c r="AV433" s="1">
        <f t="shared" si="191"/>
        <v>3.5714285714285712E-2</v>
      </c>
      <c r="AW433" s="1">
        <f t="shared" si="192"/>
        <v>-6.4285714285714293E-2</v>
      </c>
      <c r="AX433" s="1">
        <f t="shared" si="193"/>
        <v>0.23571428571428571</v>
      </c>
      <c r="AY433" s="1">
        <f t="shared" si="194"/>
        <v>-6.4285714285714293E-2</v>
      </c>
      <c r="AZ433" s="1">
        <f t="shared" si="195"/>
        <v>-6.4285714285714293E-2</v>
      </c>
      <c r="BA433" s="1">
        <f t="shared" si="196"/>
        <v>2.0357142857142856</v>
      </c>
      <c r="BB433" s="1">
        <f t="shared" si="197"/>
        <v>3.8357142857142854</v>
      </c>
      <c r="BC433" s="1">
        <f t="shared" si="198"/>
        <v>2.3357142857142854</v>
      </c>
      <c r="BD433" s="1">
        <f t="shared" si="199"/>
        <v>5.8357142857142863</v>
      </c>
      <c r="BE433" s="1">
        <f t="shared" si="200"/>
        <v>3.5714285714285712E-2</v>
      </c>
      <c r="BF433" s="1">
        <f t="shared" si="201"/>
        <v>-6.4285714285714293E-2</v>
      </c>
      <c r="BG433" s="1">
        <f t="shared" si="202"/>
        <v>0.13571428571428573</v>
      </c>
      <c r="BH433" s="1">
        <f t="shared" si="203"/>
        <v>1.6357142857142857</v>
      </c>
      <c r="BI433" s="1">
        <f t="shared" si="204"/>
        <v>5.0357142857142856</v>
      </c>
      <c r="BJ433" s="1">
        <f t="shared" si="205"/>
        <v>0.43571428571428572</v>
      </c>
      <c r="BK433" s="1">
        <f t="shared" si="206"/>
        <v>3.9357142857142855</v>
      </c>
      <c r="BL433" s="1">
        <f t="shared" si="207"/>
        <v>-6.4285714285714293E-2</v>
      </c>
      <c r="BM433" s="7" t="s">
        <v>792</v>
      </c>
      <c r="BN433" s="25">
        <v>0</v>
      </c>
      <c r="BO433" s="25">
        <v>0</v>
      </c>
      <c r="BP433" s="25">
        <v>0.05</v>
      </c>
      <c r="BQ433" s="25">
        <v>0</v>
      </c>
      <c r="BR433" s="26">
        <v>0</v>
      </c>
      <c r="BS433" s="2">
        <v>0</v>
      </c>
      <c r="BT433" s="2">
        <v>0.4</v>
      </c>
      <c r="BU433" s="29">
        <f t="shared" si="208"/>
        <v>6.4285714285714293E-2</v>
      </c>
      <c r="BV433" s="21">
        <f t="shared" si="209"/>
        <v>0.14920423841803143</v>
      </c>
    </row>
    <row r="434" spans="1:74" ht="16" x14ac:dyDescent="0.2">
      <c r="A434" s="2" t="s">
        <v>376</v>
      </c>
      <c r="B434" s="7" t="s">
        <v>885</v>
      </c>
      <c r="C434" s="8" t="s">
        <v>1369</v>
      </c>
      <c r="D434" s="8" t="s">
        <v>1034</v>
      </c>
      <c r="E434" s="8" t="s">
        <v>1035</v>
      </c>
      <c r="F434" s="1" t="s">
        <v>1690</v>
      </c>
      <c r="G434" s="1" t="s">
        <v>1690</v>
      </c>
      <c r="H434" s="1" t="s">
        <v>1690</v>
      </c>
      <c r="I434" s="1" t="s">
        <v>1690</v>
      </c>
      <c r="J434" s="1">
        <v>0</v>
      </c>
      <c r="K434" s="1">
        <v>0</v>
      </c>
      <c r="L434" s="1">
        <v>1.6</v>
      </c>
      <c r="M434" s="1">
        <v>0</v>
      </c>
      <c r="N434" s="1">
        <v>0.5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1.2</v>
      </c>
      <c r="Z434" s="1">
        <v>0</v>
      </c>
      <c r="AA434" s="1">
        <v>5.2</v>
      </c>
      <c r="AB434" s="1" t="s">
        <v>1690</v>
      </c>
      <c r="AC434" s="1" t="s">
        <v>1690</v>
      </c>
      <c r="AD434" s="1" t="s">
        <v>1690</v>
      </c>
      <c r="AE434" s="1" t="s">
        <v>1690</v>
      </c>
      <c r="AF434" s="1" t="s">
        <v>1690</v>
      </c>
      <c r="AG434" s="1" t="s">
        <v>1690</v>
      </c>
      <c r="AH434" s="2" t="s">
        <v>885</v>
      </c>
      <c r="AI434" s="3" t="s">
        <v>1369</v>
      </c>
      <c r="AJ434" s="21">
        <v>0</v>
      </c>
      <c r="AK434" s="1" t="e">
        <f t="shared" si="180"/>
        <v>#VALUE!</v>
      </c>
      <c r="AL434" s="1" t="e">
        <f t="shared" si="181"/>
        <v>#VALUE!</v>
      </c>
      <c r="AM434" s="1" t="e">
        <f t="shared" si="182"/>
        <v>#VALUE!</v>
      </c>
      <c r="AN434" s="1" t="e">
        <f t="shared" si="183"/>
        <v>#VALUE!</v>
      </c>
      <c r="AO434" s="1">
        <f t="shared" si="184"/>
        <v>0</v>
      </c>
      <c r="AP434" s="1">
        <f t="shared" si="185"/>
        <v>0</v>
      </c>
      <c r="AQ434" s="1">
        <f t="shared" si="186"/>
        <v>1.6</v>
      </c>
      <c r="AR434" s="1">
        <f t="shared" si="187"/>
        <v>0</v>
      </c>
      <c r="AS434" s="1">
        <f t="shared" si="188"/>
        <v>0.5</v>
      </c>
      <c r="AT434" s="1">
        <f t="shared" si="189"/>
        <v>0</v>
      </c>
      <c r="AU434" s="1">
        <f t="shared" si="190"/>
        <v>0</v>
      </c>
      <c r="AV434" s="1">
        <f t="shared" si="191"/>
        <v>0</v>
      </c>
      <c r="AW434" s="1">
        <f t="shared" si="192"/>
        <v>0</v>
      </c>
      <c r="AX434" s="1">
        <f t="shared" si="193"/>
        <v>0</v>
      </c>
      <c r="AY434" s="1">
        <f t="shared" si="194"/>
        <v>0</v>
      </c>
      <c r="AZ434" s="1">
        <f t="shared" si="195"/>
        <v>0</v>
      </c>
      <c r="BA434" s="1">
        <f t="shared" si="196"/>
        <v>0</v>
      </c>
      <c r="BB434" s="1">
        <f t="shared" si="197"/>
        <v>0</v>
      </c>
      <c r="BC434" s="1">
        <f t="shared" si="198"/>
        <v>0</v>
      </c>
      <c r="BD434" s="1">
        <f t="shared" si="199"/>
        <v>1.2</v>
      </c>
      <c r="BE434" s="1">
        <f t="shared" si="200"/>
        <v>0</v>
      </c>
      <c r="BF434" s="1">
        <f t="shared" si="201"/>
        <v>5.2</v>
      </c>
      <c r="BG434" s="1" t="e">
        <f t="shared" si="202"/>
        <v>#VALUE!</v>
      </c>
      <c r="BH434" s="1" t="e">
        <f t="shared" si="203"/>
        <v>#VALUE!</v>
      </c>
      <c r="BI434" s="1" t="e">
        <f t="shared" si="204"/>
        <v>#VALUE!</v>
      </c>
      <c r="BJ434" s="1" t="e">
        <f t="shared" si="205"/>
        <v>#VALUE!</v>
      </c>
      <c r="BK434" s="1" t="e">
        <f t="shared" si="206"/>
        <v>#VALUE!</v>
      </c>
      <c r="BL434" s="1" t="e">
        <f t="shared" si="207"/>
        <v>#VALUE!</v>
      </c>
      <c r="BM434" s="7" t="s">
        <v>885</v>
      </c>
      <c r="BN434" s="25">
        <v>0</v>
      </c>
      <c r="BO434" s="25">
        <v>0</v>
      </c>
      <c r="BP434" s="25">
        <v>0</v>
      </c>
      <c r="BQ434" s="25">
        <v>0</v>
      </c>
      <c r="BR434" s="26">
        <v>0</v>
      </c>
      <c r="BS434" s="2" t="s">
        <v>1690</v>
      </c>
      <c r="BT434" s="2" t="s">
        <v>1690</v>
      </c>
      <c r="BU434" s="29">
        <f t="shared" si="208"/>
        <v>0</v>
      </c>
      <c r="BV434" s="21">
        <f t="shared" si="209"/>
        <v>0</v>
      </c>
    </row>
    <row r="435" spans="1:74" ht="16" x14ac:dyDescent="0.2">
      <c r="A435" s="2" t="s">
        <v>94</v>
      </c>
      <c r="B435" s="7" t="s">
        <v>620</v>
      </c>
      <c r="C435" s="8" t="s">
        <v>1337</v>
      </c>
      <c r="D435" s="8" t="s">
        <v>1154</v>
      </c>
      <c r="E435" s="8" t="s">
        <v>1038</v>
      </c>
      <c r="F435" s="1">
        <v>0</v>
      </c>
      <c r="G435" s="1">
        <v>0</v>
      </c>
      <c r="H435" s="1">
        <v>0</v>
      </c>
      <c r="I435" s="5">
        <v>0</v>
      </c>
      <c r="J435" s="1">
        <v>0</v>
      </c>
      <c r="K435" s="1">
        <v>0.8</v>
      </c>
      <c r="L435" s="1">
        <v>0</v>
      </c>
      <c r="M435" s="1">
        <v>0.1</v>
      </c>
      <c r="N435" s="1">
        <v>0</v>
      </c>
      <c r="O435" s="1">
        <v>0</v>
      </c>
      <c r="P435" s="1">
        <v>0</v>
      </c>
      <c r="Q435" s="1">
        <v>0.2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0.3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2" t="s">
        <v>620</v>
      </c>
      <c r="AI435" s="3" t="s">
        <v>1337</v>
      </c>
      <c r="AJ435" s="21">
        <v>5.7142857142857148E-2</v>
      </c>
      <c r="AK435" s="1">
        <f t="shared" si="180"/>
        <v>-5.7142857142857148E-2</v>
      </c>
      <c r="AL435" s="1">
        <f t="shared" si="181"/>
        <v>-5.7142857142857148E-2</v>
      </c>
      <c r="AM435" s="1">
        <f t="shared" si="182"/>
        <v>-5.7142857142857148E-2</v>
      </c>
      <c r="AN435" s="1">
        <f t="shared" si="183"/>
        <v>-5.7142857142857148E-2</v>
      </c>
      <c r="AO435" s="1">
        <f t="shared" si="184"/>
        <v>-5.7142857142857148E-2</v>
      </c>
      <c r="AP435" s="1">
        <f t="shared" si="185"/>
        <v>0.74285714285714288</v>
      </c>
      <c r="AQ435" s="1">
        <f t="shared" si="186"/>
        <v>-5.7142857142857148E-2</v>
      </c>
      <c r="AR435" s="1">
        <f t="shared" si="187"/>
        <v>4.2857142857142858E-2</v>
      </c>
      <c r="AS435" s="1">
        <f t="shared" si="188"/>
        <v>-5.7142857142857148E-2</v>
      </c>
      <c r="AT435" s="1">
        <f t="shared" si="189"/>
        <v>-5.7142857142857148E-2</v>
      </c>
      <c r="AU435" s="1">
        <f t="shared" si="190"/>
        <v>-5.7142857142857148E-2</v>
      </c>
      <c r="AV435" s="1">
        <f t="shared" si="191"/>
        <v>0.14285714285714285</v>
      </c>
      <c r="AW435" s="1">
        <f t="shared" si="192"/>
        <v>-5.7142857142857148E-2</v>
      </c>
      <c r="AX435" s="1">
        <f t="shared" si="193"/>
        <v>-5.7142857142857148E-2</v>
      </c>
      <c r="AY435" s="1">
        <f t="shared" si="194"/>
        <v>-5.7142857142857148E-2</v>
      </c>
      <c r="AZ435" s="1">
        <f t="shared" si="195"/>
        <v>-5.7142857142857148E-2</v>
      </c>
      <c r="BA435" s="1">
        <f t="shared" si="196"/>
        <v>-5.7142857142857148E-2</v>
      </c>
      <c r="BB435" s="1">
        <f t="shared" si="197"/>
        <v>-5.7142857142857148E-2</v>
      </c>
      <c r="BC435" s="1">
        <f t="shared" si="198"/>
        <v>-5.7142857142857148E-2</v>
      </c>
      <c r="BD435" s="1">
        <f t="shared" si="199"/>
        <v>0.24285714285714283</v>
      </c>
      <c r="BE435" s="1">
        <f t="shared" si="200"/>
        <v>-5.7142857142857148E-2</v>
      </c>
      <c r="BF435" s="1">
        <f t="shared" si="201"/>
        <v>-5.7142857142857148E-2</v>
      </c>
      <c r="BG435" s="1">
        <f t="shared" si="202"/>
        <v>-5.7142857142857148E-2</v>
      </c>
      <c r="BH435" s="1">
        <f t="shared" si="203"/>
        <v>-5.7142857142857148E-2</v>
      </c>
      <c r="BI435" s="1">
        <f t="shared" si="204"/>
        <v>-5.7142857142857148E-2</v>
      </c>
      <c r="BJ435" s="1">
        <f t="shared" si="205"/>
        <v>-5.7142857142857148E-2</v>
      </c>
      <c r="BK435" s="1">
        <f t="shared" si="206"/>
        <v>-5.7142857142857148E-2</v>
      </c>
      <c r="BL435" s="1">
        <f t="shared" si="207"/>
        <v>-5.7142857142857148E-2</v>
      </c>
      <c r="BM435" s="7" t="s">
        <v>620</v>
      </c>
      <c r="BN435" s="25">
        <v>0</v>
      </c>
      <c r="BO435" s="25">
        <v>0</v>
      </c>
      <c r="BP435" s="25">
        <v>0</v>
      </c>
      <c r="BQ435" s="25">
        <v>0</v>
      </c>
      <c r="BR435" s="26">
        <v>0</v>
      </c>
      <c r="BS435" s="2">
        <v>0</v>
      </c>
      <c r="BT435" s="2">
        <v>0.4</v>
      </c>
      <c r="BU435" s="29">
        <f t="shared" si="208"/>
        <v>5.7142857142857148E-2</v>
      </c>
      <c r="BV435" s="21">
        <f t="shared" si="209"/>
        <v>0.15118578920369091</v>
      </c>
    </row>
    <row r="436" spans="1:74" ht="16" x14ac:dyDescent="0.2">
      <c r="A436" s="2" t="s">
        <v>200</v>
      </c>
      <c r="B436" s="7" t="s">
        <v>721</v>
      </c>
      <c r="C436" s="8" t="s">
        <v>1399</v>
      </c>
      <c r="D436" s="8" t="s">
        <v>1042</v>
      </c>
      <c r="E436" s="8" t="s">
        <v>1029</v>
      </c>
      <c r="F436" s="1">
        <v>0</v>
      </c>
      <c r="G436" s="1">
        <v>0</v>
      </c>
      <c r="H436" s="1">
        <v>0</v>
      </c>
      <c r="I436" s="5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0.6</v>
      </c>
      <c r="Z436" s="1">
        <v>0</v>
      </c>
      <c r="AA436" s="1">
        <v>0</v>
      </c>
      <c r="AB436" s="1">
        <v>0</v>
      </c>
      <c r="AC436" s="1">
        <v>0</v>
      </c>
      <c r="AD436" s="1" t="s">
        <v>1690</v>
      </c>
      <c r="AE436" s="1">
        <v>0.1</v>
      </c>
      <c r="AF436" s="1">
        <v>0.4</v>
      </c>
      <c r="AG436" s="1">
        <v>15.8</v>
      </c>
      <c r="AH436" s="2" t="s">
        <v>721</v>
      </c>
      <c r="AI436" s="3" t="s">
        <v>1399</v>
      </c>
      <c r="AJ436" s="21">
        <v>0.65285714285714291</v>
      </c>
      <c r="AK436" s="1">
        <f t="shared" si="180"/>
        <v>-0.65285714285714291</v>
      </c>
      <c r="AL436" s="1">
        <f t="shared" si="181"/>
        <v>-0.65285714285714291</v>
      </c>
      <c r="AM436" s="1">
        <f t="shared" si="182"/>
        <v>-0.65285714285714291</v>
      </c>
      <c r="AN436" s="1">
        <f t="shared" si="183"/>
        <v>-0.65285714285714291</v>
      </c>
      <c r="AO436" s="1">
        <f t="shared" si="184"/>
        <v>-0.65285714285714291</v>
      </c>
      <c r="AP436" s="1">
        <f t="shared" si="185"/>
        <v>-0.65285714285714291</v>
      </c>
      <c r="AQ436" s="1">
        <f t="shared" si="186"/>
        <v>-0.65285714285714291</v>
      </c>
      <c r="AR436" s="1">
        <f t="shared" si="187"/>
        <v>-0.65285714285714291</v>
      </c>
      <c r="AS436" s="1">
        <f t="shared" si="188"/>
        <v>-0.65285714285714291</v>
      </c>
      <c r="AT436" s="1">
        <f t="shared" si="189"/>
        <v>-0.65285714285714291</v>
      </c>
      <c r="AU436" s="1">
        <f t="shared" si="190"/>
        <v>-0.65285714285714291</v>
      </c>
      <c r="AV436" s="1">
        <f t="shared" si="191"/>
        <v>-0.65285714285714291</v>
      </c>
      <c r="AW436" s="1">
        <f t="shared" si="192"/>
        <v>-0.65285714285714291</v>
      </c>
      <c r="AX436" s="1">
        <f t="shared" si="193"/>
        <v>-0.65285714285714291</v>
      </c>
      <c r="AY436" s="1">
        <f t="shared" si="194"/>
        <v>-0.65285714285714291</v>
      </c>
      <c r="AZ436" s="1">
        <f t="shared" si="195"/>
        <v>-0.65285714285714291</v>
      </c>
      <c r="BA436" s="1">
        <f t="shared" si="196"/>
        <v>-0.65285714285714291</v>
      </c>
      <c r="BB436" s="1">
        <f t="shared" si="197"/>
        <v>-0.65285714285714291</v>
      </c>
      <c r="BC436" s="1">
        <f t="shared" si="198"/>
        <v>-0.65285714285714291</v>
      </c>
      <c r="BD436" s="1">
        <f t="shared" si="199"/>
        <v>-5.2857142857142936E-2</v>
      </c>
      <c r="BE436" s="1">
        <f t="shared" si="200"/>
        <v>-0.65285714285714291</v>
      </c>
      <c r="BF436" s="1">
        <f t="shared" si="201"/>
        <v>-0.65285714285714291</v>
      </c>
      <c r="BG436" s="1">
        <f t="shared" si="202"/>
        <v>-0.65285714285714291</v>
      </c>
      <c r="BH436" s="1">
        <f t="shared" si="203"/>
        <v>-0.65285714285714291</v>
      </c>
      <c r="BI436" s="1" t="e">
        <f t="shared" si="204"/>
        <v>#VALUE!</v>
      </c>
      <c r="BJ436" s="1">
        <f t="shared" si="205"/>
        <v>-0.55285714285714294</v>
      </c>
      <c r="BK436" s="1">
        <f t="shared" si="206"/>
        <v>-0.25285714285714289</v>
      </c>
      <c r="BL436" s="1">
        <f t="shared" si="207"/>
        <v>15.147142857142859</v>
      </c>
      <c r="BM436" s="7" t="s">
        <v>721</v>
      </c>
      <c r="BN436" s="25">
        <v>0.28000000000000003</v>
      </c>
      <c r="BO436" s="25">
        <v>0</v>
      </c>
      <c r="BP436" s="25">
        <v>0.33</v>
      </c>
      <c r="BQ436" s="25">
        <v>0.36</v>
      </c>
      <c r="BR436" s="26">
        <v>0</v>
      </c>
      <c r="BS436" s="2">
        <v>0.8</v>
      </c>
      <c r="BT436" s="2">
        <v>2.8</v>
      </c>
      <c r="BU436" s="29">
        <f t="shared" si="208"/>
        <v>0.65285714285714291</v>
      </c>
      <c r="BV436" s="21">
        <f t="shared" si="209"/>
        <v>0.98432234364077908</v>
      </c>
    </row>
    <row r="437" spans="1:74" ht="17" x14ac:dyDescent="0.2">
      <c r="A437" s="2" t="s">
        <v>1607</v>
      </c>
      <c r="B437" s="9" t="s">
        <v>1483</v>
      </c>
      <c r="C437" s="12" t="s">
        <v>1484</v>
      </c>
      <c r="D437" s="12" t="s">
        <v>1042</v>
      </c>
      <c r="E437" s="12" t="s">
        <v>1029</v>
      </c>
      <c r="F437" s="1">
        <v>6.1</v>
      </c>
      <c r="G437" s="1">
        <v>9.3000000000000007</v>
      </c>
      <c r="H437" s="1">
        <v>19</v>
      </c>
      <c r="I437" s="1">
        <v>21.6</v>
      </c>
      <c r="J437" s="2" t="s">
        <v>1690</v>
      </c>
      <c r="K437" s="2" t="s">
        <v>1690</v>
      </c>
      <c r="L437" s="2" t="s">
        <v>1690</v>
      </c>
      <c r="M437" s="2" t="s">
        <v>1690</v>
      </c>
      <c r="N437" s="2" t="s">
        <v>1690</v>
      </c>
      <c r="O437" s="2" t="s">
        <v>1690</v>
      </c>
      <c r="P437" s="2" t="s">
        <v>1690</v>
      </c>
      <c r="Q437" s="2" t="s">
        <v>1690</v>
      </c>
      <c r="R437" s="2" t="s">
        <v>1690</v>
      </c>
      <c r="S437" s="2" t="s">
        <v>1690</v>
      </c>
      <c r="T437" s="2" t="s">
        <v>1690</v>
      </c>
      <c r="U437" s="2" t="s">
        <v>1690</v>
      </c>
      <c r="V437" s="2" t="s">
        <v>1690</v>
      </c>
      <c r="W437" s="2" t="s">
        <v>1690</v>
      </c>
      <c r="X437" s="2" t="s">
        <v>1690</v>
      </c>
      <c r="Y437" s="2" t="s">
        <v>1690</v>
      </c>
      <c r="Z437" s="2" t="s">
        <v>1690</v>
      </c>
      <c r="AA437" s="2" t="s">
        <v>1690</v>
      </c>
      <c r="AB437" s="1">
        <v>9.9</v>
      </c>
      <c r="AC437" s="1">
        <v>6.2</v>
      </c>
      <c r="AD437" s="1">
        <v>19.5</v>
      </c>
      <c r="AE437" s="1">
        <v>19.600000000000001</v>
      </c>
      <c r="AF437" s="1">
        <v>7.4</v>
      </c>
      <c r="AG437" s="1">
        <v>18.600000000000001</v>
      </c>
      <c r="AH437" s="2" t="s">
        <v>1483</v>
      </c>
      <c r="AI437" s="2" t="s">
        <v>1484</v>
      </c>
      <c r="AJ437" s="21">
        <v>11.3</v>
      </c>
      <c r="AK437" s="1">
        <f t="shared" si="180"/>
        <v>-5.2000000000000011</v>
      </c>
      <c r="AL437" s="1">
        <f t="shared" si="181"/>
        <v>-2</v>
      </c>
      <c r="AM437" s="1">
        <f t="shared" si="182"/>
        <v>7.6999999999999993</v>
      </c>
      <c r="AN437" s="1">
        <f t="shared" si="183"/>
        <v>10.3</v>
      </c>
      <c r="AO437" s="1" t="e">
        <f t="shared" si="184"/>
        <v>#VALUE!</v>
      </c>
      <c r="AP437" s="1" t="e">
        <f t="shared" si="185"/>
        <v>#VALUE!</v>
      </c>
      <c r="AQ437" s="1" t="e">
        <f t="shared" si="186"/>
        <v>#VALUE!</v>
      </c>
      <c r="AR437" s="1" t="e">
        <f t="shared" si="187"/>
        <v>#VALUE!</v>
      </c>
      <c r="AS437" s="1" t="e">
        <f t="shared" si="188"/>
        <v>#VALUE!</v>
      </c>
      <c r="AT437" s="1" t="e">
        <f t="shared" si="189"/>
        <v>#VALUE!</v>
      </c>
      <c r="AU437" s="1" t="e">
        <f t="shared" si="190"/>
        <v>#VALUE!</v>
      </c>
      <c r="AV437" s="1" t="e">
        <f t="shared" si="191"/>
        <v>#VALUE!</v>
      </c>
      <c r="AW437" s="1" t="e">
        <f t="shared" si="192"/>
        <v>#VALUE!</v>
      </c>
      <c r="AX437" s="1" t="e">
        <f t="shared" si="193"/>
        <v>#VALUE!</v>
      </c>
      <c r="AY437" s="1" t="e">
        <f t="shared" si="194"/>
        <v>#VALUE!</v>
      </c>
      <c r="AZ437" s="1" t="e">
        <f t="shared" si="195"/>
        <v>#VALUE!</v>
      </c>
      <c r="BA437" s="1" t="e">
        <f t="shared" si="196"/>
        <v>#VALUE!</v>
      </c>
      <c r="BB437" s="1" t="e">
        <f t="shared" si="197"/>
        <v>#VALUE!</v>
      </c>
      <c r="BC437" s="1" t="e">
        <f t="shared" si="198"/>
        <v>#VALUE!</v>
      </c>
      <c r="BD437" s="1" t="e">
        <f t="shared" si="199"/>
        <v>#VALUE!</v>
      </c>
      <c r="BE437" s="1" t="e">
        <f t="shared" si="200"/>
        <v>#VALUE!</v>
      </c>
      <c r="BF437" s="1" t="e">
        <f t="shared" si="201"/>
        <v>#VALUE!</v>
      </c>
      <c r="BG437" s="1">
        <f t="shared" si="202"/>
        <v>-1.4000000000000004</v>
      </c>
      <c r="BH437" s="1">
        <f t="shared" si="203"/>
        <v>-5.1000000000000005</v>
      </c>
      <c r="BI437" s="1">
        <f t="shared" si="204"/>
        <v>8.1999999999999993</v>
      </c>
      <c r="BJ437" s="1">
        <f t="shared" si="205"/>
        <v>8.3000000000000007</v>
      </c>
      <c r="BK437" s="1">
        <f t="shared" si="206"/>
        <v>-3.9000000000000004</v>
      </c>
      <c r="BL437" s="1">
        <f t="shared" si="207"/>
        <v>7.3000000000000007</v>
      </c>
      <c r="BM437" s="9" t="s">
        <v>1483</v>
      </c>
      <c r="BN437" s="25" t="s">
        <v>1690</v>
      </c>
      <c r="BO437" s="25" t="s">
        <v>1690</v>
      </c>
      <c r="BP437" s="25" t="s">
        <v>1690</v>
      </c>
      <c r="BQ437" s="25" t="s">
        <v>1690</v>
      </c>
      <c r="BR437" s="25" t="s">
        <v>1690</v>
      </c>
      <c r="BS437" s="2">
        <v>10.6</v>
      </c>
      <c r="BT437" s="2">
        <v>12</v>
      </c>
      <c r="BU437" s="29">
        <f t="shared" si="208"/>
        <v>11.3</v>
      </c>
      <c r="BV437" s="21">
        <f t="shared" si="209"/>
        <v>0.9899494936611668</v>
      </c>
    </row>
    <row r="438" spans="1:74" ht="17" x14ac:dyDescent="0.2">
      <c r="A438" s="2" t="s">
        <v>1635</v>
      </c>
      <c r="B438" s="9" t="s">
        <v>1498</v>
      </c>
      <c r="C438" s="12" t="s">
        <v>1292</v>
      </c>
      <c r="D438" s="12" t="s">
        <v>1034</v>
      </c>
      <c r="E438" s="12" t="s">
        <v>1029</v>
      </c>
      <c r="F438" s="1">
        <v>0</v>
      </c>
      <c r="G438" s="1">
        <v>0</v>
      </c>
      <c r="H438" s="1">
        <v>0</v>
      </c>
      <c r="I438" s="1">
        <v>4.8</v>
      </c>
      <c r="J438" s="2" t="s">
        <v>1690</v>
      </c>
      <c r="K438" s="2" t="s">
        <v>1690</v>
      </c>
      <c r="L438" s="2" t="s">
        <v>1690</v>
      </c>
      <c r="M438" s="2" t="s">
        <v>1690</v>
      </c>
      <c r="N438" s="2" t="s">
        <v>1690</v>
      </c>
      <c r="O438" s="2" t="s">
        <v>1690</v>
      </c>
      <c r="P438" s="2" t="s">
        <v>1690</v>
      </c>
      <c r="Q438" s="2" t="s">
        <v>1690</v>
      </c>
      <c r="R438" s="2" t="s">
        <v>1690</v>
      </c>
      <c r="S438" s="2" t="s">
        <v>1690</v>
      </c>
      <c r="T438" s="2" t="s">
        <v>1690</v>
      </c>
      <c r="U438" s="2" t="s">
        <v>1690</v>
      </c>
      <c r="V438" s="2" t="s">
        <v>1690</v>
      </c>
      <c r="W438" s="2" t="s">
        <v>1690</v>
      </c>
      <c r="X438" s="2" t="s">
        <v>1690</v>
      </c>
      <c r="Y438" s="2" t="s">
        <v>1690</v>
      </c>
      <c r="Z438" s="2" t="s">
        <v>1690</v>
      </c>
      <c r="AA438" s="2" t="s">
        <v>1690</v>
      </c>
      <c r="AB438" s="1">
        <v>4</v>
      </c>
      <c r="AC438" s="1">
        <v>1.9</v>
      </c>
      <c r="AD438" s="1">
        <v>0</v>
      </c>
      <c r="AE438" s="1">
        <v>0</v>
      </c>
      <c r="AF438" s="1">
        <v>0.2</v>
      </c>
      <c r="AG438" s="1">
        <v>1.8</v>
      </c>
      <c r="AH438" s="2" t="s">
        <v>1498</v>
      </c>
      <c r="AI438" s="2" t="s">
        <v>1292</v>
      </c>
      <c r="AJ438" s="21">
        <v>0</v>
      </c>
      <c r="AK438" s="1">
        <f t="shared" si="180"/>
        <v>0</v>
      </c>
      <c r="AL438" s="1">
        <f t="shared" si="181"/>
        <v>0</v>
      </c>
      <c r="AM438" s="1">
        <f t="shared" si="182"/>
        <v>0</v>
      </c>
      <c r="AN438" s="1">
        <f t="shared" si="183"/>
        <v>4.8</v>
      </c>
      <c r="AO438" s="1" t="e">
        <f t="shared" si="184"/>
        <v>#VALUE!</v>
      </c>
      <c r="AP438" s="1" t="e">
        <f t="shared" si="185"/>
        <v>#VALUE!</v>
      </c>
      <c r="AQ438" s="1" t="e">
        <f t="shared" si="186"/>
        <v>#VALUE!</v>
      </c>
      <c r="AR438" s="1" t="e">
        <f t="shared" si="187"/>
        <v>#VALUE!</v>
      </c>
      <c r="AS438" s="1" t="e">
        <f t="shared" si="188"/>
        <v>#VALUE!</v>
      </c>
      <c r="AT438" s="1" t="e">
        <f t="shared" si="189"/>
        <v>#VALUE!</v>
      </c>
      <c r="AU438" s="1" t="e">
        <f t="shared" si="190"/>
        <v>#VALUE!</v>
      </c>
      <c r="AV438" s="1" t="e">
        <f t="shared" si="191"/>
        <v>#VALUE!</v>
      </c>
      <c r="AW438" s="1" t="e">
        <f t="shared" si="192"/>
        <v>#VALUE!</v>
      </c>
      <c r="AX438" s="1" t="e">
        <f t="shared" si="193"/>
        <v>#VALUE!</v>
      </c>
      <c r="AY438" s="1" t="e">
        <f t="shared" si="194"/>
        <v>#VALUE!</v>
      </c>
      <c r="AZ438" s="1" t="e">
        <f t="shared" si="195"/>
        <v>#VALUE!</v>
      </c>
      <c r="BA438" s="1" t="e">
        <f t="shared" si="196"/>
        <v>#VALUE!</v>
      </c>
      <c r="BB438" s="1" t="e">
        <f t="shared" si="197"/>
        <v>#VALUE!</v>
      </c>
      <c r="BC438" s="1" t="e">
        <f t="shared" si="198"/>
        <v>#VALUE!</v>
      </c>
      <c r="BD438" s="1" t="e">
        <f t="shared" si="199"/>
        <v>#VALUE!</v>
      </c>
      <c r="BE438" s="1" t="e">
        <f t="shared" si="200"/>
        <v>#VALUE!</v>
      </c>
      <c r="BF438" s="1" t="e">
        <f t="shared" si="201"/>
        <v>#VALUE!</v>
      </c>
      <c r="BG438" s="1">
        <f t="shared" si="202"/>
        <v>4</v>
      </c>
      <c r="BH438" s="1">
        <f t="shared" si="203"/>
        <v>1.9</v>
      </c>
      <c r="BI438" s="1">
        <f t="shared" si="204"/>
        <v>0</v>
      </c>
      <c r="BJ438" s="1">
        <f t="shared" si="205"/>
        <v>0</v>
      </c>
      <c r="BK438" s="1">
        <f t="shared" si="206"/>
        <v>0.2</v>
      </c>
      <c r="BL438" s="1">
        <f t="shared" si="207"/>
        <v>1.8</v>
      </c>
      <c r="BM438" s="9" t="s">
        <v>1498</v>
      </c>
      <c r="BN438" s="25" t="s">
        <v>1690</v>
      </c>
      <c r="BO438" s="25" t="s">
        <v>1690</v>
      </c>
      <c r="BP438" s="25" t="s">
        <v>1690</v>
      </c>
      <c r="BQ438" s="25" t="s">
        <v>1690</v>
      </c>
      <c r="BR438" s="25" t="s">
        <v>1690</v>
      </c>
      <c r="BS438" s="2">
        <v>0</v>
      </c>
      <c r="BT438" s="2">
        <v>0</v>
      </c>
      <c r="BU438" s="29">
        <f t="shared" si="208"/>
        <v>0</v>
      </c>
      <c r="BV438" s="21">
        <f t="shared" si="209"/>
        <v>0</v>
      </c>
    </row>
    <row r="439" spans="1:74" ht="16" x14ac:dyDescent="0.2">
      <c r="A439" s="2" t="s">
        <v>241</v>
      </c>
      <c r="B439" s="7" t="s">
        <v>761</v>
      </c>
      <c r="C439" s="8" t="s">
        <v>1292</v>
      </c>
      <c r="D439" s="8" t="s">
        <v>1034</v>
      </c>
      <c r="E439" s="8" t="s">
        <v>1047</v>
      </c>
      <c r="F439" s="1">
        <v>0.6</v>
      </c>
      <c r="G439" s="1">
        <v>1.3</v>
      </c>
      <c r="H439" s="1">
        <v>2.2000000000000002</v>
      </c>
      <c r="I439" s="5">
        <v>0</v>
      </c>
      <c r="J439" s="1">
        <v>2</v>
      </c>
      <c r="K439" s="1">
        <v>0</v>
      </c>
      <c r="L439" s="1">
        <v>2.8</v>
      </c>
      <c r="M439" s="1">
        <v>0.1</v>
      </c>
      <c r="N439" s="1">
        <v>2.2999999999999998</v>
      </c>
      <c r="O439" s="1">
        <v>0.7</v>
      </c>
      <c r="P439" s="1">
        <v>3.2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3.3</v>
      </c>
      <c r="W439" s="1">
        <v>1.7</v>
      </c>
      <c r="X439" s="1">
        <v>3.9</v>
      </c>
      <c r="Y439" s="1">
        <v>11.2</v>
      </c>
      <c r="Z439" s="1">
        <v>1</v>
      </c>
      <c r="AA439" s="1">
        <v>0.2</v>
      </c>
      <c r="AB439" s="1">
        <v>1.8</v>
      </c>
      <c r="AC439" s="1">
        <v>2.9</v>
      </c>
      <c r="AD439" s="1">
        <v>3.1</v>
      </c>
      <c r="AE439" s="1">
        <v>3.7</v>
      </c>
      <c r="AF439" s="1">
        <v>1.2</v>
      </c>
      <c r="AG439" s="1">
        <v>1.1000000000000001</v>
      </c>
      <c r="AH439" s="2" t="s">
        <v>761</v>
      </c>
      <c r="AI439" s="3" t="s">
        <v>1292</v>
      </c>
      <c r="AJ439" s="21">
        <v>0.44</v>
      </c>
      <c r="AK439" s="1">
        <f t="shared" si="180"/>
        <v>0.15999999999999998</v>
      </c>
      <c r="AL439" s="1">
        <f t="shared" si="181"/>
        <v>0.8600000000000001</v>
      </c>
      <c r="AM439" s="1">
        <f t="shared" si="182"/>
        <v>1.7600000000000002</v>
      </c>
      <c r="AN439" s="1">
        <f t="shared" si="183"/>
        <v>-0.44</v>
      </c>
      <c r="AO439" s="1">
        <f t="shared" si="184"/>
        <v>1.56</v>
      </c>
      <c r="AP439" s="1">
        <f t="shared" si="185"/>
        <v>-0.44</v>
      </c>
      <c r="AQ439" s="1">
        <f t="shared" si="186"/>
        <v>2.36</v>
      </c>
      <c r="AR439" s="1">
        <f t="shared" si="187"/>
        <v>-0.33999999999999997</v>
      </c>
      <c r="AS439" s="1">
        <f t="shared" si="188"/>
        <v>1.8599999999999999</v>
      </c>
      <c r="AT439" s="1">
        <f t="shared" si="189"/>
        <v>0.25999999999999995</v>
      </c>
      <c r="AU439" s="1">
        <f t="shared" si="190"/>
        <v>2.7600000000000002</v>
      </c>
      <c r="AV439" s="1">
        <f t="shared" si="191"/>
        <v>-0.44</v>
      </c>
      <c r="AW439" s="1">
        <f t="shared" si="192"/>
        <v>-0.44</v>
      </c>
      <c r="AX439" s="1">
        <f t="shared" si="193"/>
        <v>-0.44</v>
      </c>
      <c r="AY439" s="1">
        <f t="shared" si="194"/>
        <v>-0.44</v>
      </c>
      <c r="AZ439" s="1">
        <f t="shared" si="195"/>
        <v>-0.44</v>
      </c>
      <c r="BA439" s="1">
        <f t="shared" si="196"/>
        <v>2.86</v>
      </c>
      <c r="BB439" s="1">
        <f t="shared" si="197"/>
        <v>1.26</v>
      </c>
      <c r="BC439" s="1">
        <f t="shared" si="198"/>
        <v>3.46</v>
      </c>
      <c r="BD439" s="1">
        <f t="shared" si="199"/>
        <v>10.76</v>
      </c>
      <c r="BE439" s="1">
        <f t="shared" si="200"/>
        <v>0.56000000000000005</v>
      </c>
      <c r="BF439" s="1">
        <f t="shared" si="201"/>
        <v>-0.24</v>
      </c>
      <c r="BG439" s="1">
        <f t="shared" si="202"/>
        <v>1.36</v>
      </c>
      <c r="BH439" s="1">
        <f t="shared" si="203"/>
        <v>2.46</v>
      </c>
      <c r="BI439" s="1">
        <f t="shared" si="204"/>
        <v>2.66</v>
      </c>
      <c r="BJ439" s="1">
        <f t="shared" si="205"/>
        <v>3.2600000000000002</v>
      </c>
      <c r="BK439" s="1">
        <f t="shared" si="206"/>
        <v>0.76</v>
      </c>
      <c r="BL439" s="1">
        <f t="shared" si="207"/>
        <v>0.66000000000000014</v>
      </c>
      <c r="BM439" s="7" t="s">
        <v>761</v>
      </c>
      <c r="BN439" s="25">
        <v>0</v>
      </c>
      <c r="BO439" s="25">
        <v>0.06</v>
      </c>
      <c r="BP439" s="25">
        <v>0.02</v>
      </c>
      <c r="BQ439" s="25">
        <v>0</v>
      </c>
      <c r="BR439" s="26">
        <v>0.7</v>
      </c>
      <c r="BS439" s="2">
        <v>0.6</v>
      </c>
      <c r="BT439" s="2">
        <v>1.7</v>
      </c>
      <c r="BU439" s="29">
        <f t="shared" si="208"/>
        <v>0.44</v>
      </c>
      <c r="BV439" s="21">
        <f t="shared" si="209"/>
        <v>0.6309780767454074</v>
      </c>
    </row>
    <row r="440" spans="1:74" ht="16" x14ac:dyDescent="0.2">
      <c r="A440" s="2" t="s">
        <v>493</v>
      </c>
      <c r="B440" s="7" t="s">
        <v>991</v>
      </c>
      <c r="C440" s="8" t="s">
        <v>1208</v>
      </c>
      <c r="D440" s="8" t="s">
        <v>1034</v>
      </c>
      <c r="E440" s="8" t="s">
        <v>1029</v>
      </c>
      <c r="F440" s="1">
        <v>0.3</v>
      </c>
      <c r="G440" s="1">
        <v>0</v>
      </c>
      <c r="H440" s="1">
        <v>0</v>
      </c>
      <c r="I440" s="5">
        <v>3</v>
      </c>
      <c r="J440" s="2" t="s">
        <v>1690</v>
      </c>
      <c r="K440" s="2" t="s">
        <v>1690</v>
      </c>
      <c r="L440" s="2" t="s">
        <v>1690</v>
      </c>
      <c r="M440" s="2" t="s">
        <v>1690</v>
      </c>
      <c r="N440" s="2" t="s">
        <v>1690</v>
      </c>
      <c r="O440" s="2" t="s">
        <v>1690</v>
      </c>
      <c r="P440" s="2" t="s">
        <v>1690</v>
      </c>
      <c r="Q440" s="1">
        <v>2.4</v>
      </c>
      <c r="R440" s="1">
        <v>5.2</v>
      </c>
      <c r="S440" s="1">
        <v>6.8</v>
      </c>
      <c r="T440" s="1">
        <v>0.6</v>
      </c>
      <c r="U440" s="1">
        <v>4.2</v>
      </c>
      <c r="V440" s="1">
        <v>5.0999999999999996</v>
      </c>
      <c r="W440" s="1">
        <v>5.4</v>
      </c>
      <c r="X440" s="1">
        <v>5.7</v>
      </c>
      <c r="Y440" s="1">
        <v>5.2</v>
      </c>
      <c r="Z440" s="1">
        <v>3.8</v>
      </c>
      <c r="AA440" s="1">
        <v>10.9</v>
      </c>
      <c r="AB440" s="1">
        <v>0.3</v>
      </c>
      <c r="AC440" s="1">
        <v>2.8</v>
      </c>
      <c r="AD440" s="1">
        <v>0</v>
      </c>
      <c r="AE440" s="1">
        <v>0</v>
      </c>
      <c r="AF440" s="1">
        <v>1.4</v>
      </c>
      <c r="AG440" s="1" t="s">
        <v>1690</v>
      </c>
      <c r="AH440" s="2" t="s">
        <v>991</v>
      </c>
      <c r="AI440" s="3" t="s">
        <v>1208</v>
      </c>
      <c r="AJ440" s="21">
        <v>4.7414285714285711</v>
      </c>
      <c r="AK440" s="1">
        <f t="shared" si="180"/>
        <v>-4.4414285714285713</v>
      </c>
      <c r="AL440" s="1">
        <f t="shared" si="181"/>
        <v>-4.7414285714285711</v>
      </c>
      <c r="AM440" s="1">
        <f t="shared" si="182"/>
        <v>-4.7414285714285711</v>
      </c>
      <c r="AN440" s="1">
        <f t="shared" si="183"/>
        <v>-1.7414285714285711</v>
      </c>
      <c r="AO440" s="1" t="e">
        <f t="shared" si="184"/>
        <v>#VALUE!</v>
      </c>
      <c r="AP440" s="1" t="e">
        <f t="shared" si="185"/>
        <v>#VALUE!</v>
      </c>
      <c r="AQ440" s="1" t="e">
        <f t="shared" si="186"/>
        <v>#VALUE!</v>
      </c>
      <c r="AR440" s="1" t="e">
        <f t="shared" si="187"/>
        <v>#VALUE!</v>
      </c>
      <c r="AS440" s="1" t="e">
        <f t="shared" si="188"/>
        <v>#VALUE!</v>
      </c>
      <c r="AT440" s="1" t="e">
        <f t="shared" si="189"/>
        <v>#VALUE!</v>
      </c>
      <c r="AU440" s="1" t="e">
        <f t="shared" si="190"/>
        <v>#VALUE!</v>
      </c>
      <c r="AV440" s="1">
        <f t="shared" si="191"/>
        <v>-2.3414285714285712</v>
      </c>
      <c r="AW440" s="1">
        <f t="shared" si="192"/>
        <v>0.45857142857142907</v>
      </c>
      <c r="AX440" s="1">
        <f t="shared" si="193"/>
        <v>2.0585714285714287</v>
      </c>
      <c r="AY440" s="1">
        <f t="shared" si="194"/>
        <v>-4.1414285714285715</v>
      </c>
      <c r="AZ440" s="1">
        <f t="shared" si="195"/>
        <v>-0.54142857142857093</v>
      </c>
      <c r="BA440" s="1">
        <f t="shared" si="196"/>
        <v>0.35857142857142854</v>
      </c>
      <c r="BB440" s="1">
        <f t="shared" si="197"/>
        <v>0.65857142857142925</v>
      </c>
      <c r="BC440" s="1">
        <f t="shared" si="198"/>
        <v>0.95857142857142907</v>
      </c>
      <c r="BD440" s="1">
        <f t="shared" si="199"/>
        <v>0.45857142857142907</v>
      </c>
      <c r="BE440" s="1">
        <f t="shared" si="200"/>
        <v>-0.94142857142857128</v>
      </c>
      <c r="BF440" s="1">
        <f t="shared" si="201"/>
        <v>6.1585714285714293</v>
      </c>
      <c r="BG440" s="1">
        <f t="shared" si="202"/>
        <v>-4.4414285714285713</v>
      </c>
      <c r="BH440" s="1">
        <f t="shared" si="203"/>
        <v>-1.9414285714285713</v>
      </c>
      <c r="BI440" s="1">
        <f t="shared" si="204"/>
        <v>-4.7414285714285711</v>
      </c>
      <c r="BJ440" s="1">
        <f t="shared" si="205"/>
        <v>-4.7414285714285711</v>
      </c>
      <c r="BK440" s="1">
        <f t="shared" si="206"/>
        <v>-3.3414285714285712</v>
      </c>
      <c r="BL440" s="1" t="e">
        <f t="shared" si="207"/>
        <v>#VALUE!</v>
      </c>
      <c r="BM440" s="7" t="s">
        <v>991</v>
      </c>
      <c r="BN440" s="25">
        <v>6.34</v>
      </c>
      <c r="BO440" s="25">
        <v>4.97</v>
      </c>
      <c r="BP440" s="25">
        <v>7.48</v>
      </c>
      <c r="BQ440" s="25">
        <v>7.7</v>
      </c>
      <c r="BR440" s="26">
        <v>4</v>
      </c>
      <c r="BS440" s="2">
        <v>1.8</v>
      </c>
      <c r="BT440" s="2">
        <v>0.9</v>
      </c>
      <c r="BU440" s="29">
        <f t="shared" si="208"/>
        <v>4.7414285714285711</v>
      </c>
      <c r="BV440" s="21">
        <f t="shared" si="209"/>
        <v>2.6714192767854628</v>
      </c>
    </row>
    <row r="441" spans="1:74" ht="16" x14ac:dyDescent="0.2">
      <c r="A441" s="2" t="s">
        <v>444</v>
      </c>
      <c r="B441" s="7" t="s">
        <v>945</v>
      </c>
      <c r="C441" s="8" t="s">
        <v>1090</v>
      </c>
      <c r="D441" s="8" t="s">
        <v>1051</v>
      </c>
      <c r="E441" s="8" t="s">
        <v>1047</v>
      </c>
      <c r="F441" s="1">
        <v>7.7</v>
      </c>
      <c r="G441" s="1">
        <v>9.4</v>
      </c>
      <c r="H441" s="1">
        <v>10.7</v>
      </c>
      <c r="I441" s="5">
        <v>9.6999999999999993</v>
      </c>
      <c r="J441" s="1">
        <v>7.2</v>
      </c>
      <c r="K441" s="1">
        <v>5.3</v>
      </c>
      <c r="L441" s="1">
        <v>9.1</v>
      </c>
      <c r="M441" s="1">
        <v>7.5</v>
      </c>
      <c r="N441" s="1">
        <v>6.7</v>
      </c>
      <c r="O441" s="1">
        <v>20.9</v>
      </c>
      <c r="P441" s="1">
        <v>9.4</v>
      </c>
      <c r="Q441" s="1">
        <v>6</v>
      </c>
      <c r="R441" s="1">
        <v>5.4</v>
      </c>
      <c r="S441" s="1">
        <v>7.9</v>
      </c>
      <c r="T441" s="1">
        <v>9.1</v>
      </c>
      <c r="U441" s="1">
        <v>7.3</v>
      </c>
      <c r="V441" s="1">
        <v>6.8</v>
      </c>
      <c r="W441" s="1">
        <v>7.3</v>
      </c>
      <c r="X441" s="1">
        <v>8.6</v>
      </c>
      <c r="Y441" s="1">
        <v>10.199999999999999</v>
      </c>
      <c r="Z441" s="1">
        <v>5.4</v>
      </c>
      <c r="AA441" s="1">
        <v>9.1</v>
      </c>
      <c r="AB441" s="1">
        <v>11.3</v>
      </c>
      <c r="AC441" s="1">
        <v>8.3000000000000007</v>
      </c>
      <c r="AD441" s="1">
        <v>12.3</v>
      </c>
      <c r="AE441" s="1">
        <v>8.9</v>
      </c>
      <c r="AF441" s="1">
        <v>11.4</v>
      </c>
      <c r="AG441" s="1">
        <v>16</v>
      </c>
      <c r="AH441" s="2" t="s">
        <v>945</v>
      </c>
      <c r="AI441" s="3" t="s">
        <v>1090</v>
      </c>
      <c r="AJ441" s="21">
        <v>9.76</v>
      </c>
      <c r="AK441" s="1">
        <f t="shared" si="180"/>
        <v>-2.0599999999999996</v>
      </c>
      <c r="AL441" s="1">
        <f t="shared" si="181"/>
        <v>-0.35999999999999943</v>
      </c>
      <c r="AM441" s="1">
        <f t="shared" si="182"/>
        <v>0.9399999999999995</v>
      </c>
      <c r="AN441" s="1">
        <f t="shared" si="183"/>
        <v>-6.0000000000000497E-2</v>
      </c>
      <c r="AO441" s="1">
        <f t="shared" si="184"/>
        <v>-2.5599999999999996</v>
      </c>
      <c r="AP441" s="1">
        <f t="shared" si="185"/>
        <v>-4.46</v>
      </c>
      <c r="AQ441" s="1">
        <f t="shared" si="186"/>
        <v>-0.66000000000000014</v>
      </c>
      <c r="AR441" s="1">
        <f t="shared" si="187"/>
        <v>-2.2599999999999998</v>
      </c>
      <c r="AS441" s="1">
        <f t="shared" si="188"/>
        <v>-3.0599999999999996</v>
      </c>
      <c r="AT441" s="1">
        <f t="shared" si="189"/>
        <v>11.139999999999999</v>
      </c>
      <c r="AU441" s="1">
        <f t="shared" si="190"/>
        <v>-0.35999999999999943</v>
      </c>
      <c r="AV441" s="1">
        <f t="shared" si="191"/>
        <v>-3.76</v>
      </c>
      <c r="AW441" s="1">
        <f t="shared" si="192"/>
        <v>-4.3599999999999994</v>
      </c>
      <c r="AX441" s="1">
        <f t="shared" si="193"/>
        <v>-1.8599999999999994</v>
      </c>
      <c r="AY441" s="1">
        <f t="shared" si="194"/>
        <v>-0.66000000000000014</v>
      </c>
      <c r="AZ441" s="1">
        <f t="shared" si="195"/>
        <v>-2.46</v>
      </c>
      <c r="BA441" s="1">
        <f t="shared" si="196"/>
        <v>-2.96</v>
      </c>
      <c r="BB441" s="1">
        <f t="shared" si="197"/>
        <v>-2.46</v>
      </c>
      <c r="BC441" s="1">
        <f t="shared" si="198"/>
        <v>-1.1600000000000001</v>
      </c>
      <c r="BD441" s="1">
        <f t="shared" si="199"/>
        <v>0.4399999999999995</v>
      </c>
      <c r="BE441" s="1">
        <f t="shared" si="200"/>
        <v>-4.3599999999999994</v>
      </c>
      <c r="BF441" s="1">
        <f t="shared" si="201"/>
        <v>-0.66000000000000014</v>
      </c>
      <c r="BG441" s="1">
        <f t="shared" si="202"/>
        <v>1.5400000000000009</v>
      </c>
      <c r="BH441" s="1">
        <f t="shared" si="203"/>
        <v>-1.4599999999999991</v>
      </c>
      <c r="BI441" s="1">
        <f t="shared" si="204"/>
        <v>2.5400000000000009</v>
      </c>
      <c r="BJ441" s="1">
        <f t="shared" si="205"/>
        <v>-0.85999999999999943</v>
      </c>
      <c r="BK441" s="1">
        <f t="shared" si="206"/>
        <v>1.6400000000000006</v>
      </c>
      <c r="BL441" s="1">
        <f t="shared" si="207"/>
        <v>6.24</v>
      </c>
      <c r="BM441" s="7" t="s">
        <v>945</v>
      </c>
      <c r="BN441" s="25">
        <v>11.09</v>
      </c>
      <c r="BO441" s="25">
        <v>8.25</v>
      </c>
      <c r="BP441" s="25">
        <v>9.6</v>
      </c>
      <c r="BQ441" s="25">
        <v>9.08</v>
      </c>
      <c r="BR441" s="26">
        <v>11.2</v>
      </c>
      <c r="BS441" s="2">
        <v>9.5</v>
      </c>
      <c r="BT441" s="2">
        <v>9.6</v>
      </c>
      <c r="BU441" s="29">
        <f t="shared" si="208"/>
        <v>9.76</v>
      </c>
      <c r="BV441" s="21">
        <f t="shared" si="209"/>
        <v>1.0570241246064347</v>
      </c>
    </row>
    <row r="442" spans="1:74" ht="16" x14ac:dyDescent="0.2">
      <c r="A442" s="2" t="s">
        <v>328</v>
      </c>
      <c r="B442" s="7" t="s">
        <v>841</v>
      </c>
      <c r="C442" s="8" t="s">
        <v>1069</v>
      </c>
      <c r="D442" s="8" t="s">
        <v>1034</v>
      </c>
      <c r="E442" s="8" t="s">
        <v>1029</v>
      </c>
      <c r="F442" s="1">
        <v>16.3</v>
      </c>
      <c r="G442" s="1">
        <v>16.5</v>
      </c>
      <c r="H442" s="1">
        <v>16.899999999999999</v>
      </c>
      <c r="I442" s="5">
        <v>23.8</v>
      </c>
      <c r="J442" s="1">
        <v>2.4</v>
      </c>
      <c r="K442" s="1">
        <v>6.1</v>
      </c>
      <c r="L442" s="1">
        <v>16</v>
      </c>
      <c r="M442" s="1">
        <v>9.4</v>
      </c>
      <c r="N442" s="1">
        <v>6.7</v>
      </c>
      <c r="O442" s="1">
        <v>9.8000000000000007</v>
      </c>
      <c r="P442" s="1">
        <v>12.8</v>
      </c>
      <c r="Q442" s="1">
        <v>7.1</v>
      </c>
      <c r="R442" s="1">
        <v>11.3</v>
      </c>
      <c r="S442" s="1">
        <v>3.5</v>
      </c>
      <c r="T442" s="1">
        <v>6.5</v>
      </c>
      <c r="U442" s="1">
        <v>8.1</v>
      </c>
      <c r="V442" s="1">
        <v>9.8000000000000007</v>
      </c>
      <c r="W442" s="1">
        <v>21.2</v>
      </c>
      <c r="X442" s="1">
        <v>16.399999999999999</v>
      </c>
      <c r="Y442" s="1">
        <v>11.4</v>
      </c>
      <c r="Z442" s="1">
        <v>7.3</v>
      </c>
      <c r="AA442" s="1">
        <v>9.1</v>
      </c>
      <c r="AB442" s="1">
        <v>8.6</v>
      </c>
      <c r="AC442" s="1">
        <v>13.6</v>
      </c>
      <c r="AD442" s="1">
        <v>19.3</v>
      </c>
      <c r="AE442" s="1">
        <v>16.600000000000001</v>
      </c>
      <c r="AF442" s="1">
        <v>13.3</v>
      </c>
      <c r="AG442" s="1">
        <v>7</v>
      </c>
      <c r="AH442" s="2" t="s">
        <v>841</v>
      </c>
      <c r="AI442" s="3" t="s">
        <v>1069</v>
      </c>
      <c r="AJ442" s="21">
        <v>10.952857142857143</v>
      </c>
      <c r="AK442" s="1">
        <f t="shared" si="180"/>
        <v>5.3471428571428579</v>
      </c>
      <c r="AL442" s="1">
        <f t="shared" si="181"/>
        <v>5.5471428571428572</v>
      </c>
      <c r="AM442" s="1">
        <f t="shared" si="182"/>
        <v>5.9471428571428557</v>
      </c>
      <c r="AN442" s="1">
        <f t="shared" si="183"/>
        <v>12.847142857142858</v>
      </c>
      <c r="AO442" s="1">
        <f t="shared" si="184"/>
        <v>-8.5528571428571425</v>
      </c>
      <c r="AP442" s="1">
        <f t="shared" si="185"/>
        <v>-4.8528571428571432</v>
      </c>
      <c r="AQ442" s="1">
        <f t="shared" si="186"/>
        <v>5.0471428571428572</v>
      </c>
      <c r="AR442" s="1">
        <f t="shared" si="187"/>
        <v>-1.5528571428571425</v>
      </c>
      <c r="AS442" s="1">
        <f t="shared" si="188"/>
        <v>-4.2528571428571427</v>
      </c>
      <c r="AT442" s="1">
        <f t="shared" si="189"/>
        <v>-1.1528571428571421</v>
      </c>
      <c r="AU442" s="1">
        <f t="shared" si="190"/>
        <v>1.8471428571428579</v>
      </c>
      <c r="AV442" s="1">
        <f t="shared" si="191"/>
        <v>-3.8528571428571432</v>
      </c>
      <c r="AW442" s="1">
        <f t="shared" si="192"/>
        <v>0.34714285714285786</v>
      </c>
      <c r="AX442" s="1">
        <f t="shared" si="193"/>
        <v>-7.4528571428571428</v>
      </c>
      <c r="AY442" s="1">
        <f t="shared" si="194"/>
        <v>-4.4528571428571428</v>
      </c>
      <c r="AZ442" s="1">
        <f t="shared" si="195"/>
        <v>-2.8528571428571432</v>
      </c>
      <c r="BA442" s="1">
        <f t="shared" si="196"/>
        <v>-1.1528571428571421</v>
      </c>
      <c r="BB442" s="1">
        <f t="shared" si="197"/>
        <v>10.247142857142856</v>
      </c>
      <c r="BC442" s="1">
        <f t="shared" si="198"/>
        <v>5.4471428571428557</v>
      </c>
      <c r="BD442" s="1">
        <f t="shared" si="199"/>
        <v>0.44714285714285751</v>
      </c>
      <c r="BE442" s="1">
        <f t="shared" si="200"/>
        <v>-3.652857142857143</v>
      </c>
      <c r="BF442" s="1">
        <f t="shared" si="201"/>
        <v>-1.8528571428571432</v>
      </c>
      <c r="BG442" s="1">
        <f t="shared" si="202"/>
        <v>-2.3528571428571432</v>
      </c>
      <c r="BH442" s="1">
        <f t="shared" si="203"/>
        <v>2.6471428571428568</v>
      </c>
      <c r="BI442" s="1">
        <f t="shared" si="204"/>
        <v>8.3471428571428579</v>
      </c>
      <c r="BJ442" s="1">
        <f t="shared" si="205"/>
        <v>5.6471428571428586</v>
      </c>
      <c r="BK442" s="1">
        <f t="shared" si="206"/>
        <v>2.3471428571428579</v>
      </c>
      <c r="BL442" s="1">
        <f t="shared" si="207"/>
        <v>-3.9528571428571428</v>
      </c>
      <c r="BM442" s="7" t="s">
        <v>841</v>
      </c>
      <c r="BN442" s="25">
        <v>7.99</v>
      </c>
      <c r="BO442" s="25">
        <v>5.24</v>
      </c>
      <c r="BP442" s="25">
        <v>15.01</v>
      </c>
      <c r="BQ442" s="25">
        <v>11.23</v>
      </c>
      <c r="BR442" s="26">
        <v>16.600000000000001</v>
      </c>
      <c r="BS442" s="2">
        <v>9.1</v>
      </c>
      <c r="BT442" s="2">
        <v>11.5</v>
      </c>
      <c r="BU442" s="29">
        <f t="shared" si="208"/>
        <v>10.952857142857143</v>
      </c>
      <c r="BV442" s="21">
        <f t="shared" si="209"/>
        <v>3.949159042487036</v>
      </c>
    </row>
    <row r="443" spans="1:74" ht="16" x14ac:dyDescent="0.2">
      <c r="A443" s="2" t="s">
        <v>479</v>
      </c>
      <c r="B443" s="7" t="s">
        <v>978</v>
      </c>
      <c r="C443" s="8" t="s">
        <v>1188</v>
      </c>
      <c r="D443" s="8" t="s">
        <v>1034</v>
      </c>
      <c r="E443" s="8" t="s">
        <v>1059</v>
      </c>
      <c r="F443" s="1">
        <v>8.6999999999999993</v>
      </c>
      <c r="G443" s="1">
        <v>5</v>
      </c>
      <c r="H443" s="1">
        <v>5.8</v>
      </c>
      <c r="I443" s="5">
        <v>6.3</v>
      </c>
      <c r="J443" s="2" t="s">
        <v>1690</v>
      </c>
      <c r="K443" s="2" t="s">
        <v>1690</v>
      </c>
      <c r="L443" s="2" t="s">
        <v>1690</v>
      </c>
      <c r="M443" s="2" t="s">
        <v>1690</v>
      </c>
      <c r="N443" s="2" t="s">
        <v>1690</v>
      </c>
      <c r="O443" s="2" t="s">
        <v>1690</v>
      </c>
      <c r="P443" s="2" t="s">
        <v>1690</v>
      </c>
      <c r="Q443" s="1">
        <v>2.1</v>
      </c>
      <c r="R443" s="1">
        <v>0.4</v>
      </c>
      <c r="S443" s="1">
        <v>1</v>
      </c>
      <c r="T443" s="1">
        <v>0</v>
      </c>
      <c r="U443" s="1">
        <v>0</v>
      </c>
      <c r="V443" s="1">
        <v>0</v>
      </c>
      <c r="W443" s="1">
        <v>8.5</v>
      </c>
      <c r="X443" s="1">
        <v>0</v>
      </c>
      <c r="Y443" s="1">
        <v>14</v>
      </c>
      <c r="Z443" s="1">
        <v>0</v>
      </c>
      <c r="AA443" s="1">
        <v>9.5</v>
      </c>
      <c r="AB443" s="1">
        <v>0.7</v>
      </c>
      <c r="AC443" s="1">
        <v>4.3</v>
      </c>
      <c r="AD443" s="1">
        <v>7.7</v>
      </c>
      <c r="AE443" s="1">
        <v>4.8</v>
      </c>
      <c r="AF443" s="1">
        <v>3.2</v>
      </c>
      <c r="AG443" s="1">
        <v>4.8</v>
      </c>
      <c r="AH443" s="2" t="s">
        <v>978</v>
      </c>
      <c r="AI443" s="3" t="s">
        <v>1188</v>
      </c>
      <c r="AJ443" s="21">
        <v>3.5071428571428571</v>
      </c>
      <c r="AK443" s="1">
        <f t="shared" si="180"/>
        <v>5.1928571428571422</v>
      </c>
      <c r="AL443" s="1">
        <f t="shared" si="181"/>
        <v>1.4928571428571429</v>
      </c>
      <c r="AM443" s="1">
        <f t="shared" si="182"/>
        <v>2.2928571428571427</v>
      </c>
      <c r="AN443" s="1">
        <f t="shared" si="183"/>
        <v>2.7928571428571427</v>
      </c>
      <c r="AO443" s="1" t="e">
        <f t="shared" si="184"/>
        <v>#VALUE!</v>
      </c>
      <c r="AP443" s="1" t="e">
        <f t="shared" si="185"/>
        <v>#VALUE!</v>
      </c>
      <c r="AQ443" s="1" t="e">
        <f t="shared" si="186"/>
        <v>#VALUE!</v>
      </c>
      <c r="AR443" s="1" t="e">
        <f t="shared" si="187"/>
        <v>#VALUE!</v>
      </c>
      <c r="AS443" s="1" t="e">
        <f t="shared" si="188"/>
        <v>#VALUE!</v>
      </c>
      <c r="AT443" s="1" t="e">
        <f t="shared" si="189"/>
        <v>#VALUE!</v>
      </c>
      <c r="AU443" s="1" t="e">
        <f t="shared" si="190"/>
        <v>#VALUE!</v>
      </c>
      <c r="AV443" s="1">
        <f t="shared" si="191"/>
        <v>-1.407142857142857</v>
      </c>
      <c r="AW443" s="1">
        <f t="shared" si="192"/>
        <v>-3.1071428571428572</v>
      </c>
      <c r="AX443" s="1">
        <f t="shared" si="193"/>
        <v>-2.5071428571428571</v>
      </c>
      <c r="AY443" s="1">
        <f t="shared" si="194"/>
        <v>-3.5071428571428571</v>
      </c>
      <c r="AZ443" s="1">
        <f t="shared" si="195"/>
        <v>-3.5071428571428571</v>
      </c>
      <c r="BA443" s="1">
        <f t="shared" si="196"/>
        <v>-3.5071428571428571</v>
      </c>
      <c r="BB443" s="1">
        <f t="shared" si="197"/>
        <v>4.9928571428571429</v>
      </c>
      <c r="BC443" s="1">
        <f t="shared" si="198"/>
        <v>-3.5071428571428571</v>
      </c>
      <c r="BD443" s="1">
        <f t="shared" si="199"/>
        <v>10.492857142857144</v>
      </c>
      <c r="BE443" s="1">
        <f t="shared" si="200"/>
        <v>-3.5071428571428571</v>
      </c>
      <c r="BF443" s="1">
        <f t="shared" si="201"/>
        <v>5.9928571428571429</v>
      </c>
      <c r="BG443" s="1">
        <f t="shared" si="202"/>
        <v>-2.8071428571428569</v>
      </c>
      <c r="BH443" s="1">
        <f t="shared" si="203"/>
        <v>0.7928571428571427</v>
      </c>
      <c r="BI443" s="1">
        <f t="shared" si="204"/>
        <v>4.1928571428571431</v>
      </c>
      <c r="BJ443" s="1">
        <f t="shared" si="205"/>
        <v>1.2928571428571427</v>
      </c>
      <c r="BK443" s="1">
        <f t="shared" si="206"/>
        <v>-0.30714285714285694</v>
      </c>
      <c r="BL443" s="1">
        <f t="shared" si="207"/>
        <v>1.2928571428571427</v>
      </c>
      <c r="BM443" s="7" t="s">
        <v>978</v>
      </c>
      <c r="BN443" s="25">
        <v>0</v>
      </c>
      <c r="BO443" s="25">
        <v>0</v>
      </c>
      <c r="BP443" s="25">
        <v>5.55</v>
      </c>
      <c r="BQ443" s="25">
        <v>3</v>
      </c>
      <c r="BR443" s="26">
        <v>4.9000000000000004</v>
      </c>
      <c r="BS443" s="2">
        <v>3.9</v>
      </c>
      <c r="BT443" s="2">
        <v>7.2</v>
      </c>
      <c r="BU443" s="29">
        <f t="shared" si="208"/>
        <v>3.5071428571428571</v>
      </c>
      <c r="BV443" s="21">
        <f t="shared" si="209"/>
        <v>2.7313654356122226</v>
      </c>
    </row>
    <row r="444" spans="1:74" ht="16" x14ac:dyDescent="0.2">
      <c r="A444" s="2" t="s">
        <v>379</v>
      </c>
      <c r="B444" s="7" t="s">
        <v>888</v>
      </c>
      <c r="C444" s="8" t="s">
        <v>1124</v>
      </c>
      <c r="D444" s="8" t="s">
        <v>1034</v>
      </c>
      <c r="E444" s="8" t="s">
        <v>1029</v>
      </c>
      <c r="F444" s="1" t="s">
        <v>1690</v>
      </c>
      <c r="G444" s="1" t="s">
        <v>1690</v>
      </c>
      <c r="H444" s="1" t="s">
        <v>1690</v>
      </c>
      <c r="I444" s="1" t="s">
        <v>1690</v>
      </c>
      <c r="J444" s="1">
        <v>1.1000000000000001</v>
      </c>
      <c r="K444" s="1">
        <v>0</v>
      </c>
      <c r="L444" s="1">
        <v>1.6</v>
      </c>
      <c r="M444" s="1">
        <v>0</v>
      </c>
      <c r="N444" s="1">
        <v>0</v>
      </c>
      <c r="O444" s="1">
        <v>0</v>
      </c>
      <c r="P444" s="1">
        <v>0.3</v>
      </c>
      <c r="Q444" s="1">
        <v>3.8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1.1000000000000001</v>
      </c>
      <c r="X444" s="1">
        <v>0</v>
      </c>
      <c r="Y444" s="1">
        <v>0</v>
      </c>
      <c r="Z444" s="1">
        <v>0</v>
      </c>
      <c r="AA444" s="1">
        <v>0</v>
      </c>
      <c r="AB444" s="1" t="s">
        <v>1690</v>
      </c>
      <c r="AC444" s="1" t="s">
        <v>1690</v>
      </c>
      <c r="AD444" s="1" t="s">
        <v>1690</v>
      </c>
      <c r="AE444" s="1" t="s">
        <v>1690</v>
      </c>
      <c r="AF444" s="1" t="s">
        <v>1690</v>
      </c>
      <c r="AG444" s="1" t="s">
        <v>1690</v>
      </c>
      <c r="AH444" s="2" t="s">
        <v>888</v>
      </c>
      <c r="AI444" s="3" t="s">
        <v>1124</v>
      </c>
      <c r="AJ444" s="21">
        <v>0.7</v>
      </c>
      <c r="AK444" s="1" t="e">
        <f t="shared" si="180"/>
        <v>#VALUE!</v>
      </c>
      <c r="AL444" s="1" t="e">
        <f t="shared" si="181"/>
        <v>#VALUE!</v>
      </c>
      <c r="AM444" s="1" t="e">
        <f t="shared" si="182"/>
        <v>#VALUE!</v>
      </c>
      <c r="AN444" s="1" t="e">
        <f t="shared" si="183"/>
        <v>#VALUE!</v>
      </c>
      <c r="AO444" s="1">
        <f t="shared" si="184"/>
        <v>0.40000000000000013</v>
      </c>
      <c r="AP444" s="1">
        <f t="shared" si="185"/>
        <v>-0.7</v>
      </c>
      <c r="AQ444" s="1">
        <f t="shared" si="186"/>
        <v>0.90000000000000013</v>
      </c>
      <c r="AR444" s="1">
        <f t="shared" si="187"/>
        <v>-0.7</v>
      </c>
      <c r="AS444" s="1">
        <f t="shared" si="188"/>
        <v>-0.7</v>
      </c>
      <c r="AT444" s="1">
        <f t="shared" si="189"/>
        <v>-0.7</v>
      </c>
      <c r="AU444" s="1">
        <f t="shared" si="190"/>
        <v>-0.39999999999999997</v>
      </c>
      <c r="AV444" s="1">
        <f t="shared" si="191"/>
        <v>3.0999999999999996</v>
      </c>
      <c r="AW444" s="1">
        <f t="shared" si="192"/>
        <v>-0.7</v>
      </c>
      <c r="AX444" s="1">
        <f t="shared" si="193"/>
        <v>-0.7</v>
      </c>
      <c r="AY444" s="1">
        <f t="shared" si="194"/>
        <v>-0.7</v>
      </c>
      <c r="AZ444" s="1">
        <f t="shared" si="195"/>
        <v>-0.7</v>
      </c>
      <c r="BA444" s="1">
        <f t="shared" si="196"/>
        <v>-0.7</v>
      </c>
      <c r="BB444" s="1">
        <f t="shared" si="197"/>
        <v>0.40000000000000013</v>
      </c>
      <c r="BC444" s="1">
        <f t="shared" si="198"/>
        <v>-0.7</v>
      </c>
      <c r="BD444" s="1">
        <f t="shared" si="199"/>
        <v>-0.7</v>
      </c>
      <c r="BE444" s="1">
        <f t="shared" si="200"/>
        <v>-0.7</v>
      </c>
      <c r="BF444" s="1">
        <f t="shared" si="201"/>
        <v>-0.7</v>
      </c>
      <c r="BG444" s="1" t="e">
        <f t="shared" si="202"/>
        <v>#VALUE!</v>
      </c>
      <c r="BH444" s="1" t="e">
        <f t="shared" si="203"/>
        <v>#VALUE!</v>
      </c>
      <c r="BI444" s="1" t="e">
        <f t="shared" si="204"/>
        <v>#VALUE!</v>
      </c>
      <c r="BJ444" s="1" t="e">
        <f t="shared" si="205"/>
        <v>#VALUE!</v>
      </c>
      <c r="BK444" s="1" t="e">
        <f t="shared" si="206"/>
        <v>#VALUE!</v>
      </c>
      <c r="BL444" s="1" t="e">
        <f t="shared" si="207"/>
        <v>#VALUE!</v>
      </c>
      <c r="BM444" s="7" t="s">
        <v>888</v>
      </c>
      <c r="BN444" s="25">
        <v>0</v>
      </c>
      <c r="BO444" s="25">
        <v>0</v>
      </c>
      <c r="BP444" s="25">
        <v>0</v>
      </c>
      <c r="BQ444" s="25">
        <v>0</v>
      </c>
      <c r="BR444" s="26">
        <v>3.5</v>
      </c>
      <c r="BS444" s="2" t="s">
        <v>1690</v>
      </c>
      <c r="BT444" s="2" t="s">
        <v>1690</v>
      </c>
      <c r="BU444" s="29">
        <f t="shared" si="208"/>
        <v>0.7</v>
      </c>
      <c r="BV444" s="21">
        <f t="shared" si="209"/>
        <v>1.5652475842498528</v>
      </c>
    </row>
    <row r="445" spans="1:74" ht="16" x14ac:dyDescent="0.2">
      <c r="A445" s="2" t="s">
        <v>372</v>
      </c>
      <c r="B445" s="7" t="s">
        <v>882</v>
      </c>
      <c r="C445" s="8" t="s">
        <v>1124</v>
      </c>
      <c r="D445" s="8" t="s">
        <v>1034</v>
      </c>
      <c r="E445" s="8" t="s">
        <v>1035</v>
      </c>
      <c r="F445" s="1">
        <v>9.9</v>
      </c>
      <c r="G445" s="1">
        <v>9.5</v>
      </c>
      <c r="H445" s="1">
        <v>10.7</v>
      </c>
      <c r="I445" s="5">
        <v>16.399999999999999</v>
      </c>
      <c r="J445" s="1">
        <v>5.2</v>
      </c>
      <c r="K445" s="1">
        <v>0.6</v>
      </c>
      <c r="L445" s="1">
        <v>13.3</v>
      </c>
      <c r="M445" s="1">
        <v>7</v>
      </c>
      <c r="N445" s="1">
        <v>2.6</v>
      </c>
      <c r="O445" s="1">
        <v>12.6</v>
      </c>
      <c r="P445" s="1">
        <v>14</v>
      </c>
      <c r="Q445" s="1">
        <v>7</v>
      </c>
      <c r="R445" s="1">
        <v>8.3000000000000007</v>
      </c>
      <c r="S445" s="1">
        <v>6.5</v>
      </c>
      <c r="T445" s="1">
        <v>8</v>
      </c>
      <c r="U445" s="1">
        <v>4.2</v>
      </c>
      <c r="V445" s="1">
        <v>3.6</v>
      </c>
      <c r="W445" s="1">
        <v>9.1999999999999993</v>
      </c>
      <c r="X445" s="1">
        <v>9</v>
      </c>
      <c r="Y445" s="1">
        <v>9.5</v>
      </c>
      <c r="Z445" s="1">
        <v>9</v>
      </c>
      <c r="AA445" s="1">
        <v>9</v>
      </c>
      <c r="AB445" s="1">
        <v>9.5</v>
      </c>
      <c r="AC445" s="1">
        <v>9.5</v>
      </c>
      <c r="AD445" s="1">
        <v>11</v>
      </c>
      <c r="AE445" s="1">
        <v>9.9</v>
      </c>
      <c r="AF445" s="1">
        <v>9.6</v>
      </c>
      <c r="AG445" s="1">
        <v>10.9</v>
      </c>
      <c r="AH445" s="2" t="s">
        <v>882</v>
      </c>
      <c r="AI445" s="3" t="s">
        <v>1124</v>
      </c>
      <c r="AJ445" s="21">
        <v>7.2</v>
      </c>
      <c r="AK445" s="1">
        <f t="shared" si="180"/>
        <v>2.7</v>
      </c>
      <c r="AL445" s="1">
        <f t="shared" si="181"/>
        <v>2.2999999999999998</v>
      </c>
      <c r="AM445" s="1">
        <f t="shared" si="182"/>
        <v>3.4999999999999991</v>
      </c>
      <c r="AN445" s="1">
        <f t="shared" si="183"/>
        <v>9.1999999999999993</v>
      </c>
      <c r="AO445" s="1">
        <f t="shared" si="184"/>
        <v>-2</v>
      </c>
      <c r="AP445" s="1">
        <f t="shared" si="185"/>
        <v>-6.6000000000000005</v>
      </c>
      <c r="AQ445" s="1">
        <f t="shared" si="186"/>
        <v>6.1000000000000005</v>
      </c>
      <c r="AR445" s="1">
        <f t="shared" si="187"/>
        <v>-0.20000000000000018</v>
      </c>
      <c r="AS445" s="1">
        <f t="shared" si="188"/>
        <v>-4.5999999999999996</v>
      </c>
      <c r="AT445" s="1">
        <f t="shared" si="189"/>
        <v>5.3999999999999995</v>
      </c>
      <c r="AU445" s="1">
        <f t="shared" si="190"/>
        <v>6.8</v>
      </c>
      <c r="AV445" s="1">
        <f t="shared" si="191"/>
        <v>-0.20000000000000018</v>
      </c>
      <c r="AW445" s="1">
        <f t="shared" si="192"/>
        <v>1.1000000000000005</v>
      </c>
      <c r="AX445" s="1">
        <f t="shared" si="193"/>
        <v>-0.70000000000000018</v>
      </c>
      <c r="AY445" s="1">
        <f t="shared" si="194"/>
        <v>0.79999999999999982</v>
      </c>
      <c r="AZ445" s="1">
        <f t="shared" si="195"/>
        <v>-3</v>
      </c>
      <c r="BA445" s="1">
        <f t="shared" si="196"/>
        <v>-3.6</v>
      </c>
      <c r="BB445" s="1">
        <f t="shared" si="197"/>
        <v>1.9999999999999991</v>
      </c>
      <c r="BC445" s="1">
        <f t="shared" si="198"/>
        <v>1.7999999999999998</v>
      </c>
      <c r="BD445" s="1">
        <f t="shared" si="199"/>
        <v>2.2999999999999998</v>
      </c>
      <c r="BE445" s="1">
        <f t="shared" si="200"/>
        <v>1.7999999999999998</v>
      </c>
      <c r="BF445" s="1">
        <f t="shared" si="201"/>
        <v>1.7999999999999998</v>
      </c>
      <c r="BG445" s="1">
        <f t="shared" si="202"/>
        <v>2.2999999999999998</v>
      </c>
      <c r="BH445" s="1">
        <f t="shared" si="203"/>
        <v>2.2999999999999998</v>
      </c>
      <c r="BI445" s="1">
        <f t="shared" si="204"/>
        <v>3.8</v>
      </c>
      <c r="BJ445" s="1">
        <f t="shared" si="205"/>
        <v>2.7</v>
      </c>
      <c r="BK445" s="1">
        <f t="shared" si="206"/>
        <v>2.3999999999999995</v>
      </c>
      <c r="BL445" s="1">
        <f t="shared" si="207"/>
        <v>3.7</v>
      </c>
      <c r="BM445" s="7" t="s">
        <v>882</v>
      </c>
      <c r="BN445" s="25">
        <v>5.27</v>
      </c>
      <c r="BO445" s="25">
        <v>1.42</v>
      </c>
      <c r="BP445" s="25">
        <v>9.15</v>
      </c>
      <c r="BQ445" s="25">
        <v>6.46</v>
      </c>
      <c r="BR445" s="26">
        <v>8.8000000000000007</v>
      </c>
      <c r="BS445" s="2">
        <v>10.199999999999999</v>
      </c>
      <c r="BT445" s="2">
        <v>9.1</v>
      </c>
      <c r="BU445" s="29">
        <f t="shared" si="208"/>
        <v>7.2</v>
      </c>
      <c r="BV445" s="21">
        <f t="shared" si="209"/>
        <v>3.0728217216970672</v>
      </c>
    </row>
    <row r="446" spans="1:74" ht="16" x14ac:dyDescent="0.2">
      <c r="A446" s="2" t="s">
        <v>354</v>
      </c>
      <c r="B446" s="7" t="s">
        <v>866</v>
      </c>
      <c r="C446" s="8" t="s">
        <v>1124</v>
      </c>
      <c r="D446" s="8" t="s">
        <v>1034</v>
      </c>
      <c r="E446" s="8" t="s">
        <v>1035</v>
      </c>
      <c r="F446" s="1">
        <v>4.5999999999999996</v>
      </c>
      <c r="G446" s="1">
        <v>3.4</v>
      </c>
      <c r="H446" s="1">
        <v>9.3000000000000007</v>
      </c>
      <c r="I446" s="5">
        <v>9.6999999999999993</v>
      </c>
      <c r="J446" s="1">
        <v>0</v>
      </c>
      <c r="K446" s="1">
        <v>0</v>
      </c>
      <c r="L446" s="1">
        <v>6.3</v>
      </c>
      <c r="M446" s="1">
        <v>1.3</v>
      </c>
      <c r="N446" s="1">
        <v>0.2</v>
      </c>
      <c r="O446" s="1">
        <v>6</v>
      </c>
      <c r="P446" s="1">
        <v>7.8</v>
      </c>
      <c r="Q446" s="1">
        <v>2.2999999999999998</v>
      </c>
      <c r="R446" s="1">
        <v>1.6</v>
      </c>
      <c r="S446" s="1">
        <v>0.7</v>
      </c>
      <c r="T446" s="1">
        <v>1.9</v>
      </c>
      <c r="U446" s="1">
        <v>0.2</v>
      </c>
      <c r="V446" s="1">
        <v>0</v>
      </c>
      <c r="W446" s="1">
        <v>3.7</v>
      </c>
      <c r="X446" s="1">
        <v>1.2</v>
      </c>
      <c r="Y446" s="1">
        <v>3.8</v>
      </c>
      <c r="Z446" s="1">
        <v>1.2</v>
      </c>
      <c r="AA446" s="1">
        <v>1.7</v>
      </c>
      <c r="AB446" s="1">
        <v>8.8000000000000007</v>
      </c>
      <c r="AC446" s="1">
        <v>4.9000000000000004</v>
      </c>
      <c r="AD446" s="1">
        <v>6.6</v>
      </c>
      <c r="AE446" s="1">
        <v>5.5</v>
      </c>
      <c r="AF446" s="1">
        <v>5</v>
      </c>
      <c r="AG446" s="1">
        <v>4.0999999999999996</v>
      </c>
      <c r="AH446" s="2" t="s">
        <v>866</v>
      </c>
      <c r="AI446" s="3" t="s">
        <v>1124</v>
      </c>
      <c r="AJ446" s="21">
        <v>4.0771428571428574</v>
      </c>
      <c r="AK446" s="1">
        <f t="shared" si="180"/>
        <v>0.52285714285714224</v>
      </c>
      <c r="AL446" s="1">
        <f t="shared" si="181"/>
        <v>-0.67714285714285749</v>
      </c>
      <c r="AM446" s="1">
        <f t="shared" si="182"/>
        <v>5.2228571428571433</v>
      </c>
      <c r="AN446" s="1">
        <f t="shared" si="183"/>
        <v>5.6228571428571419</v>
      </c>
      <c r="AO446" s="1">
        <f t="shared" si="184"/>
        <v>-4.0771428571428574</v>
      </c>
      <c r="AP446" s="1">
        <f t="shared" si="185"/>
        <v>-4.0771428571428574</v>
      </c>
      <c r="AQ446" s="1">
        <f t="shared" si="186"/>
        <v>2.2228571428571424</v>
      </c>
      <c r="AR446" s="1">
        <f t="shared" si="187"/>
        <v>-2.7771428571428576</v>
      </c>
      <c r="AS446" s="1">
        <f t="shared" si="188"/>
        <v>-3.8771428571428572</v>
      </c>
      <c r="AT446" s="1">
        <f t="shared" si="189"/>
        <v>1.9228571428571426</v>
      </c>
      <c r="AU446" s="1">
        <f t="shared" si="190"/>
        <v>3.7228571428571424</v>
      </c>
      <c r="AV446" s="1">
        <f t="shared" si="191"/>
        <v>-1.7771428571428576</v>
      </c>
      <c r="AW446" s="1">
        <f t="shared" si="192"/>
        <v>-2.4771428571428573</v>
      </c>
      <c r="AX446" s="1">
        <f t="shared" si="193"/>
        <v>-3.3771428571428572</v>
      </c>
      <c r="AY446" s="1">
        <f t="shared" si="194"/>
        <v>-2.1771428571428575</v>
      </c>
      <c r="AZ446" s="1">
        <f t="shared" si="195"/>
        <v>-3.8771428571428572</v>
      </c>
      <c r="BA446" s="1">
        <f t="shared" si="196"/>
        <v>-4.0771428571428574</v>
      </c>
      <c r="BB446" s="1">
        <f t="shared" si="197"/>
        <v>-0.37714285714285722</v>
      </c>
      <c r="BC446" s="1">
        <f t="shared" si="198"/>
        <v>-2.8771428571428572</v>
      </c>
      <c r="BD446" s="1">
        <f t="shared" si="199"/>
        <v>-0.27714285714285758</v>
      </c>
      <c r="BE446" s="1">
        <f t="shared" si="200"/>
        <v>-2.8771428571428572</v>
      </c>
      <c r="BF446" s="1">
        <f t="shared" si="201"/>
        <v>-2.3771428571428572</v>
      </c>
      <c r="BG446" s="1">
        <f t="shared" si="202"/>
        <v>4.7228571428571433</v>
      </c>
      <c r="BH446" s="1">
        <f t="shared" si="203"/>
        <v>0.82285714285714295</v>
      </c>
      <c r="BI446" s="1">
        <f t="shared" si="204"/>
        <v>2.5228571428571422</v>
      </c>
      <c r="BJ446" s="1">
        <f t="shared" si="205"/>
        <v>1.4228571428571426</v>
      </c>
      <c r="BK446" s="1">
        <f t="shared" si="206"/>
        <v>0.9228571428571426</v>
      </c>
      <c r="BL446" s="1">
        <f t="shared" si="207"/>
        <v>2.2857142857142243E-2</v>
      </c>
      <c r="BM446" s="7" t="s">
        <v>866</v>
      </c>
      <c r="BN446" s="25">
        <v>1.1200000000000001</v>
      </c>
      <c r="BO446" s="25">
        <v>0</v>
      </c>
      <c r="BP446" s="25">
        <v>4.25</v>
      </c>
      <c r="BQ446" s="25">
        <v>1.47</v>
      </c>
      <c r="BR446" s="26">
        <v>8.1999999999999993</v>
      </c>
      <c r="BS446" s="2">
        <v>8.6999999999999993</v>
      </c>
      <c r="BT446" s="2">
        <v>4.8</v>
      </c>
      <c r="BU446" s="29">
        <f t="shared" si="208"/>
        <v>4.0771428571428574</v>
      </c>
      <c r="BV446" s="21">
        <f t="shared" si="209"/>
        <v>3.4420474250350579</v>
      </c>
    </row>
    <row r="447" spans="1:74" ht="16" x14ac:dyDescent="0.2">
      <c r="A447" s="2" t="s">
        <v>501</v>
      </c>
      <c r="B447" s="7" t="s">
        <v>998</v>
      </c>
      <c r="C447" s="8" t="s">
        <v>1085</v>
      </c>
      <c r="D447" s="8" t="s">
        <v>1042</v>
      </c>
      <c r="E447" s="8" t="s">
        <v>1047</v>
      </c>
      <c r="F447" s="1">
        <v>5.6</v>
      </c>
      <c r="G447" s="1">
        <v>0</v>
      </c>
      <c r="H447" s="1">
        <v>5.5</v>
      </c>
      <c r="I447" s="5">
        <v>5.5</v>
      </c>
      <c r="J447" s="2" t="s">
        <v>1690</v>
      </c>
      <c r="K447" s="2" t="s">
        <v>1690</v>
      </c>
      <c r="L447" s="2" t="s">
        <v>1690</v>
      </c>
      <c r="M447" s="2" t="s">
        <v>1690</v>
      </c>
      <c r="N447" s="2" t="s">
        <v>1690</v>
      </c>
      <c r="O447" s="2" t="s">
        <v>1690</v>
      </c>
      <c r="P447" s="2" t="s">
        <v>1690</v>
      </c>
      <c r="Q447" s="1">
        <v>10.199999999999999</v>
      </c>
      <c r="R447" s="1">
        <v>8.9</v>
      </c>
      <c r="S447" s="1">
        <v>7.4</v>
      </c>
      <c r="T447" s="1">
        <v>9.1</v>
      </c>
      <c r="U447" s="1">
        <v>8.1</v>
      </c>
      <c r="V447" s="1">
        <v>7.7</v>
      </c>
      <c r="W447" s="1">
        <v>9.5</v>
      </c>
      <c r="X447" s="1">
        <v>6.6</v>
      </c>
      <c r="Y447" s="1">
        <v>8.6999999999999993</v>
      </c>
      <c r="Z447" s="1">
        <v>8.6</v>
      </c>
      <c r="AA447" s="1">
        <v>6</v>
      </c>
      <c r="AB447" s="1">
        <v>8.6</v>
      </c>
      <c r="AC447" s="1">
        <v>6</v>
      </c>
      <c r="AD447" s="1" t="s">
        <v>1690</v>
      </c>
      <c r="AE447" s="1">
        <v>7.2</v>
      </c>
      <c r="AF447" s="1">
        <v>5.5</v>
      </c>
      <c r="AG447" s="1">
        <v>8.4</v>
      </c>
      <c r="AH447" s="2" t="s">
        <v>998</v>
      </c>
      <c r="AI447" s="3" t="s">
        <v>1085</v>
      </c>
      <c r="AJ447" s="21">
        <v>11.43857142857143</v>
      </c>
      <c r="AK447" s="1">
        <f t="shared" si="180"/>
        <v>-5.8385714285714307</v>
      </c>
      <c r="AL447" s="1">
        <f t="shared" si="181"/>
        <v>-11.43857142857143</v>
      </c>
      <c r="AM447" s="1">
        <f t="shared" si="182"/>
        <v>-5.9385714285714304</v>
      </c>
      <c r="AN447" s="1">
        <f t="shared" si="183"/>
        <v>-5.9385714285714304</v>
      </c>
      <c r="AO447" s="1" t="e">
        <f t="shared" si="184"/>
        <v>#VALUE!</v>
      </c>
      <c r="AP447" s="1" t="e">
        <f t="shared" si="185"/>
        <v>#VALUE!</v>
      </c>
      <c r="AQ447" s="1" t="e">
        <f t="shared" si="186"/>
        <v>#VALUE!</v>
      </c>
      <c r="AR447" s="1" t="e">
        <f t="shared" si="187"/>
        <v>#VALUE!</v>
      </c>
      <c r="AS447" s="1" t="e">
        <f t="shared" si="188"/>
        <v>#VALUE!</v>
      </c>
      <c r="AT447" s="1" t="e">
        <f t="shared" si="189"/>
        <v>#VALUE!</v>
      </c>
      <c r="AU447" s="1" t="e">
        <f t="shared" si="190"/>
        <v>#VALUE!</v>
      </c>
      <c r="AV447" s="1">
        <f t="shared" si="191"/>
        <v>-1.2385714285714311</v>
      </c>
      <c r="AW447" s="1">
        <f t="shared" si="192"/>
        <v>-2.53857142857143</v>
      </c>
      <c r="AX447" s="1">
        <f t="shared" si="193"/>
        <v>-4.03857142857143</v>
      </c>
      <c r="AY447" s="1">
        <f t="shared" si="194"/>
        <v>-2.3385714285714307</v>
      </c>
      <c r="AZ447" s="1">
        <f t="shared" si="195"/>
        <v>-3.3385714285714307</v>
      </c>
      <c r="BA447" s="1">
        <f t="shared" si="196"/>
        <v>-3.7385714285714302</v>
      </c>
      <c r="BB447" s="1">
        <f t="shared" si="197"/>
        <v>-1.9385714285714304</v>
      </c>
      <c r="BC447" s="1">
        <f t="shared" si="198"/>
        <v>-4.8385714285714307</v>
      </c>
      <c r="BD447" s="1">
        <f t="shared" si="199"/>
        <v>-2.7385714285714311</v>
      </c>
      <c r="BE447" s="1">
        <f t="shared" si="200"/>
        <v>-2.8385714285714307</v>
      </c>
      <c r="BF447" s="1">
        <f t="shared" si="201"/>
        <v>-5.4385714285714304</v>
      </c>
      <c r="BG447" s="1">
        <f t="shared" si="202"/>
        <v>-2.8385714285714307</v>
      </c>
      <c r="BH447" s="1">
        <f t="shared" si="203"/>
        <v>-5.4385714285714304</v>
      </c>
      <c r="BI447" s="1" t="e">
        <f t="shared" si="204"/>
        <v>#VALUE!</v>
      </c>
      <c r="BJ447" s="1">
        <f t="shared" si="205"/>
        <v>-4.2385714285714302</v>
      </c>
      <c r="BK447" s="1">
        <f t="shared" si="206"/>
        <v>-5.9385714285714304</v>
      </c>
      <c r="BL447" s="1">
        <f t="shared" si="207"/>
        <v>-3.03857142857143</v>
      </c>
      <c r="BM447" s="7" t="s">
        <v>998</v>
      </c>
      <c r="BN447" s="25">
        <v>11.06</v>
      </c>
      <c r="BO447" s="25">
        <v>11.33</v>
      </c>
      <c r="BP447" s="25">
        <v>9.89</v>
      </c>
      <c r="BQ447" s="25">
        <v>8.59</v>
      </c>
      <c r="BR447" s="26">
        <v>12.2</v>
      </c>
      <c r="BS447" s="2">
        <v>13.2</v>
      </c>
      <c r="BT447" s="2">
        <v>13.8</v>
      </c>
      <c r="BU447" s="29">
        <f t="shared" si="208"/>
        <v>11.43857142857143</v>
      </c>
      <c r="BV447" s="21">
        <f t="shared" si="209"/>
        <v>1.8223741709779502</v>
      </c>
    </row>
    <row r="448" spans="1:74" ht="16" x14ac:dyDescent="0.2">
      <c r="A448" s="2" t="s">
        <v>334</v>
      </c>
      <c r="B448" s="7" t="s">
        <v>847</v>
      </c>
      <c r="C448" s="8" t="s">
        <v>1237</v>
      </c>
      <c r="D448" s="8" t="s">
        <v>1034</v>
      </c>
      <c r="E448" s="8" t="s">
        <v>1029</v>
      </c>
      <c r="F448" s="1" t="s">
        <v>1690</v>
      </c>
      <c r="G448" s="1" t="s">
        <v>1690</v>
      </c>
      <c r="H448" s="1" t="s">
        <v>1690</v>
      </c>
      <c r="I448" s="1" t="s">
        <v>1690</v>
      </c>
      <c r="J448" s="1">
        <v>1.4</v>
      </c>
      <c r="K448" s="1">
        <v>2.6</v>
      </c>
      <c r="L448" s="1">
        <v>1.3</v>
      </c>
      <c r="M448" s="1">
        <v>0.9</v>
      </c>
      <c r="N448" s="1">
        <v>1.1000000000000001</v>
      </c>
      <c r="O448" s="1">
        <v>3.1</v>
      </c>
      <c r="P448" s="1">
        <v>2.7</v>
      </c>
      <c r="Q448" s="1">
        <v>0.6</v>
      </c>
      <c r="R448" s="1">
        <v>0.5</v>
      </c>
      <c r="S448" s="1">
        <v>1.6</v>
      </c>
      <c r="T448" s="1">
        <v>0.5</v>
      </c>
      <c r="U448" s="1">
        <v>3.8</v>
      </c>
      <c r="V448" s="1">
        <v>2.2999999999999998</v>
      </c>
      <c r="W448" s="1">
        <v>7.5</v>
      </c>
      <c r="X448" s="1">
        <v>9.6999999999999993</v>
      </c>
      <c r="Y448" s="1">
        <v>6.9</v>
      </c>
      <c r="Z448" s="1">
        <v>0.8</v>
      </c>
      <c r="AA448" s="1">
        <v>0.3</v>
      </c>
      <c r="AB448" s="1" t="s">
        <v>1690</v>
      </c>
      <c r="AC448" s="1" t="s">
        <v>1690</v>
      </c>
      <c r="AD448" s="1" t="s">
        <v>1690</v>
      </c>
      <c r="AE448" s="1" t="s">
        <v>1690</v>
      </c>
      <c r="AF448" s="1" t="s">
        <v>1690</v>
      </c>
      <c r="AG448" s="1" t="s">
        <v>1690</v>
      </c>
      <c r="AH448" s="2" t="s">
        <v>847</v>
      </c>
      <c r="AI448" s="3" t="s">
        <v>1237</v>
      </c>
      <c r="AJ448" s="21">
        <v>1.0879999999999999</v>
      </c>
      <c r="AK448" s="1" t="e">
        <f t="shared" si="180"/>
        <v>#VALUE!</v>
      </c>
      <c r="AL448" s="1" t="e">
        <f t="shared" si="181"/>
        <v>#VALUE!</v>
      </c>
      <c r="AM448" s="1" t="e">
        <f t="shared" si="182"/>
        <v>#VALUE!</v>
      </c>
      <c r="AN448" s="1" t="e">
        <f t="shared" si="183"/>
        <v>#VALUE!</v>
      </c>
      <c r="AO448" s="1">
        <f t="shared" si="184"/>
        <v>0.31200000000000006</v>
      </c>
      <c r="AP448" s="1">
        <f t="shared" si="185"/>
        <v>1.5120000000000002</v>
      </c>
      <c r="AQ448" s="1">
        <f t="shared" si="186"/>
        <v>0.21200000000000019</v>
      </c>
      <c r="AR448" s="1">
        <f t="shared" si="187"/>
        <v>-0.18799999999999983</v>
      </c>
      <c r="AS448" s="1">
        <f t="shared" si="188"/>
        <v>1.2000000000000233E-2</v>
      </c>
      <c r="AT448" s="1">
        <f t="shared" si="189"/>
        <v>2.0120000000000005</v>
      </c>
      <c r="AU448" s="1">
        <f t="shared" si="190"/>
        <v>1.6120000000000003</v>
      </c>
      <c r="AV448" s="1">
        <f t="shared" si="191"/>
        <v>-0.48799999999999988</v>
      </c>
      <c r="AW448" s="1">
        <f t="shared" si="192"/>
        <v>-0.58799999999999986</v>
      </c>
      <c r="AX448" s="1">
        <f t="shared" si="193"/>
        <v>0.51200000000000023</v>
      </c>
      <c r="AY448" s="1">
        <f t="shared" si="194"/>
        <v>-0.58799999999999986</v>
      </c>
      <c r="AZ448" s="1">
        <f t="shared" si="195"/>
        <v>2.7119999999999997</v>
      </c>
      <c r="BA448" s="1">
        <f t="shared" si="196"/>
        <v>1.212</v>
      </c>
      <c r="BB448" s="1">
        <f t="shared" si="197"/>
        <v>6.4119999999999999</v>
      </c>
      <c r="BC448" s="1">
        <f t="shared" si="198"/>
        <v>8.6120000000000001</v>
      </c>
      <c r="BD448" s="1">
        <f t="shared" si="199"/>
        <v>5.8120000000000003</v>
      </c>
      <c r="BE448" s="1">
        <f t="shared" si="200"/>
        <v>-0.28799999999999981</v>
      </c>
      <c r="BF448" s="1">
        <f t="shared" si="201"/>
        <v>-0.78799999999999981</v>
      </c>
      <c r="BG448" s="1" t="e">
        <f t="shared" si="202"/>
        <v>#VALUE!</v>
      </c>
      <c r="BH448" s="1" t="e">
        <f t="shared" si="203"/>
        <v>#VALUE!</v>
      </c>
      <c r="BI448" s="1" t="e">
        <f t="shared" si="204"/>
        <v>#VALUE!</v>
      </c>
      <c r="BJ448" s="1" t="e">
        <f t="shared" si="205"/>
        <v>#VALUE!</v>
      </c>
      <c r="BK448" s="1" t="e">
        <f t="shared" si="206"/>
        <v>#VALUE!</v>
      </c>
      <c r="BL448" s="1" t="e">
        <f t="shared" si="207"/>
        <v>#VALUE!</v>
      </c>
      <c r="BM448" s="7" t="s">
        <v>847</v>
      </c>
      <c r="BN448" s="25">
        <v>0.83</v>
      </c>
      <c r="BO448" s="25">
        <v>0</v>
      </c>
      <c r="BP448" s="25">
        <v>1.78</v>
      </c>
      <c r="BQ448" s="25">
        <v>0.33</v>
      </c>
      <c r="BR448" s="26">
        <v>2.5</v>
      </c>
      <c r="BS448" s="2" t="s">
        <v>1690</v>
      </c>
      <c r="BT448" s="2" t="s">
        <v>1690</v>
      </c>
      <c r="BU448" s="29">
        <f t="shared" si="208"/>
        <v>1.0879999999999999</v>
      </c>
      <c r="BV448" s="21">
        <f t="shared" si="209"/>
        <v>1.0365182101632371</v>
      </c>
    </row>
    <row r="449" spans="1:74" ht="16" x14ac:dyDescent="0.2">
      <c r="A449" s="2" t="s">
        <v>156</v>
      </c>
      <c r="B449" s="7" t="s">
        <v>677</v>
      </c>
      <c r="C449" s="8" t="s">
        <v>1115</v>
      </c>
      <c r="D449" s="8" t="s">
        <v>1034</v>
      </c>
      <c r="E449" s="8" t="s">
        <v>1045</v>
      </c>
      <c r="F449" s="1">
        <v>12.5</v>
      </c>
      <c r="G449" s="1">
        <v>13.9</v>
      </c>
      <c r="H449" s="1">
        <v>10</v>
      </c>
      <c r="I449" s="5">
        <v>10.6</v>
      </c>
      <c r="J449" s="1">
        <v>6.7</v>
      </c>
      <c r="K449" s="1">
        <v>8.4</v>
      </c>
      <c r="L449" s="1">
        <v>9.9</v>
      </c>
      <c r="M449" s="1">
        <v>7.5</v>
      </c>
      <c r="N449" s="1">
        <v>5.6</v>
      </c>
      <c r="O449" s="1">
        <v>7.6</v>
      </c>
      <c r="P449" s="1">
        <v>8.8000000000000007</v>
      </c>
      <c r="Q449" s="1">
        <v>8.6999999999999993</v>
      </c>
      <c r="R449" s="1">
        <v>6.7</v>
      </c>
      <c r="S449" s="1">
        <v>8.1</v>
      </c>
      <c r="T449" s="1">
        <v>4.4000000000000004</v>
      </c>
      <c r="U449" s="1">
        <v>6</v>
      </c>
      <c r="V449" s="1">
        <v>10.199999999999999</v>
      </c>
      <c r="W449" s="1">
        <v>20</v>
      </c>
      <c r="X449" s="1">
        <v>27.5</v>
      </c>
      <c r="Y449" s="1">
        <v>5.7</v>
      </c>
      <c r="Z449" s="1">
        <v>6.6</v>
      </c>
      <c r="AA449" s="1">
        <v>9</v>
      </c>
      <c r="AB449" s="1">
        <v>11.2</v>
      </c>
      <c r="AC449" s="1">
        <v>8.4</v>
      </c>
      <c r="AD449" s="1">
        <v>6.6</v>
      </c>
      <c r="AE449" s="1">
        <v>8.1999999999999993</v>
      </c>
      <c r="AF449" s="1">
        <v>8.8000000000000007</v>
      </c>
      <c r="AG449" s="1">
        <v>7.9</v>
      </c>
      <c r="AH449" s="2" t="s">
        <v>677</v>
      </c>
      <c r="AI449" s="3" t="s">
        <v>1115</v>
      </c>
      <c r="AJ449" s="21">
        <v>7.4757142857142851</v>
      </c>
      <c r="AK449" s="1">
        <f t="shared" si="180"/>
        <v>5.0242857142857149</v>
      </c>
      <c r="AL449" s="1">
        <f t="shared" si="181"/>
        <v>6.4242857142857153</v>
      </c>
      <c r="AM449" s="1">
        <f t="shared" si="182"/>
        <v>2.5242857142857149</v>
      </c>
      <c r="AN449" s="1">
        <f t="shared" si="183"/>
        <v>3.1242857142857146</v>
      </c>
      <c r="AO449" s="1">
        <f t="shared" si="184"/>
        <v>-0.77571428571428491</v>
      </c>
      <c r="AP449" s="1">
        <f t="shared" si="185"/>
        <v>0.92428571428571527</v>
      </c>
      <c r="AQ449" s="1">
        <f t="shared" si="186"/>
        <v>2.4242857142857153</v>
      </c>
      <c r="AR449" s="1">
        <f t="shared" si="187"/>
        <v>2.428571428571491E-2</v>
      </c>
      <c r="AS449" s="1">
        <f t="shared" si="188"/>
        <v>-1.8757142857142854</v>
      </c>
      <c r="AT449" s="1">
        <f t="shared" si="189"/>
        <v>0.12428571428571455</v>
      </c>
      <c r="AU449" s="1">
        <f t="shared" si="190"/>
        <v>1.3242857142857156</v>
      </c>
      <c r="AV449" s="1">
        <f t="shared" si="191"/>
        <v>1.2242857142857142</v>
      </c>
      <c r="AW449" s="1">
        <f t="shared" si="192"/>
        <v>-0.77571428571428491</v>
      </c>
      <c r="AX449" s="1">
        <f t="shared" si="193"/>
        <v>0.62428571428571455</v>
      </c>
      <c r="AY449" s="1">
        <f t="shared" si="194"/>
        <v>-3.0757142857142847</v>
      </c>
      <c r="AZ449" s="1">
        <f t="shared" si="195"/>
        <v>-1.4757142857142851</v>
      </c>
      <c r="BA449" s="1">
        <f t="shared" si="196"/>
        <v>2.7242857142857142</v>
      </c>
      <c r="BB449" s="1">
        <f t="shared" si="197"/>
        <v>12.524285714285714</v>
      </c>
      <c r="BC449" s="1">
        <f t="shared" si="198"/>
        <v>20.024285714285714</v>
      </c>
      <c r="BD449" s="1">
        <f t="shared" si="199"/>
        <v>-1.7757142857142849</v>
      </c>
      <c r="BE449" s="1">
        <f t="shared" si="200"/>
        <v>-0.87571428571428545</v>
      </c>
      <c r="BF449" s="1">
        <f t="shared" si="201"/>
        <v>1.5242857142857149</v>
      </c>
      <c r="BG449" s="1">
        <f t="shared" si="202"/>
        <v>3.7242857142857142</v>
      </c>
      <c r="BH449" s="1">
        <f t="shared" si="203"/>
        <v>0.92428571428571527</v>
      </c>
      <c r="BI449" s="1">
        <f t="shared" si="204"/>
        <v>-0.87571428571428545</v>
      </c>
      <c r="BJ449" s="1">
        <f t="shared" si="205"/>
        <v>0.7242857142857142</v>
      </c>
      <c r="BK449" s="1">
        <f t="shared" si="206"/>
        <v>1.3242857142857156</v>
      </c>
      <c r="BL449" s="1">
        <f t="shared" si="207"/>
        <v>0.42428571428571527</v>
      </c>
      <c r="BM449" s="7" t="s">
        <v>677</v>
      </c>
      <c r="BN449" s="25">
        <v>8.58</v>
      </c>
      <c r="BO449" s="25">
        <v>4.3899999999999997</v>
      </c>
      <c r="BP449" s="25">
        <v>7.23</v>
      </c>
      <c r="BQ449" s="25">
        <v>6.93</v>
      </c>
      <c r="BR449" s="26">
        <v>9.4</v>
      </c>
      <c r="BS449" s="2">
        <v>7.5</v>
      </c>
      <c r="BT449" s="2">
        <v>8.3000000000000007</v>
      </c>
      <c r="BU449" s="29">
        <f t="shared" si="208"/>
        <v>7.4757142857142851</v>
      </c>
      <c r="BV449" s="21">
        <f t="shared" si="209"/>
        <v>1.6063504925021563</v>
      </c>
    </row>
    <row r="450" spans="1:74" ht="16" x14ac:dyDescent="0.2">
      <c r="A450" s="2" t="s">
        <v>270</v>
      </c>
      <c r="B450" s="7" t="s">
        <v>788</v>
      </c>
      <c r="C450" s="8" t="s">
        <v>1115</v>
      </c>
      <c r="D450" s="8" t="s">
        <v>1034</v>
      </c>
      <c r="E450" s="8" t="s">
        <v>1038</v>
      </c>
      <c r="F450" s="1">
        <v>9</v>
      </c>
      <c r="G450" s="1">
        <v>8.1</v>
      </c>
      <c r="H450" s="1">
        <v>3.6</v>
      </c>
      <c r="I450" s="5">
        <v>8.1999999999999993</v>
      </c>
      <c r="J450" s="1">
        <v>0</v>
      </c>
      <c r="K450" s="1">
        <v>1.3</v>
      </c>
      <c r="L450" s="1">
        <v>0.1</v>
      </c>
      <c r="M450" s="1">
        <v>0</v>
      </c>
      <c r="N450" s="1">
        <v>1.7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7.5</v>
      </c>
      <c r="W450" s="1">
        <v>16.3</v>
      </c>
      <c r="X450" s="1">
        <v>23.8</v>
      </c>
      <c r="Y450" s="1">
        <v>3.7</v>
      </c>
      <c r="Z450" s="1">
        <v>0</v>
      </c>
      <c r="AA450" s="1">
        <v>0</v>
      </c>
      <c r="AB450" s="1">
        <v>4.3</v>
      </c>
      <c r="AC450" s="1">
        <v>0.3</v>
      </c>
      <c r="AD450" s="1">
        <v>1</v>
      </c>
      <c r="AE450" s="1">
        <v>1.9</v>
      </c>
      <c r="AF450" s="1">
        <v>3</v>
      </c>
      <c r="AG450" s="1">
        <v>0</v>
      </c>
      <c r="AH450" s="2" t="s">
        <v>788</v>
      </c>
      <c r="AI450" s="3" t="s">
        <v>1115</v>
      </c>
      <c r="AJ450" s="21">
        <v>1.8642857142857143</v>
      </c>
      <c r="AK450" s="1">
        <f t="shared" ref="AK450:AK513" si="210">F450-AJ450</f>
        <v>7.1357142857142861</v>
      </c>
      <c r="AL450" s="1">
        <f t="shared" ref="AL450:AL513" si="211">G450-AJ450</f>
        <v>6.2357142857142858</v>
      </c>
      <c r="AM450" s="1">
        <f t="shared" ref="AM450:AM513" si="212">H450-AJ450</f>
        <v>1.7357142857142858</v>
      </c>
      <c r="AN450" s="1">
        <f t="shared" ref="AN450:AN513" si="213">I450-AJ450</f>
        <v>6.3357142857142854</v>
      </c>
      <c r="AO450" s="1">
        <f t="shared" ref="AO450:AO513" si="214">J450-AJ450</f>
        <v>-1.8642857142857143</v>
      </c>
      <c r="AP450" s="1">
        <f t="shared" ref="AP450:AP513" si="215">K450-AJ450</f>
        <v>-0.56428571428571428</v>
      </c>
      <c r="AQ450" s="1">
        <f t="shared" ref="AQ450:AQ513" si="216">L450-AJ450</f>
        <v>-1.7642857142857142</v>
      </c>
      <c r="AR450" s="1">
        <f t="shared" ref="AR450:AR513" si="217">M450-AJ450</f>
        <v>-1.8642857142857143</v>
      </c>
      <c r="AS450" s="1">
        <f t="shared" ref="AS450:AS513" si="218">N450-AJ450</f>
        <v>-0.16428571428571437</v>
      </c>
      <c r="AT450" s="1">
        <f t="shared" ref="AT450:AT513" si="219">O450-AJ450</f>
        <v>-1.8642857142857143</v>
      </c>
      <c r="AU450" s="1">
        <f t="shared" ref="AU450:AU513" si="220">P450-AJ450</f>
        <v>-1.8642857142857143</v>
      </c>
      <c r="AV450" s="1">
        <f t="shared" ref="AV450:AV513" si="221">Q450-AJ450</f>
        <v>-1.8642857142857143</v>
      </c>
      <c r="AW450" s="1">
        <f t="shared" ref="AW450:AW513" si="222">R450-AJ450</f>
        <v>-1.8642857142857143</v>
      </c>
      <c r="AX450" s="1">
        <f t="shared" ref="AX450:AX513" si="223">S450-AJ450</f>
        <v>-1.8642857142857143</v>
      </c>
      <c r="AY450" s="1">
        <f t="shared" ref="AY450:AY513" si="224">T450-AJ450</f>
        <v>-1.8642857142857143</v>
      </c>
      <c r="AZ450" s="1">
        <f t="shared" ref="AZ450:AZ513" si="225">U450-AJ450</f>
        <v>-1.8642857142857143</v>
      </c>
      <c r="BA450" s="1">
        <f t="shared" ref="BA450:BA513" si="226">V450-AJ450</f>
        <v>5.6357142857142861</v>
      </c>
      <c r="BB450" s="1">
        <f t="shared" ref="BB450:BB513" si="227">W450-AJ450</f>
        <v>14.435714285714287</v>
      </c>
      <c r="BC450" s="1">
        <f t="shared" ref="BC450:BC513" si="228">X450-AJ450</f>
        <v>21.935714285714287</v>
      </c>
      <c r="BD450" s="1">
        <f t="shared" ref="BD450:BD513" si="229">Y450-AJ450</f>
        <v>1.8357142857142859</v>
      </c>
      <c r="BE450" s="1">
        <f t="shared" ref="BE450:BE513" si="230">Z450-AJ450</f>
        <v>-1.8642857142857143</v>
      </c>
      <c r="BF450" s="1">
        <f t="shared" ref="BF450:BF513" si="231">AA450-AJ450</f>
        <v>-1.8642857142857143</v>
      </c>
      <c r="BG450" s="1">
        <f t="shared" ref="BG450:BG513" si="232">AB450-AJ450</f>
        <v>2.4357142857142855</v>
      </c>
      <c r="BH450" s="1">
        <f t="shared" ref="BH450:BH513" si="233">AC450-AJ450</f>
        <v>-1.5642857142857143</v>
      </c>
      <c r="BI450" s="1">
        <f t="shared" ref="BI450:BI513" si="234">AD450-AJ450</f>
        <v>-0.86428571428571432</v>
      </c>
      <c r="BJ450" s="1">
        <f t="shared" ref="BJ450:BJ513" si="235">AE450-AJ450</f>
        <v>3.5714285714285587E-2</v>
      </c>
      <c r="BK450" s="1">
        <f t="shared" ref="BK450:BK513" si="236">AF450-AJ450</f>
        <v>1.1357142857142857</v>
      </c>
      <c r="BL450" s="1">
        <f t="shared" ref="BL450:BL513" si="237">AG450-AJ450</f>
        <v>-1.8642857142857143</v>
      </c>
      <c r="BM450" s="7" t="s">
        <v>788</v>
      </c>
      <c r="BN450" s="25">
        <v>1.8399999999999999</v>
      </c>
      <c r="BO450" s="25">
        <v>1.08</v>
      </c>
      <c r="BP450" s="25">
        <v>1.43</v>
      </c>
      <c r="BQ450" s="25">
        <v>2.2999999999999998</v>
      </c>
      <c r="BR450" s="26">
        <v>1.2</v>
      </c>
      <c r="BS450" s="2">
        <v>2.4</v>
      </c>
      <c r="BT450" s="2">
        <v>2.8</v>
      </c>
      <c r="BU450" s="29">
        <f t="shared" ref="BU450:BU513" si="238">AVERAGE(BN450:BT450)</f>
        <v>1.8642857142857143</v>
      </c>
      <c r="BV450" s="21">
        <f t="shared" ref="BV450:BV513" si="239">STDEV(BN450:BT450)</f>
        <v>0.65802373672629599</v>
      </c>
    </row>
    <row r="451" spans="1:74" ht="16" x14ac:dyDescent="0.2">
      <c r="A451" s="2" t="s">
        <v>512</v>
      </c>
      <c r="B451" s="7" t="s">
        <v>1007</v>
      </c>
      <c r="C451" s="8" t="s">
        <v>1115</v>
      </c>
      <c r="D451" s="8" t="s">
        <v>1034</v>
      </c>
      <c r="E451" s="8" t="s">
        <v>1045</v>
      </c>
      <c r="F451" s="1">
        <v>9.8000000000000007</v>
      </c>
      <c r="G451" s="1">
        <v>10.5</v>
      </c>
      <c r="H451" s="1">
        <v>4.2</v>
      </c>
      <c r="I451" s="5">
        <v>7.6</v>
      </c>
      <c r="J451" s="2" t="s">
        <v>1690</v>
      </c>
      <c r="K451" s="2" t="s">
        <v>1690</v>
      </c>
      <c r="L451" s="2" t="s">
        <v>1690</v>
      </c>
      <c r="M451" s="2" t="s">
        <v>1690</v>
      </c>
      <c r="N451" s="2" t="s">
        <v>1690</v>
      </c>
      <c r="O451" s="2" t="s">
        <v>1690</v>
      </c>
      <c r="P451" s="2" t="s">
        <v>1690</v>
      </c>
      <c r="Q451" s="1">
        <v>1.2</v>
      </c>
      <c r="R451" s="1">
        <v>0.3</v>
      </c>
      <c r="S451" s="1">
        <v>0</v>
      </c>
      <c r="T451" s="1">
        <v>0</v>
      </c>
      <c r="U451" s="1">
        <v>3</v>
      </c>
      <c r="V451" s="1">
        <v>9.8000000000000007</v>
      </c>
      <c r="W451" s="1">
        <v>20.5</v>
      </c>
      <c r="X451" s="1">
        <v>24.9</v>
      </c>
      <c r="Y451" s="1">
        <v>0</v>
      </c>
      <c r="Z451" s="1">
        <v>0</v>
      </c>
      <c r="AA451" s="1">
        <v>0.3</v>
      </c>
      <c r="AB451" s="1">
        <v>4.4000000000000004</v>
      </c>
      <c r="AC451" s="1">
        <v>1.4</v>
      </c>
      <c r="AD451" s="1">
        <v>1</v>
      </c>
      <c r="AE451" s="1">
        <v>0</v>
      </c>
      <c r="AF451" s="1">
        <v>4.8</v>
      </c>
      <c r="AG451" s="1">
        <v>0</v>
      </c>
      <c r="AH451" s="2" t="s">
        <v>1007</v>
      </c>
      <c r="AI451" s="3" t="s">
        <v>1115</v>
      </c>
      <c r="AJ451" s="21">
        <v>0.31571428571428573</v>
      </c>
      <c r="AK451" s="1">
        <f t="shared" si="210"/>
        <v>9.4842857142857149</v>
      </c>
      <c r="AL451" s="1">
        <f t="shared" si="211"/>
        <v>10.184285714285714</v>
      </c>
      <c r="AM451" s="1">
        <f t="shared" si="212"/>
        <v>3.8842857142857143</v>
      </c>
      <c r="AN451" s="1">
        <f t="shared" si="213"/>
        <v>7.2842857142857138</v>
      </c>
      <c r="AO451" s="1" t="e">
        <f t="shared" si="214"/>
        <v>#VALUE!</v>
      </c>
      <c r="AP451" s="1" t="e">
        <f t="shared" si="215"/>
        <v>#VALUE!</v>
      </c>
      <c r="AQ451" s="1" t="e">
        <f t="shared" si="216"/>
        <v>#VALUE!</v>
      </c>
      <c r="AR451" s="1" t="e">
        <f t="shared" si="217"/>
        <v>#VALUE!</v>
      </c>
      <c r="AS451" s="1" t="e">
        <f t="shared" si="218"/>
        <v>#VALUE!</v>
      </c>
      <c r="AT451" s="1" t="e">
        <f t="shared" si="219"/>
        <v>#VALUE!</v>
      </c>
      <c r="AU451" s="1" t="e">
        <f t="shared" si="220"/>
        <v>#VALUE!</v>
      </c>
      <c r="AV451" s="1">
        <f t="shared" si="221"/>
        <v>0.88428571428571423</v>
      </c>
      <c r="AW451" s="1">
        <f t="shared" si="222"/>
        <v>-1.5714285714285736E-2</v>
      </c>
      <c r="AX451" s="1">
        <f t="shared" si="223"/>
        <v>-0.31571428571428573</v>
      </c>
      <c r="AY451" s="1">
        <f t="shared" si="224"/>
        <v>-0.31571428571428573</v>
      </c>
      <c r="AZ451" s="1">
        <f t="shared" si="225"/>
        <v>2.6842857142857142</v>
      </c>
      <c r="BA451" s="1">
        <f t="shared" si="226"/>
        <v>9.4842857142857149</v>
      </c>
      <c r="BB451" s="1">
        <f t="shared" si="227"/>
        <v>20.184285714285714</v>
      </c>
      <c r="BC451" s="1">
        <f t="shared" si="228"/>
        <v>24.584285714285713</v>
      </c>
      <c r="BD451" s="1">
        <f t="shared" si="229"/>
        <v>-0.31571428571428573</v>
      </c>
      <c r="BE451" s="1">
        <f t="shared" si="230"/>
        <v>-0.31571428571428573</v>
      </c>
      <c r="BF451" s="1">
        <f t="shared" si="231"/>
        <v>-1.5714285714285736E-2</v>
      </c>
      <c r="BG451" s="1">
        <f t="shared" si="232"/>
        <v>4.0842857142857145</v>
      </c>
      <c r="BH451" s="1">
        <f t="shared" si="233"/>
        <v>1.0842857142857141</v>
      </c>
      <c r="BI451" s="1">
        <f t="shared" si="234"/>
        <v>0.68428571428571427</v>
      </c>
      <c r="BJ451" s="1">
        <f t="shared" si="235"/>
        <v>-0.31571428571428573</v>
      </c>
      <c r="BK451" s="1">
        <f t="shared" si="236"/>
        <v>4.484285714285714</v>
      </c>
      <c r="BL451" s="1">
        <f t="shared" si="237"/>
        <v>-0.31571428571428573</v>
      </c>
      <c r="BM451" s="7" t="s">
        <v>1007</v>
      </c>
      <c r="BN451" s="25">
        <v>0</v>
      </c>
      <c r="BO451" s="25">
        <v>0</v>
      </c>
      <c r="BP451" s="25">
        <v>0</v>
      </c>
      <c r="BQ451" s="25">
        <v>1.21</v>
      </c>
      <c r="BR451" s="26">
        <v>0</v>
      </c>
      <c r="BS451" s="2">
        <v>1</v>
      </c>
      <c r="BT451" s="2">
        <v>0</v>
      </c>
      <c r="BU451" s="29">
        <f t="shared" si="238"/>
        <v>0.31571428571428573</v>
      </c>
      <c r="BV451" s="21">
        <f t="shared" si="239"/>
        <v>0.54258201047881982</v>
      </c>
    </row>
    <row r="452" spans="1:74" ht="16" x14ac:dyDescent="0.2">
      <c r="A452" s="2" t="s">
        <v>358</v>
      </c>
      <c r="B452" s="7" t="s">
        <v>870</v>
      </c>
      <c r="C452" s="8" t="s">
        <v>1237</v>
      </c>
      <c r="D452" s="8" t="s">
        <v>1034</v>
      </c>
      <c r="E452" s="8" t="s">
        <v>1035</v>
      </c>
      <c r="F452" s="1">
        <v>8.8000000000000007</v>
      </c>
      <c r="G452" s="1">
        <v>9.6</v>
      </c>
      <c r="H452" s="1">
        <v>0</v>
      </c>
      <c r="I452" s="5">
        <v>2.8</v>
      </c>
      <c r="J452" s="1">
        <v>0</v>
      </c>
      <c r="K452" s="1">
        <v>1.9</v>
      </c>
      <c r="L452" s="1">
        <v>0.3</v>
      </c>
      <c r="M452" s="1">
        <v>0</v>
      </c>
      <c r="N452" s="1">
        <v>2.2000000000000002</v>
      </c>
      <c r="O452" s="1">
        <v>0</v>
      </c>
      <c r="P452" s="1">
        <v>0</v>
      </c>
      <c r="Q452" s="1">
        <v>1.2</v>
      </c>
      <c r="R452" s="1">
        <v>0</v>
      </c>
      <c r="S452" s="1">
        <v>0</v>
      </c>
      <c r="T452" s="1">
        <v>0.1</v>
      </c>
      <c r="U452" s="1">
        <v>0</v>
      </c>
      <c r="V452" s="1">
        <v>6.2</v>
      </c>
      <c r="W452" s="1">
        <v>12.9</v>
      </c>
      <c r="X452" s="1">
        <v>21.9</v>
      </c>
      <c r="Y452" s="1">
        <v>1.3</v>
      </c>
      <c r="Z452" s="1">
        <v>0</v>
      </c>
      <c r="AA452" s="1">
        <v>1</v>
      </c>
      <c r="AB452" s="1">
        <v>2.7</v>
      </c>
      <c r="AC452" s="1">
        <v>0</v>
      </c>
      <c r="AD452" s="1">
        <v>0.3</v>
      </c>
      <c r="AE452" s="1">
        <v>0.5</v>
      </c>
      <c r="AF452" s="1">
        <v>0.7</v>
      </c>
      <c r="AG452" s="1">
        <v>0</v>
      </c>
      <c r="AH452" s="2" t="s">
        <v>870</v>
      </c>
      <c r="AI452" s="3" t="s">
        <v>1237</v>
      </c>
      <c r="AJ452" s="21">
        <v>0</v>
      </c>
      <c r="AK452" s="1">
        <f t="shared" si="210"/>
        <v>8.8000000000000007</v>
      </c>
      <c r="AL452" s="1">
        <f t="shared" si="211"/>
        <v>9.6</v>
      </c>
      <c r="AM452" s="1">
        <f t="shared" si="212"/>
        <v>0</v>
      </c>
      <c r="AN452" s="1">
        <f t="shared" si="213"/>
        <v>2.8</v>
      </c>
      <c r="AO452" s="1">
        <f t="shared" si="214"/>
        <v>0</v>
      </c>
      <c r="AP452" s="1">
        <f t="shared" si="215"/>
        <v>1.9</v>
      </c>
      <c r="AQ452" s="1">
        <f t="shared" si="216"/>
        <v>0.3</v>
      </c>
      <c r="AR452" s="1">
        <f t="shared" si="217"/>
        <v>0</v>
      </c>
      <c r="AS452" s="1">
        <f t="shared" si="218"/>
        <v>2.2000000000000002</v>
      </c>
      <c r="AT452" s="1">
        <f t="shared" si="219"/>
        <v>0</v>
      </c>
      <c r="AU452" s="1">
        <f t="shared" si="220"/>
        <v>0</v>
      </c>
      <c r="AV452" s="1">
        <f t="shared" si="221"/>
        <v>1.2</v>
      </c>
      <c r="AW452" s="1">
        <f t="shared" si="222"/>
        <v>0</v>
      </c>
      <c r="AX452" s="1">
        <f t="shared" si="223"/>
        <v>0</v>
      </c>
      <c r="AY452" s="1">
        <f t="shared" si="224"/>
        <v>0.1</v>
      </c>
      <c r="AZ452" s="1">
        <f t="shared" si="225"/>
        <v>0</v>
      </c>
      <c r="BA452" s="1">
        <f t="shared" si="226"/>
        <v>6.2</v>
      </c>
      <c r="BB452" s="1">
        <f t="shared" si="227"/>
        <v>12.9</v>
      </c>
      <c r="BC452" s="1">
        <f t="shared" si="228"/>
        <v>21.9</v>
      </c>
      <c r="BD452" s="1">
        <f t="shared" si="229"/>
        <v>1.3</v>
      </c>
      <c r="BE452" s="1">
        <f t="shared" si="230"/>
        <v>0</v>
      </c>
      <c r="BF452" s="1">
        <f t="shared" si="231"/>
        <v>1</v>
      </c>
      <c r="BG452" s="1">
        <f t="shared" si="232"/>
        <v>2.7</v>
      </c>
      <c r="BH452" s="1">
        <f t="shared" si="233"/>
        <v>0</v>
      </c>
      <c r="BI452" s="1">
        <f t="shared" si="234"/>
        <v>0.3</v>
      </c>
      <c r="BJ452" s="1">
        <f t="shared" si="235"/>
        <v>0.5</v>
      </c>
      <c r="BK452" s="1">
        <f t="shared" si="236"/>
        <v>0.7</v>
      </c>
      <c r="BL452" s="1">
        <f t="shared" si="237"/>
        <v>0</v>
      </c>
      <c r="BM452" s="7" t="s">
        <v>870</v>
      </c>
      <c r="BN452" s="25">
        <v>0</v>
      </c>
      <c r="BO452" s="25">
        <v>0</v>
      </c>
      <c r="BP452" s="25">
        <v>0</v>
      </c>
      <c r="BQ452" s="25">
        <v>0</v>
      </c>
      <c r="BR452" s="26">
        <v>0</v>
      </c>
      <c r="BS452" s="2">
        <v>0</v>
      </c>
      <c r="BT452" s="2">
        <v>0</v>
      </c>
      <c r="BU452" s="29">
        <f t="shared" si="238"/>
        <v>0</v>
      </c>
      <c r="BV452" s="21">
        <f t="shared" si="239"/>
        <v>0</v>
      </c>
    </row>
    <row r="453" spans="1:74" ht="16" x14ac:dyDescent="0.2">
      <c r="A453" s="2" t="s">
        <v>315</v>
      </c>
      <c r="B453" s="7" t="s">
        <v>829</v>
      </c>
      <c r="C453" s="8" t="s">
        <v>1238</v>
      </c>
      <c r="D453" s="8" t="s">
        <v>1034</v>
      </c>
      <c r="E453" s="8" t="s">
        <v>1047</v>
      </c>
      <c r="F453" s="1" t="s">
        <v>1690</v>
      </c>
      <c r="G453" s="1" t="s">
        <v>1690</v>
      </c>
      <c r="H453" s="1" t="s">
        <v>1690</v>
      </c>
      <c r="I453" s="1" t="s">
        <v>1690</v>
      </c>
      <c r="J453" s="1">
        <v>2</v>
      </c>
      <c r="K453" s="1">
        <v>2</v>
      </c>
      <c r="L453" s="1">
        <v>3</v>
      </c>
      <c r="M453" s="1">
        <v>4.4000000000000004</v>
      </c>
      <c r="N453" s="1">
        <v>2</v>
      </c>
      <c r="O453" s="1">
        <v>1.4</v>
      </c>
      <c r="P453" s="1">
        <v>3.3</v>
      </c>
      <c r="Q453" s="1">
        <v>0.8</v>
      </c>
      <c r="R453" s="1">
        <v>3.1</v>
      </c>
      <c r="S453" s="1">
        <v>4.9000000000000004</v>
      </c>
      <c r="T453" s="1">
        <v>2.5</v>
      </c>
      <c r="U453" s="1">
        <v>1.9</v>
      </c>
      <c r="V453" s="1">
        <v>2.2000000000000002</v>
      </c>
      <c r="W453" s="1">
        <v>2.8</v>
      </c>
      <c r="X453" s="1">
        <v>4.4000000000000004</v>
      </c>
      <c r="Y453" s="1">
        <v>5.8</v>
      </c>
      <c r="Z453" s="1">
        <v>2.5</v>
      </c>
      <c r="AA453" s="1">
        <v>2.5</v>
      </c>
      <c r="AB453" s="1" t="s">
        <v>1690</v>
      </c>
      <c r="AC453" s="1" t="s">
        <v>1690</v>
      </c>
      <c r="AD453" s="1" t="s">
        <v>1690</v>
      </c>
      <c r="AE453" s="1" t="s">
        <v>1690</v>
      </c>
      <c r="AF453" s="1" t="s">
        <v>1690</v>
      </c>
      <c r="AG453" s="1" t="s">
        <v>1690</v>
      </c>
      <c r="AH453" s="2" t="s">
        <v>829</v>
      </c>
      <c r="AI453" s="3" t="s">
        <v>1238</v>
      </c>
      <c r="AJ453" s="21">
        <v>1.1379999999999999</v>
      </c>
      <c r="AK453" s="1" t="e">
        <f t="shared" si="210"/>
        <v>#VALUE!</v>
      </c>
      <c r="AL453" s="1" t="e">
        <f t="shared" si="211"/>
        <v>#VALUE!</v>
      </c>
      <c r="AM453" s="1" t="e">
        <f t="shared" si="212"/>
        <v>#VALUE!</v>
      </c>
      <c r="AN453" s="1" t="e">
        <f t="shared" si="213"/>
        <v>#VALUE!</v>
      </c>
      <c r="AO453" s="1">
        <f t="shared" si="214"/>
        <v>0.8620000000000001</v>
      </c>
      <c r="AP453" s="1">
        <f t="shared" si="215"/>
        <v>0.8620000000000001</v>
      </c>
      <c r="AQ453" s="1">
        <f t="shared" si="216"/>
        <v>1.8620000000000001</v>
      </c>
      <c r="AR453" s="1">
        <f t="shared" si="217"/>
        <v>3.2620000000000005</v>
      </c>
      <c r="AS453" s="1">
        <f t="shared" si="218"/>
        <v>0.8620000000000001</v>
      </c>
      <c r="AT453" s="1">
        <f t="shared" si="219"/>
        <v>0.26200000000000001</v>
      </c>
      <c r="AU453" s="1">
        <f t="shared" si="220"/>
        <v>2.1619999999999999</v>
      </c>
      <c r="AV453" s="1">
        <f t="shared" si="221"/>
        <v>-0.33799999999999986</v>
      </c>
      <c r="AW453" s="1">
        <f t="shared" si="222"/>
        <v>1.9620000000000002</v>
      </c>
      <c r="AX453" s="1">
        <f t="shared" si="223"/>
        <v>3.7620000000000005</v>
      </c>
      <c r="AY453" s="1">
        <f t="shared" si="224"/>
        <v>1.3620000000000001</v>
      </c>
      <c r="AZ453" s="1">
        <f t="shared" si="225"/>
        <v>0.76200000000000001</v>
      </c>
      <c r="BA453" s="1">
        <f t="shared" si="226"/>
        <v>1.0620000000000003</v>
      </c>
      <c r="BB453" s="1">
        <f t="shared" si="227"/>
        <v>1.6619999999999999</v>
      </c>
      <c r="BC453" s="1">
        <f t="shared" si="228"/>
        <v>3.2620000000000005</v>
      </c>
      <c r="BD453" s="1">
        <f t="shared" si="229"/>
        <v>4.6619999999999999</v>
      </c>
      <c r="BE453" s="1">
        <f t="shared" si="230"/>
        <v>1.3620000000000001</v>
      </c>
      <c r="BF453" s="1">
        <f t="shared" si="231"/>
        <v>1.3620000000000001</v>
      </c>
      <c r="BG453" s="1" t="e">
        <f t="shared" si="232"/>
        <v>#VALUE!</v>
      </c>
      <c r="BH453" s="1" t="e">
        <f t="shared" si="233"/>
        <v>#VALUE!</v>
      </c>
      <c r="BI453" s="1" t="e">
        <f t="shared" si="234"/>
        <v>#VALUE!</v>
      </c>
      <c r="BJ453" s="1" t="e">
        <f t="shared" si="235"/>
        <v>#VALUE!</v>
      </c>
      <c r="BK453" s="1" t="e">
        <f t="shared" si="236"/>
        <v>#VALUE!</v>
      </c>
      <c r="BL453" s="1" t="e">
        <f t="shared" si="237"/>
        <v>#VALUE!</v>
      </c>
      <c r="BM453" s="7" t="s">
        <v>829</v>
      </c>
      <c r="BN453" s="25">
        <v>0.52</v>
      </c>
      <c r="BO453" s="25">
        <v>0</v>
      </c>
      <c r="BP453" s="25">
        <v>2.67</v>
      </c>
      <c r="BQ453" s="25">
        <v>0</v>
      </c>
      <c r="BR453" s="26">
        <v>2.5</v>
      </c>
      <c r="BS453" s="2" t="s">
        <v>1690</v>
      </c>
      <c r="BT453" s="2" t="s">
        <v>1690</v>
      </c>
      <c r="BU453" s="29">
        <f t="shared" si="238"/>
        <v>1.1379999999999999</v>
      </c>
      <c r="BV453" s="21">
        <f t="shared" si="239"/>
        <v>1.3392236557050508</v>
      </c>
    </row>
    <row r="454" spans="1:74" ht="16" x14ac:dyDescent="0.2">
      <c r="A454" s="2" t="s">
        <v>522</v>
      </c>
      <c r="B454" s="7" t="s">
        <v>1017</v>
      </c>
      <c r="C454" s="8" t="s">
        <v>1182</v>
      </c>
      <c r="D454" s="8" t="s">
        <v>1034</v>
      </c>
      <c r="E454" s="8" t="s">
        <v>1029</v>
      </c>
      <c r="F454" s="1">
        <v>13.1</v>
      </c>
      <c r="G454" s="1">
        <v>4.8</v>
      </c>
      <c r="H454" s="1">
        <v>17</v>
      </c>
      <c r="I454" s="5">
        <v>23.9</v>
      </c>
      <c r="J454" s="2" t="s">
        <v>1690</v>
      </c>
      <c r="K454" s="2" t="s">
        <v>1690</v>
      </c>
      <c r="L454" s="2" t="s">
        <v>1690</v>
      </c>
      <c r="M454" s="2" t="s">
        <v>1690</v>
      </c>
      <c r="N454" s="2" t="s">
        <v>1690</v>
      </c>
      <c r="O454" s="2" t="s">
        <v>1690</v>
      </c>
      <c r="P454" s="2" t="s">
        <v>1690</v>
      </c>
      <c r="Q454" s="1">
        <v>4.5</v>
      </c>
      <c r="R454" s="1">
        <v>3.5</v>
      </c>
      <c r="S454" s="1">
        <v>6.5</v>
      </c>
      <c r="T454" s="1">
        <v>7.6</v>
      </c>
      <c r="U454" s="1">
        <v>1.5</v>
      </c>
      <c r="V454" s="1">
        <v>8.1</v>
      </c>
      <c r="W454" s="1">
        <v>22.1</v>
      </c>
      <c r="X454" s="1">
        <v>7.9</v>
      </c>
      <c r="Y454" s="1">
        <v>6.7</v>
      </c>
      <c r="Z454" s="1">
        <v>7.6</v>
      </c>
      <c r="AA454" s="1">
        <v>10.4</v>
      </c>
      <c r="AB454" s="1">
        <v>13</v>
      </c>
      <c r="AC454" s="1">
        <v>8.8000000000000007</v>
      </c>
      <c r="AD454" s="1">
        <v>8</v>
      </c>
      <c r="AE454" s="1">
        <v>8.4</v>
      </c>
      <c r="AF454" s="1">
        <v>3.6</v>
      </c>
      <c r="AG454" s="1">
        <v>8.1999999999999993</v>
      </c>
      <c r="AH454" s="2" t="s">
        <v>1017</v>
      </c>
      <c r="AI454" s="3" t="s">
        <v>1182</v>
      </c>
      <c r="AJ454" s="21">
        <v>2.7728571428571422</v>
      </c>
      <c r="AK454" s="1">
        <f t="shared" si="210"/>
        <v>10.327142857142857</v>
      </c>
      <c r="AL454" s="1">
        <f t="shared" si="211"/>
        <v>2.0271428571428576</v>
      </c>
      <c r="AM454" s="1">
        <f t="shared" si="212"/>
        <v>14.227142857142859</v>
      </c>
      <c r="AN454" s="1">
        <f t="shared" si="213"/>
        <v>21.127142857142857</v>
      </c>
      <c r="AO454" s="1" t="e">
        <f t="shared" si="214"/>
        <v>#VALUE!</v>
      </c>
      <c r="AP454" s="1" t="e">
        <f t="shared" si="215"/>
        <v>#VALUE!</v>
      </c>
      <c r="AQ454" s="1" t="e">
        <f t="shared" si="216"/>
        <v>#VALUE!</v>
      </c>
      <c r="AR454" s="1" t="e">
        <f t="shared" si="217"/>
        <v>#VALUE!</v>
      </c>
      <c r="AS454" s="1" t="e">
        <f t="shared" si="218"/>
        <v>#VALUE!</v>
      </c>
      <c r="AT454" s="1" t="e">
        <f t="shared" si="219"/>
        <v>#VALUE!</v>
      </c>
      <c r="AU454" s="1" t="e">
        <f t="shared" si="220"/>
        <v>#VALUE!</v>
      </c>
      <c r="AV454" s="1">
        <f t="shared" si="221"/>
        <v>1.7271428571428578</v>
      </c>
      <c r="AW454" s="1">
        <f t="shared" si="222"/>
        <v>0.72714285714285776</v>
      </c>
      <c r="AX454" s="1">
        <f t="shared" si="223"/>
        <v>3.7271428571428578</v>
      </c>
      <c r="AY454" s="1">
        <f t="shared" si="224"/>
        <v>4.8271428571428574</v>
      </c>
      <c r="AZ454" s="1">
        <f t="shared" si="225"/>
        <v>-1.2728571428571422</v>
      </c>
      <c r="BA454" s="1">
        <f t="shared" si="226"/>
        <v>5.3271428571428574</v>
      </c>
      <c r="BB454" s="1">
        <f t="shared" si="227"/>
        <v>19.32714285714286</v>
      </c>
      <c r="BC454" s="1">
        <f t="shared" si="228"/>
        <v>5.1271428571428581</v>
      </c>
      <c r="BD454" s="1">
        <f t="shared" si="229"/>
        <v>3.9271428571428579</v>
      </c>
      <c r="BE454" s="1">
        <f t="shared" si="230"/>
        <v>4.8271428571428574</v>
      </c>
      <c r="BF454" s="1">
        <f t="shared" si="231"/>
        <v>7.6271428571428581</v>
      </c>
      <c r="BG454" s="1">
        <f t="shared" si="232"/>
        <v>10.227142857142859</v>
      </c>
      <c r="BH454" s="1">
        <f t="shared" si="233"/>
        <v>6.0271428571428585</v>
      </c>
      <c r="BI454" s="1">
        <f t="shared" si="234"/>
        <v>5.2271428571428578</v>
      </c>
      <c r="BJ454" s="1">
        <f t="shared" si="235"/>
        <v>5.6271428571428581</v>
      </c>
      <c r="BK454" s="1">
        <f t="shared" si="236"/>
        <v>0.82714285714285785</v>
      </c>
      <c r="BL454" s="1">
        <f t="shared" si="237"/>
        <v>5.427142857142857</v>
      </c>
      <c r="BM454" s="7" t="s">
        <v>1017</v>
      </c>
      <c r="BN454" s="25">
        <v>1.8199999999999998</v>
      </c>
      <c r="BO454" s="25">
        <v>0</v>
      </c>
      <c r="BP454" s="25">
        <v>2.98</v>
      </c>
      <c r="BQ454" s="25">
        <v>0.01</v>
      </c>
      <c r="BR454" s="26">
        <v>5</v>
      </c>
      <c r="BS454" s="2">
        <v>4.5</v>
      </c>
      <c r="BT454" s="2">
        <v>5.0999999999999996</v>
      </c>
      <c r="BU454" s="29">
        <f t="shared" si="238"/>
        <v>2.7728571428571422</v>
      </c>
      <c r="BV454" s="21">
        <f t="shared" si="239"/>
        <v>2.2223014668410341</v>
      </c>
    </row>
    <row r="455" spans="1:74" ht="17" x14ac:dyDescent="0.2">
      <c r="A455" s="2" t="s">
        <v>1577</v>
      </c>
      <c r="B455" s="9" t="s">
        <v>1440</v>
      </c>
      <c r="C455" s="12" t="s">
        <v>1182</v>
      </c>
      <c r="D455" s="12" t="s">
        <v>1034</v>
      </c>
      <c r="E455" s="12" t="s">
        <v>1029</v>
      </c>
      <c r="F455" s="1">
        <v>4.5</v>
      </c>
      <c r="G455" s="1">
        <v>2.2000000000000002</v>
      </c>
      <c r="H455" s="1">
        <v>7.5</v>
      </c>
      <c r="I455" s="1">
        <v>9.9</v>
      </c>
      <c r="J455" s="2" t="s">
        <v>1690</v>
      </c>
      <c r="K455" s="2" t="s">
        <v>1690</v>
      </c>
      <c r="L455" s="2" t="s">
        <v>1690</v>
      </c>
      <c r="M455" s="2" t="s">
        <v>1690</v>
      </c>
      <c r="N455" s="2" t="s">
        <v>1690</v>
      </c>
      <c r="O455" s="2" t="s">
        <v>1690</v>
      </c>
      <c r="P455" s="2" t="s">
        <v>1690</v>
      </c>
      <c r="Q455" s="2" t="s">
        <v>1690</v>
      </c>
      <c r="R455" s="2" t="s">
        <v>1690</v>
      </c>
      <c r="S455" s="2" t="s">
        <v>1690</v>
      </c>
      <c r="T455" s="2" t="s">
        <v>1690</v>
      </c>
      <c r="U455" s="2" t="s">
        <v>1690</v>
      </c>
      <c r="V455" s="2" t="s">
        <v>1690</v>
      </c>
      <c r="W455" s="2" t="s">
        <v>1690</v>
      </c>
      <c r="X455" s="2" t="s">
        <v>1690</v>
      </c>
      <c r="Y455" s="2" t="s">
        <v>1690</v>
      </c>
      <c r="Z455" s="2" t="s">
        <v>1690</v>
      </c>
      <c r="AA455" s="2" t="s">
        <v>1690</v>
      </c>
      <c r="AB455" s="1">
        <v>4.8</v>
      </c>
      <c r="AC455" s="1">
        <v>4</v>
      </c>
      <c r="AD455" s="1">
        <v>3.3</v>
      </c>
      <c r="AE455" s="1">
        <v>2.9</v>
      </c>
      <c r="AF455" s="1">
        <v>0.9</v>
      </c>
      <c r="AG455" s="1">
        <v>13</v>
      </c>
      <c r="AH455" s="2" t="s">
        <v>1440</v>
      </c>
      <c r="AI455" s="2" t="s">
        <v>1182</v>
      </c>
      <c r="AJ455" s="21">
        <v>0</v>
      </c>
      <c r="AK455" s="1">
        <f t="shared" si="210"/>
        <v>4.5</v>
      </c>
      <c r="AL455" s="1">
        <f t="shared" si="211"/>
        <v>2.2000000000000002</v>
      </c>
      <c r="AM455" s="1">
        <f t="shared" si="212"/>
        <v>7.5</v>
      </c>
      <c r="AN455" s="1">
        <f t="shared" si="213"/>
        <v>9.9</v>
      </c>
      <c r="AO455" s="1" t="e">
        <f t="shared" si="214"/>
        <v>#VALUE!</v>
      </c>
      <c r="AP455" s="1" t="e">
        <f t="shared" si="215"/>
        <v>#VALUE!</v>
      </c>
      <c r="AQ455" s="1" t="e">
        <f t="shared" si="216"/>
        <v>#VALUE!</v>
      </c>
      <c r="AR455" s="1" t="e">
        <f t="shared" si="217"/>
        <v>#VALUE!</v>
      </c>
      <c r="AS455" s="1" t="e">
        <f t="shared" si="218"/>
        <v>#VALUE!</v>
      </c>
      <c r="AT455" s="1" t="e">
        <f t="shared" si="219"/>
        <v>#VALUE!</v>
      </c>
      <c r="AU455" s="1" t="e">
        <f t="shared" si="220"/>
        <v>#VALUE!</v>
      </c>
      <c r="AV455" s="1" t="e">
        <f t="shared" si="221"/>
        <v>#VALUE!</v>
      </c>
      <c r="AW455" s="1" t="e">
        <f t="shared" si="222"/>
        <v>#VALUE!</v>
      </c>
      <c r="AX455" s="1" t="e">
        <f t="shared" si="223"/>
        <v>#VALUE!</v>
      </c>
      <c r="AY455" s="1" t="e">
        <f t="shared" si="224"/>
        <v>#VALUE!</v>
      </c>
      <c r="AZ455" s="1" t="e">
        <f t="shared" si="225"/>
        <v>#VALUE!</v>
      </c>
      <c r="BA455" s="1" t="e">
        <f t="shared" si="226"/>
        <v>#VALUE!</v>
      </c>
      <c r="BB455" s="1" t="e">
        <f t="shared" si="227"/>
        <v>#VALUE!</v>
      </c>
      <c r="BC455" s="1" t="e">
        <f t="shared" si="228"/>
        <v>#VALUE!</v>
      </c>
      <c r="BD455" s="1" t="e">
        <f t="shared" si="229"/>
        <v>#VALUE!</v>
      </c>
      <c r="BE455" s="1" t="e">
        <f t="shared" si="230"/>
        <v>#VALUE!</v>
      </c>
      <c r="BF455" s="1" t="e">
        <f t="shared" si="231"/>
        <v>#VALUE!</v>
      </c>
      <c r="BG455" s="1">
        <f t="shared" si="232"/>
        <v>4.8</v>
      </c>
      <c r="BH455" s="1">
        <f t="shared" si="233"/>
        <v>4</v>
      </c>
      <c r="BI455" s="1">
        <f t="shared" si="234"/>
        <v>3.3</v>
      </c>
      <c r="BJ455" s="1">
        <f t="shared" si="235"/>
        <v>2.9</v>
      </c>
      <c r="BK455" s="1">
        <f t="shared" si="236"/>
        <v>0.9</v>
      </c>
      <c r="BL455" s="1">
        <f t="shared" si="237"/>
        <v>13</v>
      </c>
      <c r="BM455" s="9" t="s">
        <v>1440</v>
      </c>
      <c r="BN455" s="25" t="s">
        <v>1690</v>
      </c>
      <c r="BO455" s="25" t="s">
        <v>1690</v>
      </c>
      <c r="BP455" s="25" t="s">
        <v>1690</v>
      </c>
      <c r="BQ455" s="25" t="s">
        <v>1690</v>
      </c>
      <c r="BR455" s="25" t="s">
        <v>1690</v>
      </c>
      <c r="BS455" s="2">
        <v>0</v>
      </c>
      <c r="BT455" s="2">
        <v>0</v>
      </c>
      <c r="BU455" s="29">
        <f t="shared" si="238"/>
        <v>0</v>
      </c>
      <c r="BV455" s="21">
        <f t="shared" si="239"/>
        <v>0</v>
      </c>
    </row>
    <row r="456" spans="1:74" ht="16" x14ac:dyDescent="0.2">
      <c r="A456" s="2" t="s">
        <v>483</v>
      </c>
      <c r="B456" s="7" t="s">
        <v>981</v>
      </c>
      <c r="C456" s="8" t="s">
        <v>1182</v>
      </c>
      <c r="D456" s="8" t="s">
        <v>1034</v>
      </c>
      <c r="E456" s="8" t="s">
        <v>1059</v>
      </c>
      <c r="F456" s="1" t="s">
        <v>1690</v>
      </c>
      <c r="G456" s="1" t="s">
        <v>1690</v>
      </c>
      <c r="H456" s="1" t="s">
        <v>1690</v>
      </c>
      <c r="I456" s="1" t="s">
        <v>1690</v>
      </c>
      <c r="J456" s="1" t="s">
        <v>1690</v>
      </c>
      <c r="K456" s="1" t="s">
        <v>1690</v>
      </c>
      <c r="L456" s="1" t="s">
        <v>1690</v>
      </c>
      <c r="M456" s="1" t="s">
        <v>1690</v>
      </c>
      <c r="N456" s="1" t="s">
        <v>1690</v>
      </c>
      <c r="O456" s="1" t="s">
        <v>1690</v>
      </c>
      <c r="P456" s="1" t="s">
        <v>1690</v>
      </c>
      <c r="Q456" s="1">
        <v>3.2</v>
      </c>
      <c r="R456" s="1">
        <v>1.1000000000000001</v>
      </c>
      <c r="S456" s="1">
        <v>0.5</v>
      </c>
      <c r="T456" s="1">
        <v>7.1</v>
      </c>
      <c r="U456" s="1">
        <v>1.2</v>
      </c>
      <c r="V456" s="1">
        <v>4.5</v>
      </c>
      <c r="W456" s="1">
        <v>7.5</v>
      </c>
      <c r="X456" s="1">
        <v>1.7</v>
      </c>
      <c r="Y456" s="1">
        <v>0</v>
      </c>
      <c r="Z456" s="1">
        <v>2.6</v>
      </c>
      <c r="AA456" s="1">
        <v>2.7</v>
      </c>
      <c r="AB456" s="1" t="s">
        <v>1690</v>
      </c>
      <c r="AC456" s="1" t="s">
        <v>1690</v>
      </c>
      <c r="AD456" s="1" t="s">
        <v>1690</v>
      </c>
      <c r="AE456" s="1" t="s">
        <v>1690</v>
      </c>
      <c r="AF456" s="1" t="s">
        <v>1690</v>
      </c>
      <c r="AG456" s="1" t="s">
        <v>1690</v>
      </c>
      <c r="AH456" s="2" t="s">
        <v>981</v>
      </c>
      <c r="AI456" s="3" t="s">
        <v>1182</v>
      </c>
      <c r="AJ456" s="21">
        <v>0.89400000000000013</v>
      </c>
      <c r="AK456" s="1" t="e">
        <f t="shared" si="210"/>
        <v>#VALUE!</v>
      </c>
      <c r="AL456" s="1" t="e">
        <f t="shared" si="211"/>
        <v>#VALUE!</v>
      </c>
      <c r="AM456" s="1" t="e">
        <f t="shared" si="212"/>
        <v>#VALUE!</v>
      </c>
      <c r="AN456" s="1" t="e">
        <f t="shared" si="213"/>
        <v>#VALUE!</v>
      </c>
      <c r="AO456" s="1" t="e">
        <f t="shared" si="214"/>
        <v>#VALUE!</v>
      </c>
      <c r="AP456" s="1" t="e">
        <f t="shared" si="215"/>
        <v>#VALUE!</v>
      </c>
      <c r="AQ456" s="1" t="e">
        <f t="shared" si="216"/>
        <v>#VALUE!</v>
      </c>
      <c r="AR456" s="1" t="e">
        <f t="shared" si="217"/>
        <v>#VALUE!</v>
      </c>
      <c r="AS456" s="1" t="e">
        <f t="shared" si="218"/>
        <v>#VALUE!</v>
      </c>
      <c r="AT456" s="1" t="e">
        <f t="shared" si="219"/>
        <v>#VALUE!</v>
      </c>
      <c r="AU456" s="1" t="e">
        <f t="shared" si="220"/>
        <v>#VALUE!</v>
      </c>
      <c r="AV456" s="1">
        <f t="shared" si="221"/>
        <v>2.306</v>
      </c>
      <c r="AW456" s="1">
        <f t="shared" si="222"/>
        <v>0.20599999999999996</v>
      </c>
      <c r="AX456" s="1">
        <f t="shared" si="223"/>
        <v>-0.39400000000000013</v>
      </c>
      <c r="AY456" s="1">
        <f t="shared" si="224"/>
        <v>6.2059999999999995</v>
      </c>
      <c r="AZ456" s="1">
        <f t="shared" si="225"/>
        <v>0.30599999999999983</v>
      </c>
      <c r="BA456" s="1">
        <f t="shared" si="226"/>
        <v>3.6059999999999999</v>
      </c>
      <c r="BB456" s="1">
        <f t="shared" si="227"/>
        <v>6.6059999999999999</v>
      </c>
      <c r="BC456" s="1">
        <f t="shared" si="228"/>
        <v>0.80599999999999983</v>
      </c>
      <c r="BD456" s="1">
        <f t="shared" si="229"/>
        <v>-0.89400000000000013</v>
      </c>
      <c r="BE456" s="1">
        <f t="shared" si="230"/>
        <v>1.706</v>
      </c>
      <c r="BF456" s="1">
        <f t="shared" si="231"/>
        <v>1.806</v>
      </c>
      <c r="BG456" s="1" t="e">
        <f t="shared" si="232"/>
        <v>#VALUE!</v>
      </c>
      <c r="BH456" s="1" t="e">
        <f t="shared" si="233"/>
        <v>#VALUE!</v>
      </c>
      <c r="BI456" s="1" t="e">
        <f t="shared" si="234"/>
        <v>#VALUE!</v>
      </c>
      <c r="BJ456" s="1" t="e">
        <f t="shared" si="235"/>
        <v>#VALUE!</v>
      </c>
      <c r="BK456" s="1" t="e">
        <f t="shared" si="236"/>
        <v>#VALUE!</v>
      </c>
      <c r="BL456" s="1" t="e">
        <f t="shared" si="237"/>
        <v>#VALUE!</v>
      </c>
      <c r="BM456" s="7" t="s">
        <v>981</v>
      </c>
      <c r="BN456" s="25">
        <v>0.28999999999999998</v>
      </c>
      <c r="BO456" s="25">
        <v>0</v>
      </c>
      <c r="BP456" s="25">
        <v>0.98</v>
      </c>
      <c r="BQ456" s="25">
        <v>0</v>
      </c>
      <c r="BR456" s="26">
        <v>3.2</v>
      </c>
      <c r="BS456" s="2" t="s">
        <v>1690</v>
      </c>
      <c r="BT456" s="2" t="s">
        <v>1690</v>
      </c>
      <c r="BU456" s="29">
        <f t="shared" si="238"/>
        <v>0.89400000000000013</v>
      </c>
      <c r="BV456" s="21">
        <f t="shared" si="239"/>
        <v>1.3498444354813632</v>
      </c>
    </row>
    <row r="457" spans="1:74" ht="17" x14ac:dyDescent="0.2">
      <c r="A457" s="2" t="s">
        <v>1585</v>
      </c>
      <c r="B457" s="9" t="s">
        <v>1537</v>
      </c>
      <c r="C457" s="12" t="s">
        <v>1538</v>
      </c>
      <c r="D457" s="12" t="s">
        <v>1034</v>
      </c>
      <c r="E457" s="12" t="s">
        <v>1047</v>
      </c>
      <c r="F457" s="1">
        <v>9.5</v>
      </c>
      <c r="G457" s="1">
        <v>4.7</v>
      </c>
      <c r="H457" s="1">
        <v>7.6</v>
      </c>
      <c r="I457" s="1">
        <v>16.899999999999999</v>
      </c>
      <c r="J457" s="2" t="s">
        <v>1690</v>
      </c>
      <c r="K457" s="2" t="s">
        <v>1690</v>
      </c>
      <c r="L457" s="2" t="s">
        <v>1690</v>
      </c>
      <c r="M457" s="2" t="s">
        <v>1690</v>
      </c>
      <c r="N457" s="2" t="s">
        <v>1690</v>
      </c>
      <c r="O457" s="2" t="s">
        <v>1690</v>
      </c>
      <c r="P457" s="2" t="s">
        <v>1690</v>
      </c>
      <c r="Q457" s="2" t="s">
        <v>1690</v>
      </c>
      <c r="R457" s="2" t="s">
        <v>1690</v>
      </c>
      <c r="S457" s="2" t="s">
        <v>1690</v>
      </c>
      <c r="T457" s="2" t="s">
        <v>1690</v>
      </c>
      <c r="U457" s="2" t="s">
        <v>1690</v>
      </c>
      <c r="V457" s="2" t="s">
        <v>1690</v>
      </c>
      <c r="W457" s="2" t="s">
        <v>1690</v>
      </c>
      <c r="X457" s="2" t="s">
        <v>1690</v>
      </c>
      <c r="Y457" s="2" t="s">
        <v>1690</v>
      </c>
      <c r="Z457" s="2" t="s">
        <v>1690</v>
      </c>
      <c r="AA457" s="2" t="s">
        <v>1690</v>
      </c>
      <c r="AB457" s="1">
        <v>3.9</v>
      </c>
      <c r="AC457" s="1">
        <v>6.6</v>
      </c>
      <c r="AD457" s="1">
        <v>6.7</v>
      </c>
      <c r="AE457" s="1">
        <v>1.4</v>
      </c>
      <c r="AF457" s="1">
        <v>1.3</v>
      </c>
      <c r="AG457" s="1">
        <v>0.6</v>
      </c>
      <c r="AH457" s="2" t="s">
        <v>1537</v>
      </c>
      <c r="AI457" s="2" t="s">
        <v>1538</v>
      </c>
      <c r="AJ457" s="21">
        <v>7.9499999999999993</v>
      </c>
      <c r="AK457" s="1">
        <f t="shared" si="210"/>
        <v>1.5500000000000007</v>
      </c>
      <c r="AL457" s="1">
        <f t="shared" si="211"/>
        <v>-3.2499999999999991</v>
      </c>
      <c r="AM457" s="1">
        <f t="shared" si="212"/>
        <v>-0.34999999999999964</v>
      </c>
      <c r="AN457" s="1">
        <f t="shared" si="213"/>
        <v>8.9499999999999993</v>
      </c>
      <c r="AO457" s="1" t="e">
        <f t="shared" si="214"/>
        <v>#VALUE!</v>
      </c>
      <c r="AP457" s="1" t="e">
        <f t="shared" si="215"/>
        <v>#VALUE!</v>
      </c>
      <c r="AQ457" s="1" t="e">
        <f t="shared" si="216"/>
        <v>#VALUE!</v>
      </c>
      <c r="AR457" s="1" t="e">
        <f t="shared" si="217"/>
        <v>#VALUE!</v>
      </c>
      <c r="AS457" s="1" t="e">
        <f t="shared" si="218"/>
        <v>#VALUE!</v>
      </c>
      <c r="AT457" s="1" t="e">
        <f t="shared" si="219"/>
        <v>#VALUE!</v>
      </c>
      <c r="AU457" s="1" t="e">
        <f t="shared" si="220"/>
        <v>#VALUE!</v>
      </c>
      <c r="AV457" s="1" t="e">
        <f t="shared" si="221"/>
        <v>#VALUE!</v>
      </c>
      <c r="AW457" s="1" t="e">
        <f t="shared" si="222"/>
        <v>#VALUE!</v>
      </c>
      <c r="AX457" s="1" t="e">
        <f t="shared" si="223"/>
        <v>#VALUE!</v>
      </c>
      <c r="AY457" s="1" t="e">
        <f t="shared" si="224"/>
        <v>#VALUE!</v>
      </c>
      <c r="AZ457" s="1" t="e">
        <f t="shared" si="225"/>
        <v>#VALUE!</v>
      </c>
      <c r="BA457" s="1" t="e">
        <f t="shared" si="226"/>
        <v>#VALUE!</v>
      </c>
      <c r="BB457" s="1" t="e">
        <f t="shared" si="227"/>
        <v>#VALUE!</v>
      </c>
      <c r="BC457" s="1" t="e">
        <f t="shared" si="228"/>
        <v>#VALUE!</v>
      </c>
      <c r="BD457" s="1" t="e">
        <f t="shared" si="229"/>
        <v>#VALUE!</v>
      </c>
      <c r="BE457" s="1" t="e">
        <f t="shared" si="230"/>
        <v>#VALUE!</v>
      </c>
      <c r="BF457" s="1" t="e">
        <f t="shared" si="231"/>
        <v>#VALUE!</v>
      </c>
      <c r="BG457" s="1">
        <f t="shared" si="232"/>
        <v>-4.0499999999999989</v>
      </c>
      <c r="BH457" s="1">
        <f t="shared" si="233"/>
        <v>-1.3499999999999996</v>
      </c>
      <c r="BI457" s="1">
        <f t="shared" si="234"/>
        <v>-1.2499999999999991</v>
      </c>
      <c r="BJ457" s="1">
        <f t="shared" si="235"/>
        <v>-6.5499999999999989</v>
      </c>
      <c r="BK457" s="1">
        <f t="shared" si="236"/>
        <v>-6.6499999999999995</v>
      </c>
      <c r="BL457" s="1">
        <f t="shared" si="237"/>
        <v>-7.35</v>
      </c>
      <c r="BM457" s="9" t="s">
        <v>1537</v>
      </c>
      <c r="BN457" s="25" t="s">
        <v>1690</v>
      </c>
      <c r="BO457" s="25" t="s">
        <v>1690</v>
      </c>
      <c r="BP457" s="25" t="s">
        <v>1690</v>
      </c>
      <c r="BQ457" s="25" t="s">
        <v>1690</v>
      </c>
      <c r="BR457" s="25" t="s">
        <v>1690</v>
      </c>
      <c r="BS457" s="2">
        <v>10.199999999999999</v>
      </c>
      <c r="BT457" s="2">
        <v>5.7</v>
      </c>
      <c r="BU457" s="29">
        <f t="shared" si="238"/>
        <v>7.9499999999999993</v>
      </c>
      <c r="BV457" s="21">
        <f t="shared" si="239"/>
        <v>3.1819805153394682</v>
      </c>
    </row>
    <row r="458" spans="1:74" ht="16" x14ac:dyDescent="0.2">
      <c r="A458" s="2" t="s">
        <v>136</v>
      </c>
      <c r="B458" s="7" t="s">
        <v>659</v>
      </c>
      <c r="C458" s="8" t="s">
        <v>1252</v>
      </c>
      <c r="D458" s="8" t="s">
        <v>1028</v>
      </c>
      <c r="E458" s="8" t="s">
        <v>1045</v>
      </c>
      <c r="F458" s="1" t="s">
        <v>1690</v>
      </c>
      <c r="G458" s="1" t="s">
        <v>1690</v>
      </c>
      <c r="H458" s="1" t="s">
        <v>1690</v>
      </c>
      <c r="I458" s="1" t="s">
        <v>1690</v>
      </c>
      <c r="J458" s="1">
        <v>0</v>
      </c>
      <c r="K458" s="1">
        <v>0</v>
      </c>
      <c r="L458" s="1">
        <v>0</v>
      </c>
      <c r="M458" s="1">
        <v>0.9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1.1000000000000001</v>
      </c>
      <c r="Z458" s="1">
        <v>0.4</v>
      </c>
      <c r="AA458" s="1">
        <v>0</v>
      </c>
      <c r="AB458" s="1" t="s">
        <v>1690</v>
      </c>
      <c r="AC458" s="1" t="s">
        <v>1690</v>
      </c>
      <c r="AD458" s="1" t="s">
        <v>1690</v>
      </c>
      <c r="AE458" s="1" t="s">
        <v>1690</v>
      </c>
      <c r="AF458" s="1" t="s">
        <v>1690</v>
      </c>
      <c r="AG458" s="1" t="s">
        <v>1690</v>
      </c>
      <c r="AH458" s="2" t="s">
        <v>659</v>
      </c>
      <c r="AI458" s="3" t="s">
        <v>1252</v>
      </c>
      <c r="AJ458" s="21">
        <v>0.56400000000000006</v>
      </c>
      <c r="AK458" s="1" t="e">
        <f t="shared" si="210"/>
        <v>#VALUE!</v>
      </c>
      <c r="AL458" s="1" t="e">
        <f t="shared" si="211"/>
        <v>#VALUE!</v>
      </c>
      <c r="AM458" s="1" t="e">
        <f t="shared" si="212"/>
        <v>#VALUE!</v>
      </c>
      <c r="AN458" s="1" t="e">
        <f t="shared" si="213"/>
        <v>#VALUE!</v>
      </c>
      <c r="AO458" s="1">
        <f t="shared" si="214"/>
        <v>-0.56400000000000006</v>
      </c>
      <c r="AP458" s="1">
        <f t="shared" si="215"/>
        <v>-0.56400000000000006</v>
      </c>
      <c r="AQ458" s="1">
        <f t="shared" si="216"/>
        <v>-0.56400000000000006</v>
      </c>
      <c r="AR458" s="1">
        <f t="shared" si="217"/>
        <v>0.33599999999999997</v>
      </c>
      <c r="AS458" s="1">
        <f t="shared" si="218"/>
        <v>-0.56400000000000006</v>
      </c>
      <c r="AT458" s="1">
        <f t="shared" si="219"/>
        <v>-0.56400000000000006</v>
      </c>
      <c r="AU458" s="1">
        <f t="shared" si="220"/>
        <v>-0.56400000000000006</v>
      </c>
      <c r="AV458" s="1">
        <f t="shared" si="221"/>
        <v>-0.56400000000000006</v>
      </c>
      <c r="AW458" s="1">
        <f t="shared" si="222"/>
        <v>-0.56400000000000006</v>
      </c>
      <c r="AX458" s="1">
        <f t="shared" si="223"/>
        <v>-0.56400000000000006</v>
      </c>
      <c r="AY458" s="1">
        <f t="shared" si="224"/>
        <v>-0.56400000000000006</v>
      </c>
      <c r="AZ458" s="1">
        <f t="shared" si="225"/>
        <v>-0.56400000000000006</v>
      </c>
      <c r="BA458" s="1">
        <f t="shared" si="226"/>
        <v>-0.56400000000000006</v>
      </c>
      <c r="BB458" s="1">
        <f t="shared" si="227"/>
        <v>-0.56400000000000006</v>
      </c>
      <c r="BC458" s="1">
        <f t="shared" si="228"/>
        <v>-0.56400000000000006</v>
      </c>
      <c r="BD458" s="1">
        <f t="shared" si="229"/>
        <v>0.53600000000000003</v>
      </c>
      <c r="BE458" s="1">
        <f t="shared" si="230"/>
        <v>-0.16400000000000003</v>
      </c>
      <c r="BF458" s="1">
        <f t="shared" si="231"/>
        <v>-0.56400000000000006</v>
      </c>
      <c r="BG458" s="1" t="e">
        <f t="shared" si="232"/>
        <v>#VALUE!</v>
      </c>
      <c r="BH458" s="1" t="e">
        <f t="shared" si="233"/>
        <v>#VALUE!</v>
      </c>
      <c r="BI458" s="1" t="e">
        <f t="shared" si="234"/>
        <v>#VALUE!</v>
      </c>
      <c r="BJ458" s="1" t="e">
        <f t="shared" si="235"/>
        <v>#VALUE!</v>
      </c>
      <c r="BK458" s="1" t="e">
        <f t="shared" si="236"/>
        <v>#VALUE!</v>
      </c>
      <c r="BL458" s="1" t="e">
        <f t="shared" si="237"/>
        <v>#VALUE!</v>
      </c>
      <c r="BM458" s="7" t="s">
        <v>659</v>
      </c>
      <c r="BN458" s="25">
        <v>0.44</v>
      </c>
      <c r="BO458" s="25">
        <v>0.08</v>
      </c>
      <c r="BP458" s="25">
        <v>0</v>
      </c>
      <c r="BQ458" s="25">
        <v>0.6</v>
      </c>
      <c r="BR458" s="26">
        <v>1.7</v>
      </c>
      <c r="BS458" s="2" t="s">
        <v>1690</v>
      </c>
      <c r="BT458" s="2" t="s">
        <v>1690</v>
      </c>
      <c r="BU458" s="29">
        <f t="shared" si="238"/>
        <v>0.56400000000000006</v>
      </c>
      <c r="BV458" s="21">
        <f t="shared" si="239"/>
        <v>0.68182109090288479</v>
      </c>
    </row>
    <row r="459" spans="1:74" ht="16" x14ac:dyDescent="0.2">
      <c r="A459" s="2" t="s">
        <v>215</v>
      </c>
      <c r="B459" s="7" t="s">
        <v>736</v>
      </c>
      <c r="C459" s="8" t="s">
        <v>1252</v>
      </c>
      <c r="D459" s="8" t="s">
        <v>1028</v>
      </c>
      <c r="E459" s="8" t="s">
        <v>1038</v>
      </c>
      <c r="F459" s="1">
        <v>0.2</v>
      </c>
      <c r="G459" s="1">
        <v>0.6</v>
      </c>
      <c r="H459" s="1">
        <v>1.8</v>
      </c>
      <c r="I459" s="5">
        <v>3.8</v>
      </c>
      <c r="J459" s="1">
        <v>0</v>
      </c>
      <c r="K459" s="1">
        <v>0</v>
      </c>
      <c r="L459" s="1">
        <v>1.4</v>
      </c>
      <c r="M459" s="1">
        <v>0</v>
      </c>
      <c r="N459" s="1">
        <v>0.1</v>
      </c>
      <c r="O459" s="1">
        <v>0</v>
      </c>
      <c r="P459" s="1">
        <v>5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2.7</v>
      </c>
      <c r="X459" s="1">
        <v>0.7</v>
      </c>
      <c r="Y459" s="1">
        <v>4.7</v>
      </c>
      <c r="Z459" s="1">
        <v>1.1000000000000001</v>
      </c>
      <c r="AA459" s="1">
        <v>3.3</v>
      </c>
      <c r="AB459" s="1">
        <v>0</v>
      </c>
      <c r="AC459" s="1">
        <v>0</v>
      </c>
      <c r="AD459" s="1">
        <v>0.7</v>
      </c>
      <c r="AE459" s="1">
        <v>2.1</v>
      </c>
      <c r="AF459" s="1">
        <v>1.1000000000000001</v>
      </c>
      <c r="AG459" s="1">
        <v>4.5999999999999996</v>
      </c>
      <c r="AH459" s="2" t="s">
        <v>736</v>
      </c>
      <c r="AI459" s="3" t="s">
        <v>1252</v>
      </c>
      <c r="AJ459" s="21">
        <v>0.48714285714285716</v>
      </c>
      <c r="AK459" s="1">
        <f t="shared" si="210"/>
        <v>-0.28714285714285714</v>
      </c>
      <c r="AL459" s="1">
        <f t="shared" si="211"/>
        <v>0.11285714285714282</v>
      </c>
      <c r="AM459" s="1">
        <f t="shared" si="212"/>
        <v>1.3128571428571429</v>
      </c>
      <c r="AN459" s="1">
        <f t="shared" si="213"/>
        <v>3.3128571428571427</v>
      </c>
      <c r="AO459" s="1">
        <f t="shared" si="214"/>
        <v>-0.48714285714285716</v>
      </c>
      <c r="AP459" s="1">
        <f t="shared" si="215"/>
        <v>-0.48714285714285716</v>
      </c>
      <c r="AQ459" s="1">
        <f t="shared" si="216"/>
        <v>0.91285714285714281</v>
      </c>
      <c r="AR459" s="1">
        <f t="shared" si="217"/>
        <v>-0.48714285714285716</v>
      </c>
      <c r="AS459" s="1">
        <f t="shared" si="218"/>
        <v>-0.38714285714285712</v>
      </c>
      <c r="AT459" s="1">
        <f t="shared" si="219"/>
        <v>-0.48714285714285716</v>
      </c>
      <c r="AU459" s="1">
        <f t="shared" si="220"/>
        <v>4.5128571428571425</v>
      </c>
      <c r="AV459" s="1">
        <f t="shared" si="221"/>
        <v>-0.48714285714285716</v>
      </c>
      <c r="AW459" s="1">
        <f t="shared" si="222"/>
        <v>-0.48714285714285716</v>
      </c>
      <c r="AX459" s="1">
        <f t="shared" si="223"/>
        <v>-0.48714285714285716</v>
      </c>
      <c r="AY459" s="1">
        <f t="shared" si="224"/>
        <v>-0.48714285714285716</v>
      </c>
      <c r="AZ459" s="1">
        <f t="shared" si="225"/>
        <v>-0.48714285714285716</v>
      </c>
      <c r="BA459" s="1">
        <f t="shared" si="226"/>
        <v>-0.48714285714285716</v>
      </c>
      <c r="BB459" s="1">
        <f t="shared" si="227"/>
        <v>2.2128571428571431</v>
      </c>
      <c r="BC459" s="1">
        <f t="shared" si="228"/>
        <v>0.2128571428571428</v>
      </c>
      <c r="BD459" s="1">
        <f t="shared" si="229"/>
        <v>4.2128571428571426</v>
      </c>
      <c r="BE459" s="1">
        <f t="shared" si="230"/>
        <v>0.61285714285714299</v>
      </c>
      <c r="BF459" s="1">
        <f t="shared" si="231"/>
        <v>2.8128571428571427</v>
      </c>
      <c r="BG459" s="1">
        <f t="shared" si="232"/>
        <v>-0.48714285714285716</v>
      </c>
      <c r="BH459" s="1">
        <f t="shared" si="233"/>
        <v>-0.48714285714285716</v>
      </c>
      <c r="BI459" s="1">
        <f t="shared" si="234"/>
        <v>0.2128571428571428</v>
      </c>
      <c r="BJ459" s="1">
        <f t="shared" si="235"/>
        <v>1.612857142857143</v>
      </c>
      <c r="BK459" s="1">
        <f t="shared" si="236"/>
        <v>0.61285714285714299</v>
      </c>
      <c r="BL459" s="1">
        <f t="shared" si="237"/>
        <v>4.1128571428571421</v>
      </c>
      <c r="BM459" s="7" t="s">
        <v>736</v>
      </c>
      <c r="BN459" s="25">
        <v>0</v>
      </c>
      <c r="BO459" s="25">
        <v>0</v>
      </c>
      <c r="BP459" s="25">
        <v>0.81</v>
      </c>
      <c r="BQ459" s="25">
        <v>0</v>
      </c>
      <c r="BR459" s="26">
        <v>0</v>
      </c>
      <c r="BS459" s="2">
        <v>1.4</v>
      </c>
      <c r="BT459" s="2">
        <v>1.2</v>
      </c>
      <c r="BU459" s="29">
        <f t="shared" si="238"/>
        <v>0.48714285714285716</v>
      </c>
      <c r="BV459" s="21">
        <f t="shared" si="239"/>
        <v>0.63178884356812026</v>
      </c>
    </row>
    <row r="460" spans="1:74" ht="16" x14ac:dyDescent="0.2">
      <c r="A460" s="2" t="s">
        <v>165</v>
      </c>
      <c r="B460" s="7" t="s">
        <v>686</v>
      </c>
      <c r="C460" s="8" t="s">
        <v>1252</v>
      </c>
      <c r="D460" s="8" t="s">
        <v>1028</v>
      </c>
      <c r="E460" s="8" t="s">
        <v>1038</v>
      </c>
      <c r="F460" s="1">
        <v>0</v>
      </c>
      <c r="G460" s="1">
        <v>0.7</v>
      </c>
      <c r="H460" s="1">
        <v>1.9</v>
      </c>
      <c r="I460" s="5">
        <v>7.4</v>
      </c>
      <c r="J460" s="1">
        <v>0</v>
      </c>
      <c r="K460" s="1">
        <v>0</v>
      </c>
      <c r="L460" s="1">
        <v>1.8</v>
      </c>
      <c r="M460" s="1">
        <v>0</v>
      </c>
      <c r="N460" s="1">
        <v>0</v>
      </c>
      <c r="O460" s="1">
        <v>0.6</v>
      </c>
      <c r="P460" s="1">
        <v>3</v>
      </c>
      <c r="Q460" s="1">
        <v>0</v>
      </c>
      <c r="R460" s="1">
        <v>0</v>
      </c>
      <c r="S460" s="1">
        <v>0</v>
      </c>
      <c r="T460" s="1">
        <v>0.8</v>
      </c>
      <c r="U460" s="1">
        <v>0.1</v>
      </c>
      <c r="V460" s="1">
        <v>0</v>
      </c>
      <c r="W460" s="1">
        <v>5</v>
      </c>
      <c r="X460" s="1">
        <v>2.4</v>
      </c>
      <c r="Y460" s="1">
        <v>2</v>
      </c>
      <c r="Z460" s="1">
        <v>0.6</v>
      </c>
      <c r="AA460" s="1">
        <v>0.5</v>
      </c>
      <c r="AB460" s="1">
        <v>2.8</v>
      </c>
      <c r="AC460" s="1">
        <v>3.8</v>
      </c>
      <c r="AD460" s="1">
        <v>0</v>
      </c>
      <c r="AE460" s="1">
        <v>2.2999999999999998</v>
      </c>
      <c r="AF460" s="1">
        <v>4</v>
      </c>
      <c r="AG460" s="1">
        <v>8.8000000000000007</v>
      </c>
      <c r="AH460" s="2" t="s">
        <v>686</v>
      </c>
      <c r="AI460" s="3" t="s">
        <v>1252</v>
      </c>
      <c r="AJ460" s="21">
        <v>1.2014285714285715</v>
      </c>
      <c r="AK460" s="1">
        <f t="shared" si="210"/>
        <v>-1.2014285714285715</v>
      </c>
      <c r="AL460" s="1">
        <f t="shared" si="211"/>
        <v>-0.50142857142857156</v>
      </c>
      <c r="AM460" s="1">
        <f t="shared" si="212"/>
        <v>0.6985714285714284</v>
      </c>
      <c r="AN460" s="1">
        <f t="shared" si="213"/>
        <v>6.1985714285714284</v>
      </c>
      <c r="AO460" s="1">
        <f t="shared" si="214"/>
        <v>-1.2014285714285715</v>
      </c>
      <c r="AP460" s="1">
        <f t="shared" si="215"/>
        <v>-1.2014285714285715</v>
      </c>
      <c r="AQ460" s="1">
        <f t="shared" si="216"/>
        <v>0.59857142857142853</v>
      </c>
      <c r="AR460" s="1">
        <f t="shared" si="217"/>
        <v>-1.2014285714285715</v>
      </c>
      <c r="AS460" s="1">
        <f t="shared" si="218"/>
        <v>-1.2014285714285715</v>
      </c>
      <c r="AT460" s="1">
        <f t="shared" si="219"/>
        <v>-0.60142857142857153</v>
      </c>
      <c r="AU460" s="1">
        <f t="shared" si="220"/>
        <v>1.7985714285714285</v>
      </c>
      <c r="AV460" s="1">
        <f t="shared" si="221"/>
        <v>-1.2014285714285715</v>
      </c>
      <c r="AW460" s="1">
        <f t="shared" si="222"/>
        <v>-1.2014285714285715</v>
      </c>
      <c r="AX460" s="1">
        <f t="shared" si="223"/>
        <v>-1.2014285714285715</v>
      </c>
      <c r="AY460" s="1">
        <f t="shared" si="224"/>
        <v>-0.40142857142857147</v>
      </c>
      <c r="AZ460" s="1">
        <f t="shared" si="225"/>
        <v>-1.1014285714285714</v>
      </c>
      <c r="BA460" s="1">
        <f t="shared" si="226"/>
        <v>-1.2014285714285715</v>
      </c>
      <c r="BB460" s="1">
        <f t="shared" si="227"/>
        <v>3.7985714285714285</v>
      </c>
      <c r="BC460" s="1">
        <f t="shared" si="228"/>
        <v>1.1985714285714284</v>
      </c>
      <c r="BD460" s="1">
        <f t="shared" si="229"/>
        <v>0.79857142857142849</v>
      </c>
      <c r="BE460" s="1">
        <f t="shared" si="230"/>
        <v>-0.60142857142857153</v>
      </c>
      <c r="BF460" s="1">
        <f t="shared" si="231"/>
        <v>-0.70142857142857151</v>
      </c>
      <c r="BG460" s="1">
        <f t="shared" si="232"/>
        <v>1.5985714285714283</v>
      </c>
      <c r="BH460" s="1">
        <f t="shared" si="233"/>
        <v>2.5985714285714283</v>
      </c>
      <c r="BI460" s="1">
        <f t="shared" si="234"/>
        <v>-1.2014285714285715</v>
      </c>
      <c r="BJ460" s="1">
        <f t="shared" si="235"/>
        <v>1.0985714285714283</v>
      </c>
      <c r="BK460" s="1">
        <f t="shared" si="236"/>
        <v>2.7985714285714285</v>
      </c>
      <c r="BL460" s="1">
        <f t="shared" si="237"/>
        <v>7.5985714285714288</v>
      </c>
      <c r="BM460" s="7" t="s">
        <v>686</v>
      </c>
      <c r="BN460" s="25">
        <v>0.43</v>
      </c>
      <c r="BO460" s="25">
        <v>0</v>
      </c>
      <c r="BP460" s="25">
        <v>1.79</v>
      </c>
      <c r="BQ460" s="25">
        <v>0.89</v>
      </c>
      <c r="BR460" s="26">
        <v>1.7</v>
      </c>
      <c r="BS460" s="2">
        <v>2.8</v>
      </c>
      <c r="BT460" s="2">
        <v>0.8</v>
      </c>
      <c r="BU460" s="29">
        <f t="shared" si="238"/>
        <v>1.2014285714285715</v>
      </c>
      <c r="BV460" s="21">
        <f t="shared" si="239"/>
        <v>0.95281037937651514</v>
      </c>
    </row>
    <row r="461" spans="1:74" ht="16" x14ac:dyDescent="0.2">
      <c r="A461" s="2" t="s">
        <v>113</v>
      </c>
      <c r="B461" s="7" t="s">
        <v>638</v>
      </c>
      <c r="C461" s="8" t="s">
        <v>1252</v>
      </c>
      <c r="D461" s="8" t="s">
        <v>1028</v>
      </c>
      <c r="E461" s="8" t="s">
        <v>1038</v>
      </c>
      <c r="F461" s="1">
        <v>0.8</v>
      </c>
      <c r="G461" s="1">
        <v>0.5</v>
      </c>
      <c r="H461" s="1">
        <v>1.1000000000000001</v>
      </c>
      <c r="I461" s="5">
        <v>3.1</v>
      </c>
      <c r="J461" s="1">
        <v>0</v>
      </c>
      <c r="K461" s="1">
        <v>0.1</v>
      </c>
      <c r="L461" s="1">
        <v>0.7</v>
      </c>
      <c r="M461" s="1">
        <v>0.8</v>
      </c>
      <c r="N461" s="1">
        <v>0.2</v>
      </c>
      <c r="O461" s="1">
        <v>0</v>
      </c>
      <c r="P461" s="1">
        <v>3.7</v>
      </c>
      <c r="Q461" s="1">
        <v>3.2</v>
      </c>
      <c r="R461" s="1">
        <v>0</v>
      </c>
      <c r="S461" s="1">
        <v>0</v>
      </c>
      <c r="T461" s="1">
        <v>1.8</v>
      </c>
      <c r="U461" s="1">
        <v>0</v>
      </c>
      <c r="V461" s="1">
        <v>0</v>
      </c>
      <c r="W461" s="1">
        <v>4.3</v>
      </c>
      <c r="X461" s="1">
        <v>0.3</v>
      </c>
      <c r="Y461" s="1">
        <v>4</v>
      </c>
      <c r="Z461" s="1">
        <v>0.6</v>
      </c>
      <c r="AA461" s="1">
        <v>0</v>
      </c>
      <c r="AB461" s="1">
        <v>0.8</v>
      </c>
      <c r="AC461" s="1">
        <v>2.5</v>
      </c>
      <c r="AD461" s="1">
        <v>2.2000000000000002</v>
      </c>
      <c r="AE461" s="1">
        <v>0.3</v>
      </c>
      <c r="AF461" s="1">
        <v>3</v>
      </c>
      <c r="AG461" s="1">
        <v>1.9</v>
      </c>
      <c r="AH461" s="2" t="s">
        <v>638</v>
      </c>
      <c r="AI461" s="3" t="s">
        <v>1252</v>
      </c>
      <c r="AJ461" s="21">
        <v>1</v>
      </c>
      <c r="AK461" s="1">
        <f t="shared" si="210"/>
        <v>-0.19999999999999996</v>
      </c>
      <c r="AL461" s="1">
        <f t="shared" si="211"/>
        <v>-0.5</v>
      </c>
      <c r="AM461" s="1">
        <f t="shared" si="212"/>
        <v>0.10000000000000009</v>
      </c>
      <c r="AN461" s="1">
        <f t="shared" si="213"/>
        <v>2.1</v>
      </c>
      <c r="AO461" s="1">
        <f t="shared" si="214"/>
        <v>-1</v>
      </c>
      <c r="AP461" s="1">
        <f t="shared" si="215"/>
        <v>-0.9</v>
      </c>
      <c r="AQ461" s="1">
        <f t="shared" si="216"/>
        <v>-0.30000000000000004</v>
      </c>
      <c r="AR461" s="1">
        <f t="shared" si="217"/>
        <v>-0.19999999999999996</v>
      </c>
      <c r="AS461" s="1">
        <f t="shared" si="218"/>
        <v>-0.8</v>
      </c>
      <c r="AT461" s="1">
        <f t="shared" si="219"/>
        <v>-1</v>
      </c>
      <c r="AU461" s="1">
        <f t="shared" si="220"/>
        <v>2.7</v>
      </c>
      <c r="AV461" s="1">
        <f t="shared" si="221"/>
        <v>2.2000000000000002</v>
      </c>
      <c r="AW461" s="1">
        <f t="shared" si="222"/>
        <v>-1</v>
      </c>
      <c r="AX461" s="1">
        <f t="shared" si="223"/>
        <v>-1</v>
      </c>
      <c r="AY461" s="1">
        <f t="shared" si="224"/>
        <v>0.8</v>
      </c>
      <c r="AZ461" s="1">
        <f t="shared" si="225"/>
        <v>-1</v>
      </c>
      <c r="BA461" s="1">
        <f t="shared" si="226"/>
        <v>-1</v>
      </c>
      <c r="BB461" s="1">
        <f t="shared" si="227"/>
        <v>3.3</v>
      </c>
      <c r="BC461" s="1">
        <f t="shared" si="228"/>
        <v>-0.7</v>
      </c>
      <c r="BD461" s="1">
        <f t="shared" si="229"/>
        <v>3</v>
      </c>
      <c r="BE461" s="1">
        <f t="shared" si="230"/>
        <v>-0.4</v>
      </c>
      <c r="BF461" s="1">
        <f t="shared" si="231"/>
        <v>-1</v>
      </c>
      <c r="BG461" s="1">
        <f t="shared" si="232"/>
        <v>-0.19999999999999996</v>
      </c>
      <c r="BH461" s="1">
        <f t="shared" si="233"/>
        <v>1.5</v>
      </c>
      <c r="BI461" s="1">
        <f t="shared" si="234"/>
        <v>1.2000000000000002</v>
      </c>
      <c r="BJ461" s="1">
        <f t="shared" si="235"/>
        <v>-0.7</v>
      </c>
      <c r="BK461" s="1">
        <f t="shared" si="236"/>
        <v>2</v>
      </c>
      <c r="BL461" s="1">
        <f t="shared" si="237"/>
        <v>0.89999999999999991</v>
      </c>
      <c r="BM461" s="7" t="s">
        <v>638</v>
      </c>
      <c r="BN461" s="25">
        <v>1.33</v>
      </c>
      <c r="BO461" s="25">
        <v>0</v>
      </c>
      <c r="BP461" s="25">
        <v>1.37</v>
      </c>
      <c r="BQ461" s="25">
        <v>2.2000000000000002</v>
      </c>
      <c r="BR461" s="26">
        <v>2</v>
      </c>
      <c r="BS461" s="2">
        <v>0</v>
      </c>
      <c r="BT461" s="2">
        <v>0.1</v>
      </c>
      <c r="BU461" s="29">
        <f t="shared" si="238"/>
        <v>1</v>
      </c>
      <c r="BV461" s="21">
        <f t="shared" si="239"/>
        <v>0.95706147486285686</v>
      </c>
    </row>
    <row r="462" spans="1:74" ht="16" x14ac:dyDescent="0.2">
      <c r="A462" s="2" t="s">
        <v>87</v>
      </c>
      <c r="B462" s="7" t="s">
        <v>613</v>
      </c>
      <c r="C462" s="8" t="s">
        <v>1252</v>
      </c>
      <c r="D462" s="8" t="s">
        <v>1028</v>
      </c>
      <c r="E462" s="8" t="s">
        <v>1045</v>
      </c>
      <c r="F462" s="1">
        <v>1</v>
      </c>
      <c r="G462" s="1">
        <v>0</v>
      </c>
      <c r="H462" s="1">
        <v>0.1</v>
      </c>
      <c r="I462" s="5">
        <v>2.2999999999999998</v>
      </c>
      <c r="J462" s="1">
        <v>0</v>
      </c>
      <c r="K462" s="1">
        <v>0</v>
      </c>
      <c r="L462" s="1">
        <v>0.1</v>
      </c>
      <c r="M462" s="1">
        <v>0.2</v>
      </c>
      <c r="N462" s="1">
        <v>0</v>
      </c>
      <c r="O462" s="1">
        <v>0</v>
      </c>
      <c r="P462" s="1">
        <v>1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1.3</v>
      </c>
      <c r="X462" s="1">
        <v>0</v>
      </c>
      <c r="Y462" s="1">
        <v>0.9</v>
      </c>
      <c r="Z462" s="1">
        <v>0.6</v>
      </c>
      <c r="AA462" s="1">
        <v>0</v>
      </c>
      <c r="AB462" s="1">
        <v>0</v>
      </c>
      <c r="AC462" s="1">
        <v>0</v>
      </c>
      <c r="AD462" s="1">
        <v>2.1</v>
      </c>
      <c r="AE462" s="1">
        <v>2</v>
      </c>
      <c r="AF462" s="1">
        <v>0.6</v>
      </c>
      <c r="AG462" s="1">
        <v>0.6</v>
      </c>
      <c r="AH462" s="2" t="s">
        <v>613</v>
      </c>
      <c r="AI462" s="3" t="s">
        <v>1252</v>
      </c>
      <c r="AJ462" s="21">
        <v>0.41428571428571426</v>
      </c>
      <c r="AK462" s="1">
        <f t="shared" si="210"/>
        <v>0.58571428571428574</v>
      </c>
      <c r="AL462" s="1">
        <f t="shared" si="211"/>
        <v>-0.41428571428571426</v>
      </c>
      <c r="AM462" s="1">
        <f t="shared" si="212"/>
        <v>-0.31428571428571428</v>
      </c>
      <c r="AN462" s="1">
        <f t="shared" si="213"/>
        <v>1.8857142857142857</v>
      </c>
      <c r="AO462" s="1">
        <f t="shared" si="214"/>
        <v>-0.41428571428571426</v>
      </c>
      <c r="AP462" s="1">
        <f t="shared" si="215"/>
        <v>-0.41428571428571426</v>
      </c>
      <c r="AQ462" s="1">
        <f t="shared" si="216"/>
        <v>-0.31428571428571428</v>
      </c>
      <c r="AR462" s="1">
        <f t="shared" si="217"/>
        <v>-0.21428571428571425</v>
      </c>
      <c r="AS462" s="1">
        <f t="shared" si="218"/>
        <v>-0.41428571428571426</v>
      </c>
      <c r="AT462" s="1">
        <f t="shared" si="219"/>
        <v>-0.41428571428571426</v>
      </c>
      <c r="AU462" s="1">
        <f t="shared" si="220"/>
        <v>0.58571428571428574</v>
      </c>
      <c r="AV462" s="1">
        <f t="shared" si="221"/>
        <v>-0.41428571428571426</v>
      </c>
      <c r="AW462" s="1">
        <f t="shared" si="222"/>
        <v>-0.41428571428571426</v>
      </c>
      <c r="AX462" s="1">
        <f t="shared" si="223"/>
        <v>-0.41428571428571426</v>
      </c>
      <c r="AY462" s="1">
        <f t="shared" si="224"/>
        <v>-0.41428571428571426</v>
      </c>
      <c r="AZ462" s="1">
        <f t="shared" si="225"/>
        <v>-0.41428571428571426</v>
      </c>
      <c r="BA462" s="1">
        <f t="shared" si="226"/>
        <v>-0.41428571428571426</v>
      </c>
      <c r="BB462" s="1">
        <f t="shared" si="227"/>
        <v>0.88571428571428579</v>
      </c>
      <c r="BC462" s="1">
        <f t="shared" si="228"/>
        <v>-0.41428571428571426</v>
      </c>
      <c r="BD462" s="1">
        <f t="shared" si="229"/>
        <v>0.48571428571428577</v>
      </c>
      <c r="BE462" s="1">
        <f t="shared" si="230"/>
        <v>0.18571428571428572</v>
      </c>
      <c r="BF462" s="1">
        <f t="shared" si="231"/>
        <v>-0.41428571428571426</v>
      </c>
      <c r="BG462" s="1">
        <f t="shared" si="232"/>
        <v>-0.41428571428571426</v>
      </c>
      <c r="BH462" s="1">
        <f t="shared" si="233"/>
        <v>-0.41428571428571426</v>
      </c>
      <c r="BI462" s="1">
        <f t="shared" si="234"/>
        <v>1.6857142857142859</v>
      </c>
      <c r="BJ462" s="1">
        <f t="shared" si="235"/>
        <v>1.5857142857142859</v>
      </c>
      <c r="BK462" s="1">
        <f t="shared" si="236"/>
        <v>0.18571428571428572</v>
      </c>
      <c r="BL462" s="1">
        <f t="shared" si="237"/>
        <v>0.18571428571428572</v>
      </c>
      <c r="BM462" s="7" t="s">
        <v>613</v>
      </c>
      <c r="BN462" s="25">
        <v>0</v>
      </c>
      <c r="BO462" s="25">
        <v>0</v>
      </c>
      <c r="BP462" s="25">
        <v>0</v>
      </c>
      <c r="BQ462" s="25">
        <v>0</v>
      </c>
      <c r="BR462" s="26">
        <v>0.2</v>
      </c>
      <c r="BS462" s="2">
        <v>0.3</v>
      </c>
      <c r="BT462" s="2">
        <v>2.4</v>
      </c>
      <c r="BU462" s="29">
        <f t="shared" si="238"/>
        <v>0.41428571428571426</v>
      </c>
      <c r="BV462" s="21">
        <f t="shared" si="239"/>
        <v>0.88398448596599899</v>
      </c>
    </row>
    <row r="463" spans="1:74" ht="16" x14ac:dyDescent="0.2">
      <c r="A463" s="2" t="s">
        <v>457</v>
      </c>
      <c r="B463" s="7" t="s">
        <v>958</v>
      </c>
      <c r="C463" s="8" t="s">
        <v>1264</v>
      </c>
      <c r="D463" s="8" t="s">
        <v>1028</v>
      </c>
      <c r="E463" s="8" t="s">
        <v>1038</v>
      </c>
      <c r="F463" s="1">
        <v>0</v>
      </c>
      <c r="G463" s="1">
        <v>0.4</v>
      </c>
      <c r="H463" s="1">
        <v>2.6</v>
      </c>
      <c r="I463" s="5">
        <v>12.4</v>
      </c>
      <c r="J463" s="1">
        <v>0</v>
      </c>
      <c r="K463" s="1">
        <v>0</v>
      </c>
      <c r="L463" s="1">
        <v>2.6</v>
      </c>
      <c r="M463" s="1">
        <v>0.1</v>
      </c>
      <c r="N463" s="1">
        <v>0</v>
      </c>
      <c r="O463" s="1">
        <v>1.1000000000000001</v>
      </c>
      <c r="P463" s="1">
        <v>10.5</v>
      </c>
      <c r="Q463" s="1">
        <v>0.4</v>
      </c>
      <c r="R463" s="1">
        <v>0.7</v>
      </c>
      <c r="S463" s="1">
        <v>0</v>
      </c>
      <c r="T463" s="1">
        <v>0</v>
      </c>
      <c r="U463" s="1">
        <v>0</v>
      </c>
      <c r="V463" s="1">
        <v>0</v>
      </c>
      <c r="W463" s="1">
        <v>12.7</v>
      </c>
      <c r="X463" s="1">
        <v>3.9</v>
      </c>
      <c r="Y463" s="1">
        <v>0</v>
      </c>
      <c r="Z463" s="1">
        <v>0</v>
      </c>
      <c r="AA463" s="1">
        <v>0.8</v>
      </c>
      <c r="AB463" s="1">
        <v>1.2</v>
      </c>
      <c r="AC463" s="1">
        <v>5.6</v>
      </c>
      <c r="AD463" s="1">
        <v>1.6</v>
      </c>
      <c r="AE463" s="1">
        <v>6.2</v>
      </c>
      <c r="AF463" s="1">
        <v>3.2</v>
      </c>
      <c r="AG463" s="1">
        <v>11</v>
      </c>
      <c r="AH463" s="2" t="s">
        <v>958</v>
      </c>
      <c r="AI463" s="3" t="s">
        <v>1264</v>
      </c>
      <c r="AJ463" s="21">
        <v>3.1000000000000005</v>
      </c>
      <c r="AK463" s="1">
        <f t="shared" si="210"/>
        <v>-3.1000000000000005</v>
      </c>
      <c r="AL463" s="1">
        <f t="shared" si="211"/>
        <v>-2.7000000000000006</v>
      </c>
      <c r="AM463" s="1">
        <f t="shared" si="212"/>
        <v>-0.50000000000000044</v>
      </c>
      <c r="AN463" s="1">
        <f t="shared" si="213"/>
        <v>9.3000000000000007</v>
      </c>
      <c r="AO463" s="1">
        <f t="shared" si="214"/>
        <v>-3.1000000000000005</v>
      </c>
      <c r="AP463" s="1">
        <f t="shared" si="215"/>
        <v>-3.1000000000000005</v>
      </c>
      <c r="AQ463" s="1">
        <f t="shared" si="216"/>
        <v>-0.50000000000000044</v>
      </c>
      <c r="AR463" s="1">
        <f t="shared" si="217"/>
        <v>-3.0000000000000004</v>
      </c>
      <c r="AS463" s="1">
        <f t="shared" si="218"/>
        <v>-3.1000000000000005</v>
      </c>
      <c r="AT463" s="1">
        <f t="shared" si="219"/>
        <v>-2.0000000000000004</v>
      </c>
      <c r="AU463" s="1">
        <f t="shared" si="220"/>
        <v>7.3999999999999995</v>
      </c>
      <c r="AV463" s="1">
        <f t="shared" si="221"/>
        <v>-2.7000000000000006</v>
      </c>
      <c r="AW463" s="1">
        <f t="shared" si="222"/>
        <v>-2.4000000000000004</v>
      </c>
      <c r="AX463" s="1">
        <f t="shared" si="223"/>
        <v>-3.1000000000000005</v>
      </c>
      <c r="AY463" s="1">
        <f t="shared" si="224"/>
        <v>-3.1000000000000005</v>
      </c>
      <c r="AZ463" s="1">
        <f t="shared" si="225"/>
        <v>-3.1000000000000005</v>
      </c>
      <c r="BA463" s="1">
        <f t="shared" si="226"/>
        <v>-3.1000000000000005</v>
      </c>
      <c r="BB463" s="1">
        <f t="shared" si="227"/>
        <v>9.5999999999999979</v>
      </c>
      <c r="BC463" s="1">
        <f t="shared" si="228"/>
        <v>0.79999999999999938</v>
      </c>
      <c r="BD463" s="1">
        <f t="shared" si="229"/>
        <v>-3.1000000000000005</v>
      </c>
      <c r="BE463" s="1">
        <f t="shared" si="230"/>
        <v>-3.1000000000000005</v>
      </c>
      <c r="BF463" s="1">
        <f t="shared" si="231"/>
        <v>-2.3000000000000007</v>
      </c>
      <c r="BG463" s="1">
        <f t="shared" si="232"/>
        <v>-1.9000000000000006</v>
      </c>
      <c r="BH463" s="1">
        <f t="shared" si="233"/>
        <v>2.4999999999999991</v>
      </c>
      <c r="BI463" s="1">
        <f t="shared" si="234"/>
        <v>-1.5000000000000004</v>
      </c>
      <c r="BJ463" s="1">
        <f t="shared" si="235"/>
        <v>3.0999999999999996</v>
      </c>
      <c r="BK463" s="1">
        <f t="shared" si="236"/>
        <v>9.9999999999999645E-2</v>
      </c>
      <c r="BL463" s="1">
        <f t="shared" si="237"/>
        <v>7.8999999999999995</v>
      </c>
      <c r="BM463" s="7" t="s">
        <v>958</v>
      </c>
      <c r="BN463" s="25">
        <v>3.34</v>
      </c>
      <c r="BO463" s="25">
        <v>1.3900000000000001</v>
      </c>
      <c r="BP463" s="25">
        <v>5.82</v>
      </c>
      <c r="BQ463" s="25">
        <v>6.55</v>
      </c>
      <c r="BR463" s="26">
        <v>1.5</v>
      </c>
      <c r="BS463" s="2">
        <v>2</v>
      </c>
      <c r="BT463" s="2">
        <v>1.1000000000000001</v>
      </c>
      <c r="BU463" s="29">
        <f t="shared" si="238"/>
        <v>3.1000000000000005</v>
      </c>
      <c r="BV463" s="21">
        <f t="shared" si="239"/>
        <v>2.2380274052537121</v>
      </c>
    </row>
    <row r="464" spans="1:74" ht="16" x14ac:dyDescent="0.2">
      <c r="A464" s="2" t="s">
        <v>6</v>
      </c>
      <c r="B464" s="7" t="s">
        <v>533</v>
      </c>
      <c r="C464" s="8" t="s">
        <v>1316</v>
      </c>
      <c r="D464" s="8" t="s">
        <v>1051</v>
      </c>
      <c r="E464" s="8" t="s">
        <v>1038</v>
      </c>
      <c r="F464" s="1">
        <v>0</v>
      </c>
      <c r="G464" s="1">
        <v>0</v>
      </c>
      <c r="H464" s="1">
        <v>0</v>
      </c>
      <c r="I464" s="5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0.9</v>
      </c>
      <c r="X464" s="1">
        <v>0</v>
      </c>
      <c r="Y464" s="1">
        <v>0.2</v>
      </c>
      <c r="Z464" s="1">
        <v>1.8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2" t="s">
        <v>533</v>
      </c>
      <c r="AI464" s="3" t="s">
        <v>1316</v>
      </c>
      <c r="AJ464" s="21">
        <v>0</v>
      </c>
      <c r="AK464" s="1">
        <f t="shared" si="210"/>
        <v>0</v>
      </c>
      <c r="AL464" s="1">
        <f t="shared" si="211"/>
        <v>0</v>
      </c>
      <c r="AM464" s="1">
        <f t="shared" si="212"/>
        <v>0</v>
      </c>
      <c r="AN464" s="1">
        <f t="shared" si="213"/>
        <v>0</v>
      </c>
      <c r="AO464" s="1">
        <f t="shared" si="214"/>
        <v>0</v>
      </c>
      <c r="AP464" s="1">
        <f t="shared" si="215"/>
        <v>0</v>
      </c>
      <c r="AQ464" s="1">
        <f t="shared" si="216"/>
        <v>0</v>
      </c>
      <c r="AR464" s="1">
        <f t="shared" si="217"/>
        <v>0</v>
      </c>
      <c r="AS464" s="1">
        <f t="shared" si="218"/>
        <v>0</v>
      </c>
      <c r="AT464" s="1">
        <f t="shared" si="219"/>
        <v>0</v>
      </c>
      <c r="AU464" s="1">
        <f t="shared" si="220"/>
        <v>0</v>
      </c>
      <c r="AV464" s="1">
        <f t="shared" si="221"/>
        <v>0</v>
      </c>
      <c r="AW464" s="1">
        <f t="shared" si="222"/>
        <v>0</v>
      </c>
      <c r="AX464" s="1">
        <f t="shared" si="223"/>
        <v>0</v>
      </c>
      <c r="AY464" s="1">
        <f t="shared" si="224"/>
        <v>0</v>
      </c>
      <c r="AZ464" s="1">
        <f t="shared" si="225"/>
        <v>0</v>
      </c>
      <c r="BA464" s="1">
        <f t="shared" si="226"/>
        <v>0</v>
      </c>
      <c r="BB464" s="1">
        <f t="shared" si="227"/>
        <v>0.9</v>
      </c>
      <c r="BC464" s="1">
        <f t="shared" si="228"/>
        <v>0</v>
      </c>
      <c r="BD464" s="1">
        <f t="shared" si="229"/>
        <v>0.2</v>
      </c>
      <c r="BE464" s="1">
        <f t="shared" si="230"/>
        <v>1.8</v>
      </c>
      <c r="BF464" s="1">
        <f t="shared" si="231"/>
        <v>0</v>
      </c>
      <c r="BG464" s="1">
        <f t="shared" si="232"/>
        <v>0</v>
      </c>
      <c r="BH464" s="1">
        <f t="shared" si="233"/>
        <v>0</v>
      </c>
      <c r="BI464" s="1">
        <f t="shared" si="234"/>
        <v>0</v>
      </c>
      <c r="BJ464" s="1">
        <f t="shared" si="235"/>
        <v>0</v>
      </c>
      <c r="BK464" s="1">
        <f t="shared" si="236"/>
        <v>0</v>
      </c>
      <c r="BL464" s="1">
        <f t="shared" si="237"/>
        <v>0</v>
      </c>
      <c r="BM464" s="7" t="s">
        <v>533</v>
      </c>
      <c r="BN464" s="25">
        <v>0</v>
      </c>
      <c r="BO464" s="25">
        <v>0</v>
      </c>
      <c r="BP464" s="25">
        <v>0</v>
      </c>
      <c r="BQ464" s="25">
        <v>0</v>
      </c>
      <c r="BR464" s="26">
        <v>0</v>
      </c>
      <c r="BS464" s="2">
        <v>0</v>
      </c>
      <c r="BT464" s="2">
        <v>0</v>
      </c>
      <c r="BU464" s="29">
        <f t="shared" si="238"/>
        <v>0</v>
      </c>
      <c r="BV464" s="21">
        <f t="shared" si="239"/>
        <v>0</v>
      </c>
    </row>
    <row r="465" spans="1:74" ht="16" x14ac:dyDescent="0.2">
      <c r="A465" s="2" t="s">
        <v>275</v>
      </c>
      <c r="B465" s="7" t="s">
        <v>793</v>
      </c>
      <c r="C465" s="8" t="s">
        <v>1106</v>
      </c>
      <c r="D465" s="8" t="s">
        <v>1034</v>
      </c>
      <c r="E465" s="8" t="s">
        <v>1035</v>
      </c>
      <c r="F465" s="1">
        <v>5.6</v>
      </c>
      <c r="G465" s="1">
        <v>4.7</v>
      </c>
      <c r="H465" s="1">
        <v>4.2</v>
      </c>
      <c r="I465" s="5">
        <v>6.5</v>
      </c>
      <c r="J465" s="1">
        <v>4</v>
      </c>
      <c r="K465" s="1">
        <v>4.3</v>
      </c>
      <c r="L465" s="1">
        <v>5.6</v>
      </c>
      <c r="M465" s="1">
        <v>5.0999999999999996</v>
      </c>
      <c r="N465" s="1">
        <v>4.7</v>
      </c>
      <c r="O465" s="1">
        <v>4.9000000000000004</v>
      </c>
      <c r="P465" s="1">
        <v>5.2</v>
      </c>
      <c r="Q465" s="1">
        <v>4.5</v>
      </c>
      <c r="R465" s="1">
        <v>5</v>
      </c>
      <c r="S465" s="1">
        <v>5.4</v>
      </c>
      <c r="T465" s="1">
        <v>5.4</v>
      </c>
      <c r="U465" s="1">
        <v>5.0999999999999996</v>
      </c>
      <c r="V465" s="1">
        <v>7</v>
      </c>
      <c r="W465" s="1">
        <v>4.3</v>
      </c>
      <c r="X465" s="1">
        <v>4.8</v>
      </c>
      <c r="Y465" s="1">
        <v>8.8000000000000007</v>
      </c>
      <c r="Z465" s="1">
        <v>4.0999999999999996</v>
      </c>
      <c r="AA465" s="1">
        <v>5.6</v>
      </c>
      <c r="AB465" s="1">
        <v>4.3</v>
      </c>
      <c r="AC465" s="1">
        <v>4.7</v>
      </c>
      <c r="AD465" s="1">
        <v>5.6</v>
      </c>
      <c r="AE465" s="1">
        <v>6</v>
      </c>
      <c r="AF465" s="1">
        <v>4.9000000000000004</v>
      </c>
      <c r="AG465" s="1" t="s">
        <v>1690</v>
      </c>
      <c r="AH465" s="2" t="s">
        <v>793</v>
      </c>
      <c r="AI465" s="3" t="s">
        <v>1106</v>
      </c>
      <c r="AJ465" s="21">
        <v>8.7928571428571427</v>
      </c>
      <c r="AK465" s="1">
        <f t="shared" si="210"/>
        <v>-3.1928571428571431</v>
      </c>
      <c r="AL465" s="1">
        <f t="shared" si="211"/>
        <v>-4.0928571428571425</v>
      </c>
      <c r="AM465" s="1">
        <f t="shared" si="212"/>
        <v>-4.5928571428571425</v>
      </c>
      <c r="AN465" s="1">
        <f t="shared" si="213"/>
        <v>-2.2928571428571427</v>
      </c>
      <c r="AO465" s="1">
        <f t="shared" si="214"/>
        <v>-4.7928571428571427</v>
      </c>
      <c r="AP465" s="1">
        <f t="shared" si="215"/>
        <v>-4.4928571428571429</v>
      </c>
      <c r="AQ465" s="1">
        <f t="shared" si="216"/>
        <v>-3.1928571428571431</v>
      </c>
      <c r="AR465" s="1">
        <f t="shared" si="217"/>
        <v>-3.6928571428571431</v>
      </c>
      <c r="AS465" s="1">
        <f t="shared" si="218"/>
        <v>-4.0928571428571425</v>
      </c>
      <c r="AT465" s="1">
        <f t="shared" si="219"/>
        <v>-3.8928571428571423</v>
      </c>
      <c r="AU465" s="1">
        <f t="shared" si="220"/>
        <v>-3.5928571428571425</v>
      </c>
      <c r="AV465" s="1">
        <f t="shared" si="221"/>
        <v>-4.2928571428571427</v>
      </c>
      <c r="AW465" s="1">
        <f t="shared" si="222"/>
        <v>-3.7928571428571427</v>
      </c>
      <c r="AX465" s="1">
        <f t="shared" si="223"/>
        <v>-3.3928571428571423</v>
      </c>
      <c r="AY465" s="1">
        <f t="shared" si="224"/>
        <v>-3.3928571428571423</v>
      </c>
      <c r="AZ465" s="1">
        <f t="shared" si="225"/>
        <v>-3.6928571428571431</v>
      </c>
      <c r="BA465" s="1">
        <f t="shared" si="226"/>
        <v>-1.7928571428571427</v>
      </c>
      <c r="BB465" s="1">
        <f t="shared" si="227"/>
        <v>-4.4928571428571429</v>
      </c>
      <c r="BC465" s="1">
        <f t="shared" si="228"/>
        <v>-3.9928571428571429</v>
      </c>
      <c r="BD465" s="1">
        <f t="shared" si="229"/>
        <v>7.1428571428580057E-3</v>
      </c>
      <c r="BE465" s="1">
        <f t="shared" si="230"/>
        <v>-4.6928571428571431</v>
      </c>
      <c r="BF465" s="1">
        <f t="shared" si="231"/>
        <v>-3.1928571428571431</v>
      </c>
      <c r="BG465" s="1">
        <f t="shared" si="232"/>
        <v>-4.4928571428571429</v>
      </c>
      <c r="BH465" s="1">
        <f t="shared" si="233"/>
        <v>-4.0928571428571425</v>
      </c>
      <c r="BI465" s="1">
        <f t="shared" si="234"/>
        <v>-3.1928571428571431</v>
      </c>
      <c r="BJ465" s="1">
        <f t="shared" si="235"/>
        <v>-2.7928571428571427</v>
      </c>
      <c r="BK465" s="1">
        <f t="shared" si="236"/>
        <v>-3.8928571428571423</v>
      </c>
      <c r="BL465" s="1" t="e">
        <f t="shared" si="237"/>
        <v>#VALUE!</v>
      </c>
      <c r="BM465" s="7" t="s">
        <v>793</v>
      </c>
      <c r="BN465" s="25">
        <v>8.48</v>
      </c>
      <c r="BO465" s="25">
        <v>6</v>
      </c>
      <c r="BP465" s="25">
        <v>9.51</v>
      </c>
      <c r="BQ465" s="25">
        <v>9.06</v>
      </c>
      <c r="BR465" s="26">
        <v>9.9</v>
      </c>
      <c r="BS465" s="2">
        <v>9.5</v>
      </c>
      <c r="BT465" s="2">
        <v>9.1</v>
      </c>
      <c r="BU465" s="29">
        <f t="shared" si="238"/>
        <v>8.7928571428571427</v>
      </c>
      <c r="BV465" s="21">
        <f t="shared" si="239"/>
        <v>1.3104543014506309</v>
      </c>
    </row>
    <row r="466" spans="1:74" ht="16" x14ac:dyDescent="0.2">
      <c r="A466" s="2" t="s">
        <v>464</v>
      </c>
      <c r="B466" s="7" t="s">
        <v>964</v>
      </c>
      <c r="C466" s="8" t="s">
        <v>1298</v>
      </c>
      <c r="D466" s="8" t="s">
        <v>1034</v>
      </c>
      <c r="E466" s="8" t="s">
        <v>1059</v>
      </c>
      <c r="F466" s="1">
        <v>0</v>
      </c>
      <c r="G466" s="1">
        <v>0</v>
      </c>
      <c r="H466" s="1">
        <v>0</v>
      </c>
      <c r="I466" s="5">
        <v>0.3</v>
      </c>
      <c r="J466" s="2" t="s">
        <v>1690</v>
      </c>
      <c r="K466" s="2" t="s">
        <v>1690</v>
      </c>
      <c r="L466" s="2" t="s">
        <v>1690</v>
      </c>
      <c r="M466" s="2" t="s">
        <v>1690</v>
      </c>
      <c r="N466" s="2" t="s">
        <v>1690</v>
      </c>
      <c r="O466" s="2" t="s">
        <v>1690</v>
      </c>
      <c r="P466" s="2" t="s">
        <v>1690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1.4</v>
      </c>
      <c r="AC466" s="1">
        <v>0</v>
      </c>
      <c r="AD466" s="1">
        <v>0</v>
      </c>
      <c r="AE466" s="1">
        <v>0</v>
      </c>
      <c r="AF466" s="1">
        <v>0</v>
      </c>
      <c r="AG466" s="1">
        <v>0.5</v>
      </c>
      <c r="AH466" s="2" t="s">
        <v>964</v>
      </c>
      <c r="AI466" s="3" t="s">
        <v>1298</v>
      </c>
      <c r="AJ466" s="21">
        <v>0.20285714285714285</v>
      </c>
      <c r="AK466" s="1">
        <f t="shared" si="210"/>
        <v>-0.20285714285714285</v>
      </c>
      <c r="AL466" s="1">
        <f t="shared" si="211"/>
        <v>-0.20285714285714285</v>
      </c>
      <c r="AM466" s="1">
        <f t="shared" si="212"/>
        <v>-0.20285714285714285</v>
      </c>
      <c r="AN466" s="1">
        <f t="shared" si="213"/>
        <v>9.7142857142857142E-2</v>
      </c>
      <c r="AO466" s="1" t="e">
        <f t="shared" si="214"/>
        <v>#VALUE!</v>
      </c>
      <c r="AP466" s="1" t="e">
        <f t="shared" si="215"/>
        <v>#VALUE!</v>
      </c>
      <c r="AQ466" s="1" t="e">
        <f t="shared" si="216"/>
        <v>#VALUE!</v>
      </c>
      <c r="AR466" s="1" t="e">
        <f t="shared" si="217"/>
        <v>#VALUE!</v>
      </c>
      <c r="AS466" s="1" t="e">
        <f t="shared" si="218"/>
        <v>#VALUE!</v>
      </c>
      <c r="AT466" s="1" t="e">
        <f t="shared" si="219"/>
        <v>#VALUE!</v>
      </c>
      <c r="AU466" s="1" t="e">
        <f t="shared" si="220"/>
        <v>#VALUE!</v>
      </c>
      <c r="AV466" s="1">
        <f t="shared" si="221"/>
        <v>-0.20285714285714285</v>
      </c>
      <c r="AW466" s="1">
        <f t="shared" si="222"/>
        <v>-0.20285714285714285</v>
      </c>
      <c r="AX466" s="1">
        <f t="shared" si="223"/>
        <v>-0.20285714285714285</v>
      </c>
      <c r="AY466" s="1">
        <f t="shared" si="224"/>
        <v>-0.20285714285714285</v>
      </c>
      <c r="AZ466" s="1">
        <f t="shared" si="225"/>
        <v>-0.20285714285714285</v>
      </c>
      <c r="BA466" s="1">
        <f t="shared" si="226"/>
        <v>-0.20285714285714285</v>
      </c>
      <c r="BB466" s="1">
        <f t="shared" si="227"/>
        <v>-0.20285714285714285</v>
      </c>
      <c r="BC466" s="1">
        <f t="shared" si="228"/>
        <v>-0.20285714285714285</v>
      </c>
      <c r="BD466" s="1">
        <f t="shared" si="229"/>
        <v>-0.20285714285714285</v>
      </c>
      <c r="BE466" s="1">
        <f t="shared" si="230"/>
        <v>-0.20285714285714285</v>
      </c>
      <c r="BF466" s="1">
        <f t="shared" si="231"/>
        <v>-0.20285714285714285</v>
      </c>
      <c r="BG466" s="1">
        <f t="shared" si="232"/>
        <v>1.1971428571428571</v>
      </c>
      <c r="BH466" s="1">
        <f t="shared" si="233"/>
        <v>-0.20285714285714285</v>
      </c>
      <c r="BI466" s="1">
        <f t="shared" si="234"/>
        <v>-0.20285714285714285</v>
      </c>
      <c r="BJ466" s="1">
        <f t="shared" si="235"/>
        <v>-0.20285714285714285</v>
      </c>
      <c r="BK466" s="1">
        <f t="shared" si="236"/>
        <v>-0.20285714285714285</v>
      </c>
      <c r="BL466" s="1">
        <f t="shared" si="237"/>
        <v>0.29714285714285715</v>
      </c>
      <c r="BM466" s="7" t="s">
        <v>964</v>
      </c>
      <c r="BN466" s="25">
        <v>0.52</v>
      </c>
      <c r="BO466" s="25">
        <v>0</v>
      </c>
      <c r="BP466" s="25">
        <v>0</v>
      </c>
      <c r="BQ466" s="25">
        <v>0.4</v>
      </c>
      <c r="BR466" s="26">
        <v>0.5</v>
      </c>
      <c r="BS466" s="2">
        <v>0</v>
      </c>
      <c r="BT466" s="2">
        <v>0</v>
      </c>
      <c r="BU466" s="29">
        <f t="shared" si="238"/>
        <v>0.20285714285714285</v>
      </c>
      <c r="BV466" s="21">
        <f t="shared" si="239"/>
        <v>0.25571561585182123</v>
      </c>
    </row>
    <row r="467" spans="1:74" ht="16" x14ac:dyDescent="0.2">
      <c r="A467" s="2" t="s">
        <v>323</v>
      </c>
      <c r="B467" s="7" t="s">
        <v>837</v>
      </c>
      <c r="C467" s="8" t="s">
        <v>1116</v>
      </c>
      <c r="D467" s="8" t="s">
        <v>1034</v>
      </c>
      <c r="E467" s="8" t="s">
        <v>1047</v>
      </c>
      <c r="F467" s="1">
        <v>8</v>
      </c>
      <c r="G467" s="1">
        <v>5.7</v>
      </c>
      <c r="H467" s="1">
        <v>8.9</v>
      </c>
      <c r="I467" s="5">
        <v>13.9</v>
      </c>
      <c r="J467" s="1">
        <v>0.5</v>
      </c>
      <c r="K467" s="1">
        <v>0.9</v>
      </c>
      <c r="L467" s="1">
        <v>10.9</v>
      </c>
      <c r="M467" s="1">
        <v>3.5</v>
      </c>
      <c r="N467" s="1">
        <v>1.9</v>
      </c>
      <c r="O467" s="1">
        <v>8.1</v>
      </c>
      <c r="P467" s="1">
        <v>11.3</v>
      </c>
      <c r="Q467" s="1">
        <v>7.7</v>
      </c>
      <c r="R467" s="1">
        <v>3.7</v>
      </c>
      <c r="S467" s="1">
        <v>3.8</v>
      </c>
      <c r="T467" s="1">
        <v>4.4000000000000004</v>
      </c>
      <c r="U467" s="1">
        <v>2.8</v>
      </c>
      <c r="V467" s="1">
        <v>3.9</v>
      </c>
      <c r="W467" s="1">
        <v>4.2</v>
      </c>
      <c r="X467" s="1">
        <v>4.5999999999999996</v>
      </c>
      <c r="Y467" s="1">
        <v>8.1999999999999993</v>
      </c>
      <c r="Z467" s="1">
        <v>3.2</v>
      </c>
      <c r="AA467" s="1">
        <v>8.8000000000000007</v>
      </c>
      <c r="AB467" s="1">
        <v>5.8</v>
      </c>
      <c r="AC467" s="1">
        <v>3.7</v>
      </c>
      <c r="AD467" s="1">
        <v>9.1999999999999993</v>
      </c>
      <c r="AE467" s="1">
        <v>7.5</v>
      </c>
      <c r="AF467" s="1">
        <v>6.1</v>
      </c>
      <c r="AG467" s="1">
        <v>8.1</v>
      </c>
      <c r="AH467" s="2" t="s">
        <v>837</v>
      </c>
      <c r="AI467" s="3" t="s">
        <v>1116</v>
      </c>
      <c r="AJ467" s="21">
        <v>4.2442857142857147</v>
      </c>
      <c r="AK467" s="1">
        <f t="shared" si="210"/>
        <v>3.7557142857142853</v>
      </c>
      <c r="AL467" s="1">
        <f t="shared" si="211"/>
        <v>1.4557142857142855</v>
      </c>
      <c r="AM467" s="1">
        <f t="shared" si="212"/>
        <v>4.6557142857142857</v>
      </c>
      <c r="AN467" s="1">
        <f t="shared" si="213"/>
        <v>9.6557142857142857</v>
      </c>
      <c r="AO467" s="1">
        <f t="shared" si="214"/>
        <v>-3.7442857142857147</v>
      </c>
      <c r="AP467" s="1">
        <f t="shared" si="215"/>
        <v>-3.3442857142857148</v>
      </c>
      <c r="AQ467" s="1">
        <f t="shared" si="216"/>
        <v>6.6557142857142857</v>
      </c>
      <c r="AR467" s="1">
        <f t="shared" si="217"/>
        <v>-0.74428571428571466</v>
      </c>
      <c r="AS467" s="1">
        <f t="shared" si="218"/>
        <v>-2.3442857142857148</v>
      </c>
      <c r="AT467" s="1">
        <f t="shared" si="219"/>
        <v>3.855714285714285</v>
      </c>
      <c r="AU467" s="1">
        <f t="shared" si="220"/>
        <v>7.055714285714286</v>
      </c>
      <c r="AV467" s="1">
        <f t="shared" si="221"/>
        <v>3.4557142857142855</v>
      </c>
      <c r="AW467" s="1">
        <f t="shared" si="222"/>
        <v>-0.54428571428571448</v>
      </c>
      <c r="AX467" s="1">
        <f t="shared" si="223"/>
        <v>-0.44428571428571484</v>
      </c>
      <c r="AY467" s="1">
        <f t="shared" si="224"/>
        <v>0.15571428571428569</v>
      </c>
      <c r="AZ467" s="1">
        <f t="shared" si="225"/>
        <v>-1.4442857142857148</v>
      </c>
      <c r="BA467" s="1">
        <f t="shared" si="226"/>
        <v>-0.34428571428571475</v>
      </c>
      <c r="BB467" s="1">
        <f t="shared" si="227"/>
        <v>-4.4285714285714484E-2</v>
      </c>
      <c r="BC467" s="1">
        <f t="shared" si="228"/>
        <v>0.35571428571428498</v>
      </c>
      <c r="BD467" s="1">
        <f t="shared" si="229"/>
        <v>3.9557142857142846</v>
      </c>
      <c r="BE467" s="1">
        <f t="shared" si="230"/>
        <v>-1.0442857142857145</v>
      </c>
      <c r="BF467" s="1">
        <f t="shared" si="231"/>
        <v>4.555714285714286</v>
      </c>
      <c r="BG467" s="1">
        <f t="shared" si="232"/>
        <v>1.5557142857142852</v>
      </c>
      <c r="BH467" s="1">
        <f t="shared" si="233"/>
        <v>-0.54428571428571448</v>
      </c>
      <c r="BI467" s="1">
        <f t="shared" si="234"/>
        <v>4.9557142857142846</v>
      </c>
      <c r="BJ467" s="1">
        <f t="shared" si="235"/>
        <v>3.2557142857142853</v>
      </c>
      <c r="BK467" s="1">
        <f t="shared" si="236"/>
        <v>1.855714285714285</v>
      </c>
      <c r="BL467" s="1">
        <f t="shared" si="237"/>
        <v>3.855714285714285</v>
      </c>
      <c r="BM467" s="7" t="s">
        <v>837</v>
      </c>
      <c r="BN467" s="25">
        <v>2.64</v>
      </c>
      <c r="BO467" s="25">
        <v>0.84</v>
      </c>
      <c r="BP467" s="25">
        <v>3.57</v>
      </c>
      <c r="BQ467" s="25">
        <v>1.76</v>
      </c>
      <c r="BR467" s="26">
        <v>9.3000000000000007</v>
      </c>
      <c r="BS467" s="2">
        <v>7.2</v>
      </c>
      <c r="BT467" s="2">
        <v>4.4000000000000004</v>
      </c>
      <c r="BU467" s="29">
        <f t="shared" si="238"/>
        <v>4.2442857142857147</v>
      </c>
      <c r="BV467" s="21">
        <f t="shared" si="239"/>
        <v>3.0306757065207819</v>
      </c>
    </row>
    <row r="468" spans="1:74" ht="16" x14ac:dyDescent="0.2">
      <c r="A468" s="2" t="s">
        <v>329</v>
      </c>
      <c r="B468" s="7" t="s">
        <v>842</v>
      </c>
      <c r="C468" s="8" t="s">
        <v>1202</v>
      </c>
      <c r="D468" s="8" t="s">
        <v>1034</v>
      </c>
      <c r="E468" s="8" t="s">
        <v>1047</v>
      </c>
      <c r="F468" s="1">
        <v>0.9</v>
      </c>
      <c r="G468" s="1">
        <v>4.5</v>
      </c>
      <c r="H468" s="1">
        <v>2.9</v>
      </c>
      <c r="I468" s="5">
        <v>4.5</v>
      </c>
      <c r="J468" s="1">
        <v>0.6</v>
      </c>
      <c r="K468" s="1">
        <v>3.8</v>
      </c>
      <c r="L468" s="1">
        <v>0.1</v>
      </c>
      <c r="M468" s="1">
        <v>3.4</v>
      </c>
      <c r="N468" s="1">
        <v>0</v>
      </c>
      <c r="O468" s="1">
        <v>0.7</v>
      </c>
      <c r="P468" s="1">
        <v>0.5</v>
      </c>
      <c r="Q468" s="1">
        <v>4.0999999999999996</v>
      </c>
      <c r="R468" s="1">
        <v>0</v>
      </c>
      <c r="S468" s="1">
        <v>0</v>
      </c>
      <c r="T468" s="1">
        <v>1.4</v>
      </c>
      <c r="U468" s="1">
        <v>1</v>
      </c>
      <c r="V468" s="1">
        <v>2.9</v>
      </c>
      <c r="W468" s="1">
        <v>3.9</v>
      </c>
      <c r="X468" s="1">
        <v>1.3</v>
      </c>
      <c r="Y468" s="1">
        <v>3.9</v>
      </c>
      <c r="Z468" s="1">
        <v>0</v>
      </c>
      <c r="AA468" s="1">
        <v>3.6</v>
      </c>
      <c r="AB468" s="1">
        <v>1.8</v>
      </c>
      <c r="AC468" s="1">
        <v>0</v>
      </c>
      <c r="AD468" s="1">
        <v>1.8</v>
      </c>
      <c r="AE468" s="1">
        <v>3.3</v>
      </c>
      <c r="AF468" s="1">
        <v>1.9</v>
      </c>
      <c r="AG468" s="1">
        <v>4.3</v>
      </c>
      <c r="AH468" s="2" t="s">
        <v>842</v>
      </c>
      <c r="AI468" s="3" t="s">
        <v>1202</v>
      </c>
      <c r="AJ468" s="21">
        <v>1.8428571428571427</v>
      </c>
      <c r="AK468" s="1">
        <f t="shared" si="210"/>
        <v>-0.94285714285714273</v>
      </c>
      <c r="AL468" s="1">
        <f t="shared" si="211"/>
        <v>2.6571428571428575</v>
      </c>
      <c r="AM468" s="1">
        <f t="shared" si="212"/>
        <v>1.0571428571428572</v>
      </c>
      <c r="AN468" s="1">
        <f t="shared" si="213"/>
        <v>2.6571428571428575</v>
      </c>
      <c r="AO468" s="1">
        <f t="shared" si="214"/>
        <v>-1.2428571428571429</v>
      </c>
      <c r="AP468" s="1">
        <f t="shared" si="215"/>
        <v>1.9571428571428571</v>
      </c>
      <c r="AQ468" s="1">
        <f t="shared" si="216"/>
        <v>-1.7428571428571427</v>
      </c>
      <c r="AR468" s="1">
        <f t="shared" si="217"/>
        <v>1.5571428571428572</v>
      </c>
      <c r="AS468" s="1">
        <f t="shared" si="218"/>
        <v>-1.8428571428571427</v>
      </c>
      <c r="AT468" s="1">
        <f t="shared" si="219"/>
        <v>-1.1428571428571428</v>
      </c>
      <c r="AU468" s="1">
        <f t="shared" si="220"/>
        <v>-1.3428571428571427</v>
      </c>
      <c r="AV468" s="1">
        <f t="shared" si="221"/>
        <v>2.2571428571428571</v>
      </c>
      <c r="AW468" s="1">
        <f t="shared" si="222"/>
        <v>-1.8428571428571427</v>
      </c>
      <c r="AX468" s="1">
        <f t="shared" si="223"/>
        <v>-1.8428571428571427</v>
      </c>
      <c r="AY468" s="1">
        <f t="shared" si="224"/>
        <v>-0.44285714285714284</v>
      </c>
      <c r="AZ468" s="1">
        <f t="shared" si="225"/>
        <v>-0.84285714285714275</v>
      </c>
      <c r="BA468" s="1">
        <f t="shared" si="226"/>
        <v>1.0571428571428572</v>
      </c>
      <c r="BB468" s="1">
        <f t="shared" si="227"/>
        <v>2.0571428571428569</v>
      </c>
      <c r="BC468" s="1">
        <f t="shared" si="228"/>
        <v>-0.5428571428571427</v>
      </c>
      <c r="BD468" s="1">
        <f t="shared" si="229"/>
        <v>2.0571428571428569</v>
      </c>
      <c r="BE468" s="1">
        <f t="shared" si="230"/>
        <v>-1.8428571428571427</v>
      </c>
      <c r="BF468" s="1">
        <f t="shared" si="231"/>
        <v>1.7571428571428573</v>
      </c>
      <c r="BG468" s="1">
        <f t="shared" si="232"/>
        <v>-4.2857142857142705E-2</v>
      </c>
      <c r="BH468" s="1">
        <f t="shared" si="233"/>
        <v>-1.8428571428571427</v>
      </c>
      <c r="BI468" s="1">
        <f t="shared" si="234"/>
        <v>-4.2857142857142705E-2</v>
      </c>
      <c r="BJ468" s="1">
        <f t="shared" si="235"/>
        <v>1.4571428571428571</v>
      </c>
      <c r="BK468" s="1">
        <f t="shared" si="236"/>
        <v>5.7142857142857162E-2</v>
      </c>
      <c r="BL468" s="1">
        <f t="shared" si="237"/>
        <v>2.4571428571428573</v>
      </c>
      <c r="BM468" s="7" t="s">
        <v>842</v>
      </c>
      <c r="BN468" s="25">
        <v>1.7</v>
      </c>
      <c r="BO468" s="25">
        <v>1.37</v>
      </c>
      <c r="BP468" s="25">
        <v>5.1100000000000003</v>
      </c>
      <c r="BQ468" s="25">
        <v>0.52</v>
      </c>
      <c r="BR468" s="26">
        <v>4.2</v>
      </c>
      <c r="BS468" s="2">
        <v>0</v>
      </c>
      <c r="BT468" s="2">
        <v>0</v>
      </c>
      <c r="BU468" s="29">
        <f t="shared" si="238"/>
        <v>1.8428571428571427</v>
      </c>
      <c r="BV468" s="21">
        <f t="shared" si="239"/>
        <v>2.0419166999473339</v>
      </c>
    </row>
    <row r="469" spans="1:74" ht="16" x14ac:dyDescent="0.2">
      <c r="A469" s="2" t="s">
        <v>404</v>
      </c>
      <c r="B469" s="7" t="s">
        <v>910</v>
      </c>
      <c r="C469" s="8" t="s">
        <v>1303</v>
      </c>
      <c r="D469" s="8" t="s">
        <v>1034</v>
      </c>
      <c r="E469" s="8" t="s">
        <v>1029</v>
      </c>
      <c r="F469" s="1">
        <v>0.3</v>
      </c>
      <c r="G469" s="1">
        <v>0.3</v>
      </c>
      <c r="H469" s="1">
        <v>0</v>
      </c>
      <c r="I469" s="5">
        <v>3.5</v>
      </c>
      <c r="J469" s="1">
        <v>5.3</v>
      </c>
      <c r="K469" s="1">
        <v>5.8</v>
      </c>
      <c r="L469" s="1">
        <v>4.8</v>
      </c>
      <c r="M469" s="1">
        <v>3.6</v>
      </c>
      <c r="N469" s="1">
        <v>0.2</v>
      </c>
      <c r="O469" s="1">
        <v>0</v>
      </c>
      <c r="P469" s="1">
        <v>2.1</v>
      </c>
      <c r="Q469" s="1">
        <v>5.7</v>
      </c>
      <c r="R469" s="1">
        <v>5.0999999999999996</v>
      </c>
      <c r="S469" s="1">
        <v>3.9</v>
      </c>
      <c r="T469" s="1">
        <v>5.9</v>
      </c>
      <c r="U469" s="1">
        <v>5.3</v>
      </c>
      <c r="V469" s="1">
        <v>2.4</v>
      </c>
      <c r="W469" s="1">
        <v>6.1</v>
      </c>
      <c r="X469" s="1">
        <v>5.2</v>
      </c>
      <c r="Y469" s="1">
        <v>4.7</v>
      </c>
      <c r="Z469" s="1">
        <v>4.5999999999999996</v>
      </c>
      <c r="AA469" s="1">
        <v>0</v>
      </c>
      <c r="AB469" s="1">
        <v>0</v>
      </c>
      <c r="AC469" s="1">
        <v>0.4</v>
      </c>
      <c r="AD469" s="1">
        <v>0</v>
      </c>
      <c r="AE469" s="1">
        <v>0.1</v>
      </c>
      <c r="AF469" s="1">
        <v>1.2</v>
      </c>
      <c r="AG469" s="1">
        <v>0</v>
      </c>
      <c r="AH469" s="2" t="s">
        <v>910</v>
      </c>
      <c r="AI469" s="3" t="s">
        <v>1303</v>
      </c>
      <c r="AJ469" s="21">
        <v>2.4071428571428575</v>
      </c>
      <c r="AK469" s="1">
        <f t="shared" si="210"/>
        <v>-2.1071428571428577</v>
      </c>
      <c r="AL469" s="1">
        <f t="shared" si="211"/>
        <v>-2.1071428571428577</v>
      </c>
      <c r="AM469" s="1">
        <f t="shared" si="212"/>
        <v>-2.4071428571428575</v>
      </c>
      <c r="AN469" s="1">
        <f t="shared" si="213"/>
        <v>1.0928571428571425</v>
      </c>
      <c r="AO469" s="1">
        <f t="shared" si="214"/>
        <v>2.8928571428571423</v>
      </c>
      <c r="AP469" s="1">
        <f t="shared" si="215"/>
        <v>3.3928571428571423</v>
      </c>
      <c r="AQ469" s="1">
        <f t="shared" si="216"/>
        <v>2.3928571428571423</v>
      </c>
      <c r="AR469" s="1">
        <f t="shared" si="217"/>
        <v>1.1928571428571426</v>
      </c>
      <c r="AS469" s="1">
        <f t="shared" si="218"/>
        <v>-2.2071428571428573</v>
      </c>
      <c r="AT469" s="1">
        <f t="shared" si="219"/>
        <v>-2.4071428571428575</v>
      </c>
      <c r="AU469" s="1">
        <f t="shared" si="220"/>
        <v>-0.30714285714285738</v>
      </c>
      <c r="AV469" s="1">
        <f t="shared" si="221"/>
        <v>3.2928571428571427</v>
      </c>
      <c r="AW469" s="1">
        <f t="shared" si="222"/>
        <v>2.6928571428571422</v>
      </c>
      <c r="AX469" s="1">
        <f t="shared" si="223"/>
        <v>1.4928571428571424</v>
      </c>
      <c r="AY469" s="1">
        <f t="shared" si="224"/>
        <v>3.4928571428571429</v>
      </c>
      <c r="AZ469" s="1">
        <f t="shared" si="225"/>
        <v>2.8928571428571423</v>
      </c>
      <c r="BA469" s="1">
        <f t="shared" si="226"/>
        <v>-7.1428571428575616E-3</v>
      </c>
      <c r="BB469" s="1">
        <f t="shared" si="227"/>
        <v>3.6928571428571422</v>
      </c>
      <c r="BC469" s="1">
        <f t="shared" si="228"/>
        <v>2.7928571428571427</v>
      </c>
      <c r="BD469" s="1">
        <f t="shared" si="229"/>
        <v>2.2928571428571427</v>
      </c>
      <c r="BE469" s="1">
        <f t="shared" si="230"/>
        <v>2.1928571428571422</v>
      </c>
      <c r="BF469" s="1">
        <f t="shared" si="231"/>
        <v>-2.4071428571428575</v>
      </c>
      <c r="BG469" s="1">
        <f t="shared" si="232"/>
        <v>-2.4071428571428575</v>
      </c>
      <c r="BH469" s="1">
        <f t="shared" si="233"/>
        <v>-2.0071428571428576</v>
      </c>
      <c r="BI469" s="1">
        <f t="shared" si="234"/>
        <v>-2.4071428571428575</v>
      </c>
      <c r="BJ469" s="1">
        <f t="shared" si="235"/>
        <v>-2.3071428571428574</v>
      </c>
      <c r="BK469" s="1">
        <f t="shared" si="236"/>
        <v>-1.2071428571428575</v>
      </c>
      <c r="BL469" s="1">
        <f t="shared" si="237"/>
        <v>-2.4071428571428575</v>
      </c>
      <c r="BM469" s="7" t="s">
        <v>910</v>
      </c>
      <c r="BN469" s="25">
        <v>4.1500000000000004</v>
      </c>
      <c r="BO469" s="25">
        <v>2.5300000000000002</v>
      </c>
      <c r="BP469" s="25">
        <v>5.36</v>
      </c>
      <c r="BQ469" s="25">
        <v>4.41</v>
      </c>
      <c r="BR469" s="26">
        <v>0.4</v>
      </c>
      <c r="BS469" s="2">
        <v>0</v>
      </c>
      <c r="BT469" s="2">
        <v>0</v>
      </c>
      <c r="BU469" s="29">
        <f t="shared" si="238"/>
        <v>2.4071428571428575</v>
      </c>
      <c r="BV469" s="21">
        <f t="shared" si="239"/>
        <v>2.2876750518500528</v>
      </c>
    </row>
    <row r="470" spans="1:74" ht="16" x14ac:dyDescent="0.2">
      <c r="A470" s="2" t="s">
        <v>488</v>
      </c>
      <c r="B470" s="7" t="s">
        <v>986</v>
      </c>
      <c r="C470" s="8" t="s">
        <v>1404</v>
      </c>
      <c r="D470" s="8" t="s">
        <v>1034</v>
      </c>
      <c r="E470" s="8" t="s">
        <v>1059</v>
      </c>
      <c r="F470" s="1">
        <v>0.5</v>
      </c>
      <c r="G470" s="1">
        <v>0</v>
      </c>
      <c r="H470" s="1">
        <v>0</v>
      </c>
      <c r="I470" s="5">
        <v>0</v>
      </c>
      <c r="J470" s="2" t="s">
        <v>1690</v>
      </c>
      <c r="K470" s="2" t="s">
        <v>1690</v>
      </c>
      <c r="L470" s="2" t="s">
        <v>1690</v>
      </c>
      <c r="M470" s="2" t="s">
        <v>1690</v>
      </c>
      <c r="N470" s="2" t="s">
        <v>1690</v>
      </c>
      <c r="O470" s="2" t="s">
        <v>1690</v>
      </c>
      <c r="P470" s="2" t="s">
        <v>1690</v>
      </c>
      <c r="Q470" s="1">
        <v>0</v>
      </c>
      <c r="R470" s="1">
        <v>0</v>
      </c>
      <c r="S470" s="1">
        <v>0</v>
      </c>
      <c r="T470" s="1">
        <v>0.3</v>
      </c>
      <c r="U470" s="1">
        <v>0</v>
      </c>
      <c r="V470" s="1">
        <v>0</v>
      </c>
      <c r="W470" s="1">
        <v>0.2</v>
      </c>
      <c r="X470" s="1">
        <v>0</v>
      </c>
      <c r="Y470" s="1">
        <v>0</v>
      </c>
      <c r="Z470" s="1">
        <v>0</v>
      </c>
      <c r="AA470" s="1">
        <v>0</v>
      </c>
      <c r="AB470" s="1">
        <v>1.7</v>
      </c>
      <c r="AC470" s="1">
        <v>0.6</v>
      </c>
      <c r="AD470" s="1">
        <v>2.6</v>
      </c>
      <c r="AE470" s="1">
        <v>2</v>
      </c>
      <c r="AF470" s="1">
        <v>1.7</v>
      </c>
      <c r="AG470" s="1">
        <v>2.2000000000000002</v>
      </c>
      <c r="AH470" s="2" t="s">
        <v>986</v>
      </c>
      <c r="AI470" s="3" t="s">
        <v>1404</v>
      </c>
      <c r="AJ470" s="21">
        <v>0.25428571428571428</v>
      </c>
      <c r="AK470" s="1">
        <f t="shared" si="210"/>
        <v>0.24571428571428572</v>
      </c>
      <c r="AL470" s="1">
        <f t="shared" si="211"/>
        <v>-0.25428571428571428</v>
      </c>
      <c r="AM470" s="1">
        <f t="shared" si="212"/>
        <v>-0.25428571428571428</v>
      </c>
      <c r="AN470" s="1">
        <f t="shared" si="213"/>
        <v>-0.25428571428571428</v>
      </c>
      <c r="AO470" s="1" t="e">
        <f t="shared" si="214"/>
        <v>#VALUE!</v>
      </c>
      <c r="AP470" s="1" t="e">
        <f t="shared" si="215"/>
        <v>#VALUE!</v>
      </c>
      <c r="AQ470" s="1" t="e">
        <f t="shared" si="216"/>
        <v>#VALUE!</v>
      </c>
      <c r="AR470" s="1" t="e">
        <f t="shared" si="217"/>
        <v>#VALUE!</v>
      </c>
      <c r="AS470" s="1" t="e">
        <f t="shared" si="218"/>
        <v>#VALUE!</v>
      </c>
      <c r="AT470" s="1" t="e">
        <f t="shared" si="219"/>
        <v>#VALUE!</v>
      </c>
      <c r="AU470" s="1" t="e">
        <f t="shared" si="220"/>
        <v>#VALUE!</v>
      </c>
      <c r="AV470" s="1">
        <f t="shared" si="221"/>
        <v>-0.25428571428571428</v>
      </c>
      <c r="AW470" s="1">
        <f t="shared" si="222"/>
        <v>-0.25428571428571428</v>
      </c>
      <c r="AX470" s="1">
        <f t="shared" si="223"/>
        <v>-0.25428571428571428</v>
      </c>
      <c r="AY470" s="1">
        <f t="shared" si="224"/>
        <v>4.5714285714285707E-2</v>
      </c>
      <c r="AZ470" s="1">
        <f t="shared" si="225"/>
        <v>-0.25428571428571428</v>
      </c>
      <c r="BA470" s="1">
        <f t="shared" si="226"/>
        <v>-0.25428571428571428</v>
      </c>
      <c r="BB470" s="1">
        <f t="shared" si="227"/>
        <v>-5.428571428571427E-2</v>
      </c>
      <c r="BC470" s="1">
        <f t="shared" si="228"/>
        <v>-0.25428571428571428</v>
      </c>
      <c r="BD470" s="1">
        <f t="shared" si="229"/>
        <v>-0.25428571428571428</v>
      </c>
      <c r="BE470" s="1">
        <f t="shared" si="230"/>
        <v>-0.25428571428571428</v>
      </c>
      <c r="BF470" s="1">
        <f t="shared" si="231"/>
        <v>-0.25428571428571428</v>
      </c>
      <c r="BG470" s="1">
        <f t="shared" si="232"/>
        <v>1.4457142857142857</v>
      </c>
      <c r="BH470" s="1">
        <f t="shared" si="233"/>
        <v>0.3457142857142857</v>
      </c>
      <c r="BI470" s="1">
        <f t="shared" si="234"/>
        <v>2.3457142857142856</v>
      </c>
      <c r="BJ470" s="1">
        <f t="shared" si="235"/>
        <v>1.7457142857142858</v>
      </c>
      <c r="BK470" s="1">
        <f t="shared" si="236"/>
        <v>1.4457142857142857</v>
      </c>
      <c r="BL470" s="1">
        <f t="shared" si="237"/>
        <v>1.945714285714286</v>
      </c>
      <c r="BM470" s="7" t="s">
        <v>986</v>
      </c>
      <c r="BN470" s="25">
        <v>0</v>
      </c>
      <c r="BO470" s="25">
        <v>0.89</v>
      </c>
      <c r="BP470" s="25">
        <v>0.89</v>
      </c>
      <c r="BQ470" s="25">
        <v>0</v>
      </c>
      <c r="BR470" s="26">
        <v>0</v>
      </c>
      <c r="BS470" s="2">
        <v>0</v>
      </c>
      <c r="BT470" s="2">
        <v>0</v>
      </c>
      <c r="BU470" s="29">
        <f t="shared" si="238"/>
        <v>0.25428571428571428</v>
      </c>
      <c r="BV470" s="21">
        <f t="shared" si="239"/>
        <v>0.43427553246209727</v>
      </c>
    </row>
    <row r="471" spans="1:74" ht="16" x14ac:dyDescent="0.2">
      <c r="A471" s="2" t="s">
        <v>298</v>
      </c>
      <c r="B471" s="7" t="s">
        <v>812</v>
      </c>
      <c r="C471" s="8" t="s">
        <v>1203</v>
      </c>
      <c r="D471" s="8" t="s">
        <v>1028</v>
      </c>
      <c r="E471" s="8" t="s">
        <v>1047</v>
      </c>
      <c r="F471" s="1">
        <v>0</v>
      </c>
      <c r="G471" s="1">
        <v>1.6</v>
      </c>
      <c r="H471" s="1">
        <v>1.6</v>
      </c>
      <c r="I471" s="5">
        <v>1.4</v>
      </c>
      <c r="J471" s="1">
        <v>0</v>
      </c>
      <c r="K471" s="1">
        <v>0</v>
      </c>
      <c r="L471" s="1">
        <v>0.9</v>
      </c>
      <c r="M471" s="1">
        <v>0</v>
      </c>
      <c r="N471" s="1">
        <v>0.1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0.3</v>
      </c>
      <c r="U471" s="1">
        <v>2.2000000000000002</v>
      </c>
      <c r="V471" s="1">
        <v>1.1000000000000001</v>
      </c>
      <c r="W471" s="1">
        <v>1.2</v>
      </c>
      <c r="X471" s="1">
        <v>3.6</v>
      </c>
      <c r="Y471" s="1">
        <v>3.2</v>
      </c>
      <c r="Z471" s="1">
        <v>2.9</v>
      </c>
      <c r="AA471" s="1">
        <v>0</v>
      </c>
      <c r="AB471" s="1">
        <v>0.1</v>
      </c>
      <c r="AC471" s="1">
        <v>0.3</v>
      </c>
      <c r="AD471" s="1">
        <v>0</v>
      </c>
      <c r="AE471" s="1">
        <v>0.5</v>
      </c>
      <c r="AF471" s="1">
        <v>0</v>
      </c>
      <c r="AG471" s="1">
        <v>0</v>
      </c>
      <c r="AH471" s="2" t="s">
        <v>812</v>
      </c>
      <c r="AI471" s="3" t="s">
        <v>1203</v>
      </c>
      <c r="AJ471" s="21">
        <v>3.5514285714285712</v>
      </c>
      <c r="AK471" s="1">
        <f t="shared" si="210"/>
        <v>-3.5514285714285712</v>
      </c>
      <c r="AL471" s="1">
        <f t="shared" si="211"/>
        <v>-1.9514285714285711</v>
      </c>
      <c r="AM471" s="1">
        <f t="shared" si="212"/>
        <v>-1.9514285714285711</v>
      </c>
      <c r="AN471" s="1">
        <f t="shared" si="213"/>
        <v>-2.1514285714285712</v>
      </c>
      <c r="AO471" s="1">
        <f t="shared" si="214"/>
        <v>-3.5514285714285712</v>
      </c>
      <c r="AP471" s="1">
        <f t="shared" si="215"/>
        <v>-3.5514285714285712</v>
      </c>
      <c r="AQ471" s="1">
        <f t="shared" si="216"/>
        <v>-2.6514285714285712</v>
      </c>
      <c r="AR471" s="1">
        <f t="shared" si="217"/>
        <v>-3.5514285714285712</v>
      </c>
      <c r="AS471" s="1">
        <f t="shared" si="218"/>
        <v>-3.4514285714285711</v>
      </c>
      <c r="AT471" s="1">
        <f t="shared" si="219"/>
        <v>-3.5514285714285712</v>
      </c>
      <c r="AU471" s="1">
        <f t="shared" si="220"/>
        <v>-3.5514285714285712</v>
      </c>
      <c r="AV471" s="1">
        <f t="shared" si="221"/>
        <v>-3.5514285714285712</v>
      </c>
      <c r="AW471" s="1">
        <f t="shared" si="222"/>
        <v>-3.5514285714285712</v>
      </c>
      <c r="AX471" s="1">
        <f t="shared" si="223"/>
        <v>-3.5514285714285712</v>
      </c>
      <c r="AY471" s="1">
        <f t="shared" si="224"/>
        <v>-3.2514285714285713</v>
      </c>
      <c r="AZ471" s="1">
        <f t="shared" si="225"/>
        <v>-1.351428571428571</v>
      </c>
      <c r="BA471" s="1">
        <f t="shared" si="226"/>
        <v>-2.4514285714285711</v>
      </c>
      <c r="BB471" s="1">
        <f t="shared" si="227"/>
        <v>-2.3514285714285714</v>
      </c>
      <c r="BC471" s="1">
        <f t="shared" si="228"/>
        <v>4.8571428571428932E-2</v>
      </c>
      <c r="BD471" s="1">
        <f t="shared" si="229"/>
        <v>-0.35142857142857098</v>
      </c>
      <c r="BE471" s="1">
        <f t="shared" si="230"/>
        <v>-0.65142857142857125</v>
      </c>
      <c r="BF471" s="1">
        <f t="shared" si="231"/>
        <v>-3.5514285714285712</v>
      </c>
      <c r="BG471" s="1">
        <f t="shared" si="232"/>
        <v>-3.4514285714285711</v>
      </c>
      <c r="BH471" s="1">
        <f t="shared" si="233"/>
        <v>-3.2514285714285713</v>
      </c>
      <c r="BI471" s="1">
        <f t="shared" si="234"/>
        <v>-3.5514285714285712</v>
      </c>
      <c r="BJ471" s="1">
        <f t="shared" si="235"/>
        <v>-3.0514285714285712</v>
      </c>
      <c r="BK471" s="1">
        <f t="shared" si="236"/>
        <v>-3.5514285714285712</v>
      </c>
      <c r="BL471" s="1">
        <f t="shared" si="237"/>
        <v>-3.5514285714285712</v>
      </c>
      <c r="BM471" s="7" t="s">
        <v>812</v>
      </c>
      <c r="BN471" s="25">
        <v>4.2300000000000004</v>
      </c>
      <c r="BO471" s="25">
        <v>1.58</v>
      </c>
      <c r="BP471" s="25">
        <v>5.16</v>
      </c>
      <c r="BQ471" s="25">
        <v>5.6899999999999995</v>
      </c>
      <c r="BR471" s="26">
        <v>4.2</v>
      </c>
      <c r="BS471" s="2">
        <v>3.2</v>
      </c>
      <c r="BT471" s="2">
        <v>0.8</v>
      </c>
      <c r="BU471" s="29">
        <f t="shared" si="238"/>
        <v>3.5514285714285712</v>
      </c>
      <c r="BV471" s="21">
        <f t="shared" si="239"/>
        <v>1.8084286786363151</v>
      </c>
    </row>
    <row r="472" spans="1:74" ht="16" x14ac:dyDescent="0.2">
      <c r="A472" s="2" t="s">
        <v>357</v>
      </c>
      <c r="B472" s="7" t="s">
        <v>869</v>
      </c>
      <c r="C472" s="8" t="s">
        <v>1175</v>
      </c>
      <c r="D472" s="8" t="s">
        <v>1034</v>
      </c>
      <c r="E472" s="8" t="s">
        <v>1038</v>
      </c>
      <c r="F472" s="1">
        <v>12.2</v>
      </c>
      <c r="G472" s="1">
        <v>10</v>
      </c>
      <c r="H472" s="1">
        <v>18.7</v>
      </c>
      <c r="I472" s="5">
        <v>9.6999999999999993</v>
      </c>
      <c r="J472" s="2" t="s">
        <v>1690</v>
      </c>
      <c r="K472" s="2" t="s">
        <v>1690</v>
      </c>
      <c r="L472" s="2" t="s">
        <v>1690</v>
      </c>
      <c r="M472" s="2" t="s">
        <v>1690</v>
      </c>
      <c r="N472" s="2" t="s">
        <v>1690</v>
      </c>
      <c r="O472" s="2" t="s">
        <v>1690</v>
      </c>
      <c r="P472" s="2" t="s">
        <v>1690</v>
      </c>
      <c r="Q472" s="1">
        <v>7.6</v>
      </c>
      <c r="R472" s="1">
        <v>4.0999999999999996</v>
      </c>
      <c r="S472" s="1">
        <v>6.1</v>
      </c>
      <c r="T472" s="1">
        <v>6.9</v>
      </c>
      <c r="U472" s="1">
        <v>4.2</v>
      </c>
      <c r="V472" s="1">
        <v>6.5</v>
      </c>
      <c r="W472" s="1">
        <v>13.1</v>
      </c>
      <c r="X472" s="1">
        <v>8.4</v>
      </c>
      <c r="Y472" s="1" t="s">
        <v>1690</v>
      </c>
      <c r="Z472" s="1">
        <v>7</v>
      </c>
      <c r="AA472" s="1">
        <v>8.5</v>
      </c>
      <c r="AB472" s="1">
        <v>7.5</v>
      </c>
      <c r="AC472" s="1">
        <v>7.2</v>
      </c>
      <c r="AD472" s="1">
        <v>5.4</v>
      </c>
      <c r="AE472" s="1">
        <v>7</v>
      </c>
      <c r="AF472" s="1">
        <v>7.5</v>
      </c>
      <c r="AG472" s="1">
        <v>6.1</v>
      </c>
      <c r="AH472" s="2" t="s">
        <v>869</v>
      </c>
      <c r="AI472" s="3" t="s">
        <v>1175</v>
      </c>
      <c r="AJ472" s="21">
        <v>3.7642857142857147</v>
      </c>
      <c r="AK472" s="1">
        <f t="shared" si="210"/>
        <v>8.4357142857142851</v>
      </c>
      <c r="AL472" s="1">
        <f t="shared" si="211"/>
        <v>6.2357142857142858</v>
      </c>
      <c r="AM472" s="1">
        <f t="shared" si="212"/>
        <v>14.935714285714285</v>
      </c>
      <c r="AN472" s="1">
        <f t="shared" si="213"/>
        <v>5.9357142857142851</v>
      </c>
      <c r="AO472" s="1" t="e">
        <f t="shared" si="214"/>
        <v>#VALUE!</v>
      </c>
      <c r="AP472" s="1" t="e">
        <f t="shared" si="215"/>
        <v>#VALUE!</v>
      </c>
      <c r="AQ472" s="1" t="e">
        <f t="shared" si="216"/>
        <v>#VALUE!</v>
      </c>
      <c r="AR472" s="1" t="e">
        <f t="shared" si="217"/>
        <v>#VALUE!</v>
      </c>
      <c r="AS472" s="1" t="e">
        <f t="shared" si="218"/>
        <v>#VALUE!</v>
      </c>
      <c r="AT472" s="1" t="e">
        <f t="shared" si="219"/>
        <v>#VALUE!</v>
      </c>
      <c r="AU472" s="1" t="e">
        <f t="shared" si="220"/>
        <v>#VALUE!</v>
      </c>
      <c r="AV472" s="1">
        <f t="shared" si="221"/>
        <v>3.835714285714285</v>
      </c>
      <c r="AW472" s="1">
        <f t="shared" si="222"/>
        <v>0.33571428571428497</v>
      </c>
      <c r="AX472" s="1">
        <f t="shared" si="223"/>
        <v>2.335714285714285</v>
      </c>
      <c r="AY472" s="1">
        <f t="shared" si="224"/>
        <v>3.1357142857142857</v>
      </c>
      <c r="AZ472" s="1">
        <f t="shared" si="225"/>
        <v>0.4357142857142855</v>
      </c>
      <c r="BA472" s="1">
        <f t="shared" si="226"/>
        <v>2.7357142857142853</v>
      </c>
      <c r="BB472" s="1">
        <f t="shared" si="227"/>
        <v>9.3357142857142854</v>
      </c>
      <c r="BC472" s="1">
        <f t="shared" si="228"/>
        <v>4.6357142857142861</v>
      </c>
      <c r="BD472" s="1" t="e">
        <f t="shared" si="229"/>
        <v>#VALUE!</v>
      </c>
      <c r="BE472" s="1">
        <f t="shared" si="230"/>
        <v>3.2357142857142853</v>
      </c>
      <c r="BF472" s="1">
        <f t="shared" si="231"/>
        <v>4.7357142857142858</v>
      </c>
      <c r="BG472" s="1">
        <f t="shared" si="232"/>
        <v>3.7357142857142853</v>
      </c>
      <c r="BH472" s="1">
        <f t="shared" si="233"/>
        <v>3.4357142857142855</v>
      </c>
      <c r="BI472" s="1">
        <f t="shared" si="234"/>
        <v>1.6357142857142857</v>
      </c>
      <c r="BJ472" s="1">
        <f t="shared" si="235"/>
        <v>3.2357142857142853</v>
      </c>
      <c r="BK472" s="1">
        <f t="shared" si="236"/>
        <v>3.7357142857142853</v>
      </c>
      <c r="BL472" s="1">
        <f t="shared" si="237"/>
        <v>2.335714285714285</v>
      </c>
      <c r="BM472" s="7" t="s">
        <v>869</v>
      </c>
      <c r="BN472" s="25">
        <v>1.87</v>
      </c>
      <c r="BO472" s="25">
        <v>0</v>
      </c>
      <c r="BP472" s="25">
        <v>4.68</v>
      </c>
      <c r="BQ472" s="25">
        <v>2.5</v>
      </c>
      <c r="BR472" s="26">
        <v>5.3</v>
      </c>
      <c r="BS472" s="2">
        <v>6.8</v>
      </c>
      <c r="BT472" s="2">
        <v>5.2</v>
      </c>
      <c r="BU472" s="29">
        <f t="shared" si="238"/>
        <v>3.7642857142857147</v>
      </c>
      <c r="BV472" s="21">
        <f t="shared" si="239"/>
        <v>2.3745305300406714</v>
      </c>
    </row>
    <row r="473" spans="1:74" ht="16" x14ac:dyDescent="0.2">
      <c r="A473" s="2" t="s">
        <v>487</v>
      </c>
      <c r="B473" s="7" t="s">
        <v>985</v>
      </c>
      <c r="C473" s="8" t="s">
        <v>1223</v>
      </c>
      <c r="D473" s="8" t="s">
        <v>1034</v>
      </c>
      <c r="E473" s="8" t="s">
        <v>1045</v>
      </c>
      <c r="F473" s="1">
        <v>6.7</v>
      </c>
      <c r="G473" s="1">
        <v>4.2</v>
      </c>
      <c r="H473" s="1">
        <v>14.1</v>
      </c>
      <c r="I473" s="5">
        <v>8.1</v>
      </c>
      <c r="J473" s="2" t="s">
        <v>1690</v>
      </c>
      <c r="K473" s="2" t="s">
        <v>1690</v>
      </c>
      <c r="L473" s="2" t="s">
        <v>1690</v>
      </c>
      <c r="M473" s="2" t="s">
        <v>1690</v>
      </c>
      <c r="N473" s="2" t="s">
        <v>1690</v>
      </c>
      <c r="O473" s="2" t="s">
        <v>1690</v>
      </c>
      <c r="P473" s="2" t="s">
        <v>1690</v>
      </c>
      <c r="Q473" s="1">
        <v>4.7</v>
      </c>
      <c r="R473" s="1">
        <v>0.9</v>
      </c>
      <c r="S473" s="1">
        <v>2.6</v>
      </c>
      <c r="T473" s="1">
        <v>4.9000000000000004</v>
      </c>
      <c r="U473" s="1">
        <v>3.6</v>
      </c>
      <c r="V473" s="1">
        <v>4</v>
      </c>
      <c r="W473" s="1">
        <v>9.1999999999999993</v>
      </c>
      <c r="X473" s="1">
        <v>6</v>
      </c>
      <c r="Y473" s="1">
        <v>4.9000000000000004</v>
      </c>
      <c r="Z473" s="1">
        <v>3</v>
      </c>
      <c r="AA473" s="1">
        <v>4.0999999999999996</v>
      </c>
      <c r="AB473" s="1">
        <v>6.7</v>
      </c>
      <c r="AC473" s="1">
        <v>4</v>
      </c>
      <c r="AD473" s="1">
        <v>3.7</v>
      </c>
      <c r="AE473" s="1" t="s">
        <v>1690</v>
      </c>
      <c r="AF473" s="1">
        <v>5.6</v>
      </c>
      <c r="AG473" s="1" t="s">
        <v>1690</v>
      </c>
      <c r="AH473" s="2" t="s">
        <v>985</v>
      </c>
      <c r="AI473" s="3" t="s">
        <v>1223</v>
      </c>
      <c r="AJ473" s="21">
        <v>1.9914285714285715</v>
      </c>
      <c r="AK473" s="1">
        <f t="shared" si="210"/>
        <v>4.7085714285714282</v>
      </c>
      <c r="AL473" s="1">
        <f t="shared" si="211"/>
        <v>2.2085714285714286</v>
      </c>
      <c r="AM473" s="1">
        <f t="shared" si="212"/>
        <v>12.108571428571429</v>
      </c>
      <c r="AN473" s="1">
        <f t="shared" si="213"/>
        <v>6.1085714285714285</v>
      </c>
      <c r="AO473" s="1" t="e">
        <f t="shared" si="214"/>
        <v>#VALUE!</v>
      </c>
      <c r="AP473" s="1" t="e">
        <f t="shared" si="215"/>
        <v>#VALUE!</v>
      </c>
      <c r="AQ473" s="1" t="e">
        <f t="shared" si="216"/>
        <v>#VALUE!</v>
      </c>
      <c r="AR473" s="1" t="e">
        <f t="shared" si="217"/>
        <v>#VALUE!</v>
      </c>
      <c r="AS473" s="1" t="e">
        <f t="shared" si="218"/>
        <v>#VALUE!</v>
      </c>
      <c r="AT473" s="1" t="e">
        <f t="shared" si="219"/>
        <v>#VALUE!</v>
      </c>
      <c r="AU473" s="1" t="e">
        <f t="shared" si="220"/>
        <v>#VALUE!</v>
      </c>
      <c r="AV473" s="1">
        <f t="shared" si="221"/>
        <v>2.7085714285714286</v>
      </c>
      <c r="AW473" s="1">
        <f t="shared" si="222"/>
        <v>-1.0914285714285716</v>
      </c>
      <c r="AX473" s="1">
        <f t="shared" si="223"/>
        <v>0.60857142857142854</v>
      </c>
      <c r="AY473" s="1">
        <f t="shared" si="224"/>
        <v>2.9085714285714288</v>
      </c>
      <c r="AZ473" s="1">
        <f t="shared" si="225"/>
        <v>1.6085714285714285</v>
      </c>
      <c r="BA473" s="1">
        <f t="shared" si="226"/>
        <v>2.0085714285714285</v>
      </c>
      <c r="BB473" s="1">
        <f t="shared" si="227"/>
        <v>7.2085714285714282</v>
      </c>
      <c r="BC473" s="1">
        <f t="shared" si="228"/>
        <v>4.0085714285714289</v>
      </c>
      <c r="BD473" s="1">
        <f t="shared" si="229"/>
        <v>2.9085714285714288</v>
      </c>
      <c r="BE473" s="1">
        <f t="shared" si="230"/>
        <v>1.0085714285714285</v>
      </c>
      <c r="BF473" s="1">
        <f t="shared" si="231"/>
        <v>2.1085714285714281</v>
      </c>
      <c r="BG473" s="1">
        <f t="shared" si="232"/>
        <v>4.7085714285714282</v>
      </c>
      <c r="BH473" s="1">
        <f t="shared" si="233"/>
        <v>2.0085714285714285</v>
      </c>
      <c r="BI473" s="1">
        <f t="shared" si="234"/>
        <v>1.7085714285714286</v>
      </c>
      <c r="BJ473" s="1" t="e">
        <f t="shared" si="235"/>
        <v>#VALUE!</v>
      </c>
      <c r="BK473" s="1">
        <f t="shared" si="236"/>
        <v>3.6085714285714281</v>
      </c>
      <c r="BL473" s="1" t="e">
        <f t="shared" si="237"/>
        <v>#VALUE!</v>
      </c>
      <c r="BM473" s="7" t="s">
        <v>985</v>
      </c>
      <c r="BN473" s="25">
        <v>0.16</v>
      </c>
      <c r="BO473" s="25">
        <v>0</v>
      </c>
      <c r="BP473" s="25">
        <v>1.06</v>
      </c>
      <c r="BQ473" s="25">
        <v>0.32</v>
      </c>
      <c r="BR473" s="26">
        <v>3.2</v>
      </c>
      <c r="BS473" s="2">
        <v>5.2</v>
      </c>
      <c r="BT473" s="2">
        <v>4</v>
      </c>
      <c r="BU473" s="29">
        <f t="shared" si="238"/>
        <v>1.9914285714285715</v>
      </c>
      <c r="BV473" s="21">
        <f t="shared" si="239"/>
        <v>2.1123085993877928</v>
      </c>
    </row>
    <row r="474" spans="1:74" ht="16" x14ac:dyDescent="0.2">
      <c r="A474" s="2" t="s">
        <v>284</v>
      </c>
      <c r="B474" s="7" t="s">
        <v>799</v>
      </c>
      <c r="C474" s="8" t="s">
        <v>1242</v>
      </c>
      <c r="D474" s="8" t="s">
        <v>1034</v>
      </c>
      <c r="E474" s="8" t="s">
        <v>1029</v>
      </c>
      <c r="F474" s="1">
        <v>0</v>
      </c>
      <c r="G474" s="1">
        <v>0</v>
      </c>
      <c r="H474" s="1">
        <v>0</v>
      </c>
      <c r="I474" s="5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0.7</v>
      </c>
      <c r="O474" s="1">
        <v>0.5</v>
      </c>
      <c r="P474" s="1">
        <v>2.2000000000000002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0.7</v>
      </c>
      <c r="Z474" s="1">
        <v>0</v>
      </c>
      <c r="AA474" s="1">
        <v>1.9</v>
      </c>
      <c r="AB474" s="1">
        <v>0</v>
      </c>
      <c r="AC474" s="1">
        <v>0</v>
      </c>
      <c r="AD474" s="1">
        <v>4.5</v>
      </c>
      <c r="AE474" s="1">
        <v>0</v>
      </c>
      <c r="AF474" s="1">
        <v>0</v>
      </c>
      <c r="AG474" s="1">
        <v>3.5</v>
      </c>
      <c r="AH474" s="2" t="s">
        <v>799</v>
      </c>
      <c r="AI474" s="3" t="s">
        <v>1242</v>
      </c>
      <c r="AJ474" s="21">
        <v>0.31428571428571433</v>
      </c>
      <c r="AK474" s="1">
        <f t="shared" si="210"/>
        <v>-0.31428571428571433</v>
      </c>
      <c r="AL474" s="1">
        <f t="shared" si="211"/>
        <v>-0.31428571428571433</v>
      </c>
      <c r="AM474" s="1">
        <f t="shared" si="212"/>
        <v>-0.31428571428571433</v>
      </c>
      <c r="AN474" s="1">
        <f t="shared" si="213"/>
        <v>-0.31428571428571433</v>
      </c>
      <c r="AO474" s="1">
        <f t="shared" si="214"/>
        <v>-0.31428571428571433</v>
      </c>
      <c r="AP474" s="1">
        <f t="shared" si="215"/>
        <v>-0.31428571428571433</v>
      </c>
      <c r="AQ474" s="1">
        <f t="shared" si="216"/>
        <v>-0.31428571428571433</v>
      </c>
      <c r="AR474" s="1">
        <f t="shared" si="217"/>
        <v>-0.31428571428571433</v>
      </c>
      <c r="AS474" s="1">
        <f t="shared" si="218"/>
        <v>0.38571428571428562</v>
      </c>
      <c r="AT474" s="1">
        <f t="shared" si="219"/>
        <v>0.18571428571428567</v>
      </c>
      <c r="AU474" s="1">
        <f t="shared" si="220"/>
        <v>1.8857142857142859</v>
      </c>
      <c r="AV474" s="1">
        <f t="shared" si="221"/>
        <v>-0.31428571428571433</v>
      </c>
      <c r="AW474" s="1">
        <f t="shared" si="222"/>
        <v>-0.31428571428571433</v>
      </c>
      <c r="AX474" s="1">
        <f t="shared" si="223"/>
        <v>-0.31428571428571433</v>
      </c>
      <c r="AY474" s="1">
        <f t="shared" si="224"/>
        <v>-0.31428571428571433</v>
      </c>
      <c r="AZ474" s="1">
        <f t="shared" si="225"/>
        <v>-0.31428571428571433</v>
      </c>
      <c r="BA474" s="1">
        <f t="shared" si="226"/>
        <v>-0.31428571428571433</v>
      </c>
      <c r="BB474" s="1">
        <f t="shared" si="227"/>
        <v>-0.31428571428571433</v>
      </c>
      <c r="BC474" s="1">
        <f t="shared" si="228"/>
        <v>-0.31428571428571433</v>
      </c>
      <c r="BD474" s="1">
        <f t="shared" si="229"/>
        <v>0.38571428571428562</v>
      </c>
      <c r="BE474" s="1">
        <f t="shared" si="230"/>
        <v>-0.31428571428571433</v>
      </c>
      <c r="BF474" s="1">
        <f t="shared" si="231"/>
        <v>1.5857142857142856</v>
      </c>
      <c r="BG474" s="1">
        <f t="shared" si="232"/>
        <v>-0.31428571428571433</v>
      </c>
      <c r="BH474" s="1">
        <f t="shared" si="233"/>
        <v>-0.31428571428571433</v>
      </c>
      <c r="BI474" s="1">
        <f t="shared" si="234"/>
        <v>4.1857142857142859</v>
      </c>
      <c r="BJ474" s="1">
        <f t="shared" si="235"/>
        <v>-0.31428571428571433</v>
      </c>
      <c r="BK474" s="1">
        <f t="shared" si="236"/>
        <v>-0.31428571428571433</v>
      </c>
      <c r="BL474" s="1">
        <f t="shared" si="237"/>
        <v>3.1857142857142855</v>
      </c>
      <c r="BM474" s="7" t="s">
        <v>799</v>
      </c>
      <c r="BN474" s="25">
        <v>0</v>
      </c>
      <c r="BO474" s="25">
        <v>0</v>
      </c>
      <c r="BP474" s="25">
        <v>0</v>
      </c>
      <c r="BQ474" s="25">
        <v>0</v>
      </c>
      <c r="BR474" s="26">
        <v>2.2000000000000002</v>
      </c>
      <c r="BS474" s="2">
        <v>0</v>
      </c>
      <c r="BT474" s="2">
        <v>0</v>
      </c>
      <c r="BU474" s="29">
        <f t="shared" si="238"/>
        <v>0.31428571428571433</v>
      </c>
      <c r="BV474" s="21">
        <f t="shared" si="239"/>
        <v>0.83152184062029999</v>
      </c>
    </row>
    <row r="475" spans="1:74" ht="16" x14ac:dyDescent="0.2">
      <c r="A475" s="2" t="s">
        <v>257</v>
      </c>
      <c r="B475" s="7" t="s">
        <v>775</v>
      </c>
      <c r="C475" s="8" t="s">
        <v>1242</v>
      </c>
      <c r="D475" s="8" t="s">
        <v>1034</v>
      </c>
      <c r="E475" s="8" t="s">
        <v>1047</v>
      </c>
      <c r="F475" s="1">
        <v>2.1</v>
      </c>
      <c r="G475" s="1">
        <v>0</v>
      </c>
      <c r="H475" s="1">
        <v>0.1</v>
      </c>
      <c r="I475" s="5">
        <v>0</v>
      </c>
      <c r="J475" s="1">
        <v>0</v>
      </c>
      <c r="K475" s="1">
        <v>0</v>
      </c>
      <c r="L475" s="1">
        <v>1.9</v>
      </c>
      <c r="M475" s="1">
        <v>0</v>
      </c>
      <c r="N475" s="1">
        <v>0.6</v>
      </c>
      <c r="O475" s="1">
        <v>0.8</v>
      </c>
      <c r="P475" s="1">
        <v>1.1000000000000001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2.6</v>
      </c>
      <c r="Z475" s="1">
        <v>0</v>
      </c>
      <c r="AA475" s="1">
        <v>6.2</v>
      </c>
      <c r="AB475" s="1">
        <v>0</v>
      </c>
      <c r="AC475" s="1">
        <v>0.2</v>
      </c>
      <c r="AD475" s="1">
        <v>1.7</v>
      </c>
      <c r="AE475" s="1">
        <v>1.6</v>
      </c>
      <c r="AF475" s="1">
        <v>0.2</v>
      </c>
      <c r="AG475" s="1">
        <v>0</v>
      </c>
      <c r="AH475" s="2" t="s">
        <v>775</v>
      </c>
      <c r="AI475" s="3" t="s">
        <v>1242</v>
      </c>
      <c r="AJ475" s="21">
        <v>0.4</v>
      </c>
      <c r="AK475" s="1">
        <f t="shared" si="210"/>
        <v>1.7000000000000002</v>
      </c>
      <c r="AL475" s="1">
        <f t="shared" si="211"/>
        <v>-0.4</v>
      </c>
      <c r="AM475" s="1">
        <f t="shared" si="212"/>
        <v>-0.30000000000000004</v>
      </c>
      <c r="AN475" s="1">
        <f t="shared" si="213"/>
        <v>-0.4</v>
      </c>
      <c r="AO475" s="1">
        <f t="shared" si="214"/>
        <v>-0.4</v>
      </c>
      <c r="AP475" s="1">
        <f t="shared" si="215"/>
        <v>-0.4</v>
      </c>
      <c r="AQ475" s="1">
        <f t="shared" si="216"/>
        <v>1.5</v>
      </c>
      <c r="AR475" s="1">
        <f t="shared" si="217"/>
        <v>-0.4</v>
      </c>
      <c r="AS475" s="1">
        <f t="shared" si="218"/>
        <v>0.19999999999999996</v>
      </c>
      <c r="AT475" s="1">
        <f t="shared" si="219"/>
        <v>0.4</v>
      </c>
      <c r="AU475" s="1">
        <f t="shared" si="220"/>
        <v>0.70000000000000007</v>
      </c>
      <c r="AV475" s="1">
        <f t="shared" si="221"/>
        <v>-0.4</v>
      </c>
      <c r="AW475" s="1">
        <f t="shared" si="222"/>
        <v>-0.4</v>
      </c>
      <c r="AX475" s="1">
        <f t="shared" si="223"/>
        <v>-0.4</v>
      </c>
      <c r="AY475" s="1">
        <f t="shared" si="224"/>
        <v>-0.4</v>
      </c>
      <c r="AZ475" s="1">
        <f t="shared" si="225"/>
        <v>-0.4</v>
      </c>
      <c r="BA475" s="1">
        <f t="shared" si="226"/>
        <v>-0.4</v>
      </c>
      <c r="BB475" s="1">
        <f t="shared" si="227"/>
        <v>-0.4</v>
      </c>
      <c r="BC475" s="1">
        <f t="shared" si="228"/>
        <v>-0.4</v>
      </c>
      <c r="BD475" s="1">
        <f t="shared" si="229"/>
        <v>2.2000000000000002</v>
      </c>
      <c r="BE475" s="1">
        <f t="shared" si="230"/>
        <v>-0.4</v>
      </c>
      <c r="BF475" s="1">
        <f t="shared" si="231"/>
        <v>5.8</v>
      </c>
      <c r="BG475" s="1">
        <f t="shared" si="232"/>
        <v>-0.4</v>
      </c>
      <c r="BH475" s="1">
        <f t="shared" si="233"/>
        <v>-0.2</v>
      </c>
      <c r="BI475" s="1">
        <f t="shared" si="234"/>
        <v>1.2999999999999998</v>
      </c>
      <c r="BJ475" s="1">
        <f t="shared" si="235"/>
        <v>1.2000000000000002</v>
      </c>
      <c r="BK475" s="1">
        <f t="shared" si="236"/>
        <v>-0.2</v>
      </c>
      <c r="BL475" s="1">
        <f t="shared" si="237"/>
        <v>-0.4</v>
      </c>
      <c r="BM475" s="7" t="s">
        <v>775</v>
      </c>
      <c r="BN475" s="25">
        <v>0</v>
      </c>
      <c r="BO475" s="25">
        <v>0</v>
      </c>
      <c r="BP475" s="25">
        <v>0</v>
      </c>
      <c r="BQ475" s="25">
        <v>0</v>
      </c>
      <c r="BR475" s="26">
        <v>1.9</v>
      </c>
      <c r="BS475" s="2">
        <v>0.8</v>
      </c>
      <c r="BT475" s="2">
        <v>0.1</v>
      </c>
      <c r="BU475" s="29">
        <f t="shared" si="238"/>
        <v>0.4</v>
      </c>
      <c r="BV475" s="21">
        <f t="shared" si="239"/>
        <v>0.72341781380702352</v>
      </c>
    </row>
    <row r="476" spans="1:74" ht="16" x14ac:dyDescent="0.2">
      <c r="A476" s="2" t="s">
        <v>278</v>
      </c>
      <c r="B476" s="7" t="s">
        <v>796</v>
      </c>
      <c r="C476" s="8" t="s">
        <v>1184</v>
      </c>
      <c r="D476" s="8" t="s">
        <v>1034</v>
      </c>
      <c r="E476" s="8" t="s">
        <v>1029</v>
      </c>
      <c r="F476" s="1">
        <v>12.6</v>
      </c>
      <c r="G476" s="1">
        <v>11.9</v>
      </c>
      <c r="H476" s="1">
        <v>14.6</v>
      </c>
      <c r="I476" s="5">
        <v>12</v>
      </c>
      <c r="J476" s="1">
        <v>7.4</v>
      </c>
      <c r="K476" s="1">
        <v>9.3000000000000007</v>
      </c>
      <c r="L476" s="1">
        <v>11.8</v>
      </c>
      <c r="M476" s="1">
        <v>9.9</v>
      </c>
      <c r="N476" s="1">
        <v>8.8000000000000007</v>
      </c>
      <c r="O476" s="1">
        <v>7.2</v>
      </c>
      <c r="P476" s="1">
        <v>9.8000000000000007</v>
      </c>
      <c r="Q476" s="1">
        <v>8.6999999999999993</v>
      </c>
      <c r="R476" s="1">
        <v>4.0999999999999996</v>
      </c>
      <c r="S476" s="1">
        <v>9.4</v>
      </c>
      <c r="T476" s="1">
        <v>6.2</v>
      </c>
      <c r="U476" s="1">
        <v>6.3</v>
      </c>
      <c r="V476" s="1">
        <v>8</v>
      </c>
      <c r="W476" s="1">
        <v>12.1</v>
      </c>
      <c r="X476" s="1">
        <v>7.3</v>
      </c>
      <c r="Y476" s="1">
        <v>9.5</v>
      </c>
      <c r="Z476" s="1">
        <v>5</v>
      </c>
      <c r="AA476" s="1">
        <v>10.6</v>
      </c>
      <c r="AB476" s="1">
        <v>8.1999999999999993</v>
      </c>
      <c r="AC476" s="1">
        <v>9.6</v>
      </c>
      <c r="AD476" s="1">
        <v>9.1999999999999993</v>
      </c>
      <c r="AE476" s="1">
        <v>9.1999999999999993</v>
      </c>
      <c r="AF476" s="1">
        <v>7.4</v>
      </c>
      <c r="AG476" s="1">
        <v>12.2</v>
      </c>
      <c r="AH476" s="2" t="s">
        <v>796</v>
      </c>
      <c r="AI476" s="3" t="s">
        <v>1184</v>
      </c>
      <c r="AJ476" s="21">
        <v>4.4371428571428568</v>
      </c>
      <c r="AK476" s="1">
        <f t="shared" si="210"/>
        <v>8.1628571428571419</v>
      </c>
      <c r="AL476" s="1">
        <f t="shared" si="211"/>
        <v>7.4628571428571435</v>
      </c>
      <c r="AM476" s="1">
        <f t="shared" si="212"/>
        <v>10.162857142857142</v>
      </c>
      <c r="AN476" s="1">
        <f t="shared" si="213"/>
        <v>7.5628571428571432</v>
      </c>
      <c r="AO476" s="1">
        <f t="shared" si="214"/>
        <v>2.9628571428571435</v>
      </c>
      <c r="AP476" s="1">
        <f t="shared" si="215"/>
        <v>4.8628571428571439</v>
      </c>
      <c r="AQ476" s="1">
        <f t="shared" si="216"/>
        <v>7.3628571428571439</v>
      </c>
      <c r="AR476" s="1">
        <f t="shared" si="217"/>
        <v>5.4628571428571435</v>
      </c>
      <c r="AS476" s="1">
        <f t="shared" si="218"/>
        <v>4.3628571428571439</v>
      </c>
      <c r="AT476" s="1">
        <f t="shared" si="219"/>
        <v>2.7628571428571433</v>
      </c>
      <c r="AU476" s="1">
        <f t="shared" si="220"/>
        <v>5.3628571428571439</v>
      </c>
      <c r="AV476" s="1">
        <f t="shared" si="221"/>
        <v>4.2628571428571425</v>
      </c>
      <c r="AW476" s="1">
        <f t="shared" si="222"/>
        <v>-0.33714285714285719</v>
      </c>
      <c r="AX476" s="1">
        <f t="shared" si="223"/>
        <v>4.9628571428571435</v>
      </c>
      <c r="AY476" s="1">
        <f t="shared" si="224"/>
        <v>1.7628571428571433</v>
      </c>
      <c r="AZ476" s="1">
        <f t="shared" si="225"/>
        <v>1.862857142857143</v>
      </c>
      <c r="BA476" s="1">
        <f t="shared" si="226"/>
        <v>3.5628571428571432</v>
      </c>
      <c r="BB476" s="1">
        <f t="shared" si="227"/>
        <v>7.6628571428571428</v>
      </c>
      <c r="BC476" s="1">
        <f t="shared" si="228"/>
        <v>2.862857142857143</v>
      </c>
      <c r="BD476" s="1">
        <f t="shared" si="229"/>
        <v>5.0628571428571432</v>
      </c>
      <c r="BE476" s="1">
        <f t="shared" si="230"/>
        <v>0.56285714285714317</v>
      </c>
      <c r="BF476" s="1">
        <f t="shared" si="231"/>
        <v>6.1628571428571428</v>
      </c>
      <c r="BG476" s="1">
        <f t="shared" si="232"/>
        <v>3.7628571428571425</v>
      </c>
      <c r="BH476" s="1">
        <f t="shared" si="233"/>
        <v>5.1628571428571428</v>
      </c>
      <c r="BI476" s="1">
        <f t="shared" si="234"/>
        <v>4.7628571428571425</v>
      </c>
      <c r="BJ476" s="1">
        <f t="shared" si="235"/>
        <v>4.7628571428571425</v>
      </c>
      <c r="BK476" s="1">
        <f t="shared" si="236"/>
        <v>2.9628571428571435</v>
      </c>
      <c r="BL476" s="1">
        <f t="shared" si="237"/>
        <v>7.7628571428571425</v>
      </c>
      <c r="BM476" s="7" t="s">
        <v>796</v>
      </c>
      <c r="BN476" s="25">
        <v>3.14</v>
      </c>
      <c r="BO476" s="25">
        <v>1.49</v>
      </c>
      <c r="BP476" s="25">
        <v>5.75</v>
      </c>
      <c r="BQ476" s="25">
        <v>2.38</v>
      </c>
      <c r="BR476" s="26">
        <v>5</v>
      </c>
      <c r="BS476" s="2">
        <v>6.4</v>
      </c>
      <c r="BT476" s="2">
        <v>6.9</v>
      </c>
      <c r="BU476" s="29">
        <f t="shared" si="238"/>
        <v>4.4371428571428568</v>
      </c>
      <c r="BV476" s="21">
        <f t="shared" si="239"/>
        <v>2.1039226402580704</v>
      </c>
    </row>
    <row r="477" spans="1:74" ht="16" x14ac:dyDescent="0.2">
      <c r="A477" s="2" t="s">
        <v>377</v>
      </c>
      <c r="B477" s="7" t="s">
        <v>886</v>
      </c>
      <c r="C477" s="8" t="s">
        <v>1370</v>
      </c>
      <c r="D477" s="8" t="s">
        <v>1034</v>
      </c>
      <c r="E477" s="8" t="s">
        <v>1035</v>
      </c>
      <c r="F477" s="1">
        <v>0.5</v>
      </c>
      <c r="G477" s="1">
        <v>0.6</v>
      </c>
      <c r="H477" s="1">
        <v>0</v>
      </c>
      <c r="I477" s="5">
        <v>0</v>
      </c>
      <c r="J477" s="1">
        <v>0</v>
      </c>
      <c r="K477" s="1">
        <v>0</v>
      </c>
      <c r="L477" s="1">
        <v>0.2</v>
      </c>
      <c r="M477" s="1">
        <v>1.6</v>
      </c>
      <c r="N477" s="1">
        <v>1.1000000000000001</v>
      </c>
      <c r="O477" s="1">
        <v>6.8</v>
      </c>
      <c r="P477" s="1">
        <v>0.3</v>
      </c>
      <c r="Q477" s="1">
        <v>0.2</v>
      </c>
      <c r="R477" s="1">
        <v>0</v>
      </c>
      <c r="S477" s="1">
        <v>0</v>
      </c>
      <c r="T477" s="1">
        <v>0.4</v>
      </c>
      <c r="U477" s="1">
        <v>0</v>
      </c>
      <c r="V477" s="1">
        <v>0</v>
      </c>
      <c r="W477" s="1">
        <v>0</v>
      </c>
      <c r="X477" s="1">
        <v>0</v>
      </c>
      <c r="Y477" s="1">
        <v>0.3</v>
      </c>
      <c r="Z477" s="1">
        <v>0</v>
      </c>
      <c r="AA477" s="1">
        <v>1.9</v>
      </c>
      <c r="AB477" s="1">
        <v>0</v>
      </c>
      <c r="AC477" s="1">
        <v>0.4</v>
      </c>
      <c r="AD477" s="1">
        <v>0</v>
      </c>
      <c r="AE477" s="1">
        <v>1.2</v>
      </c>
      <c r="AF477" s="1">
        <v>0</v>
      </c>
      <c r="AG477" s="1">
        <v>0</v>
      </c>
      <c r="AH477" s="2" t="s">
        <v>886</v>
      </c>
      <c r="AI477" s="3" t="s">
        <v>1370</v>
      </c>
      <c r="AJ477" s="21">
        <v>0.2857142857142857</v>
      </c>
      <c r="AK477" s="1">
        <f t="shared" si="210"/>
        <v>0.2142857142857143</v>
      </c>
      <c r="AL477" s="1">
        <f t="shared" si="211"/>
        <v>0.31428571428571428</v>
      </c>
      <c r="AM477" s="1">
        <f t="shared" si="212"/>
        <v>-0.2857142857142857</v>
      </c>
      <c r="AN477" s="1">
        <f t="shared" si="213"/>
        <v>-0.2857142857142857</v>
      </c>
      <c r="AO477" s="1">
        <f t="shared" si="214"/>
        <v>-0.2857142857142857</v>
      </c>
      <c r="AP477" s="1">
        <f t="shared" si="215"/>
        <v>-0.2857142857142857</v>
      </c>
      <c r="AQ477" s="1">
        <f t="shared" si="216"/>
        <v>-8.5714285714285687E-2</v>
      </c>
      <c r="AR477" s="1">
        <f t="shared" si="217"/>
        <v>1.3142857142857145</v>
      </c>
      <c r="AS477" s="1">
        <f t="shared" si="218"/>
        <v>0.81428571428571439</v>
      </c>
      <c r="AT477" s="1">
        <f t="shared" si="219"/>
        <v>6.5142857142857142</v>
      </c>
      <c r="AU477" s="1">
        <f t="shared" si="220"/>
        <v>1.428571428571429E-2</v>
      </c>
      <c r="AV477" s="1">
        <f t="shared" si="221"/>
        <v>-8.5714285714285687E-2</v>
      </c>
      <c r="AW477" s="1">
        <f t="shared" si="222"/>
        <v>-0.2857142857142857</v>
      </c>
      <c r="AX477" s="1">
        <f t="shared" si="223"/>
        <v>-0.2857142857142857</v>
      </c>
      <c r="AY477" s="1">
        <f t="shared" si="224"/>
        <v>0.11428571428571432</v>
      </c>
      <c r="AZ477" s="1">
        <f t="shared" si="225"/>
        <v>-0.2857142857142857</v>
      </c>
      <c r="BA477" s="1">
        <f t="shared" si="226"/>
        <v>-0.2857142857142857</v>
      </c>
      <c r="BB477" s="1">
        <f t="shared" si="227"/>
        <v>-0.2857142857142857</v>
      </c>
      <c r="BC477" s="1">
        <f t="shared" si="228"/>
        <v>-0.2857142857142857</v>
      </c>
      <c r="BD477" s="1">
        <f t="shared" si="229"/>
        <v>1.428571428571429E-2</v>
      </c>
      <c r="BE477" s="1">
        <f t="shared" si="230"/>
        <v>-0.2857142857142857</v>
      </c>
      <c r="BF477" s="1">
        <f t="shared" si="231"/>
        <v>1.6142857142857143</v>
      </c>
      <c r="BG477" s="1">
        <f t="shared" si="232"/>
        <v>-0.2857142857142857</v>
      </c>
      <c r="BH477" s="1">
        <f t="shared" si="233"/>
        <v>0.11428571428571432</v>
      </c>
      <c r="BI477" s="1">
        <f t="shared" si="234"/>
        <v>-0.2857142857142857</v>
      </c>
      <c r="BJ477" s="1">
        <f t="shared" si="235"/>
        <v>0.91428571428571426</v>
      </c>
      <c r="BK477" s="1">
        <f t="shared" si="236"/>
        <v>-0.2857142857142857</v>
      </c>
      <c r="BL477" s="1">
        <f t="shared" si="237"/>
        <v>-0.2857142857142857</v>
      </c>
      <c r="BM477" s="7" t="s">
        <v>886</v>
      </c>
      <c r="BN477" s="25">
        <v>0</v>
      </c>
      <c r="BO477" s="25">
        <v>0</v>
      </c>
      <c r="BP477" s="25">
        <v>0</v>
      </c>
      <c r="BQ477" s="25">
        <v>0</v>
      </c>
      <c r="BR477" s="26">
        <v>0</v>
      </c>
      <c r="BS477" s="2">
        <v>0.8</v>
      </c>
      <c r="BT477" s="2">
        <v>1.2</v>
      </c>
      <c r="BU477" s="29">
        <f t="shared" si="238"/>
        <v>0.2857142857142857</v>
      </c>
      <c r="BV477" s="21">
        <f t="shared" si="239"/>
        <v>0.50142653642240698</v>
      </c>
    </row>
    <row r="478" spans="1:74" ht="16" x14ac:dyDescent="0.2">
      <c r="A478" s="2" t="s">
        <v>343</v>
      </c>
      <c r="B478" s="7" t="s">
        <v>855</v>
      </c>
      <c r="C478" s="8" t="s">
        <v>1130</v>
      </c>
      <c r="D478" s="8" t="s">
        <v>1034</v>
      </c>
      <c r="E478" s="8" t="s">
        <v>1072</v>
      </c>
      <c r="F478" s="1">
        <v>0.1</v>
      </c>
      <c r="G478" s="1">
        <v>0</v>
      </c>
      <c r="H478" s="1">
        <v>0</v>
      </c>
      <c r="I478" s="5">
        <v>0.8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6.9</v>
      </c>
      <c r="P478" s="1">
        <v>1</v>
      </c>
      <c r="Q478" s="1">
        <v>1.6</v>
      </c>
      <c r="R478" s="1">
        <v>0</v>
      </c>
      <c r="S478" s="1">
        <v>0</v>
      </c>
      <c r="T478" s="1">
        <v>0.1</v>
      </c>
      <c r="U478" s="1">
        <v>0.1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0.8</v>
      </c>
      <c r="AE478" s="1">
        <v>0</v>
      </c>
      <c r="AF478" s="1">
        <v>0</v>
      </c>
      <c r="AG478" s="1">
        <v>3.1</v>
      </c>
      <c r="AH478" s="2" t="s">
        <v>855</v>
      </c>
      <c r="AI478" s="3" t="s">
        <v>1130</v>
      </c>
      <c r="AJ478" s="21">
        <v>0.61571428571428566</v>
      </c>
      <c r="AK478" s="1">
        <f t="shared" si="210"/>
        <v>-0.51571428571428568</v>
      </c>
      <c r="AL478" s="1">
        <f t="shared" si="211"/>
        <v>-0.61571428571428566</v>
      </c>
      <c r="AM478" s="1">
        <f t="shared" si="212"/>
        <v>-0.61571428571428566</v>
      </c>
      <c r="AN478" s="1">
        <f t="shared" si="213"/>
        <v>0.18428571428571439</v>
      </c>
      <c r="AO478" s="1">
        <f t="shared" si="214"/>
        <v>-0.61571428571428566</v>
      </c>
      <c r="AP478" s="1">
        <f t="shared" si="215"/>
        <v>-0.61571428571428566</v>
      </c>
      <c r="AQ478" s="1">
        <f t="shared" si="216"/>
        <v>0.38428571428571434</v>
      </c>
      <c r="AR478" s="1">
        <f t="shared" si="217"/>
        <v>-0.61571428571428566</v>
      </c>
      <c r="AS478" s="1">
        <f t="shared" si="218"/>
        <v>-0.61571428571428566</v>
      </c>
      <c r="AT478" s="1">
        <f t="shared" si="219"/>
        <v>6.2842857142857147</v>
      </c>
      <c r="AU478" s="1">
        <f t="shared" si="220"/>
        <v>0.38428571428571434</v>
      </c>
      <c r="AV478" s="1">
        <f t="shared" si="221"/>
        <v>0.98428571428571443</v>
      </c>
      <c r="AW478" s="1">
        <f t="shared" si="222"/>
        <v>-0.61571428571428566</v>
      </c>
      <c r="AX478" s="1">
        <f t="shared" si="223"/>
        <v>-0.61571428571428566</v>
      </c>
      <c r="AY478" s="1">
        <f t="shared" si="224"/>
        <v>-0.51571428571428568</v>
      </c>
      <c r="AZ478" s="1">
        <f t="shared" si="225"/>
        <v>-0.51571428571428568</v>
      </c>
      <c r="BA478" s="1">
        <f t="shared" si="226"/>
        <v>-0.61571428571428566</v>
      </c>
      <c r="BB478" s="1">
        <f t="shared" si="227"/>
        <v>-0.61571428571428566</v>
      </c>
      <c r="BC478" s="1">
        <f t="shared" si="228"/>
        <v>-0.61571428571428566</v>
      </c>
      <c r="BD478" s="1">
        <f t="shared" si="229"/>
        <v>-0.61571428571428566</v>
      </c>
      <c r="BE478" s="1">
        <f t="shared" si="230"/>
        <v>-0.61571428571428566</v>
      </c>
      <c r="BF478" s="1">
        <f t="shared" si="231"/>
        <v>-0.61571428571428566</v>
      </c>
      <c r="BG478" s="1">
        <f t="shared" si="232"/>
        <v>-0.61571428571428566</v>
      </c>
      <c r="BH478" s="1">
        <f t="shared" si="233"/>
        <v>-0.61571428571428566</v>
      </c>
      <c r="BI478" s="1">
        <f t="shared" si="234"/>
        <v>0.18428571428571439</v>
      </c>
      <c r="BJ478" s="1">
        <f t="shared" si="235"/>
        <v>-0.61571428571428566</v>
      </c>
      <c r="BK478" s="1">
        <f t="shared" si="236"/>
        <v>-0.61571428571428566</v>
      </c>
      <c r="BL478" s="1">
        <f t="shared" si="237"/>
        <v>2.4842857142857144</v>
      </c>
      <c r="BM478" s="7" t="s">
        <v>855</v>
      </c>
      <c r="BN478" s="25">
        <v>0.89</v>
      </c>
      <c r="BO478" s="25">
        <v>0</v>
      </c>
      <c r="BP478" s="25">
        <v>1.8599999999999999</v>
      </c>
      <c r="BQ478" s="25">
        <v>0.26</v>
      </c>
      <c r="BR478" s="26">
        <v>0.1</v>
      </c>
      <c r="BS478" s="2">
        <v>0.6</v>
      </c>
      <c r="BT478" s="2">
        <v>0.6</v>
      </c>
      <c r="BU478" s="29">
        <f t="shared" si="238"/>
        <v>0.61571428571428566</v>
      </c>
      <c r="BV478" s="21">
        <f t="shared" si="239"/>
        <v>0.63187174708314409</v>
      </c>
    </row>
    <row r="479" spans="1:74" ht="16" x14ac:dyDescent="0.2">
      <c r="A479" s="2" t="s">
        <v>297</v>
      </c>
      <c r="B479" s="7" t="s">
        <v>811</v>
      </c>
      <c r="C479" s="8" t="s">
        <v>1130</v>
      </c>
      <c r="D479" s="8" t="s">
        <v>1034</v>
      </c>
      <c r="E479" s="8" t="s">
        <v>1029</v>
      </c>
      <c r="F479" s="1" t="s">
        <v>1690</v>
      </c>
      <c r="G479" s="1" t="s">
        <v>1690</v>
      </c>
      <c r="H479" s="1" t="s">
        <v>1690</v>
      </c>
      <c r="I479" s="1" t="s">
        <v>1690</v>
      </c>
      <c r="J479" s="1">
        <v>3.2</v>
      </c>
      <c r="K479" s="1">
        <v>4.7</v>
      </c>
      <c r="L479" s="1">
        <v>7.7</v>
      </c>
      <c r="M479" s="1">
        <v>4.8</v>
      </c>
      <c r="N479" s="1">
        <v>5.5</v>
      </c>
      <c r="O479" s="1">
        <v>10.8</v>
      </c>
      <c r="P479" s="1">
        <v>7.8</v>
      </c>
      <c r="Q479" s="1">
        <v>0</v>
      </c>
      <c r="R479" s="1">
        <v>1.7</v>
      </c>
      <c r="S479" s="1">
        <v>4.9000000000000004</v>
      </c>
      <c r="T479" s="1">
        <v>5.0999999999999996</v>
      </c>
      <c r="U479" s="1">
        <v>4.2</v>
      </c>
      <c r="V479" s="1">
        <v>5.0999999999999996</v>
      </c>
      <c r="W479" s="1">
        <v>7</v>
      </c>
      <c r="X479" s="1">
        <v>5.4</v>
      </c>
      <c r="Y479" s="1">
        <v>8</v>
      </c>
      <c r="Z479" s="1">
        <v>3.3</v>
      </c>
      <c r="AA479" s="1">
        <v>8.5</v>
      </c>
      <c r="AB479" s="1" t="s">
        <v>1690</v>
      </c>
      <c r="AC479" s="1" t="s">
        <v>1690</v>
      </c>
      <c r="AD479" s="1" t="s">
        <v>1690</v>
      </c>
      <c r="AE479" s="1" t="s">
        <v>1690</v>
      </c>
      <c r="AF479" s="1" t="s">
        <v>1690</v>
      </c>
      <c r="AG479" s="1" t="s">
        <v>1690</v>
      </c>
      <c r="AH479" s="2" t="s">
        <v>811</v>
      </c>
      <c r="AI479" s="3" t="s">
        <v>1130</v>
      </c>
      <c r="AJ479" s="21">
        <v>6.9819999999999993</v>
      </c>
      <c r="AK479" s="1" t="e">
        <f t="shared" si="210"/>
        <v>#VALUE!</v>
      </c>
      <c r="AL479" s="1" t="e">
        <f t="shared" si="211"/>
        <v>#VALUE!</v>
      </c>
      <c r="AM479" s="1" t="e">
        <f t="shared" si="212"/>
        <v>#VALUE!</v>
      </c>
      <c r="AN479" s="1" t="e">
        <f t="shared" si="213"/>
        <v>#VALUE!</v>
      </c>
      <c r="AO479" s="1">
        <f t="shared" si="214"/>
        <v>-3.7819999999999991</v>
      </c>
      <c r="AP479" s="1">
        <f t="shared" si="215"/>
        <v>-2.2819999999999991</v>
      </c>
      <c r="AQ479" s="1">
        <f t="shared" si="216"/>
        <v>0.71800000000000086</v>
      </c>
      <c r="AR479" s="1">
        <f t="shared" si="217"/>
        <v>-2.1819999999999995</v>
      </c>
      <c r="AS479" s="1">
        <f t="shared" si="218"/>
        <v>-1.4819999999999993</v>
      </c>
      <c r="AT479" s="1">
        <f t="shared" si="219"/>
        <v>3.8180000000000014</v>
      </c>
      <c r="AU479" s="1">
        <f t="shared" si="220"/>
        <v>0.8180000000000005</v>
      </c>
      <c r="AV479" s="1">
        <f t="shared" si="221"/>
        <v>-6.9819999999999993</v>
      </c>
      <c r="AW479" s="1">
        <f t="shared" si="222"/>
        <v>-5.2819999999999991</v>
      </c>
      <c r="AX479" s="1">
        <f t="shared" si="223"/>
        <v>-2.081999999999999</v>
      </c>
      <c r="AY479" s="1">
        <f t="shared" si="224"/>
        <v>-1.8819999999999997</v>
      </c>
      <c r="AZ479" s="1">
        <f t="shared" si="225"/>
        <v>-2.7819999999999991</v>
      </c>
      <c r="BA479" s="1">
        <f t="shared" si="226"/>
        <v>-1.8819999999999997</v>
      </c>
      <c r="BB479" s="1">
        <f t="shared" si="227"/>
        <v>1.8000000000000682E-2</v>
      </c>
      <c r="BC479" s="1">
        <f t="shared" si="228"/>
        <v>-1.581999999999999</v>
      </c>
      <c r="BD479" s="1">
        <f t="shared" si="229"/>
        <v>1.0180000000000007</v>
      </c>
      <c r="BE479" s="1">
        <f t="shared" si="230"/>
        <v>-3.6819999999999995</v>
      </c>
      <c r="BF479" s="1">
        <f t="shared" si="231"/>
        <v>1.5180000000000007</v>
      </c>
      <c r="BG479" s="1" t="e">
        <f t="shared" si="232"/>
        <v>#VALUE!</v>
      </c>
      <c r="BH479" s="1" t="e">
        <f t="shared" si="233"/>
        <v>#VALUE!</v>
      </c>
      <c r="BI479" s="1" t="e">
        <f t="shared" si="234"/>
        <v>#VALUE!</v>
      </c>
      <c r="BJ479" s="1" t="e">
        <f t="shared" si="235"/>
        <v>#VALUE!</v>
      </c>
      <c r="BK479" s="1" t="e">
        <f t="shared" si="236"/>
        <v>#VALUE!</v>
      </c>
      <c r="BL479" s="1" t="e">
        <f t="shared" si="237"/>
        <v>#VALUE!</v>
      </c>
      <c r="BM479" s="7" t="s">
        <v>811</v>
      </c>
      <c r="BN479" s="25">
        <v>6.45</v>
      </c>
      <c r="BO479" s="25">
        <v>4.87</v>
      </c>
      <c r="BP479" s="25">
        <v>8.44</v>
      </c>
      <c r="BQ479" s="25">
        <v>6.75</v>
      </c>
      <c r="BR479" s="26">
        <v>8.4</v>
      </c>
      <c r="BS479" s="2" t="s">
        <v>1690</v>
      </c>
      <c r="BT479" s="2" t="s">
        <v>1690</v>
      </c>
      <c r="BU479" s="29">
        <f t="shared" si="238"/>
        <v>6.9819999999999993</v>
      </c>
      <c r="BV479" s="21">
        <f t="shared" si="239"/>
        <v>1.4944798426208401</v>
      </c>
    </row>
    <row r="480" spans="1:74" ht="16" x14ac:dyDescent="0.2">
      <c r="A480" s="2" t="s">
        <v>127</v>
      </c>
      <c r="B480" s="7" t="s">
        <v>650</v>
      </c>
      <c r="C480" s="8" t="s">
        <v>1263</v>
      </c>
      <c r="D480" s="8" t="s">
        <v>1034</v>
      </c>
      <c r="E480" s="8" t="s">
        <v>1072</v>
      </c>
      <c r="F480" s="1">
        <v>1.1000000000000001</v>
      </c>
      <c r="G480" s="1">
        <v>0.2</v>
      </c>
      <c r="H480" s="1">
        <v>1.1000000000000001</v>
      </c>
      <c r="I480" s="5">
        <v>1.8</v>
      </c>
      <c r="J480" s="1">
        <v>0</v>
      </c>
      <c r="K480" s="1">
        <v>0</v>
      </c>
      <c r="L480" s="1">
        <v>3.2</v>
      </c>
      <c r="M480" s="1">
        <v>0.9</v>
      </c>
      <c r="N480" s="1">
        <v>0.5</v>
      </c>
      <c r="O480" s="1">
        <v>1.4</v>
      </c>
      <c r="P480" s="1">
        <v>2.4</v>
      </c>
      <c r="Q480" s="1">
        <v>5.5</v>
      </c>
      <c r="R480" s="1">
        <v>0</v>
      </c>
      <c r="S480" s="1">
        <v>0</v>
      </c>
      <c r="T480" s="1">
        <v>1.7</v>
      </c>
      <c r="U480" s="1">
        <v>0</v>
      </c>
      <c r="V480" s="1">
        <v>0.7</v>
      </c>
      <c r="W480" s="1">
        <v>1.4</v>
      </c>
      <c r="X480" s="1">
        <v>1.1000000000000001</v>
      </c>
      <c r="Y480" s="1">
        <v>3.1</v>
      </c>
      <c r="Z480" s="1">
        <v>0</v>
      </c>
      <c r="AA480" s="1">
        <v>4.5999999999999996</v>
      </c>
      <c r="AB480" s="1">
        <v>0</v>
      </c>
      <c r="AC480" s="1">
        <v>0.9</v>
      </c>
      <c r="AD480" s="1">
        <v>2.9</v>
      </c>
      <c r="AE480" s="1">
        <v>1.5</v>
      </c>
      <c r="AF480" s="1">
        <v>0.4</v>
      </c>
      <c r="AG480" s="1">
        <v>4.0999999999999996</v>
      </c>
      <c r="AH480" s="2" t="s">
        <v>650</v>
      </c>
      <c r="AI480" s="3" t="s">
        <v>1263</v>
      </c>
      <c r="AJ480" s="21">
        <v>1.4642857142857142</v>
      </c>
      <c r="AK480" s="1">
        <f t="shared" si="210"/>
        <v>-0.3642857142857141</v>
      </c>
      <c r="AL480" s="1">
        <f t="shared" si="211"/>
        <v>-1.2642857142857142</v>
      </c>
      <c r="AM480" s="1">
        <f t="shared" si="212"/>
        <v>-0.3642857142857141</v>
      </c>
      <c r="AN480" s="1">
        <f t="shared" si="213"/>
        <v>0.33571428571428585</v>
      </c>
      <c r="AO480" s="1">
        <f t="shared" si="214"/>
        <v>-1.4642857142857142</v>
      </c>
      <c r="AP480" s="1">
        <f t="shared" si="215"/>
        <v>-1.4642857142857142</v>
      </c>
      <c r="AQ480" s="1">
        <f t="shared" si="216"/>
        <v>1.735714285714286</v>
      </c>
      <c r="AR480" s="1">
        <f t="shared" si="217"/>
        <v>-0.56428571428571417</v>
      </c>
      <c r="AS480" s="1">
        <f t="shared" si="218"/>
        <v>-0.96428571428571419</v>
      </c>
      <c r="AT480" s="1">
        <f t="shared" si="219"/>
        <v>-6.4285714285714279E-2</v>
      </c>
      <c r="AU480" s="1">
        <f t="shared" si="220"/>
        <v>0.93571428571428572</v>
      </c>
      <c r="AV480" s="1">
        <f t="shared" si="221"/>
        <v>4.0357142857142856</v>
      </c>
      <c r="AW480" s="1">
        <f t="shared" si="222"/>
        <v>-1.4642857142857142</v>
      </c>
      <c r="AX480" s="1">
        <f t="shared" si="223"/>
        <v>-1.4642857142857142</v>
      </c>
      <c r="AY480" s="1">
        <f t="shared" si="224"/>
        <v>0.23571428571428577</v>
      </c>
      <c r="AZ480" s="1">
        <f t="shared" si="225"/>
        <v>-1.4642857142857142</v>
      </c>
      <c r="BA480" s="1">
        <f t="shared" si="226"/>
        <v>-0.76428571428571423</v>
      </c>
      <c r="BB480" s="1">
        <f t="shared" si="227"/>
        <v>-6.4285714285714279E-2</v>
      </c>
      <c r="BC480" s="1">
        <f t="shared" si="228"/>
        <v>-0.3642857142857141</v>
      </c>
      <c r="BD480" s="1">
        <f t="shared" si="229"/>
        <v>1.6357142857142859</v>
      </c>
      <c r="BE480" s="1">
        <f t="shared" si="230"/>
        <v>-1.4642857142857142</v>
      </c>
      <c r="BF480" s="1">
        <f t="shared" si="231"/>
        <v>3.1357142857142852</v>
      </c>
      <c r="BG480" s="1">
        <f t="shared" si="232"/>
        <v>-1.4642857142857142</v>
      </c>
      <c r="BH480" s="1">
        <f t="shared" si="233"/>
        <v>-0.56428571428571417</v>
      </c>
      <c r="BI480" s="1">
        <f t="shared" si="234"/>
        <v>1.4357142857142857</v>
      </c>
      <c r="BJ480" s="1">
        <f t="shared" si="235"/>
        <v>3.5714285714285809E-2</v>
      </c>
      <c r="BK480" s="1">
        <f t="shared" si="236"/>
        <v>-1.0642857142857141</v>
      </c>
      <c r="BL480" s="1">
        <f t="shared" si="237"/>
        <v>2.6357142857142852</v>
      </c>
      <c r="BM480" s="7" t="s">
        <v>650</v>
      </c>
      <c r="BN480" s="25">
        <v>0</v>
      </c>
      <c r="BO480" s="25">
        <v>0</v>
      </c>
      <c r="BP480" s="25">
        <v>1.77</v>
      </c>
      <c r="BQ480" s="25">
        <v>0.08</v>
      </c>
      <c r="BR480" s="26">
        <v>1.5</v>
      </c>
      <c r="BS480" s="2">
        <v>4.2</v>
      </c>
      <c r="BT480" s="2">
        <v>2.7</v>
      </c>
      <c r="BU480" s="29">
        <f t="shared" si="238"/>
        <v>1.4642857142857142</v>
      </c>
      <c r="BV480" s="21">
        <f t="shared" si="239"/>
        <v>1.5974130872847421</v>
      </c>
    </row>
    <row r="481" spans="1:74" ht="16" x14ac:dyDescent="0.2">
      <c r="A481" s="2" t="s">
        <v>229</v>
      </c>
      <c r="B481" s="7" t="s">
        <v>749</v>
      </c>
      <c r="C481" s="8" t="s">
        <v>1178</v>
      </c>
      <c r="D481" s="8" t="s">
        <v>1034</v>
      </c>
      <c r="E481" s="8" t="s">
        <v>1035</v>
      </c>
      <c r="F481" s="1">
        <v>8.3000000000000007</v>
      </c>
      <c r="G481" s="1">
        <v>7.8</v>
      </c>
      <c r="H481" s="1">
        <v>11.6</v>
      </c>
      <c r="I481" s="5">
        <v>7.1</v>
      </c>
      <c r="J481" s="1">
        <v>4.5</v>
      </c>
      <c r="K481" s="1">
        <v>5.2</v>
      </c>
      <c r="L481" s="1">
        <v>6.9</v>
      </c>
      <c r="M481" s="1">
        <v>7.2</v>
      </c>
      <c r="N481" s="1">
        <v>6.8</v>
      </c>
      <c r="O481" s="1">
        <v>4.9000000000000004</v>
      </c>
      <c r="P481" s="1">
        <v>8.3000000000000007</v>
      </c>
      <c r="Q481" s="1">
        <v>6</v>
      </c>
      <c r="R481" s="1">
        <v>4.2</v>
      </c>
      <c r="S481" s="1">
        <v>8.6999999999999993</v>
      </c>
      <c r="T481" s="1">
        <v>5.5</v>
      </c>
      <c r="U481" s="1">
        <v>4.3</v>
      </c>
      <c r="V481" s="1">
        <v>6.3</v>
      </c>
      <c r="W481" s="1">
        <v>8.6</v>
      </c>
      <c r="X481" s="1">
        <v>6.8</v>
      </c>
      <c r="Y481" s="1">
        <v>6.6</v>
      </c>
      <c r="Z481" s="1">
        <v>3.9</v>
      </c>
      <c r="AA481" s="1">
        <v>9.1999999999999993</v>
      </c>
      <c r="AB481" s="1">
        <v>5.9</v>
      </c>
      <c r="AC481" s="1">
        <v>5.4</v>
      </c>
      <c r="AD481" s="1">
        <v>5.9</v>
      </c>
      <c r="AE481" s="1">
        <v>6</v>
      </c>
      <c r="AF481" s="1">
        <v>5.0999999999999996</v>
      </c>
      <c r="AG481" s="1">
        <v>9.1999999999999993</v>
      </c>
      <c r="AH481" s="2" t="s">
        <v>749</v>
      </c>
      <c r="AI481" s="3" t="s">
        <v>1178</v>
      </c>
      <c r="AJ481" s="21">
        <v>2.81</v>
      </c>
      <c r="AK481" s="1">
        <f t="shared" si="210"/>
        <v>5.49</v>
      </c>
      <c r="AL481" s="1">
        <f t="shared" si="211"/>
        <v>4.99</v>
      </c>
      <c r="AM481" s="1">
        <f t="shared" si="212"/>
        <v>8.7899999999999991</v>
      </c>
      <c r="AN481" s="1">
        <f t="shared" si="213"/>
        <v>4.2899999999999991</v>
      </c>
      <c r="AO481" s="1">
        <f t="shared" si="214"/>
        <v>1.69</v>
      </c>
      <c r="AP481" s="1">
        <f t="shared" si="215"/>
        <v>2.39</v>
      </c>
      <c r="AQ481" s="1">
        <f t="shared" si="216"/>
        <v>4.09</v>
      </c>
      <c r="AR481" s="1">
        <f t="shared" si="217"/>
        <v>4.3900000000000006</v>
      </c>
      <c r="AS481" s="1">
        <f t="shared" si="218"/>
        <v>3.9899999999999998</v>
      </c>
      <c r="AT481" s="1">
        <f t="shared" si="219"/>
        <v>2.0900000000000003</v>
      </c>
      <c r="AU481" s="1">
        <f t="shared" si="220"/>
        <v>5.49</v>
      </c>
      <c r="AV481" s="1">
        <f t="shared" si="221"/>
        <v>3.19</v>
      </c>
      <c r="AW481" s="1">
        <f t="shared" si="222"/>
        <v>1.3900000000000001</v>
      </c>
      <c r="AX481" s="1">
        <f t="shared" si="223"/>
        <v>5.8899999999999988</v>
      </c>
      <c r="AY481" s="1">
        <f t="shared" si="224"/>
        <v>2.69</v>
      </c>
      <c r="AZ481" s="1">
        <f t="shared" si="225"/>
        <v>1.4899999999999998</v>
      </c>
      <c r="BA481" s="1">
        <f t="shared" si="226"/>
        <v>3.4899999999999998</v>
      </c>
      <c r="BB481" s="1">
        <f t="shared" si="227"/>
        <v>5.7899999999999991</v>
      </c>
      <c r="BC481" s="1">
        <f t="shared" si="228"/>
        <v>3.9899999999999998</v>
      </c>
      <c r="BD481" s="1">
        <f t="shared" si="229"/>
        <v>3.7899999999999996</v>
      </c>
      <c r="BE481" s="1">
        <f t="shared" si="230"/>
        <v>1.0899999999999999</v>
      </c>
      <c r="BF481" s="1">
        <f t="shared" si="231"/>
        <v>6.3899999999999988</v>
      </c>
      <c r="BG481" s="1">
        <f t="shared" si="232"/>
        <v>3.0900000000000003</v>
      </c>
      <c r="BH481" s="1">
        <f t="shared" si="233"/>
        <v>2.5900000000000003</v>
      </c>
      <c r="BI481" s="1">
        <f t="shared" si="234"/>
        <v>3.0900000000000003</v>
      </c>
      <c r="BJ481" s="1">
        <f t="shared" si="235"/>
        <v>3.19</v>
      </c>
      <c r="BK481" s="1">
        <f t="shared" si="236"/>
        <v>2.2899999999999996</v>
      </c>
      <c r="BL481" s="1">
        <f t="shared" si="237"/>
        <v>6.3899999999999988</v>
      </c>
      <c r="BM481" s="7" t="s">
        <v>749</v>
      </c>
      <c r="BN481" s="25">
        <v>2.06</v>
      </c>
      <c r="BO481" s="25">
        <v>0.84</v>
      </c>
      <c r="BP481" s="25">
        <v>5.32</v>
      </c>
      <c r="BQ481" s="25">
        <v>2.95</v>
      </c>
      <c r="BR481" s="26">
        <v>3.9</v>
      </c>
      <c r="BS481" s="2">
        <v>3.5</v>
      </c>
      <c r="BT481" s="2">
        <v>1.1000000000000001</v>
      </c>
      <c r="BU481" s="29">
        <f t="shared" si="238"/>
        <v>2.81</v>
      </c>
      <c r="BV481" s="21">
        <f t="shared" si="239"/>
        <v>1.5995520206191061</v>
      </c>
    </row>
    <row r="482" spans="1:74" ht="16" x14ac:dyDescent="0.2">
      <c r="A482" s="2" t="s">
        <v>411</v>
      </c>
      <c r="B482" s="7" t="s">
        <v>1694</v>
      </c>
      <c r="C482" s="8" t="s">
        <v>1178</v>
      </c>
      <c r="D482" s="8" t="s">
        <v>1034</v>
      </c>
      <c r="E482" s="8" t="s">
        <v>1029</v>
      </c>
      <c r="F482" s="1" t="s">
        <v>1690</v>
      </c>
      <c r="G482" s="1" t="s">
        <v>1690</v>
      </c>
      <c r="H482" s="1" t="s">
        <v>1690</v>
      </c>
      <c r="I482" s="1" t="s">
        <v>1690</v>
      </c>
      <c r="J482" s="1">
        <v>4.8</v>
      </c>
      <c r="K482" s="1">
        <v>4.8</v>
      </c>
      <c r="L482" s="1">
        <v>8.4</v>
      </c>
      <c r="M482" s="1">
        <v>6.9</v>
      </c>
      <c r="N482" s="1">
        <v>7.8</v>
      </c>
      <c r="O482" s="1">
        <v>6.4</v>
      </c>
      <c r="P482" s="1">
        <v>8.4</v>
      </c>
      <c r="Q482" s="1">
        <v>6.9</v>
      </c>
      <c r="R482" s="1">
        <v>4.5999999999999996</v>
      </c>
      <c r="S482" s="1">
        <v>6.3</v>
      </c>
      <c r="T482" s="1">
        <v>6.9</v>
      </c>
      <c r="U482" s="1">
        <v>5.5</v>
      </c>
      <c r="V482" s="1">
        <v>6.4</v>
      </c>
      <c r="W482" s="1">
        <v>11.7</v>
      </c>
      <c r="X482" s="1">
        <v>7.5</v>
      </c>
      <c r="Y482" s="1">
        <v>8.4</v>
      </c>
      <c r="Z482" s="1">
        <v>6.8</v>
      </c>
      <c r="AA482" s="1">
        <v>8</v>
      </c>
      <c r="AB482" s="1" t="s">
        <v>1690</v>
      </c>
      <c r="AC482" s="1" t="s">
        <v>1690</v>
      </c>
      <c r="AD482" s="1" t="s">
        <v>1690</v>
      </c>
      <c r="AE482" s="1" t="s">
        <v>1690</v>
      </c>
      <c r="AF482" s="1" t="s">
        <v>1690</v>
      </c>
      <c r="AG482" s="1" t="s">
        <v>1690</v>
      </c>
      <c r="AH482" s="2" t="s">
        <v>1694</v>
      </c>
      <c r="AI482" s="3" t="s">
        <v>1178</v>
      </c>
      <c r="AJ482" s="21">
        <v>1.6259999999999999</v>
      </c>
      <c r="AK482" s="1" t="e">
        <f t="shared" si="210"/>
        <v>#VALUE!</v>
      </c>
      <c r="AL482" s="1" t="e">
        <f t="shared" si="211"/>
        <v>#VALUE!</v>
      </c>
      <c r="AM482" s="1" t="e">
        <f t="shared" si="212"/>
        <v>#VALUE!</v>
      </c>
      <c r="AN482" s="1" t="e">
        <f t="shared" si="213"/>
        <v>#VALUE!</v>
      </c>
      <c r="AO482" s="1">
        <f t="shared" si="214"/>
        <v>3.1739999999999999</v>
      </c>
      <c r="AP482" s="1">
        <f t="shared" si="215"/>
        <v>3.1739999999999999</v>
      </c>
      <c r="AQ482" s="1">
        <f t="shared" si="216"/>
        <v>6.7740000000000009</v>
      </c>
      <c r="AR482" s="1">
        <f t="shared" si="217"/>
        <v>5.2740000000000009</v>
      </c>
      <c r="AS482" s="1">
        <f t="shared" si="218"/>
        <v>6.1739999999999995</v>
      </c>
      <c r="AT482" s="1">
        <f t="shared" si="219"/>
        <v>4.7740000000000009</v>
      </c>
      <c r="AU482" s="1">
        <f t="shared" si="220"/>
        <v>6.7740000000000009</v>
      </c>
      <c r="AV482" s="1">
        <f t="shared" si="221"/>
        <v>5.2740000000000009</v>
      </c>
      <c r="AW482" s="1">
        <f t="shared" si="222"/>
        <v>2.9739999999999998</v>
      </c>
      <c r="AX482" s="1">
        <f t="shared" si="223"/>
        <v>4.6739999999999995</v>
      </c>
      <c r="AY482" s="1">
        <f t="shared" si="224"/>
        <v>5.2740000000000009</v>
      </c>
      <c r="AZ482" s="1">
        <f t="shared" si="225"/>
        <v>3.8740000000000001</v>
      </c>
      <c r="BA482" s="1">
        <f t="shared" si="226"/>
        <v>4.7740000000000009</v>
      </c>
      <c r="BB482" s="1">
        <f t="shared" si="227"/>
        <v>10.074</v>
      </c>
      <c r="BC482" s="1">
        <f t="shared" si="228"/>
        <v>5.8740000000000006</v>
      </c>
      <c r="BD482" s="1">
        <f t="shared" si="229"/>
        <v>6.7740000000000009</v>
      </c>
      <c r="BE482" s="1">
        <f t="shared" si="230"/>
        <v>5.1739999999999995</v>
      </c>
      <c r="BF482" s="1">
        <f t="shared" si="231"/>
        <v>6.3740000000000006</v>
      </c>
      <c r="BG482" s="1" t="e">
        <f t="shared" si="232"/>
        <v>#VALUE!</v>
      </c>
      <c r="BH482" s="1" t="e">
        <f t="shared" si="233"/>
        <v>#VALUE!</v>
      </c>
      <c r="BI482" s="1" t="e">
        <f t="shared" si="234"/>
        <v>#VALUE!</v>
      </c>
      <c r="BJ482" s="1" t="e">
        <f t="shared" si="235"/>
        <v>#VALUE!</v>
      </c>
      <c r="BK482" s="1" t="e">
        <f t="shared" si="236"/>
        <v>#VALUE!</v>
      </c>
      <c r="BL482" s="1" t="e">
        <f t="shared" si="237"/>
        <v>#VALUE!</v>
      </c>
      <c r="BM482" s="7" t="s">
        <v>1694</v>
      </c>
      <c r="BN482" s="25">
        <v>0.48</v>
      </c>
      <c r="BO482" s="25">
        <v>0</v>
      </c>
      <c r="BP482" s="25">
        <v>3.03</v>
      </c>
      <c r="BQ482" s="25">
        <v>0.82</v>
      </c>
      <c r="BR482" s="26">
        <v>3.8</v>
      </c>
      <c r="BS482" s="2" t="s">
        <v>1690</v>
      </c>
      <c r="BT482" s="2" t="s">
        <v>1690</v>
      </c>
      <c r="BU482" s="29">
        <f t="shared" si="238"/>
        <v>1.6259999999999999</v>
      </c>
      <c r="BV482" s="21">
        <f t="shared" si="239"/>
        <v>1.6810948813199094</v>
      </c>
    </row>
    <row r="483" spans="1:74" ht="16" x14ac:dyDescent="0.2">
      <c r="A483" s="2" t="s">
        <v>167</v>
      </c>
      <c r="B483" s="7" t="s">
        <v>688</v>
      </c>
      <c r="C483" s="8" t="s">
        <v>1178</v>
      </c>
      <c r="D483" s="8" t="s">
        <v>1034</v>
      </c>
      <c r="E483" s="8" t="s">
        <v>1035</v>
      </c>
      <c r="F483" s="1">
        <v>13.7</v>
      </c>
      <c r="G483" s="1">
        <v>11.2</v>
      </c>
      <c r="H483" s="1">
        <v>16.600000000000001</v>
      </c>
      <c r="I483" s="5">
        <v>12.5</v>
      </c>
      <c r="J483" s="1">
        <v>7.8</v>
      </c>
      <c r="K483" s="1">
        <v>7.7</v>
      </c>
      <c r="L483" s="1">
        <v>11.8</v>
      </c>
      <c r="M483" s="1">
        <v>9.9</v>
      </c>
      <c r="N483" s="1">
        <v>8.1999999999999993</v>
      </c>
      <c r="O483" s="1">
        <v>6.8</v>
      </c>
      <c r="P483" s="1">
        <v>10.4</v>
      </c>
      <c r="Q483" s="1">
        <v>8.5</v>
      </c>
      <c r="R483" s="1">
        <v>6.3</v>
      </c>
      <c r="S483" s="1">
        <v>8.4</v>
      </c>
      <c r="T483" s="1">
        <v>7.3</v>
      </c>
      <c r="U483" s="1">
        <v>6.4</v>
      </c>
      <c r="V483" s="1">
        <v>9.5</v>
      </c>
      <c r="W483" s="1">
        <v>13</v>
      </c>
      <c r="X483" s="1">
        <v>10.5</v>
      </c>
      <c r="Y483" s="1">
        <v>8.9</v>
      </c>
      <c r="Z483" s="1">
        <v>6.9</v>
      </c>
      <c r="AA483" s="1">
        <v>11</v>
      </c>
      <c r="AB483" s="1">
        <v>9.1999999999999993</v>
      </c>
      <c r="AC483" s="1">
        <v>8.9</v>
      </c>
      <c r="AD483" s="1">
        <v>9.8000000000000007</v>
      </c>
      <c r="AE483" s="1">
        <v>9.9</v>
      </c>
      <c r="AF483" s="1">
        <v>9.6</v>
      </c>
      <c r="AG483" s="1">
        <v>8.9</v>
      </c>
      <c r="AH483" s="2" t="s">
        <v>688</v>
      </c>
      <c r="AI483" s="3" t="s">
        <v>1178</v>
      </c>
      <c r="AJ483" s="21">
        <v>3.5442857142857145</v>
      </c>
      <c r="AK483" s="1">
        <f t="shared" si="210"/>
        <v>10.155714285714286</v>
      </c>
      <c r="AL483" s="1">
        <f t="shared" si="211"/>
        <v>7.6557142857142848</v>
      </c>
      <c r="AM483" s="1">
        <f t="shared" si="212"/>
        <v>13.055714285714288</v>
      </c>
      <c r="AN483" s="1">
        <f t="shared" si="213"/>
        <v>8.9557142857142864</v>
      </c>
      <c r="AO483" s="1">
        <f t="shared" si="214"/>
        <v>4.2557142857142853</v>
      </c>
      <c r="AP483" s="1">
        <f t="shared" si="215"/>
        <v>4.1557142857142857</v>
      </c>
      <c r="AQ483" s="1">
        <f t="shared" si="216"/>
        <v>8.2557142857142871</v>
      </c>
      <c r="AR483" s="1">
        <f t="shared" si="217"/>
        <v>6.3557142857142859</v>
      </c>
      <c r="AS483" s="1">
        <f t="shared" si="218"/>
        <v>4.6557142857142848</v>
      </c>
      <c r="AT483" s="1">
        <f t="shared" si="219"/>
        <v>3.2557142857142853</v>
      </c>
      <c r="AU483" s="1">
        <f t="shared" si="220"/>
        <v>6.8557142857142859</v>
      </c>
      <c r="AV483" s="1">
        <f t="shared" si="221"/>
        <v>4.9557142857142855</v>
      </c>
      <c r="AW483" s="1">
        <f t="shared" si="222"/>
        <v>2.7557142857142853</v>
      </c>
      <c r="AX483" s="1">
        <f t="shared" si="223"/>
        <v>4.8557142857142859</v>
      </c>
      <c r="AY483" s="1">
        <f t="shared" si="224"/>
        <v>3.7557142857142853</v>
      </c>
      <c r="AZ483" s="1">
        <f t="shared" si="225"/>
        <v>2.8557142857142859</v>
      </c>
      <c r="BA483" s="1">
        <f t="shared" si="226"/>
        <v>5.9557142857142855</v>
      </c>
      <c r="BB483" s="1">
        <f t="shared" si="227"/>
        <v>9.4557142857142864</v>
      </c>
      <c r="BC483" s="1">
        <f t="shared" si="228"/>
        <v>6.9557142857142855</v>
      </c>
      <c r="BD483" s="1">
        <f t="shared" si="229"/>
        <v>5.3557142857142859</v>
      </c>
      <c r="BE483" s="1">
        <f t="shared" si="230"/>
        <v>3.3557142857142859</v>
      </c>
      <c r="BF483" s="1">
        <f t="shared" si="231"/>
        <v>7.4557142857142855</v>
      </c>
      <c r="BG483" s="1">
        <f t="shared" si="232"/>
        <v>5.6557142857142848</v>
      </c>
      <c r="BH483" s="1">
        <f t="shared" si="233"/>
        <v>5.3557142857142859</v>
      </c>
      <c r="BI483" s="1">
        <f t="shared" si="234"/>
        <v>6.2557142857142862</v>
      </c>
      <c r="BJ483" s="1">
        <f t="shared" si="235"/>
        <v>6.3557142857142859</v>
      </c>
      <c r="BK483" s="1">
        <f t="shared" si="236"/>
        <v>6.0557142857142852</v>
      </c>
      <c r="BL483" s="1">
        <f t="shared" si="237"/>
        <v>5.3557142857142859</v>
      </c>
      <c r="BM483" s="7" t="s">
        <v>688</v>
      </c>
      <c r="BN483" s="25">
        <v>1.73</v>
      </c>
      <c r="BO483" s="25">
        <v>0.32</v>
      </c>
      <c r="BP483" s="25">
        <v>4.12</v>
      </c>
      <c r="BQ483" s="25">
        <v>1.24</v>
      </c>
      <c r="BR483" s="26">
        <v>5.2</v>
      </c>
      <c r="BS483" s="2">
        <v>7.3</v>
      </c>
      <c r="BT483" s="2">
        <v>4.9000000000000004</v>
      </c>
      <c r="BU483" s="29">
        <f t="shared" si="238"/>
        <v>3.5442857142857145</v>
      </c>
      <c r="BV483" s="21">
        <f t="shared" si="239"/>
        <v>2.517060833213062</v>
      </c>
    </row>
    <row r="484" spans="1:74" ht="16" x14ac:dyDescent="0.2">
      <c r="A484" s="2" t="s">
        <v>408</v>
      </c>
      <c r="B484" s="7" t="s">
        <v>914</v>
      </c>
      <c r="C484" s="8" t="s">
        <v>1178</v>
      </c>
      <c r="D484" s="8" t="s">
        <v>1034</v>
      </c>
      <c r="E484" s="8" t="s">
        <v>1029</v>
      </c>
      <c r="F484" s="1" t="s">
        <v>1690</v>
      </c>
      <c r="G484" s="1" t="s">
        <v>1690</v>
      </c>
      <c r="H484" s="1" t="s">
        <v>1690</v>
      </c>
      <c r="I484" s="1" t="s">
        <v>1690</v>
      </c>
      <c r="J484" s="1">
        <v>3.3</v>
      </c>
      <c r="K484" s="1">
        <v>2.5</v>
      </c>
      <c r="L484" s="1">
        <v>4.0999999999999996</v>
      </c>
      <c r="M484" s="1">
        <v>5.7</v>
      </c>
      <c r="N484" s="1">
        <v>4.2</v>
      </c>
      <c r="O484" s="1">
        <v>3.6</v>
      </c>
      <c r="P484" s="1">
        <v>4.9000000000000004</v>
      </c>
      <c r="Q484" s="1">
        <v>4.4000000000000004</v>
      </c>
      <c r="R484" s="1">
        <v>2</v>
      </c>
      <c r="S484" s="1">
        <v>3.4</v>
      </c>
      <c r="T484" s="1">
        <v>3.3</v>
      </c>
      <c r="U484" s="1">
        <v>4.3</v>
      </c>
      <c r="V484" s="1">
        <v>3.7</v>
      </c>
      <c r="W484" s="1">
        <v>4.4000000000000004</v>
      </c>
      <c r="X484" s="1">
        <v>2.8</v>
      </c>
      <c r="Y484" s="1">
        <v>3.2</v>
      </c>
      <c r="Z484" s="1">
        <v>3.6</v>
      </c>
      <c r="AA484" s="1">
        <v>2</v>
      </c>
      <c r="AB484" s="1" t="s">
        <v>1690</v>
      </c>
      <c r="AC484" s="1" t="s">
        <v>1690</v>
      </c>
      <c r="AD484" s="1" t="s">
        <v>1690</v>
      </c>
      <c r="AE484" s="1" t="s">
        <v>1690</v>
      </c>
      <c r="AF484" s="1" t="s">
        <v>1690</v>
      </c>
      <c r="AG484" s="1" t="s">
        <v>1690</v>
      </c>
      <c r="AH484" s="2" t="s">
        <v>914</v>
      </c>
      <c r="AI484" s="3" t="s">
        <v>1178</v>
      </c>
      <c r="AJ484" s="21">
        <v>0.66600000000000004</v>
      </c>
      <c r="AK484" s="1" t="e">
        <f t="shared" si="210"/>
        <v>#VALUE!</v>
      </c>
      <c r="AL484" s="1" t="e">
        <f t="shared" si="211"/>
        <v>#VALUE!</v>
      </c>
      <c r="AM484" s="1" t="e">
        <f t="shared" si="212"/>
        <v>#VALUE!</v>
      </c>
      <c r="AN484" s="1" t="e">
        <f t="shared" si="213"/>
        <v>#VALUE!</v>
      </c>
      <c r="AO484" s="1">
        <f t="shared" si="214"/>
        <v>2.6339999999999999</v>
      </c>
      <c r="AP484" s="1">
        <f t="shared" si="215"/>
        <v>1.8340000000000001</v>
      </c>
      <c r="AQ484" s="1">
        <f t="shared" si="216"/>
        <v>3.4339999999999997</v>
      </c>
      <c r="AR484" s="1">
        <f t="shared" si="217"/>
        <v>5.0339999999999998</v>
      </c>
      <c r="AS484" s="1">
        <f t="shared" si="218"/>
        <v>3.5340000000000003</v>
      </c>
      <c r="AT484" s="1">
        <f t="shared" si="219"/>
        <v>2.9340000000000002</v>
      </c>
      <c r="AU484" s="1">
        <f t="shared" si="220"/>
        <v>4.234</v>
      </c>
      <c r="AV484" s="1">
        <f t="shared" si="221"/>
        <v>3.7340000000000004</v>
      </c>
      <c r="AW484" s="1">
        <f t="shared" si="222"/>
        <v>1.3340000000000001</v>
      </c>
      <c r="AX484" s="1">
        <f t="shared" si="223"/>
        <v>2.734</v>
      </c>
      <c r="AY484" s="1">
        <f t="shared" si="224"/>
        <v>2.6339999999999999</v>
      </c>
      <c r="AZ484" s="1">
        <f t="shared" si="225"/>
        <v>3.6339999999999999</v>
      </c>
      <c r="BA484" s="1">
        <f t="shared" si="226"/>
        <v>3.0340000000000003</v>
      </c>
      <c r="BB484" s="1">
        <f t="shared" si="227"/>
        <v>3.7340000000000004</v>
      </c>
      <c r="BC484" s="1">
        <f t="shared" si="228"/>
        <v>2.1339999999999999</v>
      </c>
      <c r="BD484" s="1">
        <f t="shared" si="229"/>
        <v>2.5340000000000003</v>
      </c>
      <c r="BE484" s="1">
        <f t="shared" si="230"/>
        <v>2.9340000000000002</v>
      </c>
      <c r="BF484" s="1">
        <f t="shared" si="231"/>
        <v>1.3340000000000001</v>
      </c>
      <c r="BG484" s="1" t="e">
        <f t="shared" si="232"/>
        <v>#VALUE!</v>
      </c>
      <c r="BH484" s="1" t="e">
        <f t="shared" si="233"/>
        <v>#VALUE!</v>
      </c>
      <c r="BI484" s="1" t="e">
        <f t="shared" si="234"/>
        <v>#VALUE!</v>
      </c>
      <c r="BJ484" s="1" t="e">
        <f t="shared" si="235"/>
        <v>#VALUE!</v>
      </c>
      <c r="BK484" s="1" t="e">
        <f t="shared" si="236"/>
        <v>#VALUE!</v>
      </c>
      <c r="BL484" s="1" t="e">
        <f t="shared" si="237"/>
        <v>#VALUE!</v>
      </c>
      <c r="BM484" s="7" t="s">
        <v>914</v>
      </c>
      <c r="BN484" s="25">
        <v>1.22</v>
      </c>
      <c r="BO484" s="25">
        <v>0</v>
      </c>
      <c r="BP484" s="25">
        <v>0.31</v>
      </c>
      <c r="BQ484" s="25">
        <v>0</v>
      </c>
      <c r="BR484" s="26">
        <v>1.8</v>
      </c>
      <c r="BS484" s="2" t="s">
        <v>1690</v>
      </c>
      <c r="BT484" s="2" t="s">
        <v>1690</v>
      </c>
      <c r="BU484" s="29">
        <f t="shared" si="238"/>
        <v>0.66600000000000004</v>
      </c>
      <c r="BV484" s="21">
        <f t="shared" si="239"/>
        <v>0.80726699424663706</v>
      </c>
    </row>
    <row r="485" spans="1:74" ht="16" x14ac:dyDescent="0.2">
      <c r="A485" s="2" t="s">
        <v>238</v>
      </c>
      <c r="B485" s="7" t="s">
        <v>758</v>
      </c>
      <c r="C485" s="8" t="s">
        <v>1262</v>
      </c>
      <c r="D485" s="8" t="s">
        <v>1034</v>
      </c>
      <c r="E485" s="8" t="s">
        <v>1035</v>
      </c>
      <c r="F485" s="1">
        <v>0.3</v>
      </c>
      <c r="G485" s="1">
        <v>0</v>
      </c>
      <c r="H485" s="1">
        <v>0</v>
      </c>
      <c r="I485" s="5">
        <v>1.1000000000000001</v>
      </c>
      <c r="J485" s="1">
        <v>1</v>
      </c>
      <c r="K485" s="1">
        <v>0</v>
      </c>
      <c r="L485" s="1">
        <v>1.7</v>
      </c>
      <c r="M485" s="1">
        <v>0.7</v>
      </c>
      <c r="N485" s="1">
        <v>0.5</v>
      </c>
      <c r="O485" s="1">
        <v>0</v>
      </c>
      <c r="P485" s="1">
        <v>1.9</v>
      </c>
      <c r="Q485" s="1">
        <v>2.2999999999999998</v>
      </c>
      <c r="R485" s="1">
        <v>0</v>
      </c>
      <c r="S485" s="1">
        <v>0.2</v>
      </c>
      <c r="T485" s="1">
        <v>0</v>
      </c>
      <c r="U485" s="1">
        <v>0</v>
      </c>
      <c r="V485" s="1">
        <v>1.1000000000000001</v>
      </c>
      <c r="W485" s="1">
        <v>0.1</v>
      </c>
      <c r="X485" s="1">
        <v>0</v>
      </c>
      <c r="Y485" s="1">
        <v>4.3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2" t="s">
        <v>758</v>
      </c>
      <c r="AI485" s="3" t="s">
        <v>1262</v>
      </c>
      <c r="AJ485" s="21">
        <v>0.58714285714285719</v>
      </c>
      <c r="AK485" s="1">
        <f t="shared" si="210"/>
        <v>-0.2871428571428572</v>
      </c>
      <c r="AL485" s="1">
        <f t="shared" si="211"/>
        <v>-0.58714285714285719</v>
      </c>
      <c r="AM485" s="1">
        <f t="shared" si="212"/>
        <v>-0.58714285714285719</v>
      </c>
      <c r="AN485" s="1">
        <f t="shared" si="213"/>
        <v>0.5128571428571429</v>
      </c>
      <c r="AO485" s="1">
        <f t="shared" si="214"/>
        <v>0.41285714285714281</v>
      </c>
      <c r="AP485" s="1">
        <f t="shared" si="215"/>
        <v>-0.58714285714285719</v>
      </c>
      <c r="AQ485" s="1">
        <f t="shared" si="216"/>
        <v>1.1128571428571428</v>
      </c>
      <c r="AR485" s="1">
        <f t="shared" si="217"/>
        <v>0.11285714285714277</v>
      </c>
      <c r="AS485" s="1">
        <f t="shared" si="218"/>
        <v>-8.7142857142857189E-2</v>
      </c>
      <c r="AT485" s="1">
        <f t="shared" si="219"/>
        <v>-0.58714285714285719</v>
      </c>
      <c r="AU485" s="1">
        <f t="shared" si="220"/>
        <v>1.3128571428571427</v>
      </c>
      <c r="AV485" s="1">
        <f t="shared" si="221"/>
        <v>1.7128571428571426</v>
      </c>
      <c r="AW485" s="1">
        <f t="shared" si="222"/>
        <v>-0.58714285714285719</v>
      </c>
      <c r="AX485" s="1">
        <f t="shared" si="223"/>
        <v>-0.38714285714285718</v>
      </c>
      <c r="AY485" s="1">
        <f t="shared" si="224"/>
        <v>-0.58714285714285719</v>
      </c>
      <c r="AZ485" s="1">
        <f t="shared" si="225"/>
        <v>-0.58714285714285719</v>
      </c>
      <c r="BA485" s="1">
        <f t="shared" si="226"/>
        <v>0.5128571428571429</v>
      </c>
      <c r="BB485" s="1">
        <f t="shared" si="227"/>
        <v>-0.48714285714285721</v>
      </c>
      <c r="BC485" s="1">
        <f t="shared" si="228"/>
        <v>-0.58714285714285719</v>
      </c>
      <c r="BD485" s="1">
        <f t="shared" si="229"/>
        <v>3.7128571428571426</v>
      </c>
      <c r="BE485" s="1">
        <f t="shared" si="230"/>
        <v>-0.58714285714285719</v>
      </c>
      <c r="BF485" s="1">
        <f t="shared" si="231"/>
        <v>-0.58714285714285719</v>
      </c>
      <c r="BG485" s="1">
        <f t="shared" si="232"/>
        <v>-0.58714285714285719</v>
      </c>
      <c r="BH485" s="1">
        <f t="shared" si="233"/>
        <v>-0.58714285714285719</v>
      </c>
      <c r="BI485" s="1">
        <f t="shared" si="234"/>
        <v>-0.58714285714285719</v>
      </c>
      <c r="BJ485" s="1">
        <f t="shared" si="235"/>
        <v>-0.58714285714285719</v>
      </c>
      <c r="BK485" s="1">
        <f t="shared" si="236"/>
        <v>-0.58714285714285719</v>
      </c>
      <c r="BL485" s="1">
        <f t="shared" si="237"/>
        <v>-0.58714285714285719</v>
      </c>
      <c r="BM485" s="7" t="s">
        <v>758</v>
      </c>
      <c r="BN485" s="25">
        <v>0.05</v>
      </c>
      <c r="BO485" s="25">
        <v>0</v>
      </c>
      <c r="BP485" s="25">
        <v>0.64</v>
      </c>
      <c r="BQ485" s="25">
        <v>0.02</v>
      </c>
      <c r="BR485" s="26">
        <v>1.5</v>
      </c>
      <c r="BS485" s="2">
        <v>0.2</v>
      </c>
      <c r="BT485" s="2">
        <v>1.7</v>
      </c>
      <c r="BU485" s="29">
        <f t="shared" si="238"/>
        <v>0.58714285714285719</v>
      </c>
      <c r="BV485" s="21">
        <f t="shared" si="239"/>
        <v>0.72793576378034619</v>
      </c>
    </row>
    <row r="486" spans="1:74" ht="16" x14ac:dyDescent="0.2">
      <c r="A486" s="2" t="s">
        <v>490</v>
      </c>
      <c r="B486" s="7" t="s">
        <v>988</v>
      </c>
      <c r="C486" s="8" t="s">
        <v>1241</v>
      </c>
      <c r="D486" s="8" t="s">
        <v>1034</v>
      </c>
      <c r="E486" s="8" t="s">
        <v>1035</v>
      </c>
      <c r="F486" s="1" t="s">
        <v>1690</v>
      </c>
      <c r="G486" s="1" t="s">
        <v>1690</v>
      </c>
      <c r="H486" s="1" t="s">
        <v>1690</v>
      </c>
      <c r="I486" s="1" t="s">
        <v>1690</v>
      </c>
      <c r="J486" s="1">
        <v>0.9</v>
      </c>
      <c r="K486" s="1">
        <v>2.7</v>
      </c>
      <c r="L486" s="1">
        <v>3.8</v>
      </c>
      <c r="M486" s="1">
        <v>3.2</v>
      </c>
      <c r="N486" s="1">
        <v>2.4</v>
      </c>
      <c r="O486" s="1">
        <v>0.9</v>
      </c>
      <c r="P486" s="1">
        <v>4</v>
      </c>
      <c r="Q486" s="1">
        <v>2.4</v>
      </c>
      <c r="R486" s="1">
        <v>1.2</v>
      </c>
      <c r="S486" s="1">
        <v>2.9</v>
      </c>
      <c r="T486" s="1">
        <v>2.2000000000000002</v>
      </c>
      <c r="U486" s="1">
        <v>1.6</v>
      </c>
      <c r="V486" s="1">
        <v>1.2</v>
      </c>
      <c r="W486" s="1">
        <v>1.7</v>
      </c>
      <c r="X486" s="1">
        <v>2.5</v>
      </c>
      <c r="Y486" s="1">
        <v>2.9</v>
      </c>
      <c r="Z486" s="1">
        <v>0</v>
      </c>
      <c r="AA486" s="1">
        <v>1.1000000000000001</v>
      </c>
      <c r="AB486" s="1" t="s">
        <v>1690</v>
      </c>
      <c r="AC486" s="1" t="s">
        <v>1690</v>
      </c>
      <c r="AD486" s="1" t="s">
        <v>1690</v>
      </c>
      <c r="AE486" s="1" t="s">
        <v>1690</v>
      </c>
      <c r="AF486" s="1" t="s">
        <v>1690</v>
      </c>
      <c r="AG486" s="1" t="s">
        <v>1690</v>
      </c>
      <c r="AH486" s="2" t="s">
        <v>988</v>
      </c>
      <c r="AI486" s="3" t="s">
        <v>1241</v>
      </c>
      <c r="AJ486" s="21">
        <v>1.0660000000000001</v>
      </c>
      <c r="AK486" s="1" t="e">
        <f t="shared" si="210"/>
        <v>#VALUE!</v>
      </c>
      <c r="AL486" s="1" t="e">
        <f t="shared" si="211"/>
        <v>#VALUE!</v>
      </c>
      <c r="AM486" s="1" t="e">
        <f t="shared" si="212"/>
        <v>#VALUE!</v>
      </c>
      <c r="AN486" s="1" t="e">
        <f t="shared" si="213"/>
        <v>#VALUE!</v>
      </c>
      <c r="AO486" s="1">
        <f t="shared" si="214"/>
        <v>-0.16600000000000004</v>
      </c>
      <c r="AP486" s="1">
        <f t="shared" si="215"/>
        <v>1.6340000000000001</v>
      </c>
      <c r="AQ486" s="1">
        <f t="shared" si="216"/>
        <v>2.734</v>
      </c>
      <c r="AR486" s="1">
        <f t="shared" si="217"/>
        <v>2.1340000000000003</v>
      </c>
      <c r="AS486" s="1">
        <f t="shared" si="218"/>
        <v>1.3339999999999999</v>
      </c>
      <c r="AT486" s="1">
        <f t="shared" si="219"/>
        <v>-0.16600000000000004</v>
      </c>
      <c r="AU486" s="1">
        <f t="shared" si="220"/>
        <v>2.9340000000000002</v>
      </c>
      <c r="AV486" s="1">
        <f t="shared" si="221"/>
        <v>1.3339999999999999</v>
      </c>
      <c r="AW486" s="1">
        <f t="shared" si="222"/>
        <v>0.1339999999999999</v>
      </c>
      <c r="AX486" s="1">
        <f t="shared" si="223"/>
        <v>1.8339999999999999</v>
      </c>
      <c r="AY486" s="1">
        <f t="shared" si="224"/>
        <v>1.1340000000000001</v>
      </c>
      <c r="AZ486" s="1">
        <f t="shared" si="225"/>
        <v>0.53400000000000003</v>
      </c>
      <c r="BA486" s="1">
        <f t="shared" si="226"/>
        <v>0.1339999999999999</v>
      </c>
      <c r="BB486" s="1">
        <f t="shared" si="227"/>
        <v>0.6339999999999999</v>
      </c>
      <c r="BC486" s="1">
        <f t="shared" si="228"/>
        <v>1.4339999999999999</v>
      </c>
      <c r="BD486" s="1">
        <f t="shared" si="229"/>
        <v>1.8339999999999999</v>
      </c>
      <c r="BE486" s="1">
        <f t="shared" si="230"/>
        <v>-1.0660000000000001</v>
      </c>
      <c r="BF486" s="1">
        <f t="shared" si="231"/>
        <v>3.400000000000003E-2</v>
      </c>
      <c r="BG486" s="1" t="e">
        <f t="shared" si="232"/>
        <v>#VALUE!</v>
      </c>
      <c r="BH486" s="1" t="e">
        <f t="shared" si="233"/>
        <v>#VALUE!</v>
      </c>
      <c r="BI486" s="1" t="e">
        <f t="shared" si="234"/>
        <v>#VALUE!</v>
      </c>
      <c r="BJ486" s="1" t="e">
        <f t="shared" si="235"/>
        <v>#VALUE!</v>
      </c>
      <c r="BK486" s="1" t="e">
        <f t="shared" si="236"/>
        <v>#VALUE!</v>
      </c>
      <c r="BL486" s="1" t="e">
        <f t="shared" si="237"/>
        <v>#VALUE!</v>
      </c>
      <c r="BM486" s="7" t="s">
        <v>988</v>
      </c>
      <c r="BN486" s="25">
        <v>0.64</v>
      </c>
      <c r="BO486" s="25">
        <v>0.34</v>
      </c>
      <c r="BP486" s="25">
        <v>1.06</v>
      </c>
      <c r="BQ486" s="25">
        <v>0.99</v>
      </c>
      <c r="BR486" s="26">
        <v>2.2999999999999998</v>
      </c>
      <c r="BS486" s="2" t="s">
        <v>1690</v>
      </c>
      <c r="BT486" s="2" t="s">
        <v>1690</v>
      </c>
      <c r="BU486" s="29">
        <f t="shared" si="238"/>
        <v>1.0660000000000001</v>
      </c>
      <c r="BV486" s="21">
        <f t="shared" si="239"/>
        <v>0.74785025239014247</v>
      </c>
    </row>
    <row r="487" spans="1:74" ht="16" x14ac:dyDescent="0.2">
      <c r="A487" s="2" t="s">
        <v>231</v>
      </c>
      <c r="B487" s="7" t="s">
        <v>751</v>
      </c>
      <c r="C487" s="8" t="s">
        <v>1079</v>
      </c>
      <c r="D487" s="8" t="s">
        <v>1034</v>
      </c>
      <c r="E487" s="8" t="s">
        <v>1035</v>
      </c>
      <c r="F487" s="1" t="s">
        <v>1690</v>
      </c>
      <c r="G487" s="1" t="s">
        <v>1690</v>
      </c>
      <c r="H487" s="1" t="s">
        <v>1690</v>
      </c>
      <c r="I487" s="1" t="s">
        <v>1690</v>
      </c>
      <c r="J487" s="1">
        <v>7.7</v>
      </c>
      <c r="K487" s="1">
        <v>12.5</v>
      </c>
      <c r="L487" s="1">
        <v>10.6</v>
      </c>
      <c r="M487" s="1">
        <v>10.1</v>
      </c>
      <c r="N487" s="1">
        <v>10.8</v>
      </c>
      <c r="O487" s="1">
        <v>6.8</v>
      </c>
      <c r="P487" s="1">
        <v>11.8</v>
      </c>
      <c r="Q487" s="1">
        <v>9.5</v>
      </c>
      <c r="R487" s="1">
        <v>7.6</v>
      </c>
      <c r="S487" s="1">
        <v>9.4</v>
      </c>
      <c r="T487" s="1">
        <v>8.4</v>
      </c>
      <c r="U487" s="1">
        <v>7.3</v>
      </c>
      <c r="V487" s="1">
        <v>9.6999999999999993</v>
      </c>
      <c r="W487" s="1">
        <v>13.7</v>
      </c>
      <c r="X487" s="1">
        <v>9.6</v>
      </c>
      <c r="Y487" s="1">
        <v>9.1999999999999993</v>
      </c>
      <c r="Z487" s="1">
        <v>9.3000000000000007</v>
      </c>
      <c r="AA487" s="1">
        <v>10.5</v>
      </c>
      <c r="AB487" s="1" t="s">
        <v>1690</v>
      </c>
      <c r="AC487" s="1" t="s">
        <v>1690</v>
      </c>
      <c r="AD487" s="1" t="s">
        <v>1690</v>
      </c>
      <c r="AE487" s="1" t="s">
        <v>1690</v>
      </c>
      <c r="AF487" s="1" t="s">
        <v>1690</v>
      </c>
      <c r="AG487" s="1" t="s">
        <v>1690</v>
      </c>
      <c r="AH487" s="2" t="s">
        <v>751</v>
      </c>
      <c r="AI487" s="3" t="s">
        <v>1079</v>
      </c>
      <c r="AJ487" s="21">
        <v>3.9480000000000004</v>
      </c>
      <c r="AK487" s="1" t="e">
        <f t="shared" si="210"/>
        <v>#VALUE!</v>
      </c>
      <c r="AL487" s="1" t="e">
        <f t="shared" si="211"/>
        <v>#VALUE!</v>
      </c>
      <c r="AM487" s="1" t="e">
        <f t="shared" si="212"/>
        <v>#VALUE!</v>
      </c>
      <c r="AN487" s="1" t="e">
        <f t="shared" si="213"/>
        <v>#VALUE!</v>
      </c>
      <c r="AO487" s="1">
        <f t="shared" si="214"/>
        <v>3.7519999999999998</v>
      </c>
      <c r="AP487" s="1">
        <f t="shared" si="215"/>
        <v>8.5519999999999996</v>
      </c>
      <c r="AQ487" s="1">
        <f t="shared" si="216"/>
        <v>6.6519999999999992</v>
      </c>
      <c r="AR487" s="1">
        <f t="shared" si="217"/>
        <v>6.1519999999999992</v>
      </c>
      <c r="AS487" s="1">
        <f t="shared" si="218"/>
        <v>6.8520000000000003</v>
      </c>
      <c r="AT487" s="1">
        <f t="shared" si="219"/>
        <v>2.8519999999999994</v>
      </c>
      <c r="AU487" s="1">
        <f t="shared" si="220"/>
        <v>7.8520000000000003</v>
      </c>
      <c r="AV487" s="1">
        <f t="shared" si="221"/>
        <v>5.5519999999999996</v>
      </c>
      <c r="AW487" s="1">
        <f t="shared" si="222"/>
        <v>3.6519999999999992</v>
      </c>
      <c r="AX487" s="1">
        <f t="shared" si="223"/>
        <v>5.452</v>
      </c>
      <c r="AY487" s="1">
        <f t="shared" si="224"/>
        <v>4.452</v>
      </c>
      <c r="AZ487" s="1">
        <f t="shared" si="225"/>
        <v>3.3519999999999994</v>
      </c>
      <c r="BA487" s="1">
        <f t="shared" si="226"/>
        <v>5.7519999999999989</v>
      </c>
      <c r="BB487" s="1">
        <f t="shared" si="227"/>
        <v>9.7519999999999989</v>
      </c>
      <c r="BC487" s="1">
        <f t="shared" si="228"/>
        <v>5.6519999999999992</v>
      </c>
      <c r="BD487" s="1">
        <f t="shared" si="229"/>
        <v>5.2519999999999989</v>
      </c>
      <c r="BE487" s="1">
        <f t="shared" si="230"/>
        <v>5.3520000000000003</v>
      </c>
      <c r="BF487" s="1">
        <f t="shared" si="231"/>
        <v>6.5519999999999996</v>
      </c>
      <c r="BG487" s="1" t="e">
        <f t="shared" si="232"/>
        <v>#VALUE!</v>
      </c>
      <c r="BH487" s="1" t="e">
        <f t="shared" si="233"/>
        <v>#VALUE!</v>
      </c>
      <c r="BI487" s="1" t="e">
        <f t="shared" si="234"/>
        <v>#VALUE!</v>
      </c>
      <c r="BJ487" s="1" t="e">
        <f t="shared" si="235"/>
        <v>#VALUE!</v>
      </c>
      <c r="BK487" s="1" t="e">
        <f t="shared" si="236"/>
        <v>#VALUE!</v>
      </c>
      <c r="BL487" s="1" t="e">
        <f t="shared" si="237"/>
        <v>#VALUE!</v>
      </c>
      <c r="BM487" s="7" t="s">
        <v>751</v>
      </c>
      <c r="BN487" s="25">
        <v>4.17</v>
      </c>
      <c r="BO487" s="25">
        <v>1.5899999999999999</v>
      </c>
      <c r="BP487" s="25">
        <v>5.04</v>
      </c>
      <c r="BQ487" s="25">
        <v>1.74</v>
      </c>
      <c r="BR487" s="26">
        <v>7.2</v>
      </c>
      <c r="BS487" s="2" t="s">
        <v>1690</v>
      </c>
      <c r="BT487" s="2" t="s">
        <v>1690</v>
      </c>
      <c r="BU487" s="29">
        <f t="shared" si="238"/>
        <v>3.9480000000000004</v>
      </c>
      <c r="BV487" s="21">
        <f t="shared" si="239"/>
        <v>2.3586373184531784</v>
      </c>
    </row>
    <row r="488" spans="1:74" ht="16" x14ac:dyDescent="0.2">
      <c r="A488" s="2" t="s">
        <v>388</v>
      </c>
      <c r="B488" s="7" t="s">
        <v>895</v>
      </c>
      <c r="C488" s="8" t="s">
        <v>1079</v>
      </c>
      <c r="D488" s="8" t="s">
        <v>1034</v>
      </c>
      <c r="E488" s="8" t="s">
        <v>1035</v>
      </c>
      <c r="F488" s="1">
        <v>15.1</v>
      </c>
      <c r="G488" s="1">
        <v>15.9</v>
      </c>
      <c r="H488" s="1">
        <v>20.2</v>
      </c>
      <c r="I488" s="5">
        <v>10.8</v>
      </c>
      <c r="J488" s="1">
        <v>10.3</v>
      </c>
      <c r="K488" s="1">
        <v>9.9</v>
      </c>
      <c r="L488" s="1">
        <v>11</v>
      </c>
      <c r="M488" s="1">
        <v>12.2</v>
      </c>
      <c r="N488" s="1">
        <v>14</v>
      </c>
      <c r="O488" s="1">
        <v>16.899999999999999</v>
      </c>
      <c r="P488" s="1">
        <v>13.4</v>
      </c>
      <c r="Q488" s="1">
        <v>7.7</v>
      </c>
      <c r="R488" s="1">
        <v>7.8</v>
      </c>
      <c r="S488" s="1">
        <v>9.3000000000000007</v>
      </c>
      <c r="T488" s="1">
        <v>10.5</v>
      </c>
      <c r="U488" s="1">
        <v>7.6</v>
      </c>
      <c r="V488" s="1">
        <v>12.1</v>
      </c>
      <c r="W488" s="1">
        <v>13.2</v>
      </c>
      <c r="X488" s="1">
        <v>12.6</v>
      </c>
      <c r="Y488" s="1">
        <v>12</v>
      </c>
      <c r="Z488" s="1">
        <v>12.3</v>
      </c>
      <c r="AA488" s="1">
        <v>12.3</v>
      </c>
      <c r="AB488" s="1">
        <v>11.6</v>
      </c>
      <c r="AC488" s="1">
        <v>10.4</v>
      </c>
      <c r="AD488" s="1">
        <v>9.5</v>
      </c>
      <c r="AE488" s="1">
        <v>15.1</v>
      </c>
      <c r="AF488" s="1">
        <v>7.9</v>
      </c>
      <c r="AG488" s="1">
        <v>9.8000000000000007</v>
      </c>
      <c r="AH488" s="2" t="s">
        <v>895</v>
      </c>
      <c r="AI488" s="3" t="s">
        <v>1079</v>
      </c>
      <c r="AJ488" s="21">
        <v>7.1442857142857141</v>
      </c>
      <c r="AK488" s="1">
        <f t="shared" si="210"/>
        <v>7.9557142857142855</v>
      </c>
      <c r="AL488" s="1">
        <f t="shared" si="211"/>
        <v>8.7557142857142871</v>
      </c>
      <c r="AM488" s="1">
        <f t="shared" si="212"/>
        <v>13.055714285714284</v>
      </c>
      <c r="AN488" s="1">
        <f t="shared" si="213"/>
        <v>3.6557142857142866</v>
      </c>
      <c r="AO488" s="1">
        <f t="shared" si="214"/>
        <v>3.1557142857142866</v>
      </c>
      <c r="AP488" s="1">
        <f t="shared" si="215"/>
        <v>2.7557142857142862</v>
      </c>
      <c r="AQ488" s="1">
        <f t="shared" si="216"/>
        <v>3.8557142857142859</v>
      </c>
      <c r="AR488" s="1">
        <f t="shared" si="217"/>
        <v>5.0557142857142852</v>
      </c>
      <c r="AS488" s="1">
        <f t="shared" si="218"/>
        <v>6.8557142857142859</v>
      </c>
      <c r="AT488" s="1">
        <f t="shared" si="219"/>
        <v>9.7557142857142836</v>
      </c>
      <c r="AU488" s="1">
        <f t="shared" si="220"/>
        <v>6.2557142857142862</v>
      </c>
      <c r="AV488" s="1">
        <f t="shared" si="221"/>
        <v>0.55571428571428605</v>
      </c>
      <c r="AW488" s="1">
        <f t="shared" si="222"/>
        <v>0.65571428571428569</v>
      </c>
      <c r="AX488" s="1">
        <f t="shared" si="223"/>
        <v>2.1557142857142866</v>
      </c>
      <c r="AY488" s="1">
        <f t="shared" si="224"/>
        <v>3.3557142857142859</v>
      </c>
      <c r="AZ488" s="1">
        <f t="shared" si="225"/>
        <v>0.45571428571428552</v>
      </c>
      <c r="BA488" s="1">
        <f t="shared" si="226"/>
        <v>4.9557142857142855</v>
      </c>
      <c r="BB488" s="1">
        <f t="shared" si="227"/>
        <v>6.0557142857142852</v>
      </c>
      <c r="BC488" s="1">
        <f t="shared" si="228"/>
        <v>5.4557142857142855</v>
      </c>
      <c r="BD488" s="1">
        <f t="shared" si="229"/>
        <v>4.8557142857142859</v>
      </c>
      <c r="BE488" s="1">
        <f t="shared" si="230"/>
        <v>5.1557142857142866</v>
      </c>
      <c r="BF488" s="1">
        <f t="shared" si="231"/>
        <v>5.1557142857142866</v>
      </c>
      <c r="BG488" s="1">
        <f t="shared" si="232"/>
        <v>4.4557142857142855</v>
      </c>
      <c r="BH488" s="1">
        <f t="shared" si="233"/>
        <v>3.2557142857142862</v>
      </c>
      <c r="BI488" s="1">
        <f t="shared" si="234"/>
        <v>2.3557142857142859</v>
      </c>
      <c r="BJ488" s="1">
        <f t="shared" si="235"/>
        <v>7.9557142857142855</v>
      </c>
      <c r="BK488" s="1">
        <f t="shared" si="236"/>
        <v>0.75571428571428623</v>
      </c>
      <c r="BL488" s="1">
        <f t="shared" si="237"/>
        <v>2.6557142857142866</v>
      </c>
      <c r="BM488" s="7" t="s">
        <v>895</v>
      </c>
      <c r="BN488" s="25">
        <v>6.39</v>
      </c>
      <c r="BO488" s="25">
        <v>3.49</v>
      </c>
      <c r="BP488" s="25">
        <v>9.67</v>
      </c>
      <c r="BQ488" s="25">
        <v>5.76</v>
      </c>
      <c r="BR488" s="26">
        <v>9.1</v>
      </c>
      <c r="BS488" s="2">
        <v>8.4</v>
      </c>
      <c r="BT488" s="2">
        <v>7.2</v>
      </c>
      <c r="BU488" s="29">
        <f t="shared" si="238"/>
        <v>7.1442857142857141</v>
      </c>
      <c r="BV488" s="21">
        <f t="shared" si="239"/>
        <v>2.1456534136315142</v>
      </c>
    </row>
    <row r="489" spans="1:74" ht="16" x14ac:dyDescent="0.2">
      <c r="A489" s="2" t="s">
        <v>398</v>
      </c>
      <c r="B489" s="7" t="s">
        <v>904</v>
      </c>
      <c r="C489" s="8" t="s">
        <v>1079</v>
      </c>
      <c r="D489" s="8" t="s">
        <v>1034</v>
      </c>
      <c r="E489" s="8" t="s">
        <v>1029</v>
      </c>
      <c r="F489" s="1" t="s">
        <v>1690</v>
      </c>
      <c r="G489" s="1" t="s">
        <v>1690</v>
      </c>
      <c r="H489" s="1" t="s">
        <v>1690</v>
      </c>
      <c r="I489" s="1" t="s">
        <v>1690</v>
      </c>
      <c r="J489" s="1">
        <v>9.9</v>
      </c>
      <c r="K489" s="1">
        <v>8.5</v>
      </c>
      <c r="L489" s="1">
        <v>9.1</v>
      </c>
      <c r="M489" s="1">
        <v>10.1</v>
      </c>
      <c r="N489" s="1">
        <v>9.1999999999999993</v>
      </c>
      <c r="O489" s="1">
        <v>8</v>
      </c>
      <c r="P489" s="1">
        <v>11.8</v>
      </c>
      <c r="Q489" s="1">
        <v>11.2</v>
      </c>
      <c r="R489" s="1">
        <v>4.2</v>
      </c>
      <c r="S489" s="1">
        <v>7.7</v>
      </c>
      <c r="T489" s="1">
        <v>5.7</v>
      </c>
      <c r="U489" s="1">
        <v>5.5</v>
      </c>
      <c r="V489" s="1">
        <v>6</v>
      </c>
      <c r="W489" s="1">
        <v>8.8000000000000007</v>
      </c>
      <c r="X489" s="1">
        <v>5.3</v>
      </c>
      <c r="Y489" s="1">
        <v>7.1</v>
      </c>
      <c r="Z489" s="1">
        <v>5.3</v>
      </c>
      <c r="AA489" s="1">
        <v>8.9</v>
      </c>
      <c r="AB489" s="1" t="s">
        <v>1690</v>
      </c>
      <c r="AC489" s="1" t="s">
        <v>1690</v>
      </c>
      <c r="AD489" s="1" t="s">
        <v>1690</v>
      </c>
      <c r="AE489" s="1" t="s">
        <v>1690</v>
      </c>
      <c r="AF489" s="1" t="s">
        <v>1690</v>
      </c>
      <c r="AG489" s="1" t="s">
        <v>1690</v>
      </c>
      <c r="AH489" s="2" t="s">
        <v>904</v>
      </c>
      <c r="AI489" s="3" t="s">
        <v>1079</v>
      </c>
      <c r="AJ489" s="21">
        <v>5.8319999999999999</v>
      </c>
      <c r="AK489" s="1" t="e">
        <f t="shared" si="210"/>
        <v>#VALUE!</v>
      </c>
      <c r="AL489" s="1" t="e">
        <f t="shared" si="211"/>
        <v>#VALUE!</v>
      </c>
      <c r="AM489" s="1" t="e">
        <f t="shared" si="212"/>
        <v>#VALUE!</v>
      </c>
      <c r="AN489" s="1" t="e">
        <f t="shared" si="213"/>
        <v>#VALUE!</v>
      </c>
      <c r="AO489" s="1">
        <f t="shared" si="214"/>
        <v>4.0680000000000005</v>
      </c>
      <c r="AP489" s="1">
        <f t="shared" si="215"/>
        <v>2.6680000000000001</v>
      </c>
      <c r="AQ489" s="1">
        <f t="shared" si="216"/>
        <v>3.2679999999999998</v>
      </c>
      <c r="AR489" s="1">
        <f t="shared" si="217"/>
        <v>4.2679999999999998</v>
      </c>
      <c r="AS489" s="1">
        <f t="shared" si="218"/>
        <v>3.3679999999999994</v>
      </c>
      <c r="AT489" s="1">
        <f t="shared" si="219"/>
        <v>2.1680000000000001</v>
      </c>
      <c r="AU489" s="1">
        <f t="shared" si="220"/>
        <v>5.9680000000000009</v>
      </c>
      <c r="AV489" s="1">
        <f t="shared" si="221"/>
        <v>5.3679999999999994</v>
      </c>
      <c r="AW489" s="1">
        <f t="shared" si="222"/>
        <v>-1.6319999999999997</v>
      </c>
      <c r="AX489" s="1">
        <f t="shared" si="223"/>
        <v>1.8680000000000003</v>
      </c>
      <c r="AY489" s="1">
        <f t="shared" si="224"/>
        <v>-0.13199999999999967</v>
      </c>
      <c r="AZ489" s="1">
        <f t="shared" si="225"/>
        <v>-0.33199999999999985</v>
      </c>
      <c r="BA489" s="1">
        <f t="shared" si="226"/>
        <v>0.16800000000000015</v>
      </c>
      <c r="BB489" s="1">
        <f t="shared" si="227"/>
        <v>2.9680000000000009</v>
      </c>
      <c r="BC489" s="1">
        <f t="shared" si="228"/>
        <v>-0.53200000000000003</v>
      </c>
      <c r="BD489" s="1">
        <f t="shared" si="229"/>
        <v>1.2679999999999998</v>
      </c>
      <c r="BE489" s="1">
        <f t="shared" si="230"/>
        <v>-0.53200000000000003</v>
      </c>
      <c r="BF489" s="1">
        <f t="shared" si="231"/>
        <v>3.0680000000000005</v>
      </c>
      <c r="BG489" s="1" t="e">
        <f t="shared" si="232"/>
        <v>#VALUE!</v>
      </c>
      <c r="BH489" s="1" t="e">
        <f t="shared" si="233"/>
        <v>#VALUE!</v>
      </c>
      <c r="BI489" s="1" t="e">
        <f t="shared" si="234"/>
        <v>#VALUE!</v>
      </c>
      <c r="BJ489" s="1" t="e">
        <f t="shared" si="235"/>
        <v>#VALUE!</v>
      </c>
      <c r="BK489" s="1" t="e">
        <f t="shared" si="236"/>
        <v>#VALUE!</v>
      </c>
      <c r="BL489" s="1" t="e">
        <f t="shared" si="237"/>
        <v>#VALUE!</v>
      </c>
      <c r="BM489" s="7" t="s">
        <v>904</v>
      </c>
      <c r="BN489" s="25">
        <v>5.45</v>
      </c>
      <c r="BO489" s="25">
        <v>4.3099999999999996</v>
      </c>
      <c r="BP489" s="25">
        <v>6.83</v>
      </c>
      <c r="BQ489" s="25">
        <v>4.7699999999999996</v>
      </c>
      <c r="BR489" s="26">
        <v>7.8</v>
      </c>
      <c r="BS489" s="2" t="s">
        <v>1690</v>
      </c>
      <c r="BT489" s="2" t="s">
        <v>1690</v>
      </c>
      <c r="BU489" s="29">
        <f t="shared" si="238"/>
        <v>5.8319999999999999</v>
      </c>
      <c r="BV489" s="21">
        <f t="shared" si="239"/>
        <v>1.4542420706333574</v>
      </c>
    </row>
    <row r="490" spans="1:74" ht="16" x14ac:dyDescent="0.2">
      <c r="A490" s="2" t="s">
        <v>361</v>
      </c>
      <c r="B490" s="7" t="s">
        <v>873</v>
      </c>
      <c r="C490" s="8" t="s">
        <v>1079</v>
      </c>
      <c r="D490" s="8" t="s">
        <v>1034</v>
      </c>
      <c r="E490" s="8" t="s">
        <v>1035</v>
      </c>
      <c r="F490" s="1">
        <v>19.2</v>
      </c>
      <c r="G490" s="1">
        <v>18.8</v>
      </c>
      <c r="H490" s="1">
        <v>22.9</v>
      </c>
      <c r="I490" s="5">
        <v>11.2</v>
      </c>
      <c r="J490" s="1">
        <v>12.8</v>
      </c>
      <c r="K490" s="1">
        <v>9</v>
      </c>
      <c r="L490" s="1">
        <v>14.5</v>
      </c>
      <c r="M490" s="1">
        <v>15.3</v>
      </c>
      <c r="N490" s="1">
        <v>18</v>
      </c>
      <c r="O490" s="1">
        <v>14.1</v>
      </c>
      <c r="P490" s="1">
        <v>15.8</v>
      </c>
      <c r="Q490" s="1">
        <v>12.5</v>
      </c>
      <c r="R490" s="1">
        <v>5.3</v>
      </c>
      <c r="S490" s="1">
        <v>5.2</v>
      </c>
      <c r="T490" s="1">
        <v>10.9</v>
      </c>
      <c r="U490" s="1">
        <v>9.1</v>
      </c>
      <c r="V490" s="1">
        <v>14.3</v>
      </c>
      <c r="W490" s="1">
        <v>15.9</v>
      </c>
      <c r="X490" s="1">
        <v>14.3</v>
      </c>
      <c r="Y490" s="1">
        <v>14.1</v>
      </c>
      <c r="Z490" s="1">
        <v>16.2</v>
      </c>
      <c r="AA490" s="1">
        <v>11.5</v>
      </c>
      <c r="AB490" s="1">
        <v>15.9</v>
      </c>
      <c r="AC490" s="1">
        <v>13.9</v>
      </c>
      <c r="AD490" s="1">
        <v>11.6</v>
      </c>
      <c r="AE490" s="1">
        <v>13.6</v>
      </c>
      <c r="AF490" s="1">
        <v>9.3000000000000007</v>
      </c>
      <c r="AG490" s="1">
        <v>14.1</v>
      </c>
      <c r="AH490" s="2" t="s">
        <v>873</v>
      </c>
      <c r="AI490" s="3" t="s">
        <v>1079</v>
      </c>
      <c r="AJ490" s="21">
        <v>8.1328571428571426</v>
      </c>
      <c r="AK490" s="1">
        <f t="shared" si="210"/>
        <v>11.067142857142857</v>
      </c>
      <c r="AL490" s="1">
        <f t="shared" si="211"/>
        <v>10.667142857142858</v>
      </c>
      <c r="AM490" s="1">
        <f t="shared" si="212"/>
        <v>14.767142857142856</v>
      </c>
      <c r="AN490" s="1">
        <f t="shared" si="213"/>
        <v>3.0671428571428567</v>
      </c>
      <c r="AO490" s="1">
        <f t="shared" si="214"/>
        <v>4.6671428571428581</v>
      </c>
      <c r="AP490" s="1">
        <f t="shared" si="215"/>
        <v>0.86714285714285744</v>
      </c>
      <c r="AQ490" s="1">
        <f t="shared" si="216"/>
        <v>6.3671428571428574</v>
      </c>
      <c r="AR490" s="1">
        <f t="shared" si="217"/>
        <v>7.1671428571428581</v>
      </c>
      <c r="AS490" s="1">
        <f t="shared" si="218"/>
        <v>9.8671428571428574</v>
      </c>
      <c r="AT490" s="1">
        <f t="shared" si="219"/>
        <v>5.9671428571428571</v>
      </c>
      <c r="AU490" s="1">
        <f t="shared" si="220"/>
        <v>7.6671428571428581</v>
      </c>
      <c r="AV490" s="1">
        <f t="shared" si="221"/>
        <v>4.3671428571428574</v>
      </c>
      <c r="AW490" s="1">
        <f t="shared" si="222"/>
        <v>-2.8328571428571427</v>
      </c>
      <c r="AX490" s="1">
        <f t="shared" si="223"/>
        <v>-2.9328571428571424</v>
      </c>
      <c r="AY490" s="1">
        <f t="shared" si="224"/>
        <v>2.7671428571428578</v>
      </c>
      <c r="AZ490" s="1">
        <f t="shared" si="225"/>
        <v>0.96714285714285708</v>
      </c>
      <c r="BA490" s="1">
        <f t="shared" si="226"/>
        <v>6.1671428571428581</v>
      </c>
      <c r="BB490" s="1">
        <f t="shared" si="227"/>
        <v>7.7671428571428578</v>
      </c>
      <c r="BC490" s="1">
        <f t="shared" si="228"/>
        <v>6.1671428571428581</v>
      </c>
      <c r="BD490" s="1">
        <f t="shared" si="229"/>
        <v>5.9671428571428571</v>
      </c>
      <c r="BE490" s="1">
        <f t="shared" si="230"/>
        <v>8.0671428571428567</v>
      </c>
      <c r="BF490" s="1">
        <f t="shared" si="231"/>
        <v>3.3671428571428574</v>
      </c>
      <c r="BG490" s="1">
        <f t="shared" si="232"/>
        <v>7.7671428571428578</v>
      </c>
      <c r="BH490" s="1">
        <f t="shared" si="233"/>
        <v>5.7671428571428578</v>
      </c>
      <c r="BI490" s="1">
        <f t="shared" si="234"/>
        <v>3.4671428571428571</v>
      </c>
      <c r="BJ490" s="1">
        <f t="shared" si="235"/>
        <v>5.4671428571428571</v>
      </c>
      <c r="BK490" s="1">
        <f t="shared" si="236"/>
        <v>1.1671428571428581</v>
      </c>
      <c r="BL490" s="1">
        <f t="shared" si="237"/>
        <v>5.9671428571428571</v>
      </c>
      <c r="BM490" s="7" t="s">
        <v>873</v>
      </c>
      <c r="BN490" s="25">
        <v>8.19</v>
      </c>
      <c r="BO490" s="25">
        <v>4.22</v>
      </c>
      <c r="BP490" s="25">
        <v>8.82</v>
      </c>
      <c r="BQ490" s="25">
        <v>4.2</v>
      </c>
      <c r="BR490" s="26">
        <v>11.4</v>
      </c>
      <c r="BS490" s="2">
        <v>11</v>
      </c>
      <c r="BT490" s="2">
        <v>9.1</v>
      </c>
      <c r="BU490" s="29">
        <f t="shared" si="238"/>
        <v>8.1328571428571426</v>
      </c>
      <c r="BV490" s="21">
        <f t="shared" si="239"/>
        <v>2.9178571719997644</v>
      </c>
    </row>
    <row r="491" spans="1:74" ht="16" x14ac:dyDescent="0.2">
      <c r="A491" s="2" t="s">
        <v>249</v>
      </c>
      <c r="B491" s="7" t="s">
        <v>769</v>
      </c>
      <c r="C491" s="8" t="s">
        <v>1079</v>
      </c>
      <c r="D491" s="8" t="s">
        <v>1034</v>
      </c>
      <c r="E491" s="8" t="s">
        <v>1029</v>
      </c>
      <c r="F491" s="1">
        <v>19.3</v>
      </c>
      <c r="G491" s="1">
        <v>15.9</v>
      </c>
      <c r="H491" s="1">
        <v>22.2</v>
      </c>
      <c r="I491" s="5">
        <v>16.3</v>
      </c>
      <c r="J491" s="1">
        <v>13.2</v>
      </c>
      <c r="K491" s="1">
        <v>13.6</v>
      </c>
      <c r="L491" s="1">
        <v>15.8</v>
      </c>
      <c r="M491" s="1">
        <v>13.9</v>
      </c>
      <c r="N491" s="1">
        <v>13.9</v>
      </c>
      <c r="O491" s="1">
        <v>12.8</v>
      </c>
      <c r="P491" s="1">
        <v>18.100000000000001</v>
      </c>
      <c r="Q491" s="1">
        <v>15.2</v>
      </c>
      <c r="R491" s="1">
        <v>12.2</v>
      </c>
      <c r="S491" s="1">
        <v>16.399999999999999</v>
      </c>
      <c r="T491" s="1">
        <v>13.6</v>
      </c>
      <c r="U491" s="1">
        <v>8.6</v>
      </c>
      <c r="V491" s="1">
        <v>12.3</v>
      </c>
      <c r="W491" s="1">
        <v>19</v>
      </c>
      <c r="X491" s="1">
        <v>16.5</v>
      </c>
      <c r="Y491" s="1">
        <v>14.3</v>
      </c>
      <c r="Z491" s="1">
        <v>10.5</v>
      </c>
      <c r="AA491" s="1">
        <v>16.100000000000001</v>
      </c>
      <c r="AB491" s="1">
        <v>11.5</v>
      </c>
      <c r="AC491" s="1">
        <v>15.4</v>
      </c>
      <c r="AD491" s="1">
        <v>12.7</v>
      </c>
      <c r="AE491" s="1">
        <v>13</v>
      </c>
      <c r="AF491" s="1">
        <v>10.199999999999999</v>
      </c>
      <c r="AG491" s="1">
        <v>13.1</v>
      </c>
      <c r="AH491" s="2" t="s">
        <v>769</v>
      </c>
      <c r="AI491" s="3" t="s">
        <v>1079</v>
      </c>
      <c r="AJ491" s="21">
        <v>8.2171428571428553</v>
      </c>
      <c r="AK491" s="1">
        <f t="shared" si="210"/>
        <v>11.082857142857145</v>
      </c>
      <c r="AL491" s="1">
        <f t="shared" si="211"/>
        <v>7.682857142857145</v>
      </c>
      <c r="AM491" s="1">
        <f t="shared" si="212"/>
        <v>13.982857142857144</v>
      </c>
      <c r="AN491" s="1">
        <f t="shared" si="213"/>
        <v>8.0828571428571454</v>
      </c>
      <c r="AO491" s="1">
        <f t="shared" si="214"/>
        <v>4.982857142857144</v>
      </c>
      <c r="AP491" s="1">
        <f t="shared" si="215"/>
        <v>5.3828571428571443</v>
      </c>
      <c r="AQ491" s="1">
        <f t="shared" si="216"/>
        <v>7.5828571428571454</v>
      </c>
      <c r="AR491" s="1">
        <f t="shared" si="217"/>
        <v>5.682857142857145</v>
      </c>
      <c r="AS491" s="1">
        <f t="shared" si="218"/>
        <v>5.682857142857145</v>
      </c>
      <c r="AT491" s="1">
        <f t="shared" si="219"/>
        <v>4.5828571428571454</v>
      </c>
      <c r="AU491" s="1">
        <f t="shared" si="220"/>
        <v>9.8828571428571461</v>
      </c>
      <c r="AV491" s="1">
        <f t="shared" si="221"/>
        <v>6.982857142857144</v>
      </c>
      <c r="AW491" s="1">
        <f t="shared" si="222"/>
        <v>3.982857142857144</v>
      </c>
      <c r="AX491" s="1">
        <f t="shared" si="223"/>
        <v>8.1828571428571433</v>
      </c>
      <c r="AY491" s="1">
        <f t="shared" si="224"/>
        <v>5.3828571428571443</v>
      </c>
      <c r="AZ491" s="1">
        <f t="shared" si="225"/>
        <v>0.38285714285714434</v>
      </c>
      <c r="BA491" s="1">
        <f t="shared" si="226"/>
        <v>4.0828571428571454</v>
      </c>
      <c r="BB491" s="1">
        <f t="shared" si="227"/>
        <v>10.782857142857145</v>
      </c>
      <c r="BC491" s="1">
        <f t="shared" si="228"/>
        <v>8.2828571428571447</v>
      </c>
      <c r="BD491" s="1">
        <f t="shared" si="229"/>
        <v>6.0828571428571454</v>
      </c>
      <c r="BE491" s="1">
        <f t="shared" si="230"/>
        <v>2.2828571428571447</v>
      </c>
      <c r="BF491" s="1">
        <f t="shared" si="231"/>
        <v>7.8828571428571461</v>
      </c>
      <c r="BG491" s="1">
        <f t="shared" si="232"/>
        <v>3.2828571428571447</v>
      </c>
      <c r="BH491" s="1">
        <f t="shared" si="233"/>
        <v>7.182857142857145</v>
      </c>
      <c r="BI491" s="1">
        <f t="shared" si="234"/>
        <v>4.482857142857144</v>
      </c>
      <c r="BJ491" s="1">
        <f t="shared" si="235"/>
        <v>4.7828571428571447</v>
      </c>
      <c r="BK491" s="1">
        <f t="shared" si="236"/>
        <v>1.982857142857144</v>
      </c>
      <c r="BL491" s="1">
        <f t="shared" si="237"/>
        <v>4.8828571428571443</v>
      </c>
      <c r="BM491" s="7" t="s">
        <v>769</v>
      </c>
      <c r="BN491" s="25">
        <v>4.26</v>
      </c>
      <c r="BO491" s="25">
        <v>4.2300000000000004</v>
      </c>
      <c r="BP491" s="25">
        <v>12.52</v>
      </c>
      <c r="BQ491" s="25">
        <v>8.01</v>
      </c>
      <c r="BR491" s="26">
        <v>13.3</v>
      </c>
      <c r="BS491" s="2">
        <v>8.8000000000000007</v>
      </c>
      <c r="BT491" s="2">
        <v>6.4</v>
      </c>
      <c r="BU491" s="29">
        <f t="shared" si="238"/>
        <v>8.2171428571428553</v>
      </c>
      <c r="BV491" s="21">
        <f t="shared" si="239"/>
        <v>3.6421363432547622</v>
      </c>
    </row>
    <row r="492" spans="1:74" ht="16" x14ac:dyDescent="0.2">
      <c r="A492" s="2" t="s">
        <v>112</v>
      </c>
      <c r="B492" s="7" t="s">
        <v>637</v>
      </c>
      <c r="C492" s="8" t="s">
        <v>1079</v>
      </c>
      <c r="D492" s="8" t="s">
        <v>1034</v>
      </c>
      <c r="E492" s="8" t="s">
        <v>1035</v>
      </c>
      <c r="F492" s="1" t="s">
        <v>1690</v>
      </c>
      <c r="G492" s="1" t="s">
        <v>1690</v>
      </c>
      <c r="H492" s="1" t="s">
        <v>1690</v>
      </c>
      <c r="I492" s="1" t="s">
        <v>1690</v>
      </c>
      <c r="J492" s="1">
        <v>12.7</v>
      </c>
      <c r="K492" s="1">
        <v>12.1</v>
      </c>
      <c r="L492" s="1">
        <v>17.3</v>
      </c>
      <c r="M492" s="1">
        <v>13.5</v>
      </c>
      <c r="N492" s="1">
        <v>16.899999999999999</v>
      </c>
      <c r="O492" s="1">
        <v>12.9</v>
      </c>
      <c r="P492" s="1">
        <v>20.100000000000001</v>
      </c>
      <c r="Q492" s="1">
        <v>16.7</v>
      </c>
      <c r="R492" s="1">
        <v>8.1999999999999993</v>
      </c>
      <c r="S492" s="1">
        <v>14.4</v>
      </c>
      <c r="T492" s="1">
        <v>12.2</v>
      </c>
      <c r="U492" s="1">
        <v>9.6999999999999993</v>
      </c>
      <c r="V492" s="1">
        <v>14.3</v>
      </c>
      <c r="W492" s="1">
        <v>19.100000000000001</v>
      </c>
      <c r="X492" s="1">
        <v>16.5</v>
      </c>
      <c r="Y492" s="1">
        <v>14.8</v>
      </c>
      <c r="Z492" s="1">
        <v>13.6</v>
      </c>
      <c r="AA492" s="1">
        <v>15.2</v>
      </c>
      <c r="AB492" s="1" t="s">
        <v>1690</v>
      </c>
      <c r="AC492" s="1" t="s">
        <v>1690</v>
      </c>
      <c r="AD492" s="1" t="s">
        <v>1690</v>
      </c>
      <c r="AE492" s="1" t="s">
        <v>1690</v>
      </c>
      <c r="AF492" s="1" t="s">
        <v>1690</v>
      </c>
      <c r="AG492" s="1" t="s">
        <v>1690</v>
      </c>
      <c r="AH492" s="2" t="s">
        <v>637</v>
      </c>
      <c r="AI492" s="3" t="s">
        <v>1079</v>
      </c>
      <c r="AJ492" s="21">
        <v>8.1920000000000019</v>
      </c>
      <c r="AK492" s="1" t="e">
        <f t="shared" si="210"/>
        <v>#VALUE!</v>
      </c>
      <c r="AL492" s="1" t="e">
        <f t="shared" si="211"/>
        <v>#VALUE!</v>
      </c>
      <c r="AM492" s="1" t="e">
        <f t="shared" si="212"/>
        <v>#VALUE!</v>
      </c>
      <c r="AN492" s="1" t="e">
        <f t="shared" si="213"/>
        <v>#VALUE!</v>
      </c>
      <c r="AO492" s="1">
        <f t="shared" si="214"/>
        <v>4.5079999999999973</v>
      </c>
      <c r="AP492" s="1">
        <f t="shared" si="215"/>
        <v>3.9079999999999977</v>
      </c>
      <c r="AQ492" s="1">
        <f t="shared" si="216"/>
        <v>9.1079999999999988</v>
      </c>
      <c r="AR492" s="1">
        <f t="shared" si="217"/>
        <v>5.3079999999999981</v>
      </c>
      <c r="AS492" s="1">
        <f t="shared" si="218"/>
        <v>8.7079999999999966</v>
      </c>
      <c r="AT492" s="1">
        <f t="shared" si="219"/>
        <v>4.7079999999999984</v>
      </c>
      <c r="AU492" s="1">
        <f t="shared" si="220"/>
        <v>11.907999999999999</v>
      </c>
      <c r="AV492" s="1">
        <f t="shared" si="221"/>
        <v>8.5079999999999973</v>
      </c>
      <c r="AW492" s="1">
        <f t="shared" si="222"/>
        <v>7.9999999999973426E-3</v>
      </c>
      <c r="AX492" s="1">
        <f t="shared" si="223"/>
        <v>6.2079999999999984</v>
      </c>
      <c r="AY492" s="1">
        <f t="shared" si="224"/>
        <v>4.0079999999999973</v>
      </c>
      <c r="AZ492" s="1">
        <f t="shared" si="225"/>
        <v>1.5079999999999973</v>
      </c>
      <c r="BA492" s="1">
        <f t="shared" si="226"/>
        <v>6.1079999999999988</v>
      </c>
      <c r="BB492" s="1">
        <f t="shared" si="227"/>
        <v>10.907999999999999</v>
      </c>
      <c r="BC492" s="1">
        <f t="shared" si="228"/>
        <v>8.3079999999999981</v>
      </c>
      <c r="BD492" s="1">
        <f t="shared" si="229"/>
        <v>6.6079999999999988</v>
      </c>
      <c r="BE492" s="1">
        <f t="shared" si="230"/>
        <v>5.4079999999999977</v>
      </c>
      <c r="BF492" s="1">
        <f t="shared" si="231"/>
        <v>7.0079999999999973</v>
      </c>
      <c r="BG492" s="1" t="e">
        <f t="shared" si="232"/>
        <v>#VALUE!</v>
      </c>
      <c r="BH492" s="1" t="e">
        <f t="shared" si="233"/>
        <v>#VALUE!</v>
      </c>
      <c r="BI492" s="1" t="e">
        <f t="shared" si="234"/>
        <v>#VALUE!</v>
      </c>
      <c r="BJ492" s="1" t="e">
        <f t="shared" si="235"/>
        <v>#VALUE!</v>
      </c>
      <c r="BK492" s="1" t="e">
        <f t="shared" si="236"/>
        <v>#VALUE!</v>
      </c>
      <c r="BL492" s="1" t="e">
        <f t="shared" si="237"/>
        <v>#VALUE!</v>
      </c>
      <c r="BM492" s="7" t="s">
        <v>637</v>
      </c>
      <c r="BN492" s="25">
        <v>5.5600000000000005</v>
      </c>
      <c r="BO492" s="25">
        <v>5.36</v>
      </c>
      <c r="BP492" s="25">
        <v>9.39</v>
      </c>
      <c r="BQ492" s="25">
        <v>7.35</v>
      </c>
      <c r="BR492" s="26">
        <v>13.3</v>
      </c>
      <c r="BS492" s="2" t="s">
        <v>1690</v>
      </c>
      <c r="BT492" s="2" t="s">
        <v>1690</v>
      </c>
      <c r="BU492" s="29">
        <f t="shared" si="238"/>
        <v>8.1920000000000019</v>
      </c>
      <c r="BV492" s="21">
        <f t="shared" si="239"/>
        <v>3.2857069254575895</v>
      </c>
    </row>
    <row r="493" spans="1:74" ht="16" x14ac:dyDescent="0.2">
      <c r="A493" s="2" t="s">
        <v>410</v>
      </c>
      <c r="B493" s="7" t="s">
        <v>916</v>
      </c>
      <c r="C493" s="8" t="s">
        <v>1079</v>
      </c>
      <c r="D493" s="8" t="s">
        <v>1034</v>
      </c>
      <c r="E493" s="8" t="s">
        <v>1047</v>
      </c>
      <c r="F493" s="1" t="s">
        <v>1690</v>
      </c>
      <c r="G493" s="1" t="s">
        <v>1690</v>
      </c>
      <c r="H493" s="1" t="s">
        <v>1690</v>
      </c>
      <c r="I493" s="1" t="s">
        <v>1690</v>
      </c>
      <c r="J493" s="1">
        <v>10.5</v>
      </c>
      <c r="K493" s="1">
        <v>9.3000000000000007</v>
      </c>
      <c r="L493" s="1">
        <v>12.9</v>
      </c>
      <c r="M493" s="1">
        <v>14.2</v>
      </c>
      <c r="N493" s="1">
        <v>15.2</v>
      </c>
      <c r="O493" s="1">
        <v>10.3</v>
      </c>
      <c r="P493" s="1">
        <v>15.5</v>
      </c>
      <c r="Q493" s="1">
        <v>9.6</v>
      </c>
      <c r="R493" s="1">
        <v>8.3000000000000007</v>
      </c>
      <c r="S493" s="1">
        <v>9.3000000000000007</v>
      </c>
      <c r="T493" s="1">
        <v>11</v>
      </c>
      <c r="U493" s="1">
        <v>8.9</v>
      </c>
      <c r="V493" s="1">
        <v>12.2</v>
      </c>
      <c r="W493" s="1">
        <v>15.8</v>
      </c>
      <c r="X493" s="1">
        <v>9.6999999999999993</v>
      </c>
      <c r="Y493" s="1">
        <v>13.1</v>
      </c>
      <c r="Z493" s="1">
        <v>11.8</v>
      </c>
      <c r="AA493" s="1">
        <v>9.9</v>
      </c>
      <c r="AB493" s="1" t="s">
        <v>1690</v>
      </c>
      <c r="AC493" s="1" t="s">
        <v>1690</v>
      </c>
      <c r="AD493" s="1" t="s">
        <v>1690</v>
      </c>
      <c r="AE493" s="1" t="s">
        <v>1690</v>
      </c>
      <c r="AF493" s="1" t="s">
        <v>1690</v>
      </c>
      <c r="AG493" s="1" t="s">
        <v>1690</v>
      </c>
      <c r="AH493" s="2" t="s">
        <v>916</v>
      </c>
      <c r="AI493" s="3" t="s">
        <v>1079</v>
      </c>
      <c r="AJ493" s="21">
        <v>5.9619999999999989</v>
      </c>
      <c r="AK493" s="1" t="e">
        <f t="shared" si="210"/>
        <v>#VALUE!</v>
      </c>
      <c r="AL493" s="1" t="e">
        <f t="shared" si="211"/>
        <v>#VALUE!</v>
      </c>
      <c r="AM493" s="1" t="e">
        <f t="shared" si="212"/>
        <v>#VALUE!</v>
      </c>
      <c r="AN493" s="1" t="e">
        <f t="shared" si="213"/>
        <v>#VALUE!</v>
      </c>
      <c r="AO493" s="1">
        <f t="shared" si="214"/>
        <v>4.5380000000000011</v>
      </c>
      <c r="AP493" s="1">
        <f t="shared" si="215"/>
        <v>3.3380000000000019</v>
      </c>
      <c r="AQ493" s="1">
        <f t="shared" si="216"/>
        <v>6.9380000000000015</v>
      </c>
      <c r="AR493" s="1">
        <f t="shared" si="217"/>
        <v>8.2379999999999995</v>
      </c>
      <c r="AS493" s="1">
        <f t="shared" si="218"/>
        <v>9.2379999999999995</v>
      </c>
      <c r="AT493" s="1">
        <f t="shared" si="219"/>
        <v>4.3380000000000019</v>
      </c>
      <c r="AU493" s="1">
        <f t="shared" si="220"/>
        <v>9.5380000000000003</v>
      </c>
      <c r="AV493" s="1">
        <f t="shared" si="221"/>
        <v>3.6380000000000008</v>
      </c>
      <c r="AW493" s="1">
        <f t="shared" si="222"/>
        <v>2.3380000000000019</v>
      </c>
      <c r="AX493" s="1">
        <f t="shared" si="223"/>
        <v>3.3380000000000019</v>
      </c>
      <c r="AY493" s="1">
        <f t="shared" si="224"/>
        <v>5.0380000000000011</v>
      </c>
      <c r="AZ493" s="1">
        <f t="shared" si="225"/>
        <v>2.9380000000000015</v>
      </c>
      <c r="BA493" s="1">
        <f t="shared" si="226"/>
        <v>6.2380000000000004</v>
      </c>
      <c r="BB493" s="1">
        <f t="shared" si="227"/>
        <v>9.838000000000001</v>
      </c>
      <c r="BC493" s="1">
        <f t="shared" si="228"/>
        <v>3.7380000000000004</v>
      </c>
      <c r="BD493" s="1">
        <f t="shared" si="229"/>
        <v>7.1380000000000008</v>
      </c>
      <c r="BE493" s="1">
        <f t="shared" si="230"/>
        <v>5.8380000000000019</v>
      </c>
      <c r="BF493" s="1">
        <f t="shared" si="231"/>
        <v>3.9380000000000015</v>
      </c>
      <c r="BG493" s="1" t="e">
        <f t="shared" si="232"/>
        <v>#VALUE!</v>
      </c>
      <c r="BH493" s="1" t="e">
        <f t="shared" si="233"/>
        <v>#VALUE!</v>
      </c>
      <c r="BI493" s="1" t="e">
        <f t="shared" si="234"/>
        <v>#VALUE!</v>
      </c>
      <c r="BJ493" s="1" t="e">
        <f t="shared" si="235"/>
        <v>#VALUE!</v>
      </c>
      <c r="BK493" s="1" t="e">
        <f t="shared" si="236"/>
        <v>#VALUE!</v>
      </c>
      <c r="BL493" s="1" t="e">
        <f t="shared" si="237"/>
        <v>#VALUE!</v>
      </c>
      <c r="BM493" s="7" t="s">
        <v>916</v>
      </c>
      <c r="BN493" s="25">
        <v>5.52</v>
      </c>
      <c r="BO493" s="25">
        <v>3.32</v>
      </c>
      <c r="BP493" s="25">
        <v>7.99</v>
      </c>
      <c r="BQ493" s="25">
        <v>3.08</v>
      </c>
      <c r="BR493" s="26">
        <v>9.9</v>
      </c>
      <c r="BS493" s="2" t="s">
        <v>1690</v>
      </c>
      <c r="BT493" s="2" t="s">
        <v>1690</v>
      </c>
      <c r="BU493" s="29">
        <f t="shared" si="238"/>
        <v>5.9619999999999989</v>
      </c>
      <c r="BV493" s="21">
        <f t="shared" si="239"/>
        <v>2.9623504181646059</v>
      </c>
    </row>
    <row r="494" spans="1:74" ht="17" x14ac:dyDescent="0.2">
      <c r="A494" s="2" t="s">
        <v>1647</v>
      </c>
      <c r="B494" s="9" t="s">
        <v>1686</v>
      </c>
      <c r="C494" s="12" t="s">
        <v>1687</v>
      </c>
      <c r="D494" s="12" t="s">
        <v>1034</v>
      </c>
      <c r="E494" s="12" t="s">
        <v>1035</v>
      </c>
      <c r="F494" s="1">
        <v>12.4</v>
      </c>
      <c r="G494" s="1">
        <v>11.6</v>
      </c>
      <c r="H494" s="1">
        <v>16.2</v>
      </c>
      <c r="I494" s="1">
        <v>10.4</v>
      </c>
      <c r="J494" s="2" t="s">
        <v>1690</v>
      </c>
      <c r="K494" s="2" t="s">
        <v>1690</v>
      </c>
      <c r="L494" s="2" t="s">
        <v>1690</v>
      </c>
      <c r="M494" s="2" t="s">
        <v>1690</v>
      </c>
      <c r="N494" s="2" t="s">
        <v>1690</v>
      </c>
      <c r="O494" s="2" t="s">
        <v>1690</v>
      </c>
      <c r="P494" s="2" t="s">
        <v>1690</v>
      </c>
      <c r="Q494" s="2" t="s">
        <v>1690</v>
      </c>
      <c r="R494" s="2" t="s">
        <v>1690</v>
      </c>
      <c r="S494" s="2" t="s">
        <v>1690</v>
      </c>
      <c r="T494" s="2" t="s">
        <v>1690</v>
      </c>
      <c r="U494" s="2" t="s">
        <v>1690</v>
      </c>
      <c r="V494" s="2" t="s">
        <v>1690</v>
      </c>
      <c r="W494" s="2" t="s">
        <v>1690</v>
      </c>
      <c r="X494" s="2" t="s">
        <v>1690</v>
      </c>
      <c r="Y494" s="2" t="s">
        <v>1690</v>
      </c>
      <c r="Z494" s="2" t="s">
        <v>1690</v>
      </c>
      <c r="AA494" s="2" t="s">
        <v>1690</v>
      </c>
      <c r="AB494" s="1">
        <v>10.199999999999999</v>
      </c>
      <c r="AC494" s="1">
        <v>8.3000000000000007</v>
      </c>
      <c r="AD494" s="1">
        <v>8.6</v>
      </c>
      <c r="AE494" s="1">
        <v>10.1</v>
      </c>
      <c r="AF494" s="1">
        <v>7.4</v>
      </c>
      <c r="AG494" s="1">
        <v>10.1</v>
      </c>
      <c r="AH494" s="2" t="s">
        <v>1686</v>
      </c>
      <c r="AI494" s="2" t="s">
        <v>1687</v>
      </c>
      <c r="AJ494" s="21">
        <v>5.9</v>
      </c>
      <c r="AK494" s="1">
        <f t="shared" si="210"/>
        <v>6.5</v>
      </c>
      <c r="AL494" s="1">
        <f t="shared" si="211"/>
        <v>5.6999999999999993</v>
      </c>
      <c r="AM494" s="1">
        <f t="shared" si="212"/>
        <v>10.299999999999999</v>
      </c>
      <c r="AN494" s="1">
        <f t="shared" si="213"/>
        <v>4.5</v>
      </c>
      <c r="AO494" s="1" t="e">
        <f t="shared" si="214"/>
        <v>#VALUE!</v>
      </c>
      <c r="AP494" s="1" t="e">
        <f t="shared" si="215"/>
        <v>#VALUE!</v>
      </c>
      <c r="AQ494" s="1" t="e">
        <f t="shared" si="216"/>
        <v>#VALUE!</v>
      </c>
      <c r="AR494" s="1" t="e">
        <f t="shared" si="217"/>
        <v>#VALUE!</v>
      </c>
      <c r="AS494" s="1" t="e">
        <f t="shared" si="218"/>
        <v>#VALUE!</v>
      </c>
      <c r="AT494" s="1" t="e">
        <f t="shared" si="219"/>
        <v>#VALUE!</v>
      </c>
      <c r="AU494" s="1" t="e">
        <f t="shared" si="220"/>
        <v>#VALUE!</v>
      </c>
      <c r="AV494" s="1" t="e">
        <f t="shared" si="221"/>
        <v>#VALUE!</v>
      </c>
      <c r="AW494" s="1" t="e">
        <f t="shared" si="222"/>
        <v>#VALUE!</v>
      </c>
      <c r="AX494" s="1" t="e">
        <f t="shared" si="223"/>
        <v>#VALUE!</v>
      </c>
      <c r="AY494" s="1" t="e">
        <f t="shared" si="224"/>
        <v>#VALUE!</v>
      </c>
      <c r="AZ494" s="1" t="e">
        <f t="shared" si="225"/>
        <v>#VALUE!</v>
      </c>
      <c r="BA494" s="1" t="e">
        <f t="shared" si="226"/>
        <v>#VALUE!</v>
      </c>
      <c r="BB494" s="1" t="e">
        <f t="shared" si="227"/>
        <v>#VALUE!</v>
      </c>
      <c r="BC494" s="1" t="e">
        <f t="shared" si="228"/>
        <v>#VALUE!</v>
      </c>
      <c r="BD494" s="1" t="e">
        <f t="shared" si="229"/>
        <v>#VALUE!</v>
      </c>
      <c r="BE494" s="1" t="e">
        <f t="shared" si="230"/>
        <v>#VALUE!</v>
      </c>
      <c r="BF494" s="1" t="e">
        <f t="shared" si="231"/>
        <v>#VALUE!</v>
      </c>
      <c r="BG494" s="1">
        <f t="shared" si="232"/>
        <v>4.2999999999999989</v>
      </c>
      <c r="BH494" s="1">
        <f t="shared" si="233"/>
        <v>2.4000000000000004</v>
      </c>
      <c r="BI494" s="1">
        <f t="shared" si="234"/>
        <v>2.6999999999999993</v>
      </c>
      <c r="BJ494" s="1">
        <f t="shared" si="235"/>
        <v>4.1999999999999993</v>
      </c>
      <c r="BK494" s="1">
        <f t="shared" si="236"/>
        <v>1.5</v>
      </c>
      <c r="BL494" s="1">
        <f t="shared" si="237"/>
        <v>4.1999999999999993</v>
      </c>
      <c r="BM494" s="9" t="s">
        <v>1686</v>
      </c>
      <c r="BN494" s="25" t="s">
        <v>1690</v>
      </c>
      <c r="BO494" s="25" t="s">
        <v>1690</v>
      </c>
      <c r="BP494" s="25" t="s">
        <v>1690</v>
      </c>
      <c r="BQ494" s="25" t="s">
        <v>1690</v>
      </c>
      <c r="BR494" s="25" t="s">
        <v>1690</v>
      </c>
      <c r="BS494" s="2">
        <v>6.5</v>
      </c>
      <c r="BT494" s="2">
        <v>5.3</v>
      </c>
      <c r="BU494" s="29">
        <f t="shared" si="238"/>
        <v>5.9</v>
      </c>
      <c r="BV494" s="21">
        <f t="shared" si="239"/>
        <v>0.84852813742385635</v>
      </c>
    </row>
    <row r="495" spans="1:74" ht="17" x14ac:dyDescent="0.2">
      <c r="A495" s="2" t="s">
        <v>1609</v>
      </c>
      <c r="B495" s="9" t="s">
        <v>1703</v>
      </c>
      <c r="C495" s="12" t="s">
        <v>1497</v>
      </c>
      <c r="D495" s="12" t="s">
        <v>1034</v>
      </c>
      <c r="E495" s="12" t="s">
        <v>1035</v>
      </c>
      <c r="F495" s="1">
        <v>10.6</v>
      </c>
      <c r="G495" s="1">
        <v>11.9</v>
      </c>
      <c r="H495" s="1">
        <v>12.2</v>
      </c>
      <c r="I495" s="1">
        <v>10.5</v>
      </c>
      <c r="J495" s="2" t="s">
        <v>1690</v>
      </c>
      <c r="K495" s="2" t="s">
        <v>1690</v>
      </c>
      <c r="L495" s="2" t="s">
        <v>1690</v>
      </c>
      <c r="M495" s="2" t="s">
        <v>1690</v>
      </c>
      <c r="N495" s="2" t="s">
        <v>1690</v>
      </c>
      <c r="O495" s="2" t="s">
        <v>1690</v>
      </c>
      <c r="P495" s="2" t="s">
        <v>1690</v>
      </c>
      <c r="Q495" s="2" t="s">
        <v>1690</v>
      </c>
      <c r="R495" s="2" t="s">
        <v>1690</v>
      </c>
      <c r="S495" s="2" t="s">
        <v>1690</v>
      </c>
      <c r="T495" s="2" t="s">
        <v>1690</v>
      </c>
      <c r="U495" s="2" t="s">
        <v>1690</v>
      </c>
      <c r="V495" s="2" t="s">
        <v>1690</v>
      </c>
      <c r="W495" s="2" t="s">
        <v>1690</v>
      </c>
      <c r="X495" s="2" t="s">
        <v>1690</v>
      </c>
      <c r="Y495" s="2" t="s">
        <v>1690</v>
      </c>
      <c r="Z495" s="2" t="s">
        <v>1690</v>
      </c>
      <c r="AA495" s="2" t="s">
        <v>1690</v>
      </c>
      <c r="AB495" s="1">
        <v>10.1</v>
      </c>
      <c r="AC495" s="1">
        <v>9</v>
      </c>
      <c r="AD495" s="1">
        <v>6.8</v>
      </c>
      <c r="AE495" s="1">
        <v>8.5</v>
      </c>
      <c r="AF495" s="1">
        <v>5.3</v>
      </c>
      <c r="AG495" s="1">
        <v>8.4</v>
      </c>
      <c r="AH495" s="2" t="s">
        <v>1703</v>
      </c>
      <c r="AI495" s="2" t="s">
        <v>1497</v>
      </c>
      <c r="AJ495" s="21">
        <v>5.4</v>
      </c>
      <c r="AK495" s="1">
        <f t="shared" si="210"/>
        <v>5.1999999999999993</v>
      </c>
      <c r="AL495" s="1">
        <f t="shared" si="211"/>
        <v>6.5</v>
      </c>
      <c r="AM495" s="1">
        <f t="shared" si="212"/>
        <v>6.7999999999999989</v>
      </c>
      <c r="AN495" s="1">
        <f t="shared" si="213"/>
        <v>5.0999999999999996</v>
      </c>
      <c r="AO495" s="1" t="e">
        <f t="shared" si="214"/>
        <v>#VALUE!</v>
      </c>
      <c r="AP495" s="1" t="e">
        <f t="shared" si="215"/>
        <v>#VALUE!</v>
      </c>
      <c r="AQ495" s="1" t="e">
        <f t="shared" si="216"/>
        <v>#VALUE!</v>
      </c>
      <c r="AR495" s="1" t="e">
        <f t="shared" si="217"/>
        <v>#VALUE!</v>
      </c>
      <c r="AS495" s="1" t="e">
        <f t="shared" si="218"/>
        <v>#VALUE!</v>
      </c>
      <c r="AT495" s="1" t="e">
        <f t="shared" si="219"/>
        <v>#VALUE!</v>
      </c>
      <c r="AU495" s="1" t="e">
        <f t="shared" si="220"/>
        <v>#VALUE!</v>
      </c>
      <c r="AV495" s="1" t="e">
        <f t="shared" si="221"/>
        <v>#VALUE!</v>
      </c>
      <c r="AW495" s="1" t="e">
        <f t="shared" si="222"/>
        <v>#VALUE!</v>
      </c>
      <c r="AX495" s="1" t="e">
        <f t="shared" si="223"/>
        <v>#VALUE!</v>
      </c>
      <c r="AY495" s="1" t="e">
        <f t="shared" si="224"/>
        <v>#VALUE!</v>
      </c>
      <c r="AZ495" s="1" t="e">
        <f t="shared" si="225"/>
        <v>#VALUE!</v>
      </c>
      <c r="BA495" s="1" t="e">
        <f t="shared" si="226"/>
        <v>#VALUE!</v>
      </c>
      <c r="BB495" s="1" t="e">
        <f t="shared" si="227"/>
        <v>#VALUE!</v>
      </c>
      <c r="BC495" s="1" t="e">
        <f t="shared" si="228"/>
        <v>#VALUE!</v>
      </c>
      <c r="BD495" s="1" t="e">
        <f t="shared" si="229"/>
        <v>#VALUE!</v>
      </c>
      <c r="BE495" s="1" t="e">
        <f t="shared" si="230"/>
        <v>#VALUE!</v>
      </c>
      <c r="BF495" s="1" t="e">
        <f t="shared" si="231"/>
        <v>#VALUE!</v>
      </c>
      <c r="BG495" s="1">
        <f t="shared" si="232"/>
        <v>4.6999999999999993</v>
      </c>
      <c r="BH495" s="1">
        <f t="shared" si="233"/>
        <v>3.5999999999999996</v>
      </c>
      <c r="BI495" s="1">
        <f t="shared" si="234"/>
        <v>1.3999999999999995</v>
      </c>
      <c r="BJ495" s="1">
        <f t="shared" si="235"/>
        <v>3.0999999999999996</v>
      </c>
      <c r="BK495" s="1">
        <f t="shared" si="236"/>
        <v>-0.10000000000000053</v>
      </c>
      <c r="BL495" s="1">
        <f t="shared" si="237"/>
        <v>3</v>
      </c>
      <c r="BM495" s="9" t="s">
        <v>1703</v>
      </c>
      <c r="BN495" s="25" t="s">
        <v>1690</v>
      </c>
      <c r="BO495" s="25" t="s">
        <v>1690</v>
      </c>
      <c r="BP495" s="25" t="s">
        <v>1690</v>
      </c>
      <c r="BQ495" s="25" t="s">
        <v>1690</v>
      </c>
      <c r="BR495" s="25" t="s">
        <v>1690</v>
      </c>
      <c r="BS495" s="2">
        <v>6.1</v>
      </c>
      <c r="BT495" s="2">
        <v>4.7</v>
      </c>
      <c r="BU495" s="29">
        <f t="shared" si="238"/>
        <v>5.4</v>
      </c>
      <c r="BV495" s="21">
        <f t="shared" si="239"/>
        <v>0.98994949366116136</v>
      </c>
    </row>
    <row r="496" spans="1:74" ht="16" x14ac:dyDescent="0.2">
      <c r="A496" s="2" t="s">
        <v>321</v>
      </c>
      <c r="B496" s="7" t="s">
        <v>835</v>
      </c>
      <c r="C496" s="8" t="s">
        <v>1295</v>
      </c>
      <c r="D496" s="8" t="s">
        <v>1034</v>
      </c>
      <c r="E496" s="8" t="s">
        <v>1038</v>
      </c>
      <c r="F496" s="1">
        <v>3.9</v>
      </c>
      <c r="G496" s="1">
        <v>2.2999999999999998</v>
      </c>
      <c r="H496" s="1">
        <v>6.4</v>
      </c>
      <c r="I496" s="5">
        <v>6.7</v>
      </c>
      <c r="J496" s="1">
        <v>0</v>
      </c>
      <c r="K496" s="1">
        <v>0.3</v>
      </c>
      <c r="L496" s="1">
        <v>3</v>
      </c>
      <c r="M496" s="1">
        <v>2.6</v>
      </c>
      <c r="N496" s="1">
        <v>2</v>
      </c>
      <c r="O496" s="1">
        <v>8</v>
      </c>
      <c r="P496" s="1">
        <v>1.1000000000000001</v>
      </c>
      <c r="Q496" s="1">
        <v>2.9</v>
      </c>
      <c r="R496" s="1">
        <v>0</v>
      </c>
      <c r="S496" s="1">
        <v>1.1000000000000001</v>
      </c>
      <c r="T496" s="1">
        <v>2.4</v>
      </c>
      <c r="U496" s="1">
        <v>0</v>
      </c>
      <c r="V496" s="1">
        <v>2.2999999999999998</v>
      </c>
      <c r="W496" s="1">
        <v>3.7</v>
      </c>
      <c r="X496" s="1">
        <v>4</v>
      </c>
      <c r="Y496" s="1">
        <v>3.2</v>
      </c>
      <c r="Z496" s="1">
        <v>1.4</v>
      </c>
      <c r="AA496" s="1">
        <v>2.5</v>
      </c>
      <c r="AB496" s="1">
        <v>2.6</v>
      </c>
      <c r="AC496" s="1">
        <v>2.1</v>
      </c>
      <c r="AD496" s="1">
        <v>0.5</v>
      </c>
      <c r="AE496" s="1">
        <v>2.2000000000000002</v>
      </c>
      <c r="AF496" s="1">
        <v>1.6</v>
      </c>
      <c r="AG496" s="1">
        <v>0</v>
      </c>
      <c r="AH496" s="2" t="s">
        <v>835</v>
      </c>
      <c r="AI496" s="3" t="s">
        <v>1295</v>
      </c>
      <c r="AJ496" s="21">
        <v>0.43571428571428567</v>
      </c>
      <c r="AK496" s="1">
        <f t="shared" si="210"/>
        <v>3.4642857142857144</v>
      </c>
      <c r="AL496" s="1">
        <f t="shared" si="211"/>
        <v>1.8642857142857141</v>
      </c>
      <c r="AM496" s="1">
        <f t="shared" si="212"/>
        <v>5.9642857142857144</v>
      </c>
      <c r="AN496" s="1">
        <f t="shared" si="213"/>
        <v>6.2642857142857142</v>
      </c>
      <c r="AO496" s="1">
        <f t="shared" si="214"/>
        <v>-0.43571428571428567</v>
      </c>
      <c r="AP496" s="1">
        <f t="shared" si="215"/>
        <v>-0.13571428571428568</v>
      </c>
      <c r="AQ496" s="1">
        <f t="shared" si="216"/>
        <v>2.5642857142857145</v>
      </c>
      <c r="AR496" s="1">
        <f t="shared" si="217"/>
        <v>2.1642857142857146</v>
      </c>
      <c r="AS496" s="1">
        <f t="shared" si="218"/>
        <v>1.5642857142857143</v>
      </c>
      <c r="AT496" s="1">
        <f t="shared" si="219"/>
        <v>7.5642857142857141</v>
      </c>
      <c r="AU496" s="1">
        <f t="shared" si="220"/>
        <v>0.66428571428571437</v>
      </c>
      <c r="AV496" s="1">
        <f t="shared" si="221"/>
        <v>2.4642857142857144</v>
      </c>
      <c r="AW496" s="1">
        <f t="shared" si="222"/>
        <v>-0.43571428571428567</v>
      </c>
      <c r="AX496" s="1">
        <f t="shared" si="223"/>
        <v>0.66428571428571437</v>
      </c>
      <c r="AY496" s="1">
        <f t="shared" si="224"/>
        <v>1.9642857142857142</v>
      </c>
      <c r="AZ496" s="1">
        <f t="shared" si="225"/>
        <v>-0.43571428571428567</v>
      </c>
      <c r="BA496" s="1">
        <f t="shared" si="226"/>
        <v>1.8642857142857141</v>
      </c>
      <c r="BB496" s="1">
        <f t="shared" si="227"/>
        <v>3.2642857142857147</v>
      </c>
      <c r="BC496" s="1">
        <f t="shared" si="228"/>
        <v>3.5642857142857145</v>
      </c>
      <c r="BD496" s="1">
        <f t="shared" si="229"/>
        <v>2.7642857142857147</v>
      </c>
      <c r="BE496" s="1">
        <f t="shared" si="230"/>
        <v>0.96428571428571419</v>
      </c>
      <c r="BF496" s="1">
        <f t="shared" si="231"/>
        <v>2.0642857142857145</v>
      </c>
      <c r="BG496" s="1">
        <f t="shared" si="232"/>
        <v>2.1642857142857146</v>
      </c>
      <c r="BH496" s="1">
        <f t="shared" si="233"/>
        <v>1.6642857142857144</v>
      </c>
      <c r="BI496" s="1">
        <f t="shared" si="234"/>
        <v>6.4285714285714335E-2</v>
      </c>
      <c r="BJ496" s="1">
        <f t="shared" si="235"/>
        <v>1.7642857142857145</v>
      </c>
      <c r="BK496" s="1">
        <f t="shared" si="236"/>
        <v>1.1642857142857144</v>
      </c>
      <c r="BL496" s="1">
        <f t="shared" si="237"/>
        <v>-0.43571428571428567</v>
      </c>
      <c r="BM496" s="7" t="s">
        <v>835</v>
      </c>
      <c r="BN496" s="25">
        <v>0.89</v>
      </c>
      <c r="BO496" s="25">
        <v>0</v>
      </c>
      <c r="BP496" s="25">
        <v>0.87</v>
      </c>
      <c r="BQ496" s="25">
        <v>0.59</v>
      </c>
      <c r="BR496" s="26">
        <v>0.7</v>
      </c>
      <c r="BS496" s="2">
        <v>0</v>
      </c>
      <c r="BT496" s="2">
        <v>0</v>
      </c>
      <c r="BU496" s="29">
        <f t="shared" si="238"/>
        <v>0.43571428571428567</v>
      </c>
      <c r="BV496" s="21">
        <f t="shared" si="239"/>
        <v>0.41995464607729338</v>
      </c>
    </row>
    <row r="497" spans="1:74" ht="17" x14ac:dyDescent="0.2">
      <c r="A497" s="2" t="s">
        <v>1623</v>
      </c>
      <c r="B497" s="9" t="s">
        <v>1443</v>
      </c>
      <c r="C497" s="12" t="s">
        <v>1444</v>
      </c>
      <c r="D497" s="12" t="s">
        <v>1034</v>
      </c>
      <c r="E497" s="12" t="s">
        <v>1035</v>
      </c>
      <c r="F497" s="1">
        <v>3.9</v>
      </c>
      <c r="G497" s="1">
        <v>3</v>
      </c>
      <c r="H497" s="1">
        <v>6</v>
      </c>
      <c r="I497" s="1">
        <v>2.2999999999999998</v>
      </c>
      <c r="J497" s="2" t="s">
        <v>1690</v>
      </c>
      <c r="K497" s="2" t="s">
        <v>1690</v>
      </c>
      <c r="L497" s="2" t="s">
        <v>1690</v>
      </c>
      <c r="M497" s="2" t="s">
        <v>1690</v>
      </c>
      <c r="N497" s="2" t="s">
        <v>1690</v>
      </c>
      <c r="O497" s="2" t="s">
        <v>1690</v>
      </c>
      <c r="P497" s="2" t="s">
        <v>1690</v>
      </c>
      <c r="Q497" s="2" t="s">
        <v>1690</v>
      </c>
      <c r="R497" s="2" t="s">
        <v>1690</v>
      </c>
      <c r="S497" s="2" t="s">
        <v>1690</v>
      </c>
      <c r="T497" s="2" t="s">
        <v>1690</v>
      </c>
      <c r="U497" s="2" t="s">
        <v>1690</v>
      </c>
      <c r="V497" s="2" t="s">
        <v>1690</v>
      </c>
      <c r="W497" s="2" t="s">
        <v>1690</v>
      </c>
      <c r="X497" s="2" t="s">
        <v>1690</v>
      </c>
      <c r="Y497" s="2" t="s">
        <v>1690</v>
      </c>
      <c r="Z497" s="2" t="s">
        <v>1690</v>
      </c>
      <c r="AA497" s="2" t="s">
        <v>1690</v>
      </c>
      <c r="AB497" s="1">
        <v>2.1</v>
      </c>
      <c r="AC497" s="1">
        <v>2</v>
      </c>
      <c r="AD497" s="1">
        <v>1.1000000000000001</v>
      </c>
      <c r="AE497" s="1">
        <v>1.7</v>
      </c>
      <c r="AF497" s="1">
        <v>2.6</v>
      </c>
      <c r="AG497" s="1">
        <v>0.7</v>
      </c>
      <c r="AH497" s="2" t="s">
        <v>1443</v>
      </c>
      <c r="AI497" s="2" t="s">
        <v>1444</v>
      </c>
      <c r="AJ497" s="21">
        <v>0.05</v>
      </c>
      <c r="AK497" s="1">
        <f t="shared" si="210"/>
        <v>3.85</v>
      </c>
      <c r="AL497" s="1">
        <f t="shared" si="211"/>
        <v>2.95</v>
      </c>
      <c r="AM497" s="1">
        <f t="shared" si="212"/>
        <v>5.95</v>
      </c>
      <c r="AN497" s="1">
        <f t="shared" si="213"/>
        <v>2.25</v>
      </c>
      <c r="AO497" s="1" t="e">
        <f t="shared" si="214"/>
        <v>#VALUE!</v>
      </c>
      <c r="AP497" s="1" t="e">
        <f t="shared" si="215"/>
        <v>#VALUE!</v>
      </c>
      <c r="AQ497" s="1" t="e">
        <f t="shared" si="216"/>
        <v>#VALUE!</v>
      </c>
      <c r="AR497" s="1" t="e">
        <f t="shared" si="217"/>
        <v>#VALUE!</v>
      </c>
      <c r="AS497" s="1" t="e">
        <f t="shared" si="218"/>
        <v>#VALUE!</v>
      </c>
      <c r="AT497" s="1" t="e">
        <f t="shared" si="219"/>
        <v>#VALUE!</v>
      </c>
      <c r="AU497" s="1" t="e">
        <f t="shared" si="220"/>
        <v>#VALUE!</v>
      </c>
      <c r="AV497" s="1" t="e">
        <f t="shared" si="221"/>
        <v>#VALUE!</v>
      </c>
      <c r="AW497" s="1" t="e">
        <f t="shared" si="222"/>
        <v>#VALUE!</v>
      </c>
      <c r="AX497" s="1" t="e">
        <f t="shared" si="223"/>
        <v>#VALUE!</v>
      </c>
      <c r="AY497" s="1" t="e">
        <f t="shared" si="224"/>
        <v>#VALUE!</v>
      </c>
      <c r="AZ497" s="1" t="e">
        <f t="shared" si="225"/>
        <v>#VALUE!</v>
      </c>
      <c r="BA497" s="1" t="e">
        <f t="shared" si="226"/>
        <v>#VALUE!</v>
      </c>
      <c r="BB497" s="1" t="e">
        <f t="shared" si="227"/>
        <v>#VALUE!</v>
      </c>
      <c r="BC497" s="1" t="e">
        <f t="shared" si="228"/>
        <v>#VALUE!</v>
      </c>
      <c r="BD497" s="1" t="e">
        <f t="shared" si="229"/>
        <v>#VALUE!</v>
      </c>
      <c r="BE497" s="1" t="e">
        <f t="shared" si="230"/>
        <v>#VALUE!</v>
      </c>
      <c r="BF497" s="1" t="e">
        <f t="shared" si="231"/>
        <v>#VALUE!</v>
      </c>
      <c r="BG497" s="1">
        <f t="shared" si="232"/>
        <v>2.0500000000000003</v>
      </c>
      <c r="BH497" s="1">
        <f t="shared" si="233"/>
        <v>1.95</v>
      </c>
      <c r="BI497" s="1">
        <f t="shared" si="234"/>
        <v>1.05</v>
      </c>
      <c r="BJ497" s="1">
        <f t="shared" si="235"/>
        <v>1.65</v>
      </c>
      <c r="BK497" s="1">
        <f t="shared" si="236"/>
        <v>2.5500000000000003</v>
      </c>
      <c r="BL497" s="1">
        <f t="shared" si="237"/>
        <v>0.64999999999999991</v>
      </c>
      <c r="BM497" s="9" t="s">
        <v>1443</v>
      </c>
      <c r="BN497" s="25" t="s">
        <v>1690</v>
      </c>
      <c r="BO497" s="25" t="s">
        <v>1690</v>
      </c>
      <c r="BP497" s="25" t="s">
        <v>1690</v>
      </c>
      <c r="BQ497" s="25" t="s">
        <v>1690</v>
      </c>
      <c r="BR497" s="25" t="s">
        <v>1690</v>
      </c>
      <c r="BS497" s="2">
        <v>0.1</v>
      </c>
      <c r="BT497" s="2">
        <v>0</v>
      </c>
      <c r="BU497" s="29">
        <f t="shared" si="238"/>
        <v>0.05</v>
      </c>
      <c r="BV497" s="21">
        <f t="shared" si="239"/>
        <v>7.0710678118654766E-2</v>
      </c>
    </row>
    <row r="498" spans="1:74" ht="16" x14ac:dyDescent="0.2">
      <c r="A498" s="2" t="s">
        <v>415</v>
      </c>
      <c r="B498" s="7" t="s">
        <v>920</v>
      </c>
      <c r="C498" s="8" t="s">
        <v>1376</v>
      </c>
      <c r="D498" s="8" t="s">
        <v>1034</v>
      </c>
      <c r="E498" s="8" t="s">
        <v>1029</v>
      </c>
      <c r="F498" s="1">
        <v>1.9</v>
      </c>
      <c r="G498" s="1">
        <v>0</v>
      </c>
      <c r="H498" s="1">
        <v>1.9</v>
      </c>
      <c r="I498" s="5">
        <v>3.3</v>
      </c>
      <c r="J498" s="1">
        <v>1.3</v>
      </c>
      <c r="K498" s="1">
        <v>0</v>
      </c>
      <c r="L498" s="1">
        <v>3.9</v>
      </c>
      <c r="M498" s="1">
        <v>0</v>
      </c>
      <c r="N498" s="1">
        <v>1.1000000000000001</v>
      </c>
      <c r="O498" s="1">
        <v>0.8</v>
      </c>
      <c r="P498" s="1">
        <v>3.3</v>
      </c>
      <c r="Q498" s="1">
        <v>4.0999999999999996</v>
      </c>
      <c r="R498" s="1">
        <v>0.8</v>
      </c>
      <c r="S498" s="1">
        <v>1.8</v>
      </c>
      <c r="T498" s="1">
        <v>0</v>
      </c>
      <c r="U498" s="1">
        <v>0.3</v>
      </c>
      <c r="V498" s="1">
        <v>0.2</v>
      </c>
      <c r="W498" s="1">
        <v>0.1</v>
      </c>
      <c r="X498" s="1">
        <v>0.8</v>
      </c>
      <c r="Y498" s="1">
        <v>0</v>
      </c>
      <c r="Z498" s="1">
        <v>0</v>
      </c>
      <c r="AA498" s="1">
        <v>1.8</v>
      </c>
      <c r="AB498" s="1">
        <v>0.2</v>
      </c>
      <c r="AC498" s="1">
        <v>2.2999999999999998</v>
      </c>
      <c r="AD498" s="1">
        <v>2.1</v>
      </c>
      <c r="AE498" s="1">
        <v>1</v>
      </c>
      <c r="AF498" s="1">
        <v>0.9</v>
      </c>
      <c r="AG498" s="1">
        <v>0</v>
      </c>
      <c r="AH498" s="2" t="s">
        <v>920</v>
      </c>
      <c r="AI498" s="3" t="s">
        <v>1376</v>
      </c>
      <c r="AJ498" s="21">
        <v>9.9999999999999992E-2</v>
      </c>
      <c r="AK498" s="1">
        <f t="shared" si="210"/>
        <v>1.7999999999999998</v>
      </c>
      <c r="AL498" s="1">
        <f t="shared" si="211"/>
        <v>-9.9999999999999992E-2</v>
      </c>
      <c r="AM498" s="1">
        <f t="shared" si="212"/>
        <v>1.7999999999999998</v>
      </c>
      <c r="AN498" s="1">
        <f t="shared" si="213"/>
        <v>3.1999999999999997</v>
      </c>
      <c r="AO498" s="1">
        <f t="shared" si="214"/>
        <v>1.2</v>
      </c>
      <c r="AP498" s="1">
        <f t="shared" si="215"/>
        <v>-9.9999999999999992E-2</v>
      </c>
      <c r="AQ498" s="1">
        <f t="shared" si="216"/>
        <v>3.8</v>
      </c>
      <c r="AR498" s="1">
        <f t="shared" si="217"/>
        <v>-9.9999999999999992E-2</v>
      </c>
      <c r="AS498" s="1">
        <f t="shared" si="218"/>
        <v>1</v>
      </c>
      <c r="AT498" s="1">
        <f t="shared" si="219"/>
        <v>0.70000000000000007</v>
      </c>
      <c r="AU498" s="1">
        <f t="shared" si="220"/>
        <v>3.1999999999999997</v>
      </c>
      <c r="AV498" s="1">
        <f t="shared" si="221"/>
        <v>3.9999999999999996</v>
      </c>
      <c r="AW498" s="1">
        <f t="shared" si="222"/>
        <v>0.70000000000000007</v>
      </c>
      <c r="AX498" s="1">
        <f t="shared" si="223"/>
        <v>1.7</v>
      </c>
      <c r="AY498" s="1">
        <f t="shared" si="224"/>
        <v>-9.9999999999999992E-2</v>
      </c>
      <c r="AZ498" s="1">
        <f t="shared" si="225"/>
        <v>0.2</v>
      </c>
      <c r="BA498" s="1">
        <f t="shared" si="226"/>
        <v>0.10000000000000002</v>
      </c>
      <c r="BB498" s="1">
        <f t="shared" si="227"/>
        <v>0</v>
      </c>
      <c r="BC498" s="1">
        <f t="shared" si="228"/>
        <v>0.70000000000000007</v>
      </c>
      <c r="BD498" s="1">
        <f t="shared" si="229"/>
        <v>-9.9999999999999992E-2</v>
      </c>
      <c r="BE498" s="1">
        <f t="shared" si="230"/>
        <v>-9.9999999999999992E-2</v>
      </c>
      <c r="BF498" s="1">
        <f t="shared" si="231"/>
        <v>1.7</v>
      </c>
      <c r="BG498" s="1">
        <f t="shared" si="232"/>
        <v>0.10000000000000002</v>
      </c>
      <c r="BH498" s="1">
        <f t="shared" si="233"/>
        <v>2.1999999999999997</v>
      </c>
      <c r="BI498" s="1">
        <f t="shared" si="234"/>
        <v>2</v>
      </c>
      <c r="BJ498" s="1">
        <f t="shared" si="235"/>
        <v>0.9</v>
      </c>
      <c r="BK498" s="1">
        <f t="shared" si="236"/>
        <v>0.8</v>
      </c>
      <c r="BL498" s="1">
        <f t="shared" si="237"/>
        <v>-9.9999999999999992E-2</v>
      </c>
      <c r="BM498" s="7" t="s">
        <v>920</v>
      </c>
      <c r="BN498" s="25">
        <v>0</v>
      </c>
      <c r="BO498" s="25">
        <v>0</v>
      </c>
      <c r="BP498" s="25">
        <v>0</v>
      </c>
      <c r="BQ498" s="25">
        <v>0</v>
      </c>
      <c r="BR498" s="26">
        <v>0</v>
      </c>
      <c r="BS498" s="2">
        <v>0.7</v>
      </c>
      <c r="BT498" s="2">
        <v>0</v>
      </c>
      <c r="BU498" s="29">
        <f t="shared" si="238"/>
        <v>9.9999999999999992E-2</v>
      </c>
      <c r="BV498" s="21">
        <f t="shared" si="239"/>
        <v>0.26457513110645903</v>
      </c>
    </row>
    <row r="499" spans="1:74" ht="16" x14ac:dyDescent="0.2">
      <c r="A499" s="2" t="s">
        <v>397</v>
      </c>
      <c r="B499" s="7" t="s">
        <v>903</v>
      </c>
      <c r="C499" s="8" t="s">
        <v>1309</v>
      </c>
      <c r="D499" s="8" t="s">
        <v>1034</v>
      </c>
      <c r="E499" s="8" t="s">
        <v>1029</v>
      </c>
      <c r="F499" s="1">
        <v>2</v>
      </c>
      <c r="G499" s="1">
        <v>0.2</v>
      </c>
      <c r="H499" s="1">
        <v>1.2</v>
      </c>
      <c r="I499" s="5">
        <v>3.8</v>
      </c>
      <c r="J499" s="1">
        <v>0</v>
      </c>
      <c r="K499" s="1">
        <v>0.7</v>
      </c>
      <c r="L499" s="1">
        <v>3.3</v>
      </c>
      <c r="M499" s="1">
        <v>0</v>
      </c>
      <c r="N499" s="1">
        <v>0</v>
      </c>
      <c r="O499" s="1">
        <v>9.4</v>
      </c>
      <c r="P499" s="1">
        <v>2.9</v>
      </c>
      <c r="Q499" s="1">
        <v>1.5</v>
      </c>
      <c r="R499" s="1">
        <v>0</v>
      </c>
      <c r="S499" s="1">
        <v>2.4</v>
      </c>
      <c r="T499" s="1">
        <v>0.2</v>
      </c>
      <c r="U499" s="1">
        <v>0.1</v>
      </c>
      <c r="V499" s="1">
        <v>0.4</v>
      </c>
      <c r="W499" s="1">
        <v>1.9</v>
      </c>
      <c r="X499" s="1">
        <v>1.8</v>
      </c>
      <c r="Y499" s="1">
        <v>0.2</v>
      </c>
      <c r="Z499" s="1">
        <v>0</v>
      </c>
      <c r="AA499" s="1">
        <v>3.5</v>
      </c>
      <c r="AB499" s="1">
        <v>0</v>
      </c>
      <c r="AC499" s="1">
        <v>0.9</v>
      </c>
      <c r="AD499" s="1">
        <v>3.4</v>
      </c>
      <c r="AE499" s="1">
        <v>2.2000000000000002</v>
      </c>
      <c r="AF499" s="1">
        <v>0.9</v>
      </c>
      <c r="AG499" s="1">
        <v>3.1</v>
      </c>
      <c r="AH499" s="2" t="s">
        <v>903</v>
      </c>
      <c r="AI499" s="3" t="s">
        <v>1309</v>
      </c>
      <c r="AJ499" s="21">
        <v>0.44285714285714289</v>
      </c>
      <c r="AK499" s="1">
        <f t="shared" si="210"/>
        <v>1.5571428571428572</v>
      </c>
      <c r="AL499" s="1">
        <f t="shared" si="211"/>
        <v>-0.24285714285714288</v>
      </c>
      <c r="AM499" s="1">
        <f t="shared" si="212"/>
        <v>0.75714285714285712</v>
      </c>
      <c r="AN499" s="1">
        <f t="shared" si="213"/>
        <v>3.3571428571428568</v>
      </c>
      <c r="AO499" s="1">
        <f t="shared" si="214"/>
        <v>-0.44285714285714289</v>
      </c>
      <c r="AP499" s="1">
        <f t="shared" si="215"/>
        <v>0.25714285714285706</v>
      </c>
      <c r="AQ499" s="1">
        <f t="shared" si="216"/>
        <v>2.8571428571428568</v>
      </c>
      <c r="AR499" s="1">
        <f t="shared" si="217"/>
        <v>-0.44285714285714289</v>
      </c>
      <c r="AS499" s="1">
        <f t="shared" si="218"/>
        <v>-0.44285714285714289</v>
      </c>
      <c r="AT499" s="1">
        <f t="shared" si="219"/>
        <v>8.9571428571428573</v>
      </c>
      <c r="AU499" s="1">
        <f t="shared" si="220"/>
        <v>2.4571428571428569</v>
      </c>
      <c r="AV499" s="1">
        <f t="shared" si="221"/>
        <v>1.0571428571428572</v>
      </c>
      <c r="AW499" s="1">
        <f t="shared" si="222"/>
        <v>-0.44285714285714289</v>
      </c>
      <c r="AX499" s="1">
        <f t="shared" si="223"/>
        <v>1.9571428571428571</v>
      </c>
      <c r="AY499" s="1">
        <f t="shared" si="224"/>
        <v>-0.24285714285714288</v>
      </c>
      <c r="AZ499" s="1">
        <f t="shared" si="225"/>
        <v>-0.34285714285714286</v>
      </c>
      <c r="BA499" s="1">
        <f t="shared" si="226"/>
        <v>-4.2857142857142871E-2</v>
      </c>
      <c r="BB499" s="1">
        <f t="shared" si="227"/>
        <v>1.4571428571428571</v>
      </c>
      <c r="BC499" s="1">
        <f t="shared" si="228"/>
        <v>1.3571428571428572</v>
      </c>
      <c r="BD499" s="1">
        <f t="shared" si="229"/>
        <v>-0.24285714285714288</v>
      </c>
      <c r="BE499" s="1">
        <f t="shared" si="230"/>
        <v>-0.44285714285714289</v>
      </c>
      <c r="BF499" s="1">
        <f t="shared" si="231"/>
        <v>3.0571428571428569</v>
      </c>
      <c r="BG499" s="1">
        <f t="shared" si="232"/>
        <v>-0.44285714285714289</v>
      </c>
      <c r="BH499" s="1">
        <f t="shared" si="233"/>
        <v>0.45714285714285713</v>
      </c>
      <c r="BI499" s="1">
        <f t="shared" si="234"/>
        <v>2.9571428571428569</v>
      </c>
      <c r="BJ499" s="1">
        <f t="shared" si="235"/>
        <v>1.7571428571428573</v>
      </c>
      <c r="BK499" s="1">
        <f t="shared" si="236"/>
        <v>0.45714285714285713</v>
      </c>
      <c r="BL499" s="1">
        <f t="shared" si="237"/>
        <v>2.657142857142857</v>
      </c>
      <c r="BM499" s="7" t="s">
        <v>903</v>
      </c>
      <c r="BN499" s="25">
        <v>0</v>
      </c>
      <c r="BO499" s="25">
        <v>0</v>
      </c>
      <c r="BP499" s="25">
        <v>2.8</v>
      </c>
      <c r="BQ499" s="25">
        <v>0</v>
      </c>
      <c r="BR499" s="26">
        <v>0.2</v>
      </c>
      <c r="BS499" s="2">
        <v>0.1</v>
      </c>
      <c r="BT499" s="2">
        <v>0</v>
      </c>
      <c r="BU499" s="29">
        <f t="shared" si="238"/>
        <v>0.44285714285714289</v>
      </c>
      <c r="BV499" s="21">
        <f t="shared" si="239"/>
        <v>1.0422046229941968</v>
      </c>
    </row>
    <row r="500" spans="1:74" ht="17" x14ac:dyDescent="0.2">
      <c r="A500" s="2" t="s">
        <v>1594</v>
      </c>
      <c r="B500" s="9" t="s">
        <v>1556</v>
      </c>
      <c r="C500" s="12" t="s">
        <v>1437</v>
      </c>
      <c r="D500" s="12" t="s">
        <v>1034</v>
      </c>
      <c r="E500" s="12" t="s">
        <v>1035</v>
      </c>
      <c r="F500" s="1">
        <v>0</v>
      </c>
      <c r="G500" s="1">
        <v>0</v>
      </c>
      <c r="H500" s="1">
        <v>0</v>
      </c>
      <c r="I500" s="1">
        <v>2.9</v>
      </c>
      <c r="J500" s="2" t="s">
        <v>1690</v>
      </c>
      <c r="K500" s="2" t="s">
        <v>1690</v>
      </c>
      <c r="L500" s="2" t="s">
        <v>1690</v>
      </c>
      <c r="M500" s="2" t="s">
        <v>1690</v>
      </c>
      <c r="N500" s="2" t="s">
        <v>1690</v>
      </c>
      <c r="O500" s="22" t="s">
        <v>1690</v>
      </c>
      <c r="P500" s="2" t="s">
        <v>1690</v>
      </c>
      <c r="Q500" s="2" t="s">
        <v>1690</v>
      </c>
      <c r="R500" s="2" t="s">
        <v>1690</v>
      </c>
      <c r="S500" s="2" t="s">
        <v>1690</v>
      </c>
      <c r="T500" s="2" t="s">
        <v>1690</v>
      </c>
      <c r="U500" s="2" t="s">
        <v>1690</v>
      </c>
      <c r="V500" s="2" t="s">
        <v>1690</v>
      </c>
      <c r="W500" s="2" t="s">
        <v>1690</v>
      </c>
      <c r="X500" s="2" t="s">
        <v>1690</v>
      </c>
      <c r="Y500" s="2" t="s">
        <v>1690</v>
      </c>
      <c r="Z500" s="2" t="s">
        <v>1690</v>
      </c>
      <c r="AA500" s="2" t="s">
        <v>1690</v>
      </c>
      <c r="AB500" s="1">
        <v>0</v>
      </c>
      <c r="AC500" s="1">
        <v>0.7</v>
      </c>
      <c r="AD500" s="1">
        <v>0.4</v>
      </c>
      <c r="AE500" s="1">
        <v>0</v>
      </c>
      <c r="AF500" s="1">
        <v>0</v>
      </c>
      <c r="AG500" s="1">
        <v>0.9</v>
      </c>
      <c r="AH500" s="2" t="s">
        <v>1556</v>
      </c>
      <c r="AI500" s="2" t="s">
        <v>1437</v>
      </c>
      <c r="AJ500" s="21">
        <v>0</v>
      </c>
      <c r="AK500" s="1">
        <f t="shared" si="210"/>
        <v>0</v>
      </c>
      <c r="AL500" s="1">
        <f t="shared" si="211"/>
        <v>0</v>
      </c>
      <c r="AM500" s="1">
        <f t="shared" si="212"/>
        <v>0</v>
      </c>
      <c r="AN500" s="1">
        <f t="shared" si="213"/>
        <v>2.9</v>
      </c>
      <c r="AO500" s="1" t="e">
        <f t="shared" si="214"/>
        <v>#VALUE!</v>
      </c>
      <c r="AP500" s="1" t="e">
        <f t="shared" si="215"/>
        <v>#VALUE!</v>
      </c>
      <c r="AQ500" s="1" t="e">
        <f t="shared" si="216"/>
        <v>#VALUE!</v>
      </c>
      <c r="AR500" s="1" t="e">
        <f t="shared" si="217"/>
        <v>#VALUE!</v>
      </c>
      <c r="AS500" s="1" t="e">
        <f t="shared" si="218"/>
        <v>#VALUE!</v>
      </c>
      <c r="AT500" s="1" t="e">
        <f t="shared" si="219"/>
        <v>#VALUE!</v>
      </c>
      <c r="AU500" s="1" t="e">
        <f t="shared" si="220"/>
        <v>#VALUE!</v>
      </c>
      <c r="AV500" s="1" t="e">
        <f t="shared" si="221"/>
        <v>#VALUE!</v>
      </c>
      <c r="AW500" s="1" t="e">
        <f t="shared" si="222"/>
        <v>#VALUE!</v>
      </c>
      <c r="AX500" s="1" t="e">
        <f t="shared" si="223"/>
        <v>#VALUE!</v>
      </c>
      <c r="AY500" s="1" t="e">
        <f t="shared" si="224"/>
        <v>#VALUE!</v>
      </c>
      <c r="AZ500" s="1" t="e">
        <f t="shared" si="225"/>
        <v>#VALUE!</v>
      </c>
      <c r="BA500" s="1" t="e">
        <f t="shared" si="226"/>
        <v>#VALUE!</v>
      </c>
      <c r="BB500" s="1" t="e">
        <f t="shared" si="227"/>
        <v>#VALUE!</v>
      </c>
      <c r="BC500" s="1" t="e">
        <f t="shared" si="228"/>
        <v>#VALUE!</v>
      </c>
      <c r="BD500" s="1" t="e">
        <f t="shared" si="229"/>
        <v>#VALUE!</v>
      </c>
      <c r="BE500" s="1" t="e">
        <f t="shared" si="230"/>
        <v>#VALUE!</v>
      </c>
      <c r="BF500" s="1" t="e">
        <f t="shared" si="231"/>
        <v>#VALUE!</v>
      </c>
      <c r="BG500" s="1">
        <f t="shared" si="232"/>
        <v>0</v>
      </c>
      <c r="BH500" s="1">
        <f t="shared" si="233"/>
        <v>0.7</v>
      </c>
      <c r="BI500" s="1">
        <f t="shared" si="234"/>
        <v>0.4</v>
      </c>
      <c r="BJ500" s="1">
        <f t="shared" si="235"/>
        <v>0</v>
      </c>
      <c r="BK500" s="1">
        <f t="shared" si="236"/>
        <v>0</v>
      </c>
      <c r="BL500" s="1">
        <f t="shared" si="237"/>
        <v>0.9</v>
      </c>
      <c r="BM500" s="9" t="s">
        <v>1556</v>
      </c>
      <c r="BN500" s="25" t="s">
        <v>1690</v>
      </c>
      <c r="BO500" s="25" t="s">
        <v>1690</v>
      </c>
      <c r="BP500" s="25" t="s">
        <v>1690</v>
      </c>
      <c r="BQ500" s="25" t="s">
        <v>1690</v>
      </c>
      <c r="BR500" s="25" t="s">
        <v>1690</v>
      </c>
      <c r="BS500" s="2">
        <v>0</v>
      </c>
      <c r="BT500" s="2">
        <v>0</v>
      </c>
      <c r="BU500" s="29">
        <f t="shared" si="238"/>
        <v>0</v>
      </c>
      <c r="BV500" s="21">
        <f t="shared" si="239"/>
        <v>0</v>
      </c>
    </row>
    <row r="501" spans="1:74" ht="17" x14ac:dyDescent="0.2">
      <c r="A501" s="2" t="s">
        <v>1603</v>
      </c>
      <c r="B501" s="9" t="s">
        <v>1695</v>
      </c>
      <c r="C501" s="12" t="s">
        <v>1437</v>
      </c>
      <c r="D501" s="12" t="s">
        <v>1034</v>
      </c>
      <c r="E501" s="12" t="s">
        <v>1045</v>
      </c>
      <c r="F501" s="1">
        <v>0</v>
      </c>
      <c r="G501" s="1">
        <v>0.5</v>
      </c>
      <c r="H501" s="1">
        <v>0</v>
      </c>
      <c r="I501" s="1">
        <v>0.2</v>
      </c>
      <c r="J501" s="2" t="s">
        <v>1690</v>
      </c>
      <c r="K501" s="2" t="s">
        <v>1690</v>
      </c>
      <c r="L501" s="2" t="s">
        <v>1690</v>
      </c>
      <c r="M501" s="2" t="s">
        <v>1690</v>
      </c>
      <c r="N501" s="2" t="s">
        <v>1690</v>
      </c>
      <c r="O501" s="2" t="s">
        <v>1690</v>
      </c>
      <c r="P501" s="2" t="s">
        <v>1690</v>
      </c>
      <c r="Q501" s="2" t="s">
        <v>1690</v>
      </c>
      <c r="R501" s="2" t="s">
        <v>1690</v>
      </c>
      <c r="S501" s="2" t="s">
        <v>1690</v>
      </c>
      <c r="T501" s="2" t="s">
        <v>1690</v>
      </c>
      <c r="U501" s="2" t="s">
        <v>1690</v>
      </c>
      <c r="V501" s="2" t="s">
        <v>1690</v>
      </c>
      <c r="W501" s="2" t="s">
        <v>1690</v>
      </c>
      <c r="X501" s="2" t="s">
        <v>1690</v>
      </c>
      <c r="Y501" s="2" t="s">
        <v>1690</v>
      </c>
      <c r="Z501" s="2" t="s">
        <v>1690</v>
      </c>
      <c r="AA501" s="2" t="s">
        <v>1690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2" t="s">
        <v>1695</v>
      </c>
      <c r="AI501" s="2" t="s">
        <v>1437</v>
      </c>
      <c r="AJ501" s="21">
        <v>1.0499999999999998</v>
      </c>
      <c r="AK501" s="1">
        <f t="shared" si="210"/>
        <v>-1.0499999999999998</v>
      </c>
      <c r="AL501" s="1">
        <f t="shared" si="211"/>
        <v>-0.54999999999999982</v>
      </c>
      <c r="AM501" s="1">
        <f t="shared" si="212"/>
        <v>-1.0499999999999998</v>
      </c>
      <c r="AN501" s="1">
        <f t="shared" si="213"/>
        <v>-0.84999999999999987</v>
      </c>
      <c r="AO501" s="1" t="e">
        <f t="shared" si="214"/>
        <v>#VALUE!</v>
      </c>
      <c r="AP501" s="1" t="e">
        <f t="shared" si="215"/>
        <v>#VALUE!</v>
      </c>
      <c r="AQ501" s="1" t="e">
        <f t="shared" si="216"/>
        <v>#VALUE!</v>
      </c>
      <c r="AR501" s="1" t="e">
        <f t="shared" si="217"/>
        <v>#VALUE!</v>
      </c>
      <c r="AS501" s="1" t="e">
        <f t="shared" si="218"/>
        <v>#VALUE!</v>
      </c>
      <c r="AT501" s="1" t="e">
        <f t="shared" si="219"/>
        <v>#VALUE!</v>
      </c>
      <c r="AU501" s="1" t="e">
        <f t="shared" si="220"/>
        <v>#VALUE!</v>
      </c>
      <c r="AV501" s="1" t="e">
        <f t="shared" si="221"/>
        <v>#VALUE!</v>
      </c>
      <c r="AW501" s="1" t="e">
        <f t="shared" si="222"/>
        <v>#VALUE!</v>
      </c>
      <c r="AX501" s="1" t="e">
        <f t="shared" si="223"/>
        <v>#VALUE!</v>
      </c>
      <c r="AY501" s="1" t="e">
        <f t="shared" si="224"/>
        <v>#VALUE!</v>
      </c>
      <c r="AZ501" s="1" t="e">
        <f t="shared" si="225"/>
        <v>#VALUE!</v>
      </c>
      <c r="BA501" s="1" t="e">
        <f t="shared" si="226"/>
        <v>#VALUE!</v>
      </c>
      <c r="BB501" s="1" t="e">
        <f t="shared" si="227"/>
        <v>#VALUE!</v>
      </c>
      <c r="BC501" s="1" t="e">
        <f t="shared" si="228"/>
        <v>#VALUE!</v>
      </c>
      <c r="BD501" s="1" t="e">
        <f t="shared" si="229"/>
        <v>#VALUE!</v>
      </c>
      <c r="BE501" s="1" t="e">
        <f t="shared" si="230"/>
        <v>#VALUE!</v>
      </c>
      <c r="BF501" s="1" t="e">
        <f t="shared" si="231"/>
        <v>#VALUE!</v>
      </c>
      <c r="BG501" s="1">
        <f t="shared" si="232"/>
        <v>-1.0499999999999998</v>
      </c>
      <c r="BH501" s="1">
        <f t="shared" si="233"/>
        <v>-1.0499999999999998</v>
      </c>
      <c r="BI501" s="1">
        <f t="shared" si="234"/>
        <v>-1.0499999999999998</v>
      </c>
      <c r="BJ501" s="1">
        <f t="shared" si="235"/>
        <v>-1.0499999999999998</v>
      </c>
      <c r="BK501" s="1">
        <f t="shared" si="236"/>
        <v>-1.0499999999999998</v>
      </c>
      <c r="BL501" s="1">
        <f t="shared" si="237"/>
        <v>-1.0499999999999998</v>
      </c>
      <c r="BM501" s="9" t="s">
        <v>1695</v>
      </c>
      <c r="BN501" s="25" t="s">
        <v>1690</v>
      </c>
      <c r="BO501" s="25" t="s">
        <v>1690</v>
      </c>
      <c r="BP501" s="25" t="s">
        <v>1690</v>
      </c>
      <c r="BQ501" s="25" t="s">
        <v>1690</v>
      </c>
      <c r="BR501" s="25" t="s">
        <v>1690</v>
      </c>
      <c r="BS501" s="2">
        <v>0.7</v>
      </c>
      <c r="BT501" s="2">
        <v>1.4</v>
      </c>
      <c r="BU501" s="29">
        <f t="shared" si="238"/>
        <v>1.0499999999999998</v>
      </c>
      <c r="BV501" s="21">
        <f t="shared" si="239"/>
        <v>0.49497474683058384</v>
      </c>
    </row>
    <row r="502" spans="1:74" ht="16" x14ac:dyDescent="0.2">
      <c r="A502" s="2" t="s">
        <v>339</v>
      </c>
      <c r="B502" s="7" t="s">
        <v>851</v>
      </c>
      <c r="C502" s="8" t="s">
        <v>1110</v>
      </c>
      <c r="D502" s="8" t="s">
        <v>1034</v>
      </c>
      <c r="E502" s="8" t="s">
        <v>1029</v>
      </c>
      <c r="F502" s="1">
        <v>8.1</v>
      </c>
      <c r="G502" s="1">
        <v>6.9</v>
      </c>
      <c r="H502" s="1">
        <v>6.6</v>
      </c>
      <c r="I502" s="5">
        <v>8.8000000000000007</v>
      </c>
      <c r="J502" s="1">
        <v>4.5</v>
      </c>
      <c r="K502" s="1">
        <v>7.8</v>
      </c>
      <c r="L502" s="1">
        <v>9.3000000000000007</v>
      </c>
      <c r="M502" s="1">
        <v>5.6</v>
      </c>
      <c r="N502" s="1">
        <v>5.8</v>
      </c>
      <c r="O502" s="1">
        <v>7.1</v>
      </c>
      <c r="P502" s="1">
        <v>9.4</v>
      </c>
      <c r="Q502" s="1">
        <v>7.9</v>
      </c>
      <c r="R502" s="1">
        <v>8</v>
      </c>
      <c r="S502" s="1">
        <v>5.8</v>
      </c>
      <c r="T502" s="1">
        <v>6.6</v>
      </c>
      <c r="U502" s="1">
        <v>6.8</v>
      </c>
      <c r="V502" s="1">
        <v>6.1</v>
      </c>
      <c r="W502" s="1">
        <v>5.6</v>
      </c>
      <c r="X502" s="1">
        <v>6</v>
      </c>
      <c r="Y502" s="1">
        <v>9.6</v>
      </c>
      <c r="Z502" s="1">
        <v>5.6</v>
      </c>
      <c r="AA502" s="1">
        <v>8.5</v>
      </c>
      <c r="AB502" s="1">
        <v>8</v>
      </c>
      <c r="AC502" s="1">
        <v>5.4</v>
      </c>
      <c r="AD502" s="1">
        <v>9.1999999999999993</v>
      </c>
      <c r="AE502" s="1">
        <v>6.2</v>
      </c>
      <c r="AF502" s="1">
        <v>6.2</v>
      </c>
      <c r="AG502" s="1">
        <v>5.0999999999999996</v>
      </c>
      <c r="AH502" s="2" t="s">
        <v>851</v>
      </c>
      <c r="AI502" s="3" t="s">
        <v>1110</v>
      </c>
      <c r="AJ502" s="21">
        <v>7.8828571428571426</v>
      </c>
      <c r="AK502" s="1">
        <f t="shared" si="210"/>
        <v>0.21714285714285708</v>
      </c>
      <c r="AL502" s="1">
        <f t="shared" si="211"/>
        <v>-0.98285714285714221</v>
      </c>
      <c r="AM502" s="1">
        <f t="shared" si="212"/>
        <v>-1.2828571428571429</v>
      </c>
      <c r="AN502" s="1">
        <f t="shared" si="213"/>
        <v>0.91714285714285815</v>
      </c>
      <c r="AO502" s="1">
        <f t="shared" si="214"/>
        <v>-3.3828571428571426</v>
      </c>
      <c r="AP502" s="1">
        <f t="shared" si="215"/>
        <v>-8.285714285714274E-2</v>
      </c>
      <c r="AQ502" s="1">
        <f t="shared" si="216"/>
        <v>1.4171428571428581</v>
      </c>
      <c r="AR502" s="1">
        <f t="shared" si="217"/>
        <v>-2.2828571428571429</v>
      </c>
      <c r="AS502" s="1">
        <f t="shared" si="218"/>
        <v>-2.0828571428571427</v>
      </c>
      <c r="AT502" s="1">
        <f t="shared" si="219"/>
        <v>-0.78285714285714292</v>
      </c>
      <c r="AU502" s="1">
        <f t="shared" si="220"/>
        <v>1.5171428571428578</v>
      </c>
      <c r="AV502" s="1">
        <f t="shared" si="221"/>
        <v>1.7142857142857792E-2</v>
      </c>
      <c r="AW502" s="1">
        <f t="shared" si="222"/>
        <v>0.11714285714285744</v>
      </c>
      <c r="AX502" s="1">
        <f t="shared" si="223"/>
        <v>-2.0828571428571427</v>
      </c>
      <c r="AY502" s="1">
        <f t="shared" si="224"/>
        <v>-1.2828571428571429</v>
      </c>
      <c r="AZ502" s="1">
        <f t="shared" si="225"/>
        <v>-1.0828571428571427</v>
      </c>
      <c r="BA502" s="1">
        <f t="shared" si="226"/>
        <v>-1.7828571428571429</v>
      </c>
      <c r="BB502" s="1">
        <f t="shared" si="227"/>
        <v>-2.2828571428571429</v>
      </c>
      <c r="BC502" s="1">
        <f t="shared" si="228"/>
        <v>-1.8828571428571426</v>
      </c>
      <c r="BD502" s="1">
        <f t="shared" si="229"/>
        <v>1.7171428571428571</v>
      </c>
      <c r="BE502" s="1">
        <f t="shared" si="230"/>
        <v>-2.2828571428571429</v>
      </c>
      <c r="BF502" s="1">
        <f t="shared" si="231"/>
        <v>0.61714285714285744</v>
      </c>
      <c r="BG502" s="1">
        <f t="shared" si="232"/>
        <v>0.11714285714285744</v>
      </c>
      <c r="BH502" s="1">
        <f t="shared" si="233"/>
        <v>-2.4828571428571422</v>
      </c>
      <c r="BI502" s="1">
        <f t="shared" si="234"/>
        <v>1.3171428571428567</v>
      </c>
      <c r="BJ502" s="1">
        <f t="shared" si="235"/>
        <v>-1.6828571428571424</v>
      </c>
      <c r="BK502" s="1">
        <f t="shared" si="236"/>
        <v>-1.6828571428571424</v>
      </c>
      <c r="BL502" s="1">
        <f t="shared" si="237"/>
        <v>-2.7828571428571429</v>
      </c>
      <c r="BM502" s="7" t="s">
        <v>851</v>
      </c>
      <c r="BN502" s="25">
        <v>5.37</v>
      </c>
      <c r="BO502" s="25">
        <v>7.58</v>
      </c>
      <c r="BP502" s="25">
        <v>8.4600000000000009</v>
      </c>
      <c r="BQ502" s="25">
        <v>8.07</v>
      </c>
      <c r="BR502" s="26">
        <v>9.6999999999999993</v>
      </c>
      <c r="BS502" s="2">
        <v>8.9</v>
      </c>
      <c r="BT502" s="2">
        <v>7.1</v>
      </c>
      <c r="BU502" s="29">
        <f t="shared" si="238"/>
        <v>7.8828571428571426</v>
      </c>
      <c r="BV502" s="21">
        <f t="shared" si="239"/>
        <v>1.3978401707123562</v>
      </c>
    </row>
    <row r="503" spans="1:74" ht="16" x14ac:dyDescent="0.2">
      <c r="A503" s="2" t="s">
        <v>462</v>
      </c>
      <c r="B503" s="7" t="s">
        <v>963</v>
      </c>
      <c r="C503" s="8" t="s">
        <v>1215</v>
      </c>
      <c r="D503" s="8" t="s">
        <v>1034</v>
      </c>
      <c r="E503" s="8" t="s">
        <v>1029</v>
      </c>
      <c r="F503" s="1">
        <v>0</v>
      </c>
      <c r="G503" s="1">
        <v>0.8</v>
      </c>
      <c r="H503" s="1">
        <v>0</v>
      </c>
      <c r="I503" s="5">
        <v>2.4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0.6</v>
      </c>
      <c r="Q503" s="1">
        <v>1.1000000000000001</v>
      </c>
      <c r="R503" s="1">
        <v>0</v>
      </c>
      <c r="S503" s="1">
        <v>0</v>
      </c>
      <c r="T503" s="1">
        <v>0</v>
      </c>
      <c r="U503" s="1">
        <v>0</v>
      </c>
      <c r="V503" s="1">
        <v>0.4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1.2</v>
      </c>
      <c r="AC503" s="1">
        <v>0</v>
      </c>
      <c r="AD503" s="1">
        <v>1.2</v>
      </c>
      <c r="AE503" s="1">
        <v>1.2</v>
      </c>
      <c r="AF503" s="1">
        <v>0.7</v>
      </c>
      <c r="AG503" s="1">
        <v>3.9</v>
      </c>
      <c r="AH503" s="2" t="s">
        <v>963</v>
      </c>
      <c r="AI503" s="3" t="s">
        <v>1215</v>
      </c>
      <c r="AJ503" s="21">
        <v>3.0357142857142856</v>
      </c>
      <c r="AK503" s="1">
        <f t="shared" si="210"/>
        <v>-3.0357142857142856</v>
      </c>
      <c r="AL503" s="1">
        <f t="shared" si="211"/>
        <v>-2.2357142857142858</v>
      </c>
      <c r="AM503" s="1">
        <f t="shared" si="212"/>
        <v>-3.0357142857142856</v>
      </c>
      <c r="AN503" s="1">
        <f t="shared" si="213"/>
        <v>-0.63571428571428568</v>
      </c>
      <c r="AO503" s="1">
        <f t="shared" si="214"/>
        <v>-3.0357142857142856</v>
      </c>
      <c r="AP503" s="1">
        <f t="shared" si="215"/>
        <v>-3.0357142857142856</v>
      </c>
      <c r="AQ503" s="1">
        <f t="shared" si="216"/>
        <v>-3.0357142857142856</v>
      </c>
      <c r="AR503" s="1">
        <f t="shared" si="217"/>
        <v>-3.0357142857142856</v>
      </c>
      <c r="AS503" s="1">
        <f t="shared" si="218"/>
        <v>-3.0357142857142856</v>
      </c>
      <c r="AT503" s="1">
        <f t="shared" si="219"/>
        <v>-3.0357142857142856</v>
      </c>
      <c r="AU503" s="1">
        <f t="shared" si="220"/>
        <v>-2.4357142857142855</v>
      </c>
      <c r="AV503" s="1">
        <f t="shared" si="221"/>
        <v>-1.9357142857142855</v>
      </c>
      <c r="AW503" s="1">
        <f t="shared" si="222"/>
        <v>-3.0357142857142856</v>
      </c>
      <c r="AX503" s="1">
        <f t="shared" si="223"/>
        <v>-3.0357142857142856</v>
      </c>
      <c r="AY503" s="1">
        <f t="shared" si="224"/>
        <v>-3.0357142857142856</v>
      </c>
      <c r="AZ503" s="1">
        <f t="shared" si="225"/>
        <v>-3.0357142857142856</v>
      </c>
      <c r="BA503" s="1">
        <f t="shared" si="226"/>
        <v>-2.6357142857142857</v>
      </c>
      <c r="BB503" s="1">
        <f t="shared" si="227"/>
        <v>-3.0357142857142856</v>
      </c>
      <c r="BC503" s="1">
        <f t="shared" si="228"/>
        <v>-3.0357142857142856</v>
      </c>
      <c r="BD503" s="1">
        <f t="shared" si="229"/>
        <v>-3.0357142857142856</v>
      </c>
      <c r="BE503" s="1">
        <f t="shared" si="230"/>
        <v>-3.0357142857142856</v>
      </c>
      <c r="BF503" s="1">
        <f t="shared" si="231"/>
        <v>-3.0357142857142856</v>
      </c>
      <c r="BG503" s="1">
        <f t="shared" si="232"/>
        <v>-1.8357142857142856</v>
      </c>
      <c r="BH503" s="1">
        <f t="shared" si="233"/>
        <v>-3.0357142857142856</v>
      </c>
      <c r="BI503" s="1">
        <f t="shared" si="234"/>
        <v>-1.8357142857142856</v>
      </c>
      <c r="BJ503" s="1">
        <f t="shared" si="235"/>
        <v>-1.8357142857142856</v>
      </c>
      <c r="BK503" s="1">
        <f t="shared" si="236"/>
        <v>-2.3357142857142854</v>
      </c>
      <c r="BL503" s="1">
        <f t="shared" si="237"/>
        <v>0.86428571428571432</v>
      </c>
      <c r="BM503" s="7" t="s">
        <v>963</v>
      </c>
      <c r="BN503" s="25">
        <v>3.58</v>
      </c>
      <c r="BO503" s="25">
        <v>2.57</v>
      </c>
      <c r="BP503" s="25">
        <v>3.6</v>
      </c>
      <c r="BQ503" s="25">
        <v>2.2999999999999998</v>
      </c>
      <c r="BR503" s="26">
        <v>3.8</v>
      </c>
      <c r="BS503" s="2">
        <v>4</v>
      </c>
      <c r="BT503" s="2">
        <v>1.4</v>
      </c>
      <c r="BU503" s="29">
        <f t="shared" si="238"/>
        <v>3.0357142857142856</v>
      </c>
      <c r="BV503" s="21">
        <f t="shared" si="239"/>
        <v>0.96284053963359062</v>
      </c>
    </row>
    <row r="504" spans="1:74" ht="17" x14ac:dyDescent="0.2">
      <c r="A504" s="2" t="s">
        <v>1652</v>
      </c>
      <c r="B504" s="9" t="s">
        <v>1468</v>
      </c>
      <c r="C504" s="8" t="s">
        <v>1215</v>
      </c>
      <c r="D504" s="8" t="s">
        <v>1034</v>
      </c>
      <c r="E504" s="8" t="s">
        <v>1029</v>
      </c>
      <c r="F504" s="1">
        <v>2.4</v>
      </c>
      <c r="G504" s="1">
        <v>6.2</v>
      </c>
      <c r="H504" s="1">
        <v>6.2</v>
      </c>
      <c r="I504" s="1">
        <v>8.3000000000000007</v>
      </c>
      <c r="J504" s="2" t="s">
        <v>1690</v>
      </c>
      <c r="K504" s="2" t="s">
        <v>1690</v>
      </c>
      <c r="L504" s="2" t="s">
        <v>1690</v>
      </c>
      <c r="M504" s="2" t="s">
        <v>1690</v>
      </c>
      <c r="N504" s="2" t="s">
        <v>1690</v>
      </c>
      <c r="O504" s="2" t="s">
        <v>1690</v>
      </c>
      <c r="P504" s="2" t="s">
        <v>1690</v>
      </c>
      <c r="Q504" s="2" t="s">
        <v>1690</v>
      </c>
      <c r="R504" s="2" t="s">
        <v>1690</v>
      </c>
      <c r="S504" s="2" t="s">
        <v>1690</v>
      </c>
      <c r="T504" s="2" t="s">
        <v>1690</v>
      </c>
      <c r="U504" s="2" t="s">
        <v>1690</v>
      </c>
      <c r="V504" s="2" t="s">
        <v>1690</v>
      </c>
      <c r="W504" s="2" t="s">
        <v>1690</v>
      </c>
      <c r="X504" s="2" t="s">
        <v>1690</v>
      </c>
      <c r="Y504" s="2" t="s">
        <v>1690</v>
      </c>
      <c r="Z504" s="2" t="s">
        <v>1690</v>
      </c>
      <c r="AA504" s="2" t="s">
        <v>1690</v>
      </c>
      <c r="AB504" s="1">
        <v>6.8</v>
      </c>
      <c r="AC504" s="1">
        <v>2.5</v>
      </c>
      <c r="AD504" s="1">
        <v>6.1</v>
      </c>
      <c r="AE504" s="1">
        <v>9</v>
      </c>
      <c r="AF504" s="1">
        <v>3.7</v>
      </c>
      <c r="AG504" s="1">
        <v>1.3</v>
      </c>
      <c r="AH504" s="2" t="s">
        <v>1468</v>
      </c>
      <c r="AI504" s="3" t="s">
        <v>1215</v>
      </c>
      <c r="AJ504" s="21">
        <v>7.6</v>
      </c>
      <c r="AK504" s="1">
        <f t="shared" si="210"/>
        <v>-5.1999999999999993</v>
      </c>
      <c r="AL504" s="1">
        <f t="shared" si="211"/>
        <v>-1.3999999999999995</v>
      </c>
      <c r="AM504" s="1">
        <f t="shared" si="212"/>
        <v>-1.3999999999999995</v>
      </c>
      <c r="AN504" s="1">
        <f t="shared" si="213"/>
        <v>0.70000000000000107</v>
      </c>
      <c r="AO504" s="1" t="e">
        <f t="shared" si="214"/>
        <v>#VALUE!</v>
      </c>
      <c r="AP504" s="1" t="e">
        <f t="shared" si="215"/>
        <v>#VALUE!</v>
      </c>
      <c r="AQ504" s="1" t="e">
        <f t="shared" si="216"/>
        <v>#VALUE!</v>
      </c>
      <c r="AR504" s="1" t="e">
        <f t="shared" si="217"/>
        <v>#VALUE!</v>
      </c>
      <c r="AS504" s="1" t="e">
        <f t="shared" si="218"/>
        <v>#VALUE!</v>
      </c>
      <c r="AT504" s="1" t="e">
        <f t="shared" si="219"/>
        <v>#VALUE!</v>
      </c>
      <c r="AU504" s="1" t="e">
        <f t="shared" si="220"/>
        <v>#VALUE!</v>
      </c>
      <c r="AV504" s="1" t="e">
        <f t="shared" si="221"/>
        <v>#VALUE!</v>
      </c>
      <c r="AW504" s="1" t="e">
        <f t="shared" si="222"/>
        <v>#VALUE!</v>
      </c>
      <c r="AX504" s="1" t="e">
        <f t="shared" si="223"/>
        <v>#VALUE!</v>
      </c>
      <c r="AY504" s="1" t="e">
        <f t="shared" si="224"/>
        <v>#VALUE!</v>
      </c>
      <c r="AZ504" s="1" t="e">
        <f t="shared" si="225"/>
        <v>#VALUE!</v>
      </c>
      <c r="BA504" s="1" t="e">
        <f t="shared" si="226"/>
        <v>#VALUE!</v>
      </c>
      <c r="BB504" s="1" t="e">
        <f t="shared" si="227"/>
        <v>#VALUE!</v>
      </c>
      <c r="BC504" s="1" t="e">
        <f t="shared" si="228"/>
        <v>#VALUE!</v>
      </c>
      <c r="BD504" s="1" t="e">
        <f t="shared" si="229"/>
        <v>#VALUE!</v>
      </c>
      <c r="BE504" s="1" t="e">
        <f t="shared" si="230"/>
        <v>#VALUE!</v>
      </c>
      <c r="BF504" s="1" t="e">
        <f t="shared" si="231"/>
        <v>#VALUE!</v>
      </c>
      <c r="BG504" s="1">
        <f t="shared" si="232"/>
        <v>-0.79999999999999982</v>
      </c>
      <c r="BH504" s="1">
        <f t="shared" si="233"/>
        <v>-5.0999999999999996</v>
      </c>
      <c r="BI504" s="1">
        <f t="shared" si="234"/>
        <v>-1.5</v>
      </c>
      <c r="BJ504" s="1">
        <f t="shared" si="235"/>
        <v>1.4000000000000004</v>
      </c>
      <c r="BK504" s="1">
        <f t="shared" si="236"/>
        <v>-3.8999999999999995</v>
      </c>
      <c r="BL504" s="1">
        <f t="shared" si="237"/>
        <v>-6.3</v>
      </c>
      <c r="BM504" s="9" t="s">
        <v>1468</v>
      </c>
      <c r="BN504" s="25" t="s">
        <v>1690</v>
      </c>
      <c r="BO504" s="25" t="s">
        <v>1690</v>
      </c>
      <c r="BP504" s="25" t="s">
        <v>1690</v>
      </c>
      <c r="BQ504" s="25" t="s">
        <v>1690</v>
      </c>
      <c r="BR504" s="25" t="s">
        <v>1690</v>
      </c>
      <c r="BS504" s="2">
        <v>8.4</v>
      </c>
      <c r="BT504" s="2">
        <v>6.8</v>
      </c>
      <c r="BU504" s="29">
        <f t="shared" si="238"/>
        <v>7.6</v>
      </c>
      <c r="BV504" s="21">
        <f t="shared" si="239"/>
        <v>1.1313708498984765</v>
      </c>
    </row>
    <row r="505" spans="1:74" ht="16" x14ac:dyDescent="0.2">
      <c r="A505" s="2" t="s">
        <v>124</v>
      </c>
      <c r="B505" s="7" t="s">
        <v>647</v>
      </c>
      <c r="C505" s="8" t="s">
        <v>1196</v>
      </c>
      <c r="D505" s="8" t="s">
        <v>1034</v>
      </c>
      <c r="E505" s="8" t="s">
        <v>1029</v>
      </c>
      <c r="F505" s="1">
        <v>10</v>
      </c>
      <c r="G505" s="1">
        <v>8.5</v>
      </c>
      <c r="H505" s="1">
        <v>10.8</v>
      </c>
      <c r="I505" s="5">
        <v>6.1</v>
      </c>
      <c r="J505" s="1">
        <v>0</v>
      </c>
      <c r="K505" s="1">
        <v>0</v>
      </c>
      <c r="L505" s="1">
        <v>2.6</v>
      </c>
      <c r="M505" s="1">
        <v>0</v>
      </c>
      <c r="N505" s="1">
        <v>0</v>
      </c>
      <c r="O505" s="1">
        <v>1.8</v>
      </c>
      <c r="P505" s="1">
        <v>0</v>
      </c>
      <c r="Q505" s="1">
        <v>0</v>
      </c>
      <c r="R505" s="1">
        <v>0</v>
      </c>
      <c r="S505" s="1">
        <v>0.4</v>
      </c>
      <c r="T505" s="1">
        <v>1.4</v>
      </c>
      <c r="U505" s="1">
        <v>0</v>
      </c>
      <c r="V505" s="1">
        <v>0</v>
      </c>
      <c r="W505" s="1">
        <v>0.1</v>
      </c>
      <c r="X505" s="1">
        <v>9.1999999999999993</v>
      </c>
      <c r="Y505" s="1">
        <v>0</v>
      </c>
      <c r="Z505" s="1">
        <v>0</v>
      </c>
      <c r="AA505" s="1">
        <v>0</v>
      </c>
      <c r="AB505" s="1">
        <v>0</v>
      </c>
      <c r="AC505" s="1">
        <v>3.6</v>
      </c>
      <c r="AD505" s="1">
        <v>0</v>
      </c>
      <c r="AE505" s="1">
        <v>4.9000000000000004</v>
      </c>
      <c r="AF505" s="1">
        <v>0.3</v>
      </c>
      <c r="AG505" s="1">
        <v>3</v>
      </c>
      <c r="AH505" s="2" t="s">
        <v>647</v>
      </c>
      <c r="AI505" s="3" t="s">
        <v>1196</v>
      </c>
      <c r="AJ505" s="21">
        <v>3.9585714285714291</v>
      </c>
      <c r="AK505" s="1">
        <f t="shared" si="210"/>
        <v>6.0414285714285709</v>
      </c>
      <c r="AL505" s="1">
        <f t="shared" si="211"/>
        <v>4.5414285714285709</v>
      </c>
      <c r="AM505" s="1">
        <f t="shared" si="212"/>
        <v>6.8414285714285716</v>
      </c>
      <c r="AN505" s="1">
        <f t="shared" si="213"/>
        <v>2.1414285714285706</v>
      </c>
      <c r="AO505" s="1">
        <f t="shared" si="214"/>
        <v>-3.9585714285714291</v>
      </c>
      <c r="AP505" s="1">
        <f t="shared" si="215"/>
        <v>-3.9585714285714291</v>
      </c>
      <c r="AQ505" s="1">
        <f t="shared" si="216"/>
        <v>-1.358571428571429</v>
      </c>
      <c r="AR505" s="1">
        <f t="shared" si="217"/>
        <v>-3.9585714285714291</v>
      </c>
      <c r="AS505" s="1">
        <f t="shared" si="218"/>
        <v>-3.9585714285714291</v>
      </c>
      <c r="AT505" s="1">
        <f t="shared" si="219"/>
        <v>-2.1585714285714293</v>
      </c>
      <c r="AU505" s="1">
        <f t="shared" si="220"/>
        <v>-3.9585714285714291</v>
      </c>
      <c r="AV505" s="1">
        <f t="shared" si="221"/>
        <v>-3.9585714285714291</v>
      </c>
      <c r="AW505" s="1">
        <f t="shared" si="222"/>
        <v>-3.9585714285714291</v>
      </c>
      <c r="AX505" s="1">
        <f t="shared" si="223"/>
        <v>-3.5585714285714292</v>
      </c>
      <c r="AY505" s="1">
        <f t="shared" si="224"/>
        <v>-2.5585714285714292</v>
      </c>
      <c r="AZ505" s="1">
        <f t="shared" si="225"/>
        <v>-3.9585714285714291</v>
      </c>
      <c r="BA505" s="1">
        <f t="shared" si="226"/>
        <v>-3.9585714285714291</v>
      </c>
      <c r="BB505" s="1">
        <f t="shared" si="227"/>
        <v>-3.858571428571429</v>
      </c>
      <c r="BC505" s="1">
        <f t="shared" si="228"/>
        <v>5.2414285714285702</v>
      </c>
      <c r="BD505" s="1">
        <f t="shared" si="229"/>
        <v>-3.9585714285714291</v>
      </c>
      <c r="BE505" s="1">
        <f t="shared" si="230"/>
        <v>-3.9585714285714291</v>
      </c>
      <c r="BF505" s="1">
        <f t="shared" si="231"/>
        <v>-3.9585714285714291</v>
      </c>
      <c r="BG505" s="1">
        <f t="shared" si="232"/>
        <v>-3.9585714285714291</v>
      </c>
      <c r="BH505" s="1">
        <f t="shared" si="233"/>
        <v>-0.35857142857142899</v>
      </c>
      <c r="BI505" s="1">
        <f t="shared" si="234"/>
        <v>-3.9585714285714291</v>
      </c>
      <c r="BJ505" s="1">
        <f t="shared" si="235"/>
        <v>0.94142857142857128</v>
      </c>
      <c r="BK505" s="1">
        <f t="shared" si="236"/>
        <v>-3.6585714285714293</v>
      </c>
      <c r="BL505" s="1">
        <f t="shared" si="237"/>
        <v>-0.95857142857142907</v>
      </c>
      <c r="BM505" s="7" t="s">
        <v>647</v>
      </c>
      <c r="BN505" s="25">
        <v>8.9600000000000009</v>
      </c>
      <c r="BO505" s="25">
        <v>4.87</v>
      </c>
      <c r="BP505" s="25">
        <v>0</v>
      </c>
      <c r="BQ505" s="25">
        <v>6.08</v>
      </c>
      <c r="BR505" s="26">
        <v>4.5</v>
      </c>
      <c r="BS505" s="2">
        <v>0</v>
      </c>
      <c r="BT505" s="2">
        <v>3.3</v>
      </c>
      <c r="BU505" s="29">
        <f t="shared" si="238"/>
        <v>3.9585714285714291</v>
      </c>
      <c r="BV505" s="21">
        <f t="shared" si="239"/>
        <v>3.2252360563294604</v>
      </c>
    </row>
    <row r="506" spans="1:74" ht="16" x14ac:dyDescent="0.2">
      <c r="A506" s="2" t="s">
        <v>204</v>
      </c>
      <c r="B506" s="7" t="s">
        <v>725</v>
      </c>
      <c r="C506" s="8" t="s">
        <v>1217</v>
      </c>
      <c r="D506" s="8" t="s">
        <v>1034</v>
      </c>
      <c r="E506" s="8" t="s">
        <v>1035</v>
      </c>
      <c r="F506" s="1">
        <v>0</v>
      </c>
      <c r="G506" s="1">
        <v>0</v>
      </c>
      <c r="H506" s="1">
        <v>0</v>
      </c>
      <c r="I506" s="5">
        <v>0</v>
      </c>
      <c r="J506" s="1">
        <v>0.2</v>
      </c>
      <c r="K506" s="1">
        <v>0</v>
      </c>
      <c r="L506" s="1">
        <v>0</v>
      </c>
      <c r="M506" s="1">
        <v>0</v>
      </c>
      <c r="N506" s="1">
        <v>0.4</v>
      </c>
      <c r="O506" s="1">
        <v>0</v>
      </c>
      <c r="P506" s="1">
        <v>0.4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0.2</v>
      </c>
      <c r="W506" s="1">
        <v>0</v>
      </c>
      <c r="X506" s="1">
        <v>0</v>
      </c>
      <c r="Y506" s="1">
        <v>4.3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2" t="s">
        <v>725</v>
      </c>
      <c r="AI506" s="3" t="s">
        <v>1217</v>
      </c>
      <c r="AJ506" s="21">
        <v>2.41</v>
      </c>
      <c r="AK506" s="1">
        <f t="shared" si="210"/>
        <v>-2.41</v>
      </c>
      <c r="AL506" s="1">
        <f t="shared" si="211"/>
        <v>-2.41</v>
      </c>
      <c r="AM506" s="1">
        <f t="shared" si="212"/>
        <v>-2.41</v>
      </c>
      <c r="AN506" s="1">
        <f t="shared" si="213"/>
        <v>-2.41</v>
      </c>
      <c r="AO506" s="1">
        <f t="shared" si="214"/>
        <v>-2.21</v>
      </c>
      <c r="AP506" s="1">
        <f t="shared" si="215"/>
        <v>-2.41</v>
      </c>
      <c r="AQ506" s="1">
        <f t="shared" si="216"/>
        <v>-2.41</v>
      </c>
      <c r="AR506" s="1">
        <f t="shared" si="217"/>
        <v>-2.41</v>
      </c>
      <c r="AS506" s="1">
        <f t="shared" si="218"/>
        <v>-2.0100000000000002</v>
      </c>
      <c r="AT506" s="1">
        <f t="shared" si="219"/>
        <v>-2.41</v>
      </c>
      <c r="AU506" s="1">
        <f t="shared" si="220"/>
        <v>-2.0100000000000002</v>
      </c>
      <c r="AV506" s="1">
        <f t="shared" si="221"/>
        <v>-2.41</v>
      </c>
      <c r="AW506" s="1">
        <f t="shared" si="222"/>
        <v>-2.41</v>
      </c>
      <c r="AX506" s="1">
        <f t="shared" si="223"/>
        <v>-2.41</v>
      </c>
      <c r="AY506" s="1">
        <f t="shared" si="224"/>
        <v>-2.41</v>
      </c>
      <c r="AZ506" s="1">
        <f t="shared" si="225"/>
        <v>-2.41</v>
      </c>
      <c r="BA506" s="1">
        <f t="shared" si="226"/>
        <v>-2.21</v>
      </c>
      <c r="BB506" s="1">
        <f t="shared" si="227"/>
        <v>-2.41</v>
      </c>
      <c r="BC506" s="1">
        <f t="shared" si="228"/>
        <v>-2.41</v>
      </c>
      <c r="BD506" s="1">
        <f t="shared" si="229"/>
        <v>1.8899999999999997</v>
      </c>
      <c r="BE506" s="1">
        <f t="shared" si="230"/>
        <v>-2.41</v>
      </c>
      <c r="BF506" s="1">
        <f t="shared" si="231"/>
        <v>-2.41</v>
      </c>
      <c r="BG506" s="1">
        <f t="shared" si="232"/>
        <v>-2.41</v>
      </c>
      <c r="BH506" s="1">
        <f t="shared" si="233"/>
        <v>-2.41</v>
      </c>
      <c r="BI506" s="1">
        <f t="shared" si="234"/>
        <v>-2.41</v>
      </c>
      <c r="BJ506" s="1">
        <f t="shared" si="235"/>
        <v>-2.41</v>
      </c>
      <c r="BK506" s="1">
        <f t="shared" si="236"/>
        <v>-2.41</v>
      </c>
      <c r="BL506" s="1">
        <f t="shared" si="237"/>
        <v>-2.41</v>
      </c>
      <c r="BM506" s="7" t="s">
        <v>725</v>
      </c>
      <c r="BN506" s="25">
        <v>1.37</v>
      </c>
      <c r="BO506" s="25">
        <v>0</v>
      </c>
      <c r="BP506" s="25">
        <v>3.04</v>
      </c>
      <c r="BQ506" s="25">
        <v>0.26</v>
      </c>
      <c r="BR506" s="26">
        <v>3.7</v>
      </c>
      <c r="BS506" s="2">
        <v>4.5999999999999996</v>
      </c>
      <c r="BT506" s="2">
        <v>3.9</v>
      </c>
      <c r="BU506" s="29">
        <f t="shared" si="238"/>
        <v>2.41</v>
      </c>
      <c r="BV506" s="21">
        <f t="shared" si="239"/>
        <v>1.8524488297026358</v>
      </c>
    </row>
    <row r="507" spans="1:74" ht="16" x14ac:dyDescent="0.2">
      <c r="A507" s="2" t="s">
        <v>206</v>
      </c>
      <c r="B507" s="7" t="s">
        <v>727</v>
      </c>
      <c r="C507" s="8" t="s">
        <v>1149</v>
      </c>
      <c r="D507" s="8" t="s">
        <v>1034</v>
      </c>
      <c r="E507" s="8" t="s">
        <v>1038</v>
      </c>
      <c r="F507" s="1">
        <v>6.3</v>
      </c>
      <c r="G507" s="1">
        <v>6.9</v>
      </c>
      <c r="H507" s="1">
        <v>7.4</v>
      </c>
      <c r="I507" s="5">
        <v>18</v>
      </c>
      <c r="J507" s="1">
        <v>6.6</v>
      </c>
      <c r="K507" s="1">
        <v>5.4</v>
      </c>
      <c r="L507" s="1">
        <v>9.6999999999999993</v>
      </c>
      <c r="M507" s="1">
        <v>3.9</v>
      </c>
      <c r="N507" s="1">
        <v>3.8</v>
      </c>
      <c r="O507" s="1">
        <v>11</v>
      </c>
      <c r="P507" s="1">
        <v>12.4</v>
      </c>
      <c r="Q507" s="1">
        <v>10</v>
      </c>
      <c r="R507" s="1">
        <v>0</v>
      </c>
      <c r="S507" s="1">
        <v>4.4000000000000004</v>
      </c>
      <c r="T507" s="1">
        <v>3.1</v>
      </c>
      <c r="U507" s="1">
        <v>3.8</v>
      </c>
      <c r="V507" s="1">
        <v>3.2</v>
      </c>
      <c r="W507" s="1">
        <v>4.5999999999999996</v>
      </c>
      <c r="X507" s="1">
        <v>13.6</v>
      </c>
      <c r="Y507" s="1">
        <v>4.0999999999999996</v>
      </c>
      <c r="Z507" s="1">
        <v>1</v>
      </c>
      <c r="AA507" s="1">
        <v>9</v>
      </c>
      <c r="AB507" s="1">
        <v>5.8</v>
      </c>
      <c r="AC507" s="1">
        <v>4</v>
      </c>
      <c r="AD507" s="1">
        <v>10.3</v>
      </c>
      <c r="AE507" s="1">
        <v>12.1</v>
      </c>
      <c r="AF507" s="1">
        <v>8.9</v>
      </c>
      <c r="AG507" s="1">
        <v>6.1</v>
      </c>
      <c r="AH507" s="2" t="s">
        <v>727</v>
      </c>
      <c r="AI507" s="3" t="s">
        <v>1149</v>
      </c>
      <c r="AJ507" s="21">
        <v>2.6428571428571428</v>
      </c>
      <c r="AK507" s="1">
        <f t="shared" si="210"/>
        <v>3.657142857142857</v>
      </c>
      <c r="AL507" s="1">
        <f t="shared" si="211"/>
        <v>4.257142857142858</v>
      </c>
      <c r="AM507" s="1">
        <f t="shared" si="212"/>
        <v>4.757142857142858</v>
      </c>
      <c r="AN507" s="1">
        <f t="shared" si="213"/>
        <v>15.357142857142858</v>
      </c>
      <c r="AO507" s="1">
        <f t="shared" si="214"/>
        <v>3.9571428571428569</v>
      </c>
      <c r="AP507" s="1">
        <f t="shared" si="215"/>
        <v>2.7571428571428576</v>
      </c>
      <c r="AQ507" s="1">
        <f t="shared" si="216"/>
        <v>7.0571428571428569</v>
      </c>
      <c r="AR507" s="1">
        <f t="shared" si="217"/>
        <v>1.2571428571428571</v>
      </c>
      <c r="AS507" s="1">
        <f t="shared" si="218"/>
        <v>1.157142857142857</v>
      </c>
      <c r="AT507" s="1">
        <f t="shared" si="219"/>
        <v>8.3571428571428577</v>
      </c>
      <c r="AU507" s="1">
        <f t="shared" si="220"/>
        <v>9.757142857142858</v>
      </c>
      <c r="AV507" s="1">
        <f t="shared" si="221"/>
        <v>7.3571428571428577</v>
      </c>
      <c r="AW507" s="1">
        <f t="shared" si="222"/>
        <v>-2.6428571428571428</v>
      </c>
      <c r="AX507" s="1">
        <f t="shared" si="223"/>
        <v>1.7571428571428576</v>
      </c>
      <c r="AY507" s="1">
        <f t="shared" si="224"/>
        <v>0.4571428571428573</v>
      </c>
      <c r="AZ507" s="1">
        <f t="shared" si="225"/>
        <v>1.157142857142857</v>
      </c>
      <c r="BA507" s="1">
        <f t="shared" si="226"/>
        <v>0.55714285714285738</v>
      </c>
      <c r="BB507" s="1">
        <f t="shared" si="227"/>
        <v>1.9571428571428569</v>
      </c>
      <c r="BC507" s="1">
        <f t="shared" si="228"/>
        <v>10.957142857142857</v>
      </c>
      <c r="BD507" s="1">
        <f t="shared" si="229"/>
        <v>1.4571428571428569</v>
      </c>
      <c r="BE507" s="1">
        <f t="shared" si="230"/>
        <v>-1.6428571428571428</v>
      </c>
      <c r="BF507" s="1">
        <f t="shared" si="231"/>
        <v>6.3571428571428577</v>
      </c>
      <c r="BG507" s="1">
        <f t="shared" si="232"/>
        <v>3.157142857142857</v>
      </c>
      <c r="BH507" s="1">
        <f t="shared" si="233"/>
        <v>1.3571428571428572</v>
      </c>
      <c r="BI507" s="1">
        <f t="shared" si="234"/>
        <v>7.6571428571428584</v>
      </c>
      <c r="BJ507" s="1">
        <f t="shared" si="235"/>
        <v>9.4571428571428573</v>
      </c>
      <c r="BK507" s="1">
        <f t="shared" si="236"/>
        <v>6.257142857142858</v>
      </c>
      <c r="BL507" s="1">
        <f t="shared" si="237"/>
        <v>3.4571428571428569</v>
      </c>
      <c r="BM507" s="7" t="s">
        <v>727</v>
      </c>
      <c r="BN507" s="25">
        <v>2</v>
      </c>
      <c r="BO507" s="25">
        <v>0</v>
      </c>
      <c r="BP507" s="25">
        <v>1.7</v>
      </c>
      <c r="BQ507" s="25">
        <v>0</v>
      </c>
      <c r="BR507" s="26">
        <v>6.8</v>
      </c>
      <c r="BS507" s="2">
        <v>4.8</v>
      </c>
      <c r="BT507" s="2">
        <v>3.2</v>
      </c>
      <c r="BU507" s="29">
        <f t="shared" si="238"/>
        <v>2.6428571428571428</v>
      </c>
      <c r="BV507" s="21">
        <f t="shared" si="239"/>
        <v>2.5005713632802289</v>
      </c>
    </row>
    <row r="508" spans="1:74" ht="16" x14ac:dyDescent="0.2">
      <c r="A508" s="2" t="s">
        <v>164</v>
      </c>
      <c r="B508" s="7" t="s">
        <v>685</v>
      </c>
      <c r="C508" s="8" t="s">
        <v>1143</v>
      </c>
      <c r="D508" s="8" t="s">
        <v>1034</v>
      </c>
      <c r="E508" s="8" t="s">
        <v>1045</v>
      </c>
      <c r="F508" s="1">
        <v>0.1</v>
      </c>
      <c r="G508" s="1">
        <v>0.3</v>
      </c>
      <c r="H508" s="1">
        <v>0</v>
      </c>
      <c r="I508" s="5">
        <v>0.4</v>
      </c>
      <c r="J508" s="1">
        <v>0.1</v>
      </c>
      <c r="K508" s="1">
        <v>0.6</v>
      </c>
      <c r="L508" s="1">
        <v>0.3</v>
      </c>
      <c r="M508" s="1">
        <v>0</v>
      </c>
      <c r="N508" s="1">
        <v>0</v>
      </c>
      <c r="O508" s="1">
        <v>0</v>
      </c>
      <c r="P508" s="1">
        <v>0.8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0.6</v>
      </c>
      <c r="W508" s="1">
        <v>0.1</v>
      </c>
      <c r="X508" s="1">
        <v>0.3</v>
      </c>
      <c r="Y508" s="1">
        <v>4.8</v>
      </c>
      <c r="Z508" s="1">
        <v>0</v>
      </c>
      <c r="AA508" s="1">
        <v>0</v>
      </c>
      <c r="AB508" s="1">
        <v>0.2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2" t="s">
        <v>685</v>
      </c>
      <c r="AI508" s="3" t="s">
        <v>1143</v>
      </c>
      <c r="AJ508" s="21">
        <v>0.15714285714285717</v>
      </c>
      <c r="AK508" s="1">
        <f t="shared" si="210"/>
        <v>-5.7142857142857162E-2</v>
      </c>
      <c r="AL508" s="1">
        <f t="shared" si="211"/>
        <v>0.14285714285714282</v>
      </c>
      <c r="AM508" s="1">
        <f t="shared" si="212"/>
        <v>-0.15714285714285717</v>
      </c>
      <c r="AN508" s="1">
        <f t="shared" si="213"/>
        <v>0.24285714285714285</v>
      </c>
      <c r="AO508" s="1">
        <f t="shared" si="214"/>
        <v>-5.7142857142857162E-2</v>
      </c>
      <c r="AP508" s="1">
        <f t="shared" si="215"/>
        <v>0.44285714285714284</v>
      </c>
      <c r="AQ508" s="1">
        <f t="shared" si="216"/>
        <v>0.14285714285714282</v>
      </c>
      <c r="AR508" s="1">
        <f t="shared" si="217"/>
        <v>-0.15714285714285717</v>
      </c>
      <c r="AS508" s="1">
        <f t="shared" si="218"/>
        <v>-0.15714285714285717</v>
      </c>
      <c r="AT508" s="1">
        <f t="shared" si="219"/>
        <v>-0.15714285714285717</v>
      </c>
      <c r="AU508" s="1">
        <f t="shared" si="220"/>
        <v>0.6428571428571429</v>
      </c>
      <c r="AV508" s="1">
        <f t="shared" si="221"/>
        <v>-0.15714285714285717</v>
      </c>
      <c r="AW508" s="1">
        <f t="shared" si="222"/>
        <v>-0.15714285714285717</v>
      </c>
      <c r="AX508" s="1">
        <f t="shared" si="223"/>
        <v>-0.15714285714285717</v>
      </c>
      <c r="AY508" s="1">
        <f t="shared" si="224"/>
        <v>-0.15714285714285717</v>
      </c>
      <c r="AZ508" s="1">
        <f t="shared" si="225"/>
        <v>-0.15714285714285717</v>
      </c>
      <c r="BA508" s="1">
        <f t="shared" si="226"/>
        <v>0.44285714285714284</v>
      </c>
      <c r="BB508" s="1">
        <f t="shared" si="227"/>
        <v>-5.7142857142857162E-2</v>
      </c>
      <c r="BC508" s="1">
        <f t="shared" si="228"/>
        <v>0.14285714285714282</v>
      </c>
      <c r="BD508" s="1">
        <f t="shared" si="229"/>
        <v>4.6428571428571423</v>
      </c>
      <c r="BE508" s="1">
        <f t="shared" si="230"/>
        <v>-0.15714285714285717</v>
      </c>
      <c r="BF508" s="1">
        <f t="shared" si="231"/>
        <v>-0.15714285714285717</v>
      </c>
      <c r="BG508" s="1">
        <f t="shared" si="232"/>
        <v>4.2857142857142844E-2</v>
      </c>
      <c r="BH508" s="1">
        <f t="shared" si="233"/>
        <v>-0.15714285714285717</v>
      </c>
      <c r="BI508" s="1">
        <f t="shared" si="234"/>
        <v>-0.15714285714285717</v>
      </c>
      <c r="BJ508" s="1">
        <f t="shared" si="235"/>
        <v>-0.15714285714285717</v>
      </c>
      <c r="BK508" s="1">
        <f t="shared" si="236"/>
        <v>-0.15714285714285717</v>
      </c>
      <c r="BL508" s="1">
        <f t="shared" si="237"/>
        <v>-0.15714285714285717</v>
      </c>
      <c r="BM508" s="7" t="s">
        <v>685</v>
      </c>
      <c r="BN508" s="25">
        <v>0</v>
      </c>
      <c r="BO508" s="25">
        <v>0</v>
      </c>
      <c r="BP508" s="25">
        <v>0</v>
      </c>
      <c r="BQ508" s="25">
        <v>0.2</v>
      </c>
      <c r="BR508" s="26">
        <v>0.9</v>
      </c>
      <c r="BS508" s="2">
        <v>0</v>
      </c>
      <c r="BT508" s="2">
        <v>0</v>
      </c>
      <c r="BU508" s="29">
        <f t="shared" si="238"/>
        <v>0.15714285714285717</v>
      </c>
      <c r="BV508" s="21">
        <f t="shared" si="239"/>
        <v>0.33594217189442421</v>
      </c>
    </row>
    <row r="509" spans="1:74" ht="16" x14ac:dyDescent="0.2">
      <c r="A509" s="2" t="s">
        <v>210</v>
      </c>
      <c r="B509" s="7" t="s">
        <v>731</v>
      </c>
      <c r="C509" s="8" t="s">
        <v>1143</v>
      </c>
      <c r="D509" s="8" t="s">
        <v>1034</v>
      </c>
      <c r="E509" s="8" t="s">
        <v>1045</v>
      </c>
      <c r="F509" s="1">
        <v>5.4</v>
      </c>
      <c r="G509" s="1">
        <v>7.1</v>
      </c>
      <c r="H509" s="1">
        <v>8.1999999999999993</v>
      </c>
      <c r="I509" s="5">
        <v>6.3</v>
      </c>
      <c r="J509" s="1">
        <v>0.7</v>
      </c>
      <c r="K509" s="1">
        <v>6.1</v>
      </c>
      <c r="L509" s="1">
        <v>8.3000000000000007</v>
      </c>
      <c r="M509" s="1">
        <v>8.5</v>
      </c>
      <c r="N509" s="1">
        <v>6.6</v>
      </c>
      <c r="O509" s="1">
        <v>6.3</v>
      </c>
      <c r="P509" s="1">
        <v>7.1</v>
      </c>
      <c r="Q509" s="1">
        <v>8.4</v>
      </c>
      <c r="R509" s="1">
        <v>6.1</v>
      </c>
      <c r="S509" s="1">
        <v>6</v>
      </c>
      <c r="T509" s="1">
        <v>6</v>
      </c>
      <c r="U509" s="1">
        <v>10.6</v>
      </c>
      <c r="V509" s="1">
        <v>5.6</v>
      </c>
      <c r="W509" s="1">
        <v>9.1</v>
      </c>
      <c r="X509" s="1">
        <v>5.7</v>
      </c>
      <c r="Y509" s="1">
        <v>7.6</v>
      </c>
      <c r="Z509" s="1">
        <v>7.4</v>
      </c>
      <c r="AA509" s="1">
        <v>5.9</v>
      </c>
      <c r="AB509" s="1">
        <v>6.5</v>
      </c>
      <c r="AC509" s="1">
        <v>8.5</v>
      </c>
      <c r="AD509" s="1">
        <v>8.3000000000000007</v>
      </c>
      <c r="AE509" s="1">
        <v>9</v>
      </c>
      <c r="AF509" s="1">
        <v>6</v>
      </c>
      <c r="AG509" s="1">
        <v>7.1</v>
      </c>
      <c r="AH509" s="2" t="s">
        <v>731</v>
      </c>
      <c r="AI509" s="3" t="s">
        <v>1143</v>
      </c>
      <c r="AJ509" s="21">
        <v>7.3542857142857141</v>
      </c>
      <c r="AK509" s="1">
        <f t="shared" si="210"/>
        <v>-1.9542857142857137</v>
      </c>
      <c r="AL509" s="1">
        <f t="shared" si="211"/>
        <v>-0.25428571428571445</v>
      </c>
      <c r="AM509" s="1">
        <f t="shared" si="212"/>
        <v>0.8457142857142852</v>
      </c>
      <c r="AN509" s="1">
        <f t="shared" si="213"/>
        <v>-1.0542857142857143</v>
      </c>
      <c r="AO509" s="1">
        <f t="shared" si="214"/>
        <v>-6.6542857142857139</v>
      </c>
      <c r="AP509" s="1">
        <f t="shared" si="215"/>
        <v>-1.2542857142857144</v>
      </c>
      <c r="AQ509" s="1">
        <f t="shared" si="216"/>
        <v>0.94571428571428662</v>
      </c>
      <c r="AR509" s="1">
        <f t="shared" si="217"/>
        <v>1.1457142857142859</v>
      </c>
      <c r="AS509" s="1">
        <f t="shared" si="218"/>
        <v>-0.75428571428571445</v>
      </c>
      <c r="AT509" s="1">
        <f t="shared" si="219"/>
        <v>-1.0542857142857143</v>
      </c>
      <c r="AU509" s="1">
        <f t="shared" si="220"/>
        <v>-0.25428571428571445</v>
      </c>
      <c r="AV509" s="1">
        <f t="shared" si="221"/>
        <v>1.0457142857142863</v>
      </c>
      <c r="AW509" s="1">
        <f t="shared" si="222"/>
        <v>-1.2542857142857144</v>
      </c>
      <c r="AX509" s="1">
        <f t="shared" si="223"/>
        <v>-1.3542857142857141</v>
      </c>
      <c r="AY509" s="1">
        <f t="shared" si="224"/>
        <v>-1.3542857142857141</v>
      </c>
      <c r="AZ509" s="1">
        <f t="shared" si="225"/>
        <v>3.2457142857142856</v>
      </c>
      <c r="BA509" s="1">
        <f t="shared" si="226"/>
        <v>-1.7542857142857144</v>
      </c>
      <c r="BB509" s="1">
        <f t="shared" si="227"/>
        <v>1.7457142857142856</v>
      </c>
      <c r="BC509" s="1">
        <f t="shared" si="228"/>
        <v>-1.6542857142857139</v>
      </c>
      <c r="BD509" s="1">
        <f t="shared" si="229"/>
        <v>0.24571428571428555</v>
      </c>
      <c r="BE509" s="1">
        <f t="shared" si="230"/>
        <v>4.5714285714286262E-2</v>
      </c>
      <c r="BF509" s="1">
        <f t="shared" si="231"/>
        <v>-1.4542857142857137</v>
      </c>
      <c r="BG509" s="1">
        <f t="shared" si="232"/>
        <v>-0.85428571428571409</v>
      </c>
      <c r="BH509" s="1">
        <f t="shared" si="233"/>
        <v>1.1457142857142859</v>
      </c>
      <c r="BI509" s="1">
        <f t="shared" si="234"/>
        <v>0.94571428571428662</v>
      </c>
      <c r="BJ509" s="1">
        <f t="shared" si="235"/>
        <v>1.6457142857142859</v>
      </c>
      <c r="BK509" s="1">
        <f t="shared" si="236"/>
        <v>-1.3542857142857141</v>
      </c>
      <c r="BL509" s="1">
        <f t="shared" si="237"/>
        <v>-0.25428571428571445</v>
      </c>
      <c r="BM509" s="7" t="s">
        <v>731</v>
      </c>
      <c r="BN509" s="25">
        <v>7.93</v>
      </c>
      <c r="BO509" s="25">
        <v>4.9000000000000004</v>
      </c>
      <c r="BP509" s="25">
        <v>8.3000000000000007</v>
      </c>
      <c r="BQ509" s="25">
        <v>7.65</v>
      </c>
      <c r="BR509" s="26">
        <v>7.3</v>
      </c>
      <c r="BS509" s="2">
        <v>8.4</v>
      </c>
      <c r="BT509" s="2">
        <v>7</v>
      </c>
      <c r="BU509" s="29">
        <f t="shared" si="238"/>
        <v>7.3542857142857141</v>
      </c>
      <c r="BV509" s="21">
        <f t="shared" si="239"/>
        <v>1.1943458061892822</v>
      </c>
    </row>
    <row r="510" spans="1:74" ht="16" x14ac:dyDescent="0.2">
      <c r="A510" s="2" t="s">
        <v>209</v>
      </c>
      <c r="B510" s="7" t="s">
        <v>730</v>
      </c>
      <c r="C510" s="8" t="s">
        <v>1067</v>
      </c>
      <c r="D510" s="8" t="s">
        <v>1034</v>
      </c>
      <c r="E510" s="8" t="s">
        <v>1035</v>
      </c>
      <c r="F510" s="1">
        <v>22.3</v>
      </c>
      <c r="G510" s="1">
        <v>21.5</v>
      </c>
      <c r="H510" s="1">
        <v>24.2</v>
      </c>
      <c r="I510" s="5">
        <v>26.1</v>
      </c>
      <c r="J510" s="1">
        <v>16</v>
      </c>
      <c r="K510" s="1">
        <v>20.3</v>
      </c>
      <c r="L510" s="1">
        <v>18.399999999999999</v>
      </c>
      <c r="M510" s="1">
        <v>17.399999999999999</v>
      </c>
      <c r="N510" s="1">
        <v>15.3</v>
      </c>
      <c r="O510" s="1">
        <v>20.399999999999999</v>
      </c>
      <c r="P510" s="1">
        <v>26.5</v>
      </c>
      <c r="Q510" s="1">
        <v>23.7</v>
      </c>
      <c r="R510" s="1">
        <v>16</v>
      </c>
      <c r="S510" s="1">
        <v>15.7</v>
      </c>
      <c r="T510" s="1">
        <v>14.2</v>
      </c>
      <c r="U510" s="1">
        <v>10.8</v>
      </c>
      <c r="V510" s="1">
        <v>20.100000000000001</v>
      </c>
      <c r="W510" s="1">
        <v>22</v>
      </c>
      <c r="X510" s="1">
        <v>25</v>
      </c>
      <c r="Y510" s="1">
        <v>21.1</v>
      </c>
      <c r="Z510" s="1">
        <v>12.1</v>
      </c>
      <c r="AA510" s="1">
        <v>20.3</v>
      </c>
      <c r="AB510" s="1">
        <v>17.399999999999999</v>
      </c>
      <c r="AC510" s="1">
        <v>11.8</v>
      </c>
      <c r="AD510" s="1">
        <v>24.9</v>
      </c>
      <c r="AE510" s="1">
        <v>23.4</v>
      </c>
      <c r="AF510" s="1">
        <v>14.3</v>
      </c>
      <c r="AG510" s="1">
        <v>22</v>
      </c>
      <c r="AH510" s="2" t="s">
        <v>730</v>
      </c>
      <c r="AI510" s="3" t="s">
        <v>1067</v>
      </c>
      <c r="AJ510" s="21">
        <v>15.147142857142857</v>
      </c>
      <c r="AK510" s="1">
        <f t="shared" si="210"/>
        <v>7.1528571428571439</v>
      </c>
      <c r="AL510" s="1">
        <f t="shared" si="211"/>
        <v>6.3528571428571432</v>
      </c>
      <c r="AM510" s="1">
        <f t="shared" si="212"/>
        <v>9.0528571428571425</v>
      </c>
      <c r="AN510" s="1">
        <f t="shared" si="213"/>
        <v>10.952857142857145</v>
      </c>
      <c r="AO510" s="1">
        <f t="shared" si="214"/>
        <v>0.8528571428571432</v>
      </c>
      <c r="AP510" s="1">
        <f t="shared" si="215"/>
        <v>5.1528571428571439</v>
      </c>
      <c r="AQ510" s="1">
        <f t="shared" si="216"/>
        <v>3.2528571428571418</v>
      </c>
      <c r="AR510" s="1">
        <f t="shared" si="217"/>
        <v>2.2528571428571418</v>
      </c>
      <c r="AS510" s="1">
        <f t="shared" si="218"/>
        <v>0.15285714285714391</v>
      </c>
      <c r="AT510" s="1">
        <f t="shared" si="219"/>
        <v>5.2528571428571418</v>
      </c>
      <c r="AU510" s="1">
        <f t="shared" si="220"/>
        <v>11.352857142857143</v>
      </c>
      <c r="AV510" s="1">
        <f t="shared" si="221"/>
        <v>8.5528571428571425</v>
      </c>
      <c r="AW510" s="1">
        <f t="shared" si="222"/>
        <v>0.8528571428571432</v>
      </c>
      <c r="AX510" s="1">
        <f t="shared" si="223"/>
        <v>0.55285714285714249</v>
      </c>
      <c r="AY510" s="1">
        <f t="shared" si="224"/>
        <v>-0.94714285714285751</v>
      </c>
      <c r="AZ510" s="1">
        <f t="shared" si="225"/>
        <v>-4.3471428571428561</v>
      </c>
      <c r="BA510" s="1">
        <f t="shared" si="226"/>
        <v>4.9528571428571446</v>
      </c>
      <c r="BB510" s="1">
        <f t="shared" si="227"/>
        <v>6.8528571428571432</v>
      </c>
      <c r="BC510" s="1">
        <f t="shared" si="228"/>
        <v>9.8528571428571432</v>
      </c>
      <c r="BD510" s="1">
        <f t="shared" si="229"/>
        <v>5.9528571428571446</v>
      </c>
      <c r="BE510" s="1">
        <f t="shared" si="230"/>
        <v>-3.0471428571428572</v>
      </c>
      <c r="BF510" s="1">
        <f t="shared" si="231"/>
        <v>5.1528571428571439</v>
      </c>
      <c r="BG510" s="1">
        <f t="shared" si="232"/>
        <v>2.2528571428571418</v>
      </c>
      <c r="BH510" s="1">
        <f t="shared" si="233"/>
        <v>-3.3471428571428561</v>
      </c>
      <c r="BI510" s="1">
        <f t="shared" si="234"/>
        <v>9.7528571428571418</v>
      </c>
      <c r="BJ510" s="1">
        <f t="shared" si="235"/>
        <v>8.2528571428571418</v>
      </c>
      <c r="BK510" s="1">
        <f t="shared" si="236"/>
        <v>-0.84714285714285609</v>
      </c>
      <c r="BL510" s="1">
        <f t="shared" si="237"/>
        <v>6.8528571428571432</v>
      </c>
      <c r="BM510" s="7" t="s">
        <v>730</v>
      </c>
      <c r="BN510" s="25">
        <v>15.34</v>
      </c>
      <c r="BO510" s="25">
        <v>10.33</v>
      </c>
      <c r="BP510" s="25">
        <v>17.28</v>
      </c>
      <c r="BQ510" s="25">
        <v>11.48</v>
      </c>
      <c r="BR510" s="26">
        <v>16.8</v>
      </c>
      <c r="BS510" s="2">
        <v>17.5</v>
      </c>
      <c r="BT510" s="2">
        <v>17.3</v>
      </c>
      <c r="BU510" s="29">
        <f t="shared" si="238"/>
        <v>15.147142857142857</v>
      </c>
      <c r="BV510" s="21">
        <f t="shared" si="239"/>
        <v>3.0039347212487502</v>
      </c>
    </row>
    <row r="511" spans="1:74" ht="16" x14ac:dyDescent="0.2">
      <c r="A511" s="2" t="s">
        <v>183</v>
      </c>
      <c r="B511" s="7" t="s">
        <v>704</v>
      </c>
      <c r="C511" s="8" t="s">
        <v>1107</v>
      </c>
      <c r="D511" s="8" t="s">
        <v>1037</v>
      </c>
      <c r="E511" s="8" t="s">
        <v>1038</v>
      </c>
      <c r="F511" s="1">
        <v>4.4000000000000004</v>
      </c>
      <c r="G511" s="1">
        <v>5.7</v>
      </c>
      <c r="H511" s="1">
        <v>9.4</v>
      </c>
      <c r="I511" s="5">
        <v>12.4</v>
      </c>
      <c r="J511" s="1">
        <v>2.2000000000000002</v>
      </c>
      <c r="K511" s="1">
        <v>5.0999999999999996</v>
      </c>
      <c r="L511" s="1">
        <v>1.4</v>
      </c>
      <c r="M511" s="1">
        <v>1.6</v>
      </c>
      <c r="N511" s="1">
        <v>3.6</v>
      </c>
      <c r="O511" s="1">
        <v>2.2999999999999998</v>
      </c>
      <c r="P511" s="1">
        <v>7.9</v>
      </c>
      <c r="Q511" s="1">
        <v>6.6</v>
      </c>
      <c r="R511" s="1">
        <v>3.1</v>
      </c>
      <c r="S511" s="1">
        <v>0.3</v>
      </c>
      <c r="T511" s="1">
        <v>0.9</v>
      </c>
      <c r="U511" s="1">
        <v>2</v>
      </c>
      <c r="V511" s="1">
        <v>3.5</v>
      </c>
      <c r="W511" s="1">
        <v>10.4</v>
      </c>
      <c r="X511" s="1">
        <v>5.0999999999999996</v>
      </c>
      <c r="Y511" s="1">
        <v>2.8</v>
      </c>
      <c r="Z511" s="1">
        <v>4.8</v>
      </c>
      <c r="AA511" s="1">
        <v>2.2000000000000002</v>
      </c>
      <c r="AB511" s="1">
        <v>8.5</v>
      </c>
      <c r="AC511" s="1">
        <v>4.4000000000000004</v>
      </c>
      <c r="AD511" s="1">
        <v>1.4</v>
      </c>
      <c r="AE511" s="1">
        <v>8.5</v>
      </c>
      <c r="AF511" s="1">
        <v>4</v>
      </c>
      <c r="AG511" s="1">
        <v>9.4</v>
      </c>
      <c r="AH511" s="2" t="s">
        <v>704</v>
      </c>
      <c r="AI511" s="3" t="s">
        <v>1107</v>
      </c>
      <c r="AJ511" s="21">
        <v>3.0642857142857141</v>
      </c>
      <c r="AK511" s="1">
        <f t="shared" si="210"/>
        <v>1.3357142857142863</v>
      </c>
      <c r="AL511" s="1">
        <f t="shared" si="211"/>
        <v>2.6357142857142861</v>
      </c>
      <c r="AM511" s="1">
        <f t="shared" si="212"/>
        <v>6.3357142857142863</v>
      </c>
      <c r="AN511" s="1">
        <f t="shared" si="213"/>
        <v>9.3357142857142854</v>
      </c>
      <c r="AO511" s="1">
        <f t="shared" si="214"/>
        <v>-0.86428571428571388</v>
      </c>
      <c r="AP511" s="1">
        <f t="shared" si="215"/>
        <v>2.0357142857142856</v>
      </c>
      <c r="AQ511" s="1">
        <f t="shared" si="216"/>
        <v>-1.6642857142857141</v>
      </c>
      <c r="AR511" s="1">
        <f t="shared" si="217"/>
        <v>-1.464285714285714</v>
      </c>
      <c r="AS511" s="1">
        <f t="shared" si="218"/>
        <v>0.53571428571428603</v>
      </c>
      <c r="AT511" s="1">
        <f t="shared" si="219"/>
        <v>-0.76428571428571423</v>
      </c>
      <c r="AU511" s="1">
        <f t="shared" si="220"/>
        <v>4.8357142857142863</v>
      </c>
      <c r="AV511" s="1">
        <f t="shared" si="221"/>
        <v>3.5357142857142856</v>
      </c>
      <c r="AW511" s="1">
        <f t="shared" si="222"/>
        <v>3.5714285714286031E-2</v>
      </c>
      <c r="AX511" s="1">
        <f t="shared" si="223"/>
        <v>-2.7642857142857142</v>
      </c>
      <c r="AY511" s="1">
        <f t="shared" si="224"/>
        <v>-2.1642857142857141</v>
      </c>
      <c r="AZ511" s="1">
        <f t="shared" si="225"/>
        <v>-1.0642857142857141</v>
      </c>
      <c r="BA511" s="1">
        <f t="shared" si="226"/>
        <v>0.43571428571428594</v>
      </c>
      <c r="BB511" s="1">
        <f t="shared" si="227"/>
        <v>7.3357142857142863</v>
      </c>
      <c r="BC511" s="1">
        <f t="shared" si="228"/>
        <v>2.0357142857142856</v>
      </c>
      <c r="BD511" s="1">
        <f t="shared" si="229"/>
        <v>-0.26428571428571423</v>
      </c>
      <c r="BE511" s="1">
        <f t="shared" si="230"/>
        <v>1.7357142857142858</v>
      </c>
      <c r="BF511" s="1">
        <f t="shared" si="231"/>
        <v>-0.86428571428571388</v>
      </c>
      <c r="BG511" s="1">
        <f t="shared" si="232"/>
        <v>5.4357142857142859</v>
      </c>
      <c r="BH511" s="1">
        <f t="shared" si="233"/>
        <v>1.3357142857142863</v>
      </c>
      <c r="BI511" s="1">
        <f t="shared" si="234"/>
        <v>-1.6642857142857141</v>
      </c>
      <c r="BJ511" s="1">
        <f t="shared" si="235"/>
        <v>5.4357142857142859</v>
      </c>
      <c r="BK511" s="1">
        <f t="shared" si="236"/>
        <v>0.93571428571428594</v>
      </c>
      <c r="BL511" s="1">
        <f t="shared" si="237"/>
        <v>6.3357142857142863</v>
      </c>
      <c r="BM511" s="7" t="s">
        <v>704</v>
      </c>
      <c r="BN511" s="25">
        <v>4.93</v>
      </c>
      <c r="BO511" s="25">
        <v>3.44</v>
      </c>
      <c r="BP511" s="25">
        <v>3.3</v>
      </c>
      <c r="BQ511" s="25">
        <v>0.57999999999999996</v>
      </c>
      <c r="BR511" s="26">
        <v>1.7</v>
      </c>
      <c r="BS511" s="2">
        <v>4.4000000000000004</v>
      </c>
      <c r="BT511" s="2">
        <v>3.1</v>
      </c>
      <c r="BU511" s="29">
        <f t="shared" si="238"/>
        <v>3.0642857142857141</v>
      </c>
      <c r="BV511" s="21">
        <f t="shared" si="239"/>
        <v>1.4997761737767974</v>
      </c>
    </row>
    <row r="512" spans="1:74" ht="16" x14ac:dyDescent="0.2">
      <c r="A512" s="2" t="s">
        <v>184</v>
      </c>
      <c r="B512" s="7" t="s">
        <v>705</v>
      </c>
      <c r="C512" s="8" t="s">
        <v>1107</v>
      </c>
      <c r="D512" s="8" t="s">
        <v>1037</v>
      </c>
      <c r="E512" s="8" t="s">
        <v>1038</v>
      </c>
      <c r="F512" s="1">
        <v>17.2</v>
      </c>
      <c r="G512" s="1">
        <v>19.3</v>
      </c>
      <c r="H512" s="1">
        <v>20.5</v>
      </c>
      <c r="I512" s="5">
        <v>8</v>
      </c>
      <c r="J512" s="1">
        <v>4.3</v>
      </c>
      <c r="K512" s="1">
        <v>12.5</v>
      </c>
      <c r="L512" s="1">
        <v>4.2</v>
      </c>
      <c r="M512" s="1">
        <v>8.6999999999999993</v>
      </c>
      <c r="N512" s="1">
        <v>4.7</v>
      </c>
      <c r="O512" s="1">
        <v>4.4000000000000004</v>
      </c>
      <c r="P512" s="1">
        <v>6.1</v>
      </c>
      <c r="Q512" s="1">
        <v>15.5</v>
      </c>
      <c r="R512" s="1">
        <v>14.9</v>
      </c>
      <c r="S512" s="1">
        <v>9.1999999999999993</v>
      </c>
      <c r="T512" s="1">
        <v>5.6</v>
      </c>
      <c r="U512" s="1">
        <v>11.8</v>
      </c>
      <c r="V512" s="1">
        <v>8.9</v>
      </c>
      <c r="W512" s="1">
        <v>20.5</v>
      </c>
      <c r="X512" s="1">
        <v>12.5</v>
      </c>
      <c r="Y512" s="1">
        <v>11.8</v>
      </c>
      <c r="Z512" s="1">
        <v>15.8</v>
      </c>
      <c r="AA512" s="1">
        <v>10</v>
      </c>
      <c r="AB512" s="1">
        <v>4.5</v>
      </c>
      <c r="AC512" s="1">
        <v>11.5</v>
      </c>
      <c r="AD512" s="1">
        <v>8.6</v>
      </c>
      <c r="AE512" s="1">
        <v>16.3</v>
      </c>
      <c r="AF512" s="1">
        <v>7.2</v>
      </c>
      <c r="AG512" s="1">
        <v>7.7</v>
      </c>
      <c r="AH512" s="2" t="s">
        <v>705</v>
      </c>
      <c r="AI512" s="3" t="s">
        <v>1107</v>
      </c>
      <c r="AJ512" s="21">
        <v>6.7285714285714278</v>
      </c>
      <c r="AK512" s="1">
        <f t="shared" si="210"/>
        <v>10.471428571428572</v>
      </c>
      <c r="AL512" s="1">
        <f t="shared" si="211"/>
        <v>12.571428571428573</v>
      </c>
      <c r="AM512" s="1">
        <f t="shared" si="212"/>
        <v>13.771428571428572</v>
      </c>
      <c r="AN512" s="1">
        <f t="shared" si="213"/>
        <v>1.2714285714285722</v>
      </c>
      <c r="AO512" s="1">
        <f t="shared" si="214"/>
        <v>-2.4285714285714279</v>
      </c>
      <c r="AP512" s="1">
        <f t="shared" si="215"/>
        <v>5.7714285714285722</v>
      </c>
      <c r="AQ512" s="1">
        <f t="shared" si="216"/>
        <v>-2.5285714285714276</v>
      </c>
      <c r="AR512" s="1">
        <f t="shared" si="217"/>
        <v>1.9714285714285715</v>
      </c>
      <c r="AS512" s="1">
        <f t="shared" si="218"/>
        <v>-2.0285714285714276</v>
      </c>
      <c r="AT512" s="1">
        <f t="shared" si="219"/>
        <v>-2.3285714285714274</v>
      </c>
      <c r="AU512" s="1">
        <f t="shared" si="220"/>
        <v>-0.62857142857142811</v>
      </c>
      <c r="AV512" s="1">
        <f t="shared" si="221"/>
        <v>8.7714285714285722</v>
      </c>
      <c r="AW512" s="1">
        <f t="shared" si="222"/>
        <v>8.1714285714285726</v>
      </c>
      <c r="AX512" s="1">
        <f t="shared" si="223"/>
        <v>2.4714285714285715</v>
      </c>
      <c r="AY512" s="1">
        <f t="shared" si="224"/>
        <v>-1.1285714285714281</v>
      </c>
      <c r="AZ512" s="1">
        <f t="shared" si="225"/>
        <v>5.071428571428573</v>
      </c>
      <c r="BA512" s="1">
        <f t="shared" si="226"/>
        <v>2.1714285714285726</v>
      </c>
      <c r="BB512" s="1">
        <f t="shared" si="227"/>
        <v>13.771428571428572</v>
      </c>
      <c r="BC512" s="1">
        <f t="shared" si="228"/>
        <v>5.7714285714285722</v>
      </c>
      <c r="BD512" s="1">
        <f t="shared" si="229"/>
        <v>5.071428571428573</v>
      </c>
      <c r="BE512" s="1">
        <f t="shared" si="230"/>
        <v>9.071428571428573</v>
      </c>
      <c r="BF512" s="1">
        <f t="shared" si="231"/>
        <v>3.2714285714285722</v>
      </c>
      <c r="BG512" s="1">
        <f t="shared" si="232"/>
        <v>-2.2285714285714278</v>
      </c>
      <c r="BH512" s="1">
        <f t="shared" si="233"/>
        <v>4.7714285714285722</v>
      </c>
      <c r="BI512" s="1">
        <f t="shared" si="234"/>
        <v>1.8714285714285719</v>
      </c>
      <c r="BJ512" s="1">
        <f t="shared" si="235"/>
        <v>9.571428571428573</v>
      </c>
      <c r="BK512" s="1">
        <f t="shared" si="236"/>
        <v>0.47142857142857242</v>
      </c>
      <c r="BL512" s="1">
        <f t="shared" si="237"/>
        <v>0.97142857142857242</v>
      </c>
      <c r="BM512" s="7" t="s">
        <v>705</v>
      </c>
      <c r="BN512" s="25">
        <v>7.6899999999999995</v>
      </c>
      <c r="BO512" s="25">
        <v>6.05</v>
      </c>
      <c r="BP512" s="25">
        <v>8.33</v>
      </c>
      <c r="BQ512" s="25">
        <v>5.93</v>
      </c>
      <c r="BR512" s="26">
        <v>2.4</v>
      </c>
      <c r="BS512" s="2">
        <v>8.6999999999999993</v>
      </c>
      <c r="BT512" s="2">
        <v>8</v>
      </c>
      <c r="BU512" s="29">
        <f t="shared" si="238"/>
        <v>6.7285714285714278</v>
      </c>
      <c r="BV512" s="21">
        <f t="shared" si="239"/>
        <v>2.1919050205352479</v>
      </c>
    </row>
    <row r="513" spans="1:74" ht="16" x14ac:dyDescent="0.2">
      <c r="A513" s="2" t="s">
        <v>186</v>
      </c>
      <c r="B513" s="7" t="s">
        <v>707</v>
      </c>
      <c r="C513" s="8" t="s">
        <v>1107</v>
      </c>
      <c r="D513" s="8" t="s">
        <v>1037</v>
      </c>
      <c r="E513" s="8" t="s">
        <v>1038</v>
      </c>
      <c r="F513" s="1">
        <v>8.5</v>
      </c>
      <c r="G513" s="1">
        <v>10.6</v>
      </c>
      <c r="H513" s="1">
        <v>13.8</v>
      </c>
      <c r="I513" s="5">
        <v>18.600000000000001</v>
      </c>
      <c r="J513" s="1">
        <v>3.3</v>
      </c>
      <c r="K513" s="1">
        <v>7.2</v>
      </c>
      <c r="L513" s="1">
        <v>8.1999999999999993</v>
      </c>
      <c r="M513" s="1">
        <v>5.0999999999999996</v>
      </c>
      <c r="N513" s="1">
        <v>9.3000000000000007</v>
      </c>
      <c r="O513" s="1">
        <v>1.8</v>
      </c>
      <c r="P513" s="1">
        <v>11.7</v>
      </c>
      <c r="Q513" s="1">
        <v>6.2</v>
      </c>
      <c r="R513" s="1">
        <v>7.8</v>
      </c>
      <c r="S513" s="1">
        <v>1.9</v>
      </c>
      <c r="T513" s="1">
        <v>3.6</v>
      </c>
      <c r="U513" s="1">
        <v>9.9</v>
      </c>
      <c r="V513" s="1">
        <v>6</v>
      </c>
      <c r="W513" s="1">
        <v>12.2</v>
      </c>
      <c r="X513" s="1">
        <v>8</v>
      </c>
      <c r="Y513" s="1">
        <v>3.8</v>
      </c>
      <c r="Z513" s="1">
        <v>7.2</v>
      </c>
      <c r="AA513" s="1">
        <v>6.6</v>
      </c>
      <c r="AB513" s="1">
        <v>8.8000000000000007</v>
      </c>
      <c r="AC513" s="1">
        <v>5.3</v>
      </c>
      <c r="AD513" s="1">
        <v>6.3</v>
      </c>
      <c r="AE513" s="1">
        <v>5.8</v>
      </c>
      <c r="AF513" s="1">
        <v>4.5</v>
      </c>
      <c r="AG513" s="1">
        <v>9</v>
      </c>
      <c r="AH513" s="2" t="s">
        <v>707</v>
      </c>
      <c r="AI513" s="3" t="s">
        <v>1107</v>
      </c>
      <c r="AJ513" s="21">
        <v>9.6657142857142855</v>
      </c>
      <c r="AK513" s="1">
        <f t="shared" si="210"/>
        <v>-1.1657142857142855</v>
      </c>
      <c r="AL513" s="1">
        <f t="shared" si="211"/>
        <v>0.93428571428571416</v>
      </c>
      <c r="AM513" s="1">
        <f t="shared" si="212"/>
        <v>4.1342857142857152</v>
      </c>
      <c r="AN513" s="1">
        <f t="shared" si="213"/>
        <v>8.9342857142857159</v>
      </c>
      <c r="AO513" s="1">
        <f t="shared" si="214"/>
        <v>-6.3657142857142857</v>
      </c>
      <c r="AP513" s="1">
        <f t="shared" si="215"/>
        <v>-2.4657142857142853</v>
      </c>
      <c r="AQ513" s="1">
        <f t="shared" si="216"/>
        <v>-1.4657142857142862</v>
      </c>
      <c r="AR513" s="1">
        <f t="shared" si="217"/>
        <v>-4.5657142857142858</v>
      </c>
      <c r="AS513" s="1">
        <f t="shared" si="218"/>
        <v>-0.36571428571428477</v>
      </c>
      <c r="AT513" s="1">
        <f t="shared" si="219"/>
        <v>-7.8657142857142857</v>
      </c>
      <c r="AU513" s="1">
        <f t="shared" si="220"/>
        <v>2.0342857142857138</v>
      </c>
      <c r="AV513" s="1">
        <f t="shared" si="221"/>
        <v>-3.4657142857142853</v>
      </c>
      <c r="AW513" s="1">
        <f t="shared" si="222"/>
        <v>-1.8657142857142857</v>
      </c>
      <c r="AX513" s="1">
        <f t="shared" si="223"/>
        <v>-7.7657142857142851</v>
      </c>
      <c r="AY513" s="1">
        <f t="shared" si="224"/>
        <v>-6.0657142857142858</v>
      </c>
      <c r="AZ513" s="1">
        <f t="shared" si="225"/>
        <v>0.23428571428571487</v>
      </c>
      <c r="BA513" s="1">
        <f t="shared" si="226"/>
        <v>-3.6657142857142855</v>
      </c>
      <c r="BB513" s="1">
        <f t="shared" si="227"/>
        <v>2.5342857142857138</v>
      </c>
      <c r="BC513" s="1">
        <f t="shared" si="228"/>
        <v>-1.6657142857142855</v>
      </c>
      <c r="BD513" s="1">
        <f t="shared" si="229"/>
        <v>-5.8657142857142857</v>
      </c>
      <c r="BE513" s="1">
        <f t="shared" si="230"/>
        <v>-2.4657142857142853</v>
      </c>
      <c r="BF513" s="1">
        <f t="shared" si="231"/>
        <v>-3.0657142857142858</v>
      </c>
      <c r="BG513" s="1">
        <f t="shared" si="232"/>
        <v>-0.86571428571428477</v>
      </c>
      <c r="BH513" s="1">
        <f t="shared" si="233"/>
        <v>-4.3657142857142857</v>
      </c>
      <c r="BI513" s="1">
        <f t="shared" si="234"/>
        <v>-3.3657142857142857</v>
      </c>
      <c r="BJ513" s="1">
        <f t="shared" si="235"/>
        <v>-3.8657142857142857</v>
      </c>
      <c r="BK513" s="1">
        <f t="shared" si="236"/>
        <v>-5.1657142857142855</v>
      </c>
      <c r="BL513" s="1">
        <f t="shared" si="237"/>
        <v>-0.66571428571428548</v>
      </c>
      <c r="BM513" s="7" t="s">
        <v>707</v>
      </c>
      <c r="BN513" s="25">
        <v>8.84</v>
      </c>
      <c r="BO513" s="25">
        <v>7.25</v>
      </c>
      <c r="BP513" s="25">
        <v>12.27</v>
      </c>
      <c r="BQ513" s="25">
        <v>8.1</v>
      </c>
      <c r="BR513" s="26">
        <v>9.9</v>
      </c>
      <c r="BS513" s="2">
        <v>10.5</v>
      </c>
      <c r="BT513" s="2">
        <v>10.8</v>
      </c>
      <c r="BU513" s="29">
        <f t="shared" si="238"/>
        <v>9.6657142857142855</v>
      </c>
      <c r="BV513" s="21">
        <f t="shared" si="239"/>
        <v>1.7218580772221774</v>
      </c>
    </row>
    <row r="514" spans="1:74" ht="16" x14ac:dyDescent="0.2">
      <c r="A514" s="2" t="s">
        <v>76</v>
      </c>
      <c r="B514" s="7" t="s">
        <v>602</v>
      </c>
      <c r="C514" s="8" t="s">
        <v>1077</v>
      </c>
      <c r="D514" s="8" t="s">
        <v>1034</v>
      </c>
      <c r="E514" s="8" t="s">
        <v>1035</v>
      </c>
      <c r="F514" s="1">
        <v>2.5</v>
      </c>
      <c r="G514" s="1">
        <v>4.5999999999999996</v>
      </c>
      <c r="H514" s="1">
        <v>9.4</v>
      </c>
      <c r="I514" s="5">
        <v>8.6</v>
      </c>
      <c r="J514" s="1">
        <v>0</v>
      </c>
      <c r="K514" s="1">
        <v>5.0999999999999996</v>
      </c>
      <c r="L514" s="1">
        <v>15.5</v>
      </c>
      <c r="M514" s="1">
        <v>5.9</v>
      </c>
      <c r="N514" s="1">
        <v>0</v>
      </c>
      <c r="O514" s="1">
        <v>0.7</v>
      </c>
      <c r="P514" s="1">
        <v>12.2</v>
      </c>
      <c r="Q514" s="1">
        <v>4.0999999999999996</v>
      </c>
      <c r="R514" s="1">
        <v>0</v>
      </c>
      <c r="S514" s="1">
        <v>0</v>
      </c>
      <c r="T514" s="1">
        <v>1.9</v>
      </c>
      <c r="U514" s="1">
        <v>0</v>
      </c>
      <c r="V514" s="1">
        <v>2</v>
      </c>
      <c r="W514" s="1">
        <v>7</v>
      </c>
      <c r="X514" s="1">
        <v>6.4</v>
      </c>
      <c r="Y514" s="1">
        <v>7.1</v>
      </c>
      <c r="Z514" s="1">
        <v>0</v>
      </c>
      <c r="AA514" s="1">
        <v>1.6</v>
      </c>
      <c r="AB514" s="1">
        <v>7.9</v>
      </c>
      <c r="AC514" s="1">
        <v>2</v>
      </c>
      <c r="AD514" s="1">
        <v>12</v>
      </c>
      <c r="AE514" s="1">
        <v>3.8</v>
      </c>
      <c r="AF514" s="1">
        <v>9.6</v>
      </c>
      <c r="AG514" s="1">
        <v>10.7</v>
      </c>
      <c r="AH514" s="2" t="s">
        <v>602</v>
      </c>
      <c r="AI514" s="3" t="s">
        <v>1077</v>
      </c>
      <c r="AJ514" s="21">
        <v>8.0342857142857138</v>
      </c>
      <c r="AK514" s="1">
        <f t="shared" ref="AK514:AK577" si="240">F514-AJ514</f>
        <v>-5.5342857142857138</v>
      </c>
      <c r="AL514" s="1">
        <f t="shared" ref="AL514:AL577" si="241">G514-AJ514</f>
        <v>-3.4342857142857142</v>
      </c>
      <c r="AM514" s="1">
        <f t="shared" ref="AM514:AM577" si="242">H514-AJ514</f>
        <v>1.3657142857142865</v>
      </c>
      <c r="AN514" s="1">
        <f t="shared" ref="AN514:AN577" si="243">I514-AJ514</f>
        <v>0.56571428571428584</v>
      </c>
      <c r="AO514" s="1">
        <f t="shared" ref="AO514:AO577" si="244">J514-AJ514</f>
        <v>-8.0342857142857138</v>
      </c>
      <c r="AP514" s="1">
        <f t="shared" ref="AP514:AP577" si="245">K514-AJ514</f>
        <v>-2.9342857142857142</v>
      </c>
      <c r="AQ514" s="1">
        <f t="shared" ref="AQ514:AQ577" si="246">L514-AJ514</f>
        <v>7.4657142857142862</v>
      </c>
      <c r="AR514" s="1">
        <f t="shared" ref="AR514:AR577" si="247">M514-AJ514</f>
        <v>-2.1342857142857135</v>
      </c>
      <c r="AS514" s="1">
        <f t="shared" ref="AS514:AS577" si="248">N514-AJ514</f>
        <v>-8.0342857142857138</v>
      </c>
      <c r="AT514" s="1">
        <f t="shared" ref="AT514:AT577" si="249">O514-AJ514</f>
        <v>-7.3342857142857136</v>
      </c>
      <c r="AU514" s="1">
        <f t="shared" ref="AU514:AU577" si="250">P514-AJ514</f>
        <v>4.1657142857142855</v>
      </c>
      <c r="AV514" s="1">
        <f t="shared" ref="AV514:AV577" si="251">Q514-AJ514</f>
        <v>-3.9342857142857142</v>
      </c>
      <c r="AW514" s="1">
        <f t="shared" ref="AW514:AW577" si="252">R514-AJ514</f>
        <v>-8.0342857142857138</v>
      </c>
      <c r="AX514" s="1">
        <f t="shared" ref="AX514:AX577" si="253">S514-AJ514</f>
        <v>-8.0342857142857138</v>
      </c>
      <c r="AY514" s="1">
        <f t="shared" ref="AY514:AY577" si="254">T514-AJ514</f>
        <v>-6.1342857142857135</v>
      </c>
      <c r="AZ514" s="1">
        <f t="shared" ref="AZ514:AZ577" si="255">U514-AJ514</f>
        <v>-8.0342857142857138</v>
      </c>
      <c r="BA514" s="1">
        <f t="shared" ref="BA514:BA577" si="256">V514-AJ514</f>
        <v>-6.0342857142857138</v>
      </c>
      <c r="BB514" s="1">
        <f t="shared" ref="BB514:BB577" si="257">W514-AJ514</f>
        <v>-1.0342857142857138</v>
      </c>
      <c r="BC514" s="1">
        <f t="shared" ref="BC514:BC577" si="258">X514-AJ514</f>
        <v>-1.6342857142857135</v>
      </c>
      <c r="BD514" s="1">
        <f t="shared" ref="BD514:BD577" si="259">Y514-AJ514</f>
        <v>-0.93428571428571416</v>
      </c>
      <c r="BE514" s="1">
        <f t="shared" ref="BE514:BE577" si="260">Z514-AJ514</f>
        <v>-8.0342857142857138</v>
      </c>
      <c r="BF514" s="1">
        <f t="shared" ref="BF514:BF577" si="261">AA514-AJ514</f>
        <v>-6.4342857142857142</v>
      </c>
      <c r="BG514" s="1">
        <f t="shared" ref="BG514:BG577" si="262">AB514-AJ514</f>
        <v>-0.13428571428571345</v>
      </c>
      <c r="BH514" s="1">
        <f t="shared" ref="BH514:BH577" si="263">AC514-AJ514</f>
        <v>-6.0342857142857138</v>
      </c>
      <c r="BI514" s="1">
        <f t="shared" ref="BI514:BI577" si="264">AD514-AJ514</f>
        <v>3.9657142857142862</v>
      </c>
      <c r="BJ514" s="1">
        <f t="shared" ref="BJ514:BJ577" si="265">AE514-AJ514</f>
        <v>-4.234285714285714</v>
      </c>
      <c r="BK514" s="1">
        <f t="shared" ref="BK514:BK577" si="266">AF514-AJ514</f>
        <v>1.5657142857142858</v>
      </c>
      <c r="BL514" s="1">
        <f t="shared" ref="BL514:BL577" si="267">AG514-AJ514</f>
        <v>2.6657142857142855</v>
      </c>
      <c r="BM514" s="7" t="s">
        <v>602</v>
      </c>
      <c r="BN514" s="25">
        <v>6.07</v>
      </c>
      <c r="BO514" s="25">
        <v>0.92</v>
      </c>
      <c r="BP514" s="25">
        <v>9.98</v>
      </c>
      <c r="BQ514" s="25">
        <v>10.77</v>
      </c>
      <c r="BR514" s="26">
        <v>14.2</v>
      </c>
      <c r="BS514" s="2">
        <v>9.6999999999999993</v>
      </c>
      <c r="BT514" s="2">
        <v>4.5999999999999996</v>
      </c>
      <c r="BU514" s="29">
        <f t="shared" ref="BU514:BU577" si="268">AVERAGE(BN514:BT514)</f>
        <v>8.0342857142857138</v>
      </c>
      <c r="BV514" s="21">
        <f t="shared" ref="BV514:BV577" si="269">STDEV(BN514:BT514)</f>
        <v>4.4408402250882535</v>
      </c>
    </row>
    <row r="515" spans="1:74" ht="16" x14ac:dyDescent="0.2">
      <c r="A515" s="2" t="s">
        <v>382</v>
      </c>
      <c r="B515" s="7" t="s">
        <v>890</v>
      </c>
      <c r="C515" s="8" t="s">
        <v>1077</v>
      </c>
      <c r="D515" s="8" t="s">
        <v>1034</v>
      </c>
      <c r="E515" s="8" t="s">
        <v>1029</v>
      </c>
      <c r="F515" s="1">
        <v>6.3</v>
      </c>
      <c r="G515" s="1">
        <v>8.1999999999999993</v>
      </c>
      <c r="H515" s="1">
        <v>5.5</v>
      </c>
      <c r="I515" s="5">
        <v>4.8</v>
      </c>
      <c r="J515" s="1">
        <v>6.3</v>
      </c>
      <c r="K515" s="1">
        <v>5.7</v>
      </c>
      <c r="L515" s="1">
        <v>15.7</v>
      </c>
      <c r="M515" s="1">
        <v>9</v>
      </c>
      <c r="N515" s="1">
        <v>3.5</v>
      </c>
      <c r="O515" s="1">
        <v>6.9</v>
      </c>
      <c r="P515" s="1">
        <v>8.9</v>
      </c>
      <c r="Q515" s="1">
        <v>6.6</v>
      </c>
      <c r="R515" s="1">
        <v>5.2</v>
      </c>
      <c r="S515" s="1">
        <v>5.8</v>
      </c>
      <c r="T515" s="1">
        <v>4.8</v>
      </c>
      <c r="U515" s="1">
        <v>6.3</v>
      </c>
      <c r="V515" s="1">
        <v>7.4</v>
      </c>
      <c r="W515" s="1">
        <v>8.6</v>
      </c>
      <c r="X515" s="1">
        <v>8.8000000000000007</v>
      </c>
      <c r="Y515" s="1">
        <v>7.4</v>
      </c>
      <c r="Z515" s="1">
        <v>5.3</v>
      </c>
      <c r="AA515" s="1">
        <v>5</v>
      </c>
      <c r="AB515" s="1">
        <v>5.3</v>
      </c>
      <c r="AC515" s="1">
        <v>7.3</v>
      </c>
      <c r="AD515" s="1">
        <v>13.9</v>
      </c>
      <c r="AE515" s="1">
        <v>20.3</v>
      </c>
      <c r="AF515" s="1">
        <v>8.1</v>
      </c>
      <c r="AG515" s="1">
        <v>5.2</v>
      </c>
      <c r="AH515" s="2" t="s">
        <v>890</v>
      </c>
      <c r="AI515" s="3" t="s">
        <v>1077</v>
      </c>
      <c r="AJ515" s="21">
        <v>10.375714285714286</v>
      </c>
      <c r="AK515" s="1">
        <f t="shared" si="240"/>
        <v>-4.0757142857142865</v>
      </c>
      <c r="AL515" s="1">
        <f t="shared" si="241"/>
        <v>-2.175714285714287</v>
      </c>
      <c r="AM515" s="1">
        <f t="shared" si="242"/>
        <v>-4.8757142857142863</v>
      </c>
      <c r="AN515" s="1">
        <f t="shared" si="243"/>
        <v>-5.5757142857142865</v>
      </c>
      <c r="AO515" s="1">
        <f t="shared" si="244"/>
        <v>-4.0757142857142865</v>
      </c>
      <c r="AP515" s="1">
        <f t="shared" si="245"/>
        <v>-4.6757142857142862</v>
      </c>
      <c r="AQ515" s="1">
        <f t="shared" si="246"/>
        <v>5.324285714285713</v>
      </c>
      <c r="AR515" s="1">
        <f t="shared" si="247"/>
        <v>-1.3757142857142863</v>
      </c>
      <c r="AS515" s="1">
        <f t="shared" si="248"/>
        <v>-6.8757142857142863</v>
      </c>
      <c r="AT515" s="1">
        <f t="shared" si="249"/>
        <v>-3.475714285714286</v>
      </c>
      <c r="AU515" s="1">
        <f t="shared" si="250"/>
        <v>-1.475714285714286</v>
      </c>
      <c r="AV515" s="1">
        <f t="shared" si="251"/>
        <v>-3.7757142857142867</v>
      </c>
      <c r="AW515" s="1">
        <f t="shared" si="252"/>
        <v>-5.1757142857142862</v>
      </c>
      <c r="AX515" s="1">
        <f t="shared" si="253"/>
        <v>-4.5757142857142865</v>
      </c>
      <c r="AY515" s="1">
        <f t="shared" si="254"/>
        <v>-5.5757142857142865</v>
      </c>
      <c r="AZ515" s="1">
        <f t="shared" si="255"/>
        <v>-4.0757142857142865</v>
      </c>
      <c r="BA515" s="1">
        <f t="shared" si="256"/>
        <v>-2.975714285714286</v>
      </c>
      <c r="BB515" s="1">
        <f t="shared" si="257"/>
        <v>-1.7757142857142867</v>
      </c>
      <c r="BC515" s="1">
        <f t="shared" si="258"/>
        <v>-1.5757142857142856</v>
      </c>
      <c r="BD515" s="1">
        <f t="shared" si="259"/>
        <v>-2.975714285714286</v>
      </c>
      <c r="BE515" s="1">
        <f t="shared" si="260"/>
        <v>-5.0757142857142865</v>
      </c>
      <c r="BF515" s="1">
        <f t="shared" si="261"/>
        <v>-5.3757142857142863</v>
      </c>
      <c r="BG515" s="1">
        <f t="shared" si="262"/>
        <v>-5.0757142857142865</v>
      </c>
      <c r="BH515" s="1">
        <f t="shared" si="263"/>
        <v>-3.0757142857142865</v>
      </c>
      <c r="BI515" s="1">
        <f t="shared" si="264"/>
        <v>3.524285714285714</v>
      </c>
      <c r="BJ515" s="1">
        <f t="shared" si="265"/>
        <v>9.9242857142857144</v>
      </c>
      <c r="BK515" s="1">
        <f t="shared" si="266"/>
        <v>-2.2757142857142867</v>
      </c>
      <c r="BL515" s="1">
        <f t="shared" si="267"/>
        <v>-5.1757142857142862</v>
      </c>
      <c r="BM515" s="7" t="s">
        <v>890</v>
      </c>
      <c r="BN515" s="25">
        <v>9.2200000000000006</v>
      </c>
      <c r="BO515" s="25">
        <v>5.66</v>
      </c>
      <c r="BP515" s="25">
        <v>12.85</v>
      </c>
      <c r="BQ515" s="25">
        <v>10.3</v>
      </c>
      <c r="BR515" s="26">
        <v>13.8</v>
      </c>
      <c r="BS515" s="2">
        <v>12.4</v>
      </c>
      <c r="BT515" s="2">
        <v>8.4</v>
      </c>
      <c r="BU515" s="29">
        <f t="shared" si="268"/>
        <v>10.375714285714286</v>
      </c>
      <c r="BV515" s="21">
        <f t="shared" si="269"/>
        <v>2.8702024152944157</v>
      </c>
    </row>
    <row r="516" spans="1:74" ht="16" x14ac:dyDescent="0.2">
      <c r="A516" s="2" t="s">
        <v>368</v>
      </c>
      <c r="B516" s="7" t="s">
        <v>878</v>
      </c>
      <c r="C516" s="8" t="s">
        <v>1077</v>
      </c>
      <c r="D516" s="8" t="s">
        <v>1034</v>
      </c>
      <c r="E516" s="8" t="s">
        <v>1029</v>
      </c>
      <c r="F516" s="1" t="s">
        <v>1690</v>
      </c>
      <c r="G516" s="1" t="s">
        <v>1690</v>
      </c>
      <c r="H516" s="1" t="s">
        <v>1690</v>
      </c>
      <c r="I516" s="1" t="s">
        <v>1690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 t="s">
        <v>1690</v>
      </c>
      <c r="AC516" s="1" t="s">
        <v>1690</v>
      </c>
      <c r="AD516" s="1" t="s">
        <v>1690</v>
      </c>
      <c r="AE516" s="1" t="s">
        <v>1690</v>
      </c>
      <c r="AF516" s="1" t="s">
        <v>1690</v>
      </c>
      <c r="AG516" s="1" t="s">
        <v>1690</v>
      </c>
      <c r="AH516" s="2" t="s">
        <v>878</v>
      </c>
      <c r="AI516" s="3" t="s">
        <v>1077</v>
      </c>
      <c r="AJ516" s="21">
        <v>0</v>
      </c>
      <c r="AK516" s="1" t="e">
        <f t="shared" si="240"/>
        <v>#VALUE!</v>
      </c>
      <c r="AL516" s="1" t="e">
        <f t="shared" si="241"/>
        <v>#VALUE!</v>
      </c>
      <c r="AM516" s="1" t="e">
        <f t="shared" si="242"/>
        <v>#VALUE!</v>
      </c>
      <c r="AN516" s="1" t="e">
        <f t="shared" si="243"/>
        <v>#VALUE!</v>
      </c>
      <c r="AO516" s="1">
        <f t="shared" si="244"/>
        <v>0</v>
      </c>
      <c r="AP516" s="1">
        <f t="shared" si="245"/>
        <v>0</v>
      </c>
      <c r="AQ516" s="1">
        <f t="shared" si="246"/>
        <v>0</v>
      </c>
      <c r="AR516" s="1">
        <f t="shared" si="247"/>
        <v>0</v>
      </c>
      <c r="AS516" s="1">
        <f t="shared" si="248"/>
        <v>0</v>
      </c>
      <c r="AT516" s="1">
        <f t="shared" si="249"/>
        <v>0</v>
      </c>
      <c r="AU516" s="1">
        <f t="shared" si="250"/>
        <v>0</v>
      </c>
      <c r="AV516" s="1">
        <f t="shared" si="251"/>
        <v>0</v>
      </c>
      <c r="AW516" s="1">
        <f t="shared" si="252"/>
        <v>0</v>
      </c>
      <c r="AX516" s="1">
        <f t="shared" si="253"/>
        <v>0</v>
      </c>
      <c r="AY516" s="1">
        <f t="shared" si="254"/>
        <v>0</v>
      </c>
      <c r="AZ516" s="1">
        <f t="shared" si="255"/>
        <v>0</v>
      </c>
      <c r="BA516" s="1">
        <f t="shared" si="256"/>
        <v>0</v>
      </c>
      <c r="BB516" s="1">
        <f t="shared" si="257"/>
        <v>0</v>
      </c>
      <c r="BC516" s="1">
        <f t="shared" si="258"/>
        <v>0</v>
      </c>
      <c r="BD516" s="1">
        <f t="shared" si="259"/>
        <v>0</v>
      </c>
      <c r="BE516" s="1">
        <f t="shared" si="260"/>
        <v>0</v>
      </c>
      <c r="BF516" s="1">
        <f t="shared" si="261"/>
        <v>0</v>
      </c>
      <c r="BG516" s="1" t="e">
        <f t="shared" si="262"/>
        <v>#VALUE!</v>
      </c>
      <c r="BH516" s="1" t="e">
        <f t="shared" si="263"/>
        <v>#VALUE!</v>
      </c>
      <c r="BI516" s="1" t="e">
        <f t="shared" si="264"/>
        <v>#VALUE!</v>
      </c>
      <c r="BJ516" s="1" t="e">
        <f t="shared" si="265"/>
        <v>#VALUE!</v>
      </c>
      <c r="BK516" s="1" t="e">
        <f t="shared" si="266"/>
        <v>#VALUE!</v>
      </c>
      <c r="BL516" s="1" t="e">
        <f t="shared" si="267"/>
        <v>#VALUE!</v>
      </c>
      <c r="BM516" s="7" t="s">
        <v>878</v>
      </c>
      <c r="BN516" s="25">
        <v>0</v>
      </c>
      <c r="BO516" s="25">
        <v>0</v>
      </c>
      <c r="BP516" s="25">
        <v>0</v>
      </c>
      <c r="BQ516" s="25">
        <v>0</v>
      </c>
      <c r="BR516" s="26">
        <v>0</v>
      </c>
      <c r="BS516" s="2" t="s">
        <v>1690</v>
      </c>
      <c r="BT516" s="2" t="s">
        <v>1690</v>
      </c>
      <c r="BU516" s="29">
        <f t="shared" si="268"/>
        <v>0</v>
      </c>
      <c r="BV516" s="21">
        <f t="shared" si="269"/>
        <v>0</v>
      </c>
    </row>
    <row r="517" spans="1:74" ht="16" x14ac:dyDescent="0.2">
      <c r="A517" s="2" t="s">
        <v>216</v>
      </c>
      <c r="B517" s="7" t="s">
        <v>737</v>
      </c>
      <c r="C517" s="8" t="s">
        <v>1077</v>
      </c>
      <c r="D517" s="8" t="s">
        <v>1034</v>
      </c>
      <c r="E517" s="8" t="s">
        <v>1045</v>
      </c>
      <c r="F517" s="1">
        <v>3.9</v>
      </c>
      <c r="G517" s="1">
        <v>3.6</v>
      </c>
      <c r="H517" s="1">
        <v>7.3</v>
      </c>
      <c r="I517" s="5">
        <v>8</v>
      </c>
      <c r="J517" s="1">
        <v>0</v>
      </c>
      <c r="K517" s="1">
        <v>1.8</v>
      </c>
      <c r="L517" s="1">
        <v>9.1</v>
      </c>
      <c r="M517" s="1">
        <v>2.2999999999999998</v>
      </c>
      <c r="N517" s="1">
        <v>0</v>
      </c>
      <c r="O517" s="1">
        <v>0.7</v>
      </c>
      <c r="P517" s="1">
        <v>8.9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0.8</v>
      </c>
      <c r="W517" s="1">
        <v>4.8</v>
      </c>
      <c r="X517" s="1">
        <v>4.0999999999999996</v>
      </c>
      <c r="Y517" s="1">
        <v>3.8</v>
      </c>
      <c r="Z517" s="1">
        <v>0</v>
      </c>
      <c r="AA517" s="1">
        <v>0</v>
      </c>
      <c r="AB517" s="1">
        <v>6.1</v>
      </c>
      <c r="AC517" s="1">
        <v>2.7</v>
      </c>
      <c r="AD517" s="1">
        <v>9.3000000000000007</v>
      </c>
      <c r="AE517" s="1">
        <v>2.8</v>
      </c>
      <c r="AF517" s="1">
        <v>9.4</v>
      </c>
      <c r="AG517" s="1">
        <v>7.3</v>
      </c>
      <c r="AH517" s="2" t="s">
        <v>737</v>
      </c>
      <c r="AI517" s="3" t="s">
        <v>1077</v>
      </c>
      <c r="AJ517" s="21">
        <v>3.6985714285714288</v>
      </c>
      <c r="AK517" s="1">
        <f t="shared" si="240"/>
        <v>0.20142857142857107</v>
      </c>
      <c r="AL517" s="1">
        <f t="shared" si="241"/>
        <v>-9.8571428571428754E-2</v>
      </c>
      <c r="AM517" s="1">
        <f t="shared" si="242"/>
        <v>3.601428571428571</v>
      </c>
      <c r="AN517" s="1">
        <f t="shared" si="243"/>
        <v>4.3014285714285716</v>
      </c>
      <c r="AO517" s="1">
        <f t="shared" si="244"/>
        <v>-3.6985714285714288</v>
      </c>
      <c r="AP517" s="1">
        <f t="shared" si="245"/>
        <v>-1.8985714285714288</v>
      </c>
      <c r="AQ517" s="1">
        <f t="shared" si="246"/>
        <v>5.4014285714285712</v>
      </c>
      <c r="AR517" s="1">
        <f t="shared" si="247"/>
        <v>-1.398571428571429</v>
      </c>
      <c r="AS517" s="1">
        <f t="shared" si="248"/>
        <v>-3.6985714285714288</v>
      </c>
      <c r="AT517" s="1">
        <f t="shared" si="249"/>
        <v>-2.9985714285714291</v>
      </c>
      <c r="AU517" s="1">
        <f t="shared" si="250"/>
        <v>5.201428571428572</v>
      </c>
      <c r="AV517" s="1">
        <f t="shared" si="251"/>
        <v>-3.6985714285714288</v>
      </c>
      <c r="AW517" s="1">
        <f t="shared" si="252"/>
        <v>-3.6985714285714288</v>
      </c>
      <c r="AX517" s="1">
        <f t="shared" si="253"/>
        <v>-3.6985714285714288</v>
      </c>
      <c r="AY517" s="1">
        <f t="shared" si="254"/>
        <v>-3.6985714285714288</v>
      </c>
      <c r="AZ517" s="1">
        <f t="shared" si="255"/>
        <v>-3.6985714285714288</v>
      </c>
      <c r="BA517" s="1">
        <f t="shared" si="256"/>
        <v>-2.8985714285714286</v>
      </c>
      <c r="BB517" s="1">
        <f t="shared" si="257"/>
        <v>1.101428571428571</v>
      </c>
      <c r="BC517" s="1">
        <f t="shared" si="258"/>
        <v>0.4014285714285708</v>
      </c>
      <c r="BD517" s="1">
        <f t="shared" si="259"/>
        <v>0.10142857142857098</v>
      </c>
      <c r="BE517" s="1">
        <f t="shared" si="260"/>
        <v>-3.6985714285714288</v>
      </c>
      <c r="BF517" s="1">
        <f t="shared" si="261"/>
        <v>-3.6985714285714288</v>
      </c>
      <c r="BG517" s="1">
        <f t="shared" si="262"/>
        <v>2.4014285714285708</v>
      </c>
      <c r="BH517" s="1">
        <f t="shared" si="263"/>
        <v>-0.99857142857142867</v>
      </c>
      <c r="BI517" s="1">
        <f t="shared" si="264"/>
        <v>5.6014285714285723</v>
      </c>
      <c r="BJ517" s="1">
        <f t="shared" si="265"/>
        <v>-0.89857142857142902</v>
      </c>
      <c r="BK517" s="1">
        <f t="shared" si="266"/>
        <v>5.701428571428572</v>
      </c>
      <c r="BL517" s="1">
        <f t="shared" si="267"/>
        <v>3.601428571428571</v>
      </c>
      <c r="BM517" s="7" t="s">
        <v>737</v>
      </c>
      <c r="BN517" s="25">
        <v>3.63</v>
      </c>
      <c r="BO517" s="25">
        <v>0</v>
      </c>
      <c r="BP517" s="25">
        <v>4.28</v>
      </c>
      <c r="BQ517" s="25">
        <v>3.18</v>
      </c>
      <c r="BR517" s="26">
        <v>5.4</v>
      </c>
      <c r="BS517" s="2">
        <v>7.2</v>
      </c>
      <c r="BT517" s="2">
        <v>2.2000000000000002</v>
      </c>
      <c r="BU517" s="29">
        <f t="shared" si="268"/>
        <v>3.6985714285714288</v>
      </c>
      <c r="BV517" s="21">
        <f t="shared" si="269"/>
        <v>2.2982488157394143</v>
      </c>
    </row>
    <row r="518" spans="1:74" ht="16" x14ac:dyDescent="0.2">
      <c r="A518" s="2" t="s">
        <v>441</v>
      </c>
      <c r="B518" s="7" t="s">
        <v>942</v>
      </c>
      <c r="C518" s="8" t="s">
        <v>1711</v>
      </c>
      <c r="D518" s="8" t="s">
        <v>1051</v>
      </c>
      <c r="E518" s="8" t="s">
        <v>1029</v>
      </c>
      <c r="F518" s="1">
        <v>1.3</v>
      </c>
      <c r="G518" s="1">
        <v>3.8</v>
      </c>
      <c r="H518" s="1">
        <v>4.7</v>
      </c>
      <c r="I518" s="5">
        <v>5.3</v>
      </c>
      <c r="J518" s="1">
        <v>0</v>
      </c>
      <c r="K518" s="1">
        <v>0.4</v>
      </c>
      <c r="L518" s="1">
        <v>1.5</v>
      </c>
      <c r="M518" s="1">
        <v>0</v>
      </c>
      <c r="N518" s="1">
        <v>0</v>
      </c>
      <c r="O518" s="1">
        <v>0</v>
      </c>
      <c r="P518" s="1">
        <v>1.6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3.3</v>
      </c>
      <c r="Z518" s="1">
        <v>0</v>
      </c>
      <c r="AA518" s="1">
        <v>0</v>
      </c>
      <c r="AB518" s="1">
        <v>2.8</v>
      </c>
      <c r="AC518" s="1">
        <v>0.7</v>
      </c>
      <c r="AD518" s="1">
        <v>0</v>
      </c>
      <c r="AE518" s="1">
        <v>0.6</v>
      </c>
      <c r="AF518" s="1">
        <v>0.3</v>
      </c>
      <c r="AG518" s="1">
        <v>11.9</v>
      </c>
      <c r="AH518" s="2" t="s">
        <v>942</v>
      </c>
      <c r="AI518" s="3" t="s">
        <v>1381</v>
      </c>
      <c r="AJ518" s="21">
        <v>0.65714285714285714</v>
      </c>
      <c r="AK518" s="1">
        <f t="shared" si="240"/>
        <v>0.6428571428571429</v>
      </c>
      <c r="AL518" s="1">
        <f t="shared" si="241"/>
        <v>3.1428571428571428</v>
      </c>
      <c r="AM518" s="1">
        <f t="shared" si="242"/>
        <v>4.0428571428571427</v>
      </c>
      <c r="AN518" s="1">
        <f t="shared" si="243"/>
        <v>4.6428571428571423</v>
      </c>
      <c r="AO518" s="1">
        <f t="shared" si="244"/>
        <v>-0.65714285714285714</v>
      </c>
      <c r="AP518" s="1">
        <f t="shared" si="245"/>
        <v>-0.25714285714285712</v>
      </c>
      <c r="AQ518" s="1">
        <f t="shared" si="246"/>
        <v>0.84285714285714286</v>
      </c>
      <c r="AR518" s="1">
        <f t="shared" si="247"/>
        <v>-0.65714285714285714</v>
      </c>
      <c r="AS518" s="1">
        <f t="shared" si="248"/>
        <v>-0.65714285714285714</v>
      </c>
      <c r="AT518" s="1">
        <f t="shared" si="249"/>
        <v>-0.65714285714285714</v>
      </c>
      <c r="AU518" s="1">
        <f t="shared" si="250"/>
        <v>0.94285714285714295</v>
      </c>
      <c r="AV518" s="1">
        <f t="shared" si="251"/>
        <v>-0.65714285714285714</v>
      </c>
      <c r="AW518" s="1">
        <f t="shared" si="252"/>
        <v>-0.65714285714285714</v>
      </c>
      <c r="AX518" s="1">
        <f t="shared" si="253"/>
        <v>-0.65714285714285714</v>
      </c>
      <c r="AY518" s="1">
        <f t="shared" si="254"/>
        <v>-0.65714285714285714</v>
      </c>
      <c r="AZ518" s="1">
        <f t="shared" si="255"/>
        <v>-0.65714285714285714</v>
      </c>
      <c r="BA518" s="1">
        <f t="shared" si="256"/>
        <v>-0.65714285714285714</v>
      </c>
      <c r="BB518" s="1">
        <f t="shared" si="257"/>
        <v>-0.65714285714285714</v>
      </c>
      <c r="BC518" s="1">
        <f t="shared" si="258"/>
        <v>-0.65714285714285714</v>
      </c>
      <c r="BD518" s="1">
        <f t="shared" si="259"/>
        <v>2.6428571428571428</v>
      </c>
      <c r="BE518" s="1">
        <f t="shared" si="260"/>
        <v>-0.65714285714285714</v>
      </c>
      <c r="BF518" s="1">
        <f t="shared" si="261"/>
        <v>-0.65714285714285714</v>
      </c>
      <c r="BG518" s="1">
        <f t="shared" si="262"/>
        <v>2.1428571428571428</v>
      </c>
      <c r="BH518" s="1">
        <f t="shared" si="263"/>
        <v>4.2857142857142816E-2</v>
      </c>
      <c r="BI518" s="1">
        <f t="shared" si="264"/>
        <v>-0.65714285714285714</v>
      </c>
      <c r="BJ518" s="1">
        <f t="shared" si="265"/>
        <v>-5.7142857142857162E-2</v>
      </c>
      <c r="BK518" s="1">
        <f t="shared" si="266"/>
        <v>-0.35714285714285715</v>
      </c>
      <c r="BL518" s="1">
        <f t="shared" si="267"/>
        <v>11.242857142857144</v>
      </c>
      <c r="BM518" s="7" t="s">
        <v>942</v>
      </c>
      <c r="BN518" s="25">
        <v>0</v>
      </c>
      <c r="BO518" s="25">
        <v>0</v>
      </c>
      <c r="BP518" s="25">
        <v>0</v>
      </c>
      <c r="BQ518" s="25">
        <v>0</v>
      </c>
      <c r="BR518" s="26">
        <v>0</v>
      </c>
      <c r="BS518" s="2">
        <v>1.2</v>
      </c>
      <c r="BT518" s="2">
        <v>3.4</v>
      </c>
      <c r="BU518" s="29">
        <f t="shared" si="268"/>
        <v>0.65714285714285714</v>
      </c>
      <c r="BV518" s="21">
        <f t="shared" si="269"/>
        <v>1.2895181824453437</v>
      </c>
    </row>
    <row r="519" spans="1:74" ht="16" x14ac:dyDescent="0.2">
      <c r="A519" s="2" t="s">
        <v>525</v>
      </c>
      <c r="B519" s="7" t="s">
        <v>1020</v>
      </c>
      <c r="C519" s="8" t="s">
        <v>1391</v>
      </c>
      <c r="D519" s="8" t="s">
        <v>1028</v>
      </c>
      <c r="E519" s="8" t="s">
        <v>1047</v>
      </c>
      <c r="F519" s="1">
        <v>1.2</v>
      </c>
      <c r="G519" s="1">
        <v>0.2</v>
      </c>
      <c r="H519" s="1">
        <v>0</v>
      </c>
      <c r="I519" s="5">
        <v>0</v>
      </c>
      <c r="J519" s="2" t="s">
        <v>1690</v>
      </c>
      <c r="K519" s="2" t="s">
        <v>1690</v>
      </c>
      <c r="L519" s="2" t="s">
        <v>1690</v>
      </c>
      <c r="M519" s="2" t="s">
        <v>1690</v>
      </c>
      <c r="N519" s="2" t="s">
        <v>1690</v>
      </c>
      <c r="O519" s="2" t="s">
        <v>1690</v>
      </c>
      <c r="P519" s="2" t="s">
        <v>1690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1.5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1.1000000000000001</v>
      </c>
      <c r="AF519" s="1">
        <v>0</v>
      </c>
      <c r="AG519" s="1">
        <v>0</v>
      </c>
      <c r="AH519" s="2" t="s">
        <v>1020</v>
      </c>
      <c r="AI519" s="3" t="s">
        <v>1391</v>
      </c>
      <c r="AJ519" s="21">
        <v>0</v>
      </c>
      <c r="AK519" s="1">
        <f t="shared" si="240"/>
        <v>1.2</v>
      </c>
      <c r="AL519" s="1">
        <f t="shared" si="241"/>
        <v>0.2</v>
      </c>
      <c r="AM519" s="1">
        <f t="shared" si="242"/>
        <v>0</v>
      </c>
      <c r="AN519" s="1">
        <f t="shared" si="243"/>
        <v>0</v>
      </c>
      <c r="AO519" s="1" t="e">
        <f t="shared" si="244"/>
        <v>#VALUE!</v>
      </c>
      <c r="AP519" s="1" t="e">
        <f t="shared" si="245"/>
        <v>#VALUE!</v>
      </c>
      <c r="AQ519" s="1" t="e">
        <f t="shared" si="246"/>
        <v>#VALUE!</v>
      </c>
      <c r="AR519" s="1" t="e">
        <f t="shared" si="247"/>
        <v>#VALUE!</v>
      </c>
      <c r="AS519" s="1" t="e">
        <f t="shared" si="248"/>
        <v>#VALUE!</v>
      </c>
      <c r="AT519" s="1" t="e">
        <f t="shared" si="249"/>
        <v>#VALUE!</v>
      </c>
      <c r="AU519" s="1" t="e">
        <f t="shared" si="250"/>
        <v>#VALUE!</v>
      </c>
      <c r="AV519" s="1">
        <f t="shared" si="251"/>
        <v>0</v>
      </c>
      <c r="AW519" s="1">
        <f t="shared" si="252"/>
        <v>0</v>
      </c>
      <c r="AX519" s="1">
        <f t="shared" si="253"/>
        <v>0</v>
      </c>
      <c r="AY519" s="1">
        <f t="shared" si="254"/>
        <v>0</v>
      </c>
      <c r="AZ519" s="1">
        <f t="shared" si="255"/>
        <v>0</v>
      </c>
      <c r="BA519" s="1">
        <f t="shared" si="256"/>
        <v>0</v>
      </c>
      <c r="BB519" s="1">
        <f t="shared" si="257"/>
        <v>0</v>
      </c>
      <c r="BC519" s="1">
        <f t="shared" si="258"/>
        <v>0</v>
      </c>
      <c r="BD519" s="1">
        <f t="shared" si="259"/>
        <v>1.5</v>
      </c>
      <c r="BE519" s="1">
        <f t="shared" si="260"/>
        <v>0</v>
      </c>
      <c r="BF519" s="1">
        <f t="shared" si="261"/>
        <v>0</v>
      </c>
      <c r="BG519" s="1">
        <f t="shared" si="262"/>
        <v>0</v>
      </c>
      <c r="BH519" s="1">
        <f t="shared" si="263"/>
        <v>0</v>
      </c>
      <c r="BI519" s="1">
        <f t="shared" si="264"/>
        <v>0</v>
      </c>
      <c r="BJ519" s="1">
        <f t="shared" si="265"/>
        <v>1.1000000000000001</v>
      </c>
      <c r="BK519" s="1">
        <f t="shared" si="266"/>
        <v>0</v>
      </c>
      <c r="BL519" s="1">
        <f t="shared" si="267"/>
        <v>0</v>
      </c>
      <c r="BM519" s="7" t="s">
        <v>1020</v>
      </c>
      <c r="BN519" s="25">
        <v>0</v>
      </c>
      <c r="BO519" s="25">
        <v>0</v>
      </c>
      <c r="BP519" s="25">
        <v>0</v>
      </c>
      <c r="BQ519" s="25">
        <v>0</v>
      </c>
      <c r="BR519" s="26">
        <v>0</v>
      </c>
      <c r="BS519" s="2">
        <v>0</v>
      </c>
      <c r="BT519" s="2">
        <v>0</v>
      </c>
      <c r="BU519" s="29">
        <f t="shared" si="268"/>
        <v>0</v>
      </c>
      <c r="BV519" s="21">
        <f t="shared" si="269"/>
        <v>0</v>
      </c>
    </row>
    <row r="520" spans="1:74" ht="16" x14ac:dyDescent="0.2">
      <c r="A520" s="2" t="s">
        <v>279</v>
      </c>
      <c r="B520" s="7" t="s">
        <v>797</v>
      </c>
      <c r="C520" s="8" t="s">
        <v>1207</v>
      </c>
      <c r="D520" s="8" t="s">
        <v>1042</v>
      </c>
      <c r="E520" s="8" t="s">
        <v>1029</v>
      </c>
      <c r="F520" s="1">
        <v>0</v>
      </c>
      <c r="G520" s="1">
        <v>0.3</v>
      </c>
      <c r="H520" s="1">
        <v>0</v>
      </c>
      <c r="I520" s="5">
        <v>2</v>
      </c>
      <c r="J520" s="1">
        <v>3.8</v>
      </c>
      <c r="K520" s="1">
        <v>0</v>
      </c>
      <c r="L520" s="1">
        <v>3.5</v>
      </c>
      <c r="M520" s="1">
        <v>4.5999999999999996</v>
      </c>
      <c r="N520" s="1">
        <v>1.9</v>
      </c>
      <c r="O520" s="1">
        <v>3.5</v>
      </c>
      <c r="P520" s="1">
        <v>3.9</v>
      </c>
      <c r="Q520" s="1">
        <v>2.7</v>
      </c>
      <c r="R520" s="1">
        <v>0.1</v>
      </c>
      <c r="S520" s="1">
        <v>0</v>
      </c>
      <c r="T520" s="1">
        <v>0</v>
      </c>
      <c r="U520" s="1">
        <v>0.6</v>
      </c>
      <c r="V520" s="1">
        <v>1</v>
      </c>
      <c r="W520" s="1">
        <v>4</v>
      </c>
      <c r="X520" s="1">
        <v>1.6</v>
      </c>
      <c r="Y520" s="1">
        <v>2.9</v>
      </c>
      <c r="Z520" s="1">
        <v>0.7</v>
      </c>
      <c r="AA520" s="1">
        <v>0.1</v>
      </c>
      <c r="AB520" s="1">
        <v>0</v>
      </c>
      <c r="AC520" s="1">
        <v>0</v>
      </c>
      <c r="AD520" s="1">
        <v>0</v>
      </c>
      <c r="AE520" s="1" t="s">
        <v>1690</v>
      </c>
      <c r="AF520" s="1" t="s">
        <v>1690</v>
      </c>
      <c r="AG520" s="1">
        <v>15.1</v>
      </c>
      <c r="AH520" s="2" t="s">
        <v>797</v>
      </c>
      <c r="AI520" s="3" t="s">
        <v>1207</v>
      </c>
      <c r="AJ520" s="21">
        <v>3.4285714285714293</v>
      </c>
      <c r="AK520" s="1">
        <f t="shared" si="240"/>
        <v>-3.4285714285714293</v>
      </c>
      <c r="AL520" s="1">
        <f t="shared" si="241"/>
        <v>-3.1285714285714294</v>
      </c>
      <c r="AM520" s="1">
        <f t="shared" si="242"/>
        <v>-3.4285714285714293</v>
      </c>
      <c r="AN520" s="1">
        <f t="shared" si="243"/>
        <v>-1.4285714285714293</v>
      </c>
      <c r="AO520" s="1">
        <f t="shared" si="244"/>
        <v>0.37142857142857055</v>
      </c>
      <c r="AP520" s="1">
        <f t="shared" si="245"/>
        <v>-3.4285714285714293</v>
      </c>
      <c r="AQ520" s="1">
        <f t="shared" si="246"/>
        <v>7.1428571428570731E-2</v>
      </c>
      <c r="AR520" s="1">
        <f t="shared" si="247"/>
        <v>1.1714285714285704</v>
      </c>
      <c r="AS520" s="1">
        <f t="shared" si="248"/>
        <v>-1.5285714285714294</v>
      </c>
      <c r="AT520" s="1">
        <f t="shared" si="249"/>
        <v>7.1428571428570731E-2</v>
      </c>
      <c r="AU520" s="1">
        <f t="shared" si="250"/>
        <v>0.47142857142857064</v>
      </c>
      <c r="AV520" s="1">
        <f t="shared" si="251"/>
        <v>-0.72857142857142909</v>
      </c>
      <c r="AW520" s="1">
        <f t="shared" si="252"/>
        <v>-3.3285714285714292</v>
      </c>
      <c r="AX520" s="1">
        <f t="shared" si="253"/>
        <v>-3.4285714285714293</v>
      </c>
      <c r="AY520" s="1">
        <f t="shared" si="254"/>
        <v>-3.4285714285714293</v>
      </c>
      <c r="AZ520" s="1">
        <f t="shared" si="255"/>
        <v>-2.8285714285714292</v>
      </c>
      <c r="BA520" s="1">
        <f t="shared" si="256"/>
        <v>-2.4285714285714293</v>
      </c>
      <c r="BB520" s="1">
        <f t="shared" si="257"/>
        <v>0.57142857142857073</v>
      </c>
      <c r="BC520" s="1">
        <f t="shared" si="258"/>
        <v>-1.8285714285714292</v>
      </c>
      <c r="BD520" s="1">
        <f t="shared" si="259"/>
        <v>-0.52857142857142936</v>
      </c>
      <c r="BE520" s="1">
        <f t="shared" si="260"/>
        <v>-2.7285714285714295</v>
      </c>
      <c r="BF520" s="1">
        <f t="shared" si="261"/>
        <v>-3.3285714285714292</v>
      </c>
      <c r="BG520" s="1">
        <f t="shared" si="262"/>
        <v>-3.4285714285714293</v>
      </c>
      <c r="BH520" s="1">
        <f t="shared" si="263"/>
        <v>-3.4285714285714293</v>
      </c>
      <c r="BI520" s="1">
        <f t="shared" si="264"/>
        <v>-3.4285714285714293</v>
      </c>
      <c r="BJ520" s="1" t="e">
        <f t="shared" si="265"/>
        <v>#VALUE!</v>
      </c>
      <c r="BK520" s="1" t="e">
        <f t="shared" si="266"/>
        <v>#VALUE!</v>
      </c>
      <c r="BL520" s="1">
        <f t="shared" si="267"/>
        <v>11.671428571428571</v>
      </c>
      <c r="BM520" s="7" t="s">
        <v>797</v>
      </c>
      <c r="BN520" s="25">
        <v>2.64</v>
      </c>
      <c r="BO520" s="25">
        <v>3.4699999999999998</v>
      </c>
      <c r="BP520" s="25">
        <v>4.5600000000000005</v>
      </c>
      <c r="BQ520" s="25">
        <v>4.43</v>
      </c>
      <c r="BR520" s="26">
        <v>4</v>
      </c>
      <c r="BS520" s="2">
        <v>2.2999999999999998</v>
      </c>
      <c r="BT520" s="2">
        <v>2.6</v>
      </c>
      <c r="BU520" s="29">
        <f t="shared" si="268"/>
        <v>3.4285714285714293</v>
      </c>
      <c r="BV520" s="21">
        <f t="shared" si="269"/>
        <v>0.93034811713014887</v>
      </c>
    </row>
    <row r="521" spans="1:74" ht="16" x14ac:dyDescent="0.2">
      <c r="A521" s="2" t="s">
        <v>58</v>
      </c>
      <c r="B521" s="7" t="s">
        <v>585</v>
      </c>
      <c r="C521" s="8" t="s">
        <v>1334</v>
      </c>
      <c r="D521" s="8" t="s">
        <v>1154</v>
      </c>
      <c r="E521" s="8" t="s">
        <v>1038</v>
      </c>
      <c r="F521" s="1">
        <v>0</v>
      </c>
      <c r="G521" s="1">
        <v>0</v>
      </c>
      <c r="H521" s="1">
        <v>0</v>
      </c>
      <c r="I521" s="5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0.3</v>
      </c>
      <c r="Z521" s="1">
        <v>0</v>
      </c>
      <c r="AA521" s="1">
        <v>0</v>
      </c>
      <c r="AB521" s="1">
        <v>0.5</v>
      </c>
      <c r="AC521" s="1">
        <v>0.2</v>
      </c>
      <c r="AD521" s="1">
        <v>0</v>
      </c>
      <c r="AE521" s="1">
        <v>0</v>
      </c>
      <c r="AF521" s="1">
        <v>1.6</v>
      </c>
      <c r="AG521" s="1">
        <v>1.7</v>
      </c>
      <c r="AH521" s="2" t="s">
        <v>585</v>
      </c>
      <c r="AI521" s="3" t="s">
        <v>1334</v>
      </c>
      <c r="AJ521" s="21">
        <v>0.25714285714285717</v>
      </c>
      <c r="AK521" s="1">
        <f t="shared" si="240"/>
        <v>-0.25714285714285717</v>
      </c>
      <c r="AL521" s="1">
        <f t="shared" si="241"/>
        <v>-0.25714285714285717</v>
      </c>
      <c r="AM521" s="1">
        <f t="shared" si="242"/>
        <v>-0.25714285714285717</v>
      </c>
      <c r="AN521" s="1">
        <f t="shared" si="243"/>
        <v>-0.25714285714285717</v>
      </c>
      <c r="AO521" s="1">
        <f t="shared" si="244"/>
        <v>-0.25714285714285717</v>
      </c>
      <c r="AP521" s="1">
        <f t="shared" si="245"/>
        <v>-0.25714285714285717</v>
      </c>
      <c r="AQ521" s="1">
        <f t="shared" si="246"/>
        <v>-0.25714285714285717</v>
      </c>
      <c r="AR521" s="1">
        <f t="shared" si="247"/>
        <v>-0.25714285714285717</v>
      </c>
      <c r="AS521" s="1">
        <f t="shared" si="248"/>
        <v>-0.25714285714285717</v>
      </c>
      <c r="AT521" s="1">
        <f t="shared" si="249"/>
        <v>-0.25714285714285717</v>
      </c>
      <c r="AU521" s="1">
        <f t="shared" si="250"/>
        <v>-0.25714285714285717</v>
      </c>
      <c r="AV521" s="1">
        <f t="shared" si="251"/>
        <v>-0.25714285714285717</v>
      </c>
      <c r="AW521" s="1">
        <f t="shared" si="252"/>
        <v>-0.25714285714285717</v>
      </c>
      <c r="AX521" s="1">
        <f t="shared" si="253"/>
        <v>-0.25714285714285717</v>
      </c>
      <c r="AY521" s="1">
        <f t="shared" si="254"/>
        <v>-0.25714285714285717</v>
      </c>
      <c r="AZ521" s="1">
        <f t="shared" si="255"/>
        <v>-0.25714285714285717</v>
      </c>
      <c r="BA521" s="1">
        <f t="shared" si="256"/>
        <v>-0.25714285714285717</v>
      </c>
      <c r="BB521" s="1">
        <f t="shared" si="257"/>
        <v>-0.25714285714285717</v>
      </c>
      <c r="BC521" s="1">
        <f t="shared" si="258"/>
        <v>-0.25714285714285717</v>
      </c>
      <c r="BD521" s="1">
        <f t="shared" si="259"/>
        <v>4.2857142857142816E-2</v>
      </c>
      <c r="BE521" s="1">
        <f t="shared" si="260"/>
        <v>-0.25714285714285717</v>
      </c>
      <c r="BF521" s="1">
        <f t="shared" si="261"/>
        <v>-0.25714285714285717</v>
      </c>
      <c r="BG521" s="1">
        <f t="shared" si="262"/>
        <v>0.24285714285714283</v>
      </c>
      <c r="BH521" s="1">
        <f t="shared" si="263"/>
        <v>-5.7142857142857162E-2</v>
      </c>
      <c r="BI521" s="1">
        <f t="shared" si="264"/>
        <v>-0.25714285714285717</v>
      </c>
      <c r="BJ521" s="1">
        <f t="shared" si="265"/>
        <v>-0.25714285714285717</v>
      </c>
      <c r="BK521" s="1">
        <f t="shared" si="266"/>
        <v>1.342857142857143</v>
      </c>
      <c r="BL521" s="1">
        <f t="shared" si="267"/>
        <v>1.4428571428571428</v>
      </c>
      <c r="BM521" s="7" t="s">
        <v>585</v>
      </c>
      <c r="BN521" s="25">
        <v>0</v>
      </c>
      <c r="BO521" s="25">
        <v>0</v>
      </c>
      <c r="BP521" s="25">
        <v>0</v>
      </c>
      <c r="BQ521" s="25">
        <v>0</v>
      </c>
      <c r="BR521" s="26">
        <v>0</v>
      </c>
      <c r="BS521" s="2">
        <v>0.7</v>
      </c>
      <c r="BT521" s="2">
        <v>1.1000000000000001</v>
      </c>
      <c r="BU521" s="29">
        <f t="shared" si="268"/>
        <v>0.25714285714285717</v>
      </c>
      <c r="BV521" s="21">
        <f t="shared" si="269"/>
        <v>0.45408201482824251</v>
      </c>
    </row>
    <row r="522" spans="1:74" ht="16" x14ac:dyDescent="0.2">
      <c r="A522" s="2" t="s">
        <v>122</v>
      </c>
      <c r="B522" s="7" t="s">
        <v>645</v>
      </c>
      <c r="C522" s="8" t="s">
        <v>1403</v>
      </c>
      <c r="D522" s="8" t="s">
        <v>1268</v>
      </c>
      <c r="E522" s="8" t="s">
        <v>1038</v>
      </c>
      <c r="F522" s="1">
        <v>0</v>
      </c>
      <c r="G522" s="1">
        <v>0</v>
      </c>
      <c r="H522" s="1">
        <v>0</v>
      </c>
      <c r="I522" s="5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2.5</v>
      </c>
      <c r="AG522" s="1">
        <v>0</v>
      </c>
      <c r="AH522" s="2" t="s">
        <v>645</v>
      </c>
      <c r="AI522" s="3" t="s">
        <v>1403</v>
      </c>
      <c r="AJ522" s="21">
        <v>0.25428571428571428</v>
      </c>
      <c r="AK522" s="1">
        <f t="shared" si="240"/>
        <v>-0.25428571428571428</v>
      </c>
      <c r="AL522" s="1">
        <f t="shared" si="241"/>
        <v>-0.25428571428571428</v>
      </c>
      <c r="AM522" s="1">
        <f t="shared" si="242"/>
        <v>-0.25428571428571428</v>
      </c>
      <c r="AN522" s="1">
        <f t="shared" si="243"/>
        <v>-0.25428571428571428</v>
      </c>
      <c r="AO522" s="1">
        <f t="shared" si="244"/>
        <v>-0.25428571428571428</v>
      </c>
      <c r="AP522" s="1">
        <f t="shared" si="245"/>
        <v>-0.25428571428571428</v>
      </c>
      <c r="AQ522" s="1">
        <f t="shared" si="246"/>
        <v>-0.25428571428571428</v>
      </c>
      <c r="AR522" s="1">
        <f t="shared" si="247"/>
        <v>-0.25428571428571428</v>
      </c>
      <c r="AS522" s="1">
        <f t="shared" si="248"/>
        <v>-0.25428571428571428</v>
      </c>
      <c r="AT522" s="1">
        <f t="shared" si="249"/>
        <v>-0.25428571428571428</v>
      </c>
      <c r="AU522" s="1">
        <f t="shared" si="250"/>
        <v>-0.25428571428571428</v>
      </c>
      <c r="AV522" s="1">
        <f t="shared" si="251"/>
        <v>-0.25428571428571428</v>
      </c>
      <c r="AW522" s="1">
        <f t="shared" si="252"/>
        <v>-0.25428571428571428</v>
      </c>
      <c r="AX522" s="1">
        <f t="shared" si="253"/>
        <v>-0.25428571428571428</v>
      </c>
      <c r="AY522" s="1">
        <f t="shared" si="254"/>
        <v>-0.25428571428571428</v>
      </c>
      <c r="AZ522" s="1">
        <f t="shared" si="255"/>
        <v>-0.25428571428571428</v>
      </c>
      <c r="BA522" s="1">
        <f t="shared" si="256"/>
        <v>-0.25428571428571428</v>
      </c>
      <c r="BB522" s="1">
        <f t="shared" si="257"/>
        <v>-0.25428571428571428</v>
      </c>
      <c r="BC522" s="1">
        <f t="shared" si="258"/>
        <v>-0.25428571428571428</v>
      </c>
      <c r="BD522" s="1">
        <f t="shared" si="259"/>
        <v>-0.25428571428571428</v>
      </c>
      <c r="BE522" s="1">
        <f t="shared" si="260"/>
        <v>-0.25428571428571428</v>
      </c>
      <c r="BF522" s="1">
        <f t="shared" si="261"/>
        <v>-0.25428571428571428</v>
      </c>
      <c r="BG522" s="1">
        <f t="shared" si="262"/>
        <v>-0.25428571428571428</v>
      </c>
      <c r="BH522" s="1">
        <f t="shared" si="263"/>
        <v>-0.25428571428571428</v>
      </c>
      <c r="BI522" s="1">
        <f t="shared" si="264"/>
        <v>-0.25428571428571428</v>
      </c>
      <c r="BJ522" s="1">
        <f t="shared" si="265"/>
        <v>-0.25428571428571428</v>
      </c>
      <c r="BK522" s="1">
        <f t="shared" si="266"/>
        <v>2.2457142857142856</v>
      </c>
      <c r="BL522" s="1">
        <f t="shared" si="267"/>
        <v>-0.25428571428571428</v>
      </c>
      <c r="BM522" s="7" t="s">
        <v>645</v>
      </c>
      <c r="BN522" s="25">
        <v>0</v>
      </c>
      <c r="BO522" s="25">
        <v>0.89</v>
      </c>
      <c r="BP522" s="25">
        <v>0.89</v>
      </c>
      <c r="BQ522" s="25">
        <v>0</v>
      </c>
      <c r="BR522" s="26">
        <v>0</v>
      </c>
      <c r="BS522" s="2">
        <v>0</v>
      </c>
      <c r="BT522" s="2">
        <v>0</v>
      </c>
      <c r="BU522" s="29">
        <f t="shared" si="268"/>
        <v>0.25428571428571428</v>
      </c>
      <c r="BV522" s="21">
        <f t="shared" si="269"/>
        <v>0.43427553246209727</v>
      </c>
    </row>
    <row r="523" spans="1:74" ht="16" x14ac:dyDescent="0.2">
      <c r="A523" s="2" t="s">
        <v>326</v>
      </c>
      <c r="B523" s="7" t="s">
        <v>839</v>
      </c>
      <c r="C523" s="8" t="s">
        <v>1056</v>
      </c>
      <c r="D523" s="8" t="s">
        <v>1419</v>
      </c>
      <c r="E523" s="8" t="s">
        <v>1035</v>
      </c>
      <c r="F523" s="1">
        <v>19.2</v>
      </c>
      <c r="G523" s="1">
        <v>24.6</v>
      </c>
      <c r="H523" s="1">
        <v>24.1</v>
      </c>
      <c r="I523" s="5">
        <v>22.5</v>
      </c>
      <c r="J523" s="1">
        <v>5.6</v>
      </c>
      <c r="K523" s="1">
        <v>19.5</v>
      </c>
      <c r="L523" s="1">
        <v>14.7</v>
      </c>
      <c r="M523" s="1">
        <v>0</v>
      </c>
      <c r="N523" s="1">
        <v>11.1</v>
      </c>
      <c r="O523" s="1" t="s">
        <v>1690</v>
      </c>
      <c r="P523" s="1">
        <v>16.399999999999999</v>
      </c>
      <c r="Q523" s="1">
        <v>15.7</v>
      </c>
      <c r="R523" s="1">
        <v>18.3</v>
      </c>
      <c r="S523" s="1">
        <v>13.9</v>
      </c>
      <c r="T523" s="1">
        <v>9.1</v>
      </c>
      <c r="U523" s="1">
        <v>15.6</v>
      </c>
      <c r="V523" s="1">
        <v>17.600000000000001</v>
      </c>
      <c r="W523" s="1">
        <v>13.1</v>
      </c>
      <c r="X523" s="1">
        <v>19.5</v>
      </c>
      <c r="Y523" s="1">
        <v>18.5</v>
      </c>
      <c r="Z523" s="1">
        <v>12.4</v>
      </c>
      <c r="AA523" s="1">
        <v>15.7</v>
      </c>
      <c r="AB523" s="1">
        <v>23.3</v>
      </c>
      <c r="AC523" s="1">
        <v>10.9</v>
      </c>
      <c r="AD523" s="1">
        <v>20.399999999999999</v>
      </c>
      <c r="AE523" s="1">
        <v>17.5</v>
      </c>
      <c r="AF523" s="1">
        <v>17.399999999999999</v>
      </c>
      <c r="AG523" s="1">
        <v>15.9</v>
      </c>
      <c r="AH523" s="2" t="s">
        <v>839</v>
      </c>
      <c r="AI523" s="3" t="s">
        <v>1056</v>
      </c>
      <c r="AJ523" s="21">
        <v>16.462857142857143</v>
      </c>
      <c r="AK523" s="1">
        <f t="shared" si="240"/>
        <v>2.7371428571428567</v>
      </c>
      <c r="AL523" s="1">
        <f t="shared" si="241"/>
        <v>8.1371428571428588</v>
      </c>
      <c r="AM523" s="1">
        <f t="shared" si="242"/>
        <v>7.6371428571428588</v>
      </c>
      <c r="AN523" s="1">
        <f t="shared" si="243"/>
        <v>6.0371428571428574</v>
      </c>
      <c r="AO523" s="1">
        <f t="shared" si="244"/>
        <v>-10.862857142857143</v>
      </c>
      <c r="AP523" s="1">
        <f t="shared" si="245"/>
        <v>3.0371428571428574</v>
      </c>
      <c r="AQ523" s="1">
        <f t="shared" si="246"/>
        <v>-1.7628571428571433</v>
      </c>
      <c r="AR523" s="1">
        <f t="shared" si="247"/>
        <v>-16.462857142857143</v>
      </c>
      <c r="AS523" s="1">
        <f t="shared" si="248"/>
        <v>-5.362857142857143</v>
      </c>
      <c r="AT523" s="1" t="e">
        <f t="shared" si="249"/>
        <v>#VALUE!</v>
      </c>
      <c r="AU523" s="1">
        <f t="shared" si="250"/>
        <v>-6.2857142857144055E-2</v>
      </c>
      <c r="AV523" s="1">
        <f t="shared" si="251"/>
        <v>-0.76285714285714334</v>
      </c>
      <c r="AW523" s="1">
        <f t="shared" si="252"/>
        <v>1.8371428571428581</v>
      </c>
      <c r="AX523" s="1">
        <f t="shared" si="253"/>
        <v>-2.5628571428571423</v>
      </c>
      <c r="AY523" s="1">
        <f t="shared" si="254"/>
        <v>-7.362857142857143</v>
      </c>
      <c r="AZ523" s="1">
        <f t="shared" si="255"/>
        <v>-0.86285714285714299</v>
      </c>
      <c r="BA523" s="1">
        <f t="shared" si="256"/>
        <v>1.1371428571428588</v>
      </c>
      <c r="BB523" s="1">
        <f t="shared" si="257"/>
        <v>-3.362857142857143</v>
      </c>
      <c r="BC523" s="1">
        <f t="shared" si="258"/>
        <v>3.0371428571428574</v>
      </c>
      <c r="BD523" s="1">
        <f t="shared" si="259"/>
        <v>2.0371428571428574</v>
      </c>
      <c r="BE523" s="1">
        <f t="shared" si="260"/>
        <v>-4.0628571428571423</v>
      </c>
      <c r="BF523" s="1">
        <f t="shared" si="261"/>
        <v>-0.76285714285714334</v>
      </c>
      <c r="BG523" s="1">
        <f t="shared" si="262"/>
        <v>6.8371428571428581</v>
      </c>
      <c r="BH523" s="1">
        <f t="shared" si="263"/>
        <v>-5.5628571428571423</v>
      </c>
      <c r="BI523" s="1">
        <f t="shared" si="264"/>
        <v>3.9371428571428559</v>
      </c>
      <c r="BJ523" s="1">
        <f t="shared" si="265"/>
        <v>1.0371428571428574</v>
      </c>
      <c r="BK523" s="1">
        <f t="shared" si="266"/>
        <v>0.93714285714285595</v>
      </c>
      <c r="BL523" s="1">
        <f t="shared" si="267"/>
        <v>-0.56285714285714228</v>
      </c>
      <c r="BM523" s="7" t="s">
        <v>839</v>
      </c>
      <c r="BN523" s="25">
        <v>16.13</v>
      </c>
      <c r="BO523" s="25">
        <v>13.43</v>
      </c>
      <c r="BP523" s="25">
        <v>16.309999999999999</v>
      </c>
      <c r="BQ523" s="25">
        <v>15.07</v>
      </c>
      <c r="BR523" s="26">
        <v>18.5</v>
      </c>
      <c r="BS523" s="2">
        <v>16.899999999999999</v>
      </c>
      <c r="BT523" s="2">
        <v>18.899999999999999</v>
      </c>
      <c r="BU523" s="29">
        <f t="shared" si="268"/>
        <v>16.462857142857143</v>
      </c>
      <c r="BV523" s="21">
        <f t="shared" si="269"/>
        <v>1.8953074885596772</v>
      </c>
    </row>
    <row r="524" spans="1:74" ht="17" x14ac:dyDescent="0.2">
      <c r="A524" s="2" t="s">
        <v>1633</v>
      </c>
      <c r="B524" s="9" t="s">
        <v>1420</v>
      </c>
      <c r="C524" s="8" t="s">
        <v>1421</v>
      </c>
      <c r="D524" s="13" t="s">
        <v>1422</v>
      </c>
      <c r="E524" s="8" t="s">
        <v>1035</v>
      </c>
      <c r="F524" s="1">
        <v>26.5</v>
      </c>
      <c r="G524" s="1">
        <v>29.9</v>
      </c>
      <c r="H524" s="1">
        <v>29.1</v>
      </c>
      <c r="I524" s="1">
        <v>28.1</v>
      </c>
      <c r="J524" s="2" t="s">
        <v>1690</v>
      </c>
      <c r="K524" s="2" t="s">
        <v>1690</v>
      </c>
      <c r="L524" s="2" t="s">
        <v>1690</v>
      </c>
      <c r="M524" s="2" t="s">
        <v>1690</v>
      </c>
      <c r="N524" s="2" t="s">
        <v>1690</v>
      </c>
      <c r="O524" s="2" t="s">
        <v>1690</v>
      </c>
      <c r="P524" s="2" t="s">
        <v>1690</v>
      </c>
      <c r="Q524" s="2" t="s">
        <v>1690</v>
      </c>
      <c r="R524" s="2" t="s">
        <v>1690</v>
      </c>
      <c r="S524" s="2" t="s">
        <v>1690</v>
      </c>
      <c r="T524" s="2" t="s">
        <v>1690</v>
      </c>
      <c r="U524" s="2" t="s">
        <v>1690</v>
      </c>
      <c r="V524" s="2" t="s">
        <v>1690</v>
      </c>
      <c r="W524" s="2" t="s">
        <v>1690</v>
      </c>
      <c r="X524" s="2" t="s">
        <v>1690</v>
      </c>
      <c r="Y524" s="2" t="s">
        <v>1690</v>
      </c>
      <c r="Z524" s="2" t="s">
        <v>1690</v>
      </c>
      <c r="AA524" s="2" t="s">
        <v>1690</v>
      </c>
      <c r="AB524" s="1">
        <v>31.5</v>
      </c>
      <c r="AC524" s="1">
        <v>25.5</v>
      </c>
      <c r="AD524" s="1">
        <v>19.2</v>
      </c>
      <c r="AE524" s="1">
        <v>26.4</v>
      </c>
      <c r="AF524" s="1">
        <v>26.8</v>
      </c>
      <c r="AG524" s="1">
        <v>23.5</v>
      </c>
      <c r="AH524" s="2" t="s">
        <v>1420</v>
      </c>
      <c r="AI524" s="3" t="s">
        <v>1421</v>
      </c>
      <c r="AJ524" s="21">
        <v>26.7</v>
      </c>
      <c r="AK524" s="1">
        <f t="shared" si="240"/>
        <v>-0.19999999999999929</v>
      </c>
      <c r="AL524" s="1">
        <f t="shared" si="241"/>
        <v>3.1999999999999993</v>
      </c>
      <c r="AM524" s="1">
        <f t="shared" si="242"/>
        <v>2.4000000000000021</v>
      </c>
      <c r="AN524" s="1">
        <f t="shared" si="243"/>
        <v>1.4000000000000021</v>
      </c>
      <c r="AO524" s="1" t="e">
        <f t="shared" si="244"/>
        <v>#VALUE!</v>
      </c>
      <c r="AP524" s="1" t="e">
        <f t="shared" si="245"/>
        <v>#VALUE!</v>
      </c>
      <c r="AQ524" s="1" t="e">
        <f t="shared" si="246"/>
        <v>#VALUE!</v>
      </c>
      <c r="AR524" s="1" t="e">
        <f t="shared" si="247"/>
        <v>#VALUE!</v>
      </c>
      <c r="AS524" s="1" t="e">
        <f t="shared" si="248"/>
        <v>#VALUE!</v>
      </c>
      <c r="AT524" s="1" t="e">
        <f t="shared" si="249"/>
        <v>#VALUE!</v>
      </c>
      <c r="AU524" s="1" t="e">
        <f t="shared" si="250"/>
        <v>#VALUE!</v>
      </c>
      <c r="AV524" s="1" t="e">
        <f t="shared" si="251"/>
        <v>#VALUE!</v>
      </c>
      <c r="AW524" s="1" t="e">
        <f t="shared" si="252"/>
        <v>#VALUE!</v>
      </c>
      <c r="AX524" s="1" t="e">
        <f t="shared" si="253"/>
        <v>#VALUE!</v>
      </c>
      <c r="AY524" s="1" t="e">
        <f t="shared" si="254"/>
        <v>#VALUE!</v>
      </c>
      <c r="AZ524" s="1" t="e">
        <f t="shared" si="255"/>
        <v>#VALUE!</v>
      </c>
      <c r="BA524" s="1" t="e">
        <f t="shared" si="256"/>
        <v>#VALUE!</v>
      </c>
      <c r="BB524" s="1" t="e">
        <f t="shared" si="257"/>
        <v>#VALUE!</v>
      </c>
      <c r="BC524" s="1" t="e">
        <f t="shared" si="258"/>
        <v>#VALUE!</v>
      </c>
      <c r="BD524" s="1" t="e">
        <f t="shared" si="259"/>
        <v>#VALUE!</v>
      </c>
      <c r="BE524" s="1" t="e">
        <f t="shared" si="260"/>
        <v>#VALUE!</v>
      </c>
      <c r="BF524" s="1" t="e">
        <f t="shared" si="261"/>
        <v>#VALUE!</v>
      </c>
      <c r="BG524" s="1">
        <f t="shared" si="262"/>
        <v>4.8000000000000007</v>
      </c>
      <c r="BH524" s="1">
        <f t="shared" si="263"/>
        <v>-1.1999999999999993</v>
      </c>
      <c r="BI524" s="1">
        <f t="shared" si="264"/>
        <v>-7.5</v>
      </c>
      <c r="BJ524" s="1">
        <f t="shared" si="265"/>
        <v>-0.30000000000000071</v>
      </c>
      <c r="BK524" s="1">
        <f t="shared" si="266"/>
        <v>0.10000000000000142</v>
      </c>
      <c r="BL524" s="1">
        <f t="shared" si="267"/>
        <v>-3.1999999999999993</v>
      </c>
      <c r="BM524" s="9" t="s">
        <v>1420</v>
      </c>
      <c r="BN524" s="25" t="s">
        <v>1690</v>
      </c>
      <c r="BO524" s="25" t="s">
        <v>1690</v>
      </c>
      <c r="BP524" s="25" t="s">
        <v>1690</v>
      </c>
      <c r="BQ524" s="25" t="s">
        <v>1690</v>
      </c>
      <c r="BR524" s="25" t="s">
        <v>1690</v>
      </c>
      <c r="BS524" s="2">
        <v>26.4</v>
      </c>
      <c r="BT524" s="2">
        <v>27</v>
      </c>
      <c r="BU524" s="29">
        <f t="shared" si="268"/>
        <v>26.7</v>
      </c>
      <c r="BV524" s="21">
        <f t="shared" si="269"/>
        <v>0.42426406871192951</v>
      </c>
    </row>
    <row r="525" spans="1:74" ht="16" x14ac:dyDescent="0.2">
      <c r="A525" s="2" t="s">
        <v>201</v>
      </c>
      <c r="B525" s="7" t="s">
        <v>722</v>
      </c>
      <c r="C525" s="8" t="s">
        <v>1036</v>
      </c>
      <c r="D525" s="8" t="s">
        <v>1419</v>
      </c>
      <c r="E525" s="8" t="s">
        <v>1038</v>
      </c>
      <c r="F525" s="1">
        <v>26</v>
      </c>
      <c r="G525" s="1">
        <v>29.3</v>
      </c>
      <c r="H525" s="1">
        <v>28.3</v>
      </c>
      <c r="I525" s="5">
        <v>31.6</v>
      </c>
      <c r="J525" s="1">
        <v>9.4</v>
      </c>
      <c r="K525" s="1">
        <v>23.4</v>
      </c>
      <c r="L525" s="1">
        <v>23.3</v>
      </c>
      <c r="M525" s="1">
        <v>6.8</v>
      </c>
      <c r="N525" s="1">
        <v>17.3</v>
      </c>
      <c r="O525" s="1" t="s">
        <v>1690</v>
      </c>
      <c r="P525" s="1">
        <v>16.899999999999999</v>
      </c>
      <c r="Q525" s="1">
        <v>20.5</v>
      </c>
      <c r="R525" s="1">
        <v>21.8</v>
      </c>
      <c r="S525" s="1">
        <v>10.4</v>
      </c>
      <c r="T525" s="1">
        <v>9.9</v>
      </c>
      <c r="U525" s="1">
        <v>18.600000000000001</v>
      </c>
      <c r="V525" s="1">
        <v>21.6</v>
      </c>
      <c r="W525" s="1">
        <v>16.399999999999999</v>
      </c>
      <c r="X525" s="1">
        <v>27.3</v>
      </c>
      <c r="Y525" s="1">
        <v>22.1</v>
      </c>
      <c r="Z525" s="1">
        <v>20.399999999999999</v>
      </c>
      <c r="AA525" s="1">
        <v>19</v>
      </c>
      <c r="AB525" s="1">
        <v>29.3</v>
      </c>
      <c r="AC525" s="1">
        <v>18.8</v>
      </c>
      <c r="AD525" s="1">
        <v>27.8</v>
      </c>
      <c r="AE525" s="1">
        <v>16.2</v>
      </c>
      <c r="AF525" s="1">
        <v>26.7</v>
      </c>
      <c r="AG525" s="1">
        <v>21.1</v>
      </c>
      <c r="AH525" s="2" t="s">
        <v>722</v>
      </c>
      <c r="AI525" s="3" t="s">
        <v>1036</v>
      </c>
      <c r="AJ525" s="21">
        <v>28.324285714285715</v>
      </c>
      <c r="AK525" s="1">
        <f t="shared" si="240"/>
        <v>-2.3242857142857147</v>
      </c>
      <c r="AL525" s="1">
        <f t="shared" si="241"/>
        <v>0.97571428571428598</v>
      </c>
      <c r="AM525" s="1">
        <f t="shared" si="242"/>
        <v>-2.4285714285714022E-2</v>
      </c>
      <c r="AN525" s="1">
        <f t="shared" si="243"/>
        <v>3.2757142857142867</v>
      </c>
      <c r="AO525" s="1">
        <f t="shared" si="244"/>
        <v>-18.924285714285716</v>
      </c>
      <c r="AP525" s="1">
        <f t="shared" si="245"/>
        <v>-4.9242857142857162</v>
      </c>
      <c r="AQ525" s="1">
        <f t="shared" si="246"/>
        <v>-5.024285714285714</v>
      </c>
      <c r="AR525" s="1">
        <f t="shared" si="247"/>
        <v>-21.524285714285714</v>
      </c>
      <c r="AS525" s="1">
        <f t="shared" si="248"/>
        <v>-11.024285714285714</v>
      </c>
      <c r="AT525" s="1" t="e">
        <f t="shared" si="249"/>
        <v>#VALUE!</v>
      </c>
      <c r="AU525" s="1">
        <f t="shared" si="250"/>
        <v>-11.424285714285716</v>
      </c>
      <c r="AV525" s="1">
        <f t="shared" si="251"/>
        <v>-7.8242857142857147</v>
      </c>
      <c r="AW525" s="1">
        <f t="shared" si="252"/>
        <v>-6.524285714285714</v>
      </c>
      <c r="AX525" s="1">
        <f t="shared" si="253"/>
        <v>-17.924285714285716</v>
      </c>
      <c r="AY525" s="1">
        <f t="shared" si="254"/>
        <v>-18.424285714285716</v>
      </c>
      <c r="AZ525" s="1">
        <f t="shared" si="255"/>
        <v>-9.7242857142857133</v>
      </c>
      <c r="BA525" s="1">
        <f t="shared" si="256"/>
        <v>-6.7242857142857133</v>
      </c>
      <c r="BB525" s="1">
        <f t="shared" si="257"/>
        <v>-11.924285714285716</v>
      </c>
      <c r="BC525" s="1">
        <f t="shared" si="258"/>
        <v>-1.024285714285714</v>
      </c>
      <c r="BD525" s="1">
        <f t="shared" si="259"/>
        <v>-6.2242857142857133</v>
      </c>
      <c r="BE525" s="1">
        <f t="shared" si="260"/>
        <v>-7.9242857142857162</v>
      </c>
      <c r="BF525" s="1">
        <f t="shared" si="261"/>
        <v>-9.3242857142857147</v>
      </c>
      <c r="BG525" s="1">
        <f t="shared" si="262"/>
        <v>0.97571428571428598</v>
      </c>
      <c r="BH525" s="1">
        <f t="shared" si="263"/>
        <v>-9.524285714285714</v>
      </c>
      <c r="BI525" s="1">
        <f t="shared" si="264"/>
        <v>-0.52428571428571402</v>
      </c>
      <c r="BJ525" s="1">
        <f t="shared" si="265"/>
        <v>-12.124285714285715</v>
      </c>
      <c r="BK525" s="1">
        <f t="shared" si="266"/>
        <v>-1.6242857142857154</v>
      </c>
      <c r="BL525" s="1">
        <f t="shared" si="267"/>
        <v>-7.2242857142857133</v>
      </c>
      <c r="BM525" s="7" t="s">
        <v>722</v>
      </c>
      <c r="BN525" s="25">
        <v>27.86</v>
      </c>
      <c r="BO525" s="25">
        <v>25.71</v>
      </c>
      <c r="BP525" s="25">
        <v>29.14</v>
      </c>
      <c r="BQ525" s="25">
        <v>27.36</v>
      </c>
      <c r="BR525" s="26">
        <v>29.2</v>
      </c>
      <c r="BS525" s="2">
        <v>29.1</v>
      </c>
      <c r="BT525" s="2">
        <v>29.9</v>
      </c>
      <c r="BU525" s="29">
        <f t="shared" si="268"/>
        <v>28.324285714285715</v>
      </c>
      <c r="BV525" s="21">
        <f t="shared" si="269"/>
        <v>1.4431892592779498</v>
      </c>
    </row>
    <row r="526" spans="1:74" ht="16" x14ac:dyDescent="0.2">
      <c r="A526" s="2" t="s">
        <v>21</v>
      </c>
      <c r="B526" s="7" t="s">
        <v>548</v>
      </c>
      <c r="C526" s="8" t="s">
        <v>1040</v>
      </c>
      <c r="D526" s="8" t="s">
        <v>1419</v>
      </c>
      <c r="E526" s="8" t="s">
        <v>1038</v>
      </c>
      <c r="F526" s="1">
        <v>24</v>
      </c>
      <c r="G526" s="1">
        <v>28.3</v>
      </c>
      <c r="H526" s="1">
        <v>30.7</v>
      </c>
      <c r="I526" s="5">
        <v>29.4</v>
      </c>
      <c r="J526" s="1">
        <v>12.8</v>
      </c>
      <c r="K526" s="1">
        <v>24.8</v>
      </c>
      <c r="L526" s="1">
        <v>21.4</v>
      </c>
      <c r="M526" s="1">
        <v>7.6</v>
      </c>
      <c r="N526" s="1">
        <v>22</v>
      </c>
      <c r="O526" s="1">
        <v>28.3</v>
      </c>
      <c r="P526" s="1">
        <v>25.9</v>
      </c>
      <c r="Q526" s="1">
        <v>29.1</v>
      </c>
      <c r="R526" s="1">
        <v>26.5</v>
      </c>
      <c r="S526" s="1">
        <v>24.2</v>
      </c>
      <c r="T526" s="1">
        <v>18</v>
      </c>
      <c r="U526" s="1">
        <v>27.5</v>
      </c>
      <c r="V526" s="1">
        <v>22.3</v>
      </c>
      <c r="W526" s="1">
        <v>23.5</v>
      </c>
      <c r="X526" s="1">
        <v>29.7</v>
      </c>
      <c r="Y526" s="1">
        <v>26.9</v>
      </c>
      <c r="Z526" s="1">
        <v>22.8</v>
      </c>
      <c r="AA526" s="1">
        <v>25.9</v>
      </c>
      <c r="AB526" s="1">
        <v>31.1</v>
      </c>
      <c r="AC526" s="1">
        <v>16</v>
      </c>
      <c r="AD526" s="1">
        <v>28.7</v>
      </c>
      <c r="AE526" s="1">
        <v>28</v>
      </c>
      <c r="AF526" s="1">
        <v>29.5</v>
      </c>
      <c r="AG526" s="1">
        <v>29.5</v>
      </c>
      <c r="AH526" s="2" t="s">
        <v>548</v>
      </c>
      <c r="AI526" s="3" t="s">
        <v>1040</v>
      </c>
      <c r="AJ526" s="21">
        <v>27.41</v>
      </c>
      <c r="AK526" s="1">
        <f t="shared" si="240"/>
        <v>-3.41</v>
      </c>
      <c r="AL526" s="1">
        <f t="shared" si="241"/>
        <v>0.89000000000000057</v>
      </c>
      <c r="AM526" s="1">
        <f t="shared" si="242"/>
        <v>3.2899999999999991</v>
      </c>
      <c r="AN526" s="1">
        <f t="shared" si="243"/>
        <v>1.9899999999999984</v>
      </c>
      <c r="AO526" s="1">
        <f t="shared" si="244"/>
        <v>-14.61</v>
      </c>
      <c r="AP526" s="1">
        <f t="shared" si="245"/>
        <v>-2.6099999999999994</v>
      </c>
      <c r="AQ526" s="1">
        <f t="shared" si="246"/>
        <v>-6.0100000000000016</v>
      </c>
      <c r="AR526" s="1">
        <f t="shared" si="247"/>
        <v>-19.810000000000002</v>
      </c>
      <c r="AS526" s="1">
        <f t="shared" si="248"/>
        <v>-5.41</v>
      </c>
      <c r="AT526" s="1">
        <f t="shared" si="249"/>
        <v>0.89000000000000057</v>
      </c>
      <c r="AU526" s="1">
        <f t="shared" si="250"/>
        <v>-1.5100000000000016</v>
      </c>
      <c r="AV526" s="1">
        <f t="shared" si="251"/>
        <v>1.6900000000000013</v>
      </c>
      <c r="AW526" s="1">
        <f t="shared" si="252"/>
        <v>-0.91000000000000014</v>
      </c>
      <c r="AX526" s="1">
        <f t="shared" si="253"/>
        <v>-3.2100000000000009</v>
      </c>
      <c r="AY526" s="1">
        <f t="shared" si="254"/>
        <v>-9.41</v>
      </c>
      <c r="AZ526" s="1">
        <f t="shared" si="255"/>
        <v>8.9999999999999858E-2</v>
      </c>
      <c r="BA526" s="1">
        <f t="shared" si="256"/>
        <v>-5.1099999999999994</v>
      </c>
      <c r="BB526" s="1">
        <f t="shared" si="257"/>
        <v>-3.91</v>
      </c>
      <c r="BC526" s="1">
        <f t="shared" si="258"/>
        <v>2.2899999999999991</v>
      </c>
      <c r="BD526" s="1">
        <f t="shared" si="259"/>
        <v>-0.51000000000000156</v>
      </c>
      <c r="BE526" s="1">
        <f t="shared" si="260"/>
        <v>-4.6099999999999994</v>
      </c>
      <c r="BF526" s="1">
        <f t="shared" si="261"/>
        <v>-1.5100000000000016</v>
      </c>
      <c r="BG526" s="1">
        <f t="shared" si="262"/>
        <v>3.6900000000000013</v>
      </c>
      <c r="BH526" s="1">
        <f t="shared" si="263"/>
        <v>-11.41</v>
      </c>
      <c r="BI526" s="1">
        <f t="shared" si="264"/>
        <v>1.2899999999999991</v>
      </c>
      <c r="BJ526" s="1">
        <f t="shared" si="265"/>
        <v>0.58999999999999986</v>
      </c>
      <c r="BK526" s="1">
        <f t="shared" si="266"/>
        <v>2.09</v>
      </c>
      <c r="BL526" s="1">
        <f t="shared" si="267"/>
        <v>2.09</v>
      </c>
      <c r="BM526" s="7" t="s">
        <v>548</v>
      </c>
      <c r="BN526" s="25">
        <v>27.48</v>
      </c>
      <c r="BO526" s="25">
        <v>22.34</v>
      </c>
      <c r="BP526" s="25">
        <v>29.85</v>
      </c>
      <c r="BQ526" s="25">
        <v>26.7</v>
      </c>
      <c r="BR526" s="26">
        <v>28.5</v>
      </c>
      <c r="BS526" s="2">
        <v>29</v>
      </c>
      <c r="BT526" s="2">
        <v>28</v>
      </c>
      <c r="BU526" s="29">
        <f t="shared" si="268"/>
        <v>27.41</v>
      </c>
      <c r="BV526" s="21">
        <f t="shared" si="269"/>
        <v>2.4573630853688138</v>
      </c>
    </row>
    <row r="527" spans="1:74" ht="16" x14ac:dyDescent="0.2">
      <c r="A527" s="2" t="s">
        <v>220</v>
      </c>
      <c r="B527" s="7" t="s">
        <v>741</v>
      </c>
      <c r="C527" s="8" t="s">
        <v>1043</v>
      </c>
      <c r="D527" s="8" t="s">
        <v>1037</v>
      </c>
      <c r="E527" s="8" t="s">
        <v>1038</v>
      </c>
      <c r="F527" s="1">
        <v>24.6</v>
      </c>
      <c r="G527" s="1">
        <v>23</v>
      </c>
      <c r="H527" s="1">
        <v>22.9</v>
      </c>
      <c r="I527" s="5">
        <v>30.3</v>
      </c>
      <c r="J527" s="1">
        <v>8.6999999999999993</v>
      </c>
      <c r="K527" s="1">
        <v>10.1</v>
      </c>
      <c r="L527" s="1">
        <v>25.4</v>
      </c>
      <c r="M527" s="1">
        <v>19.3</v>
      </c>
      <c r="N527" s="1">
        <v>20.100000000000001</v>
      </c>
      <c r="O527" s="1">
        <v>30.6</v>
      </c>
      <c r="P527" s="1">
        <v>25.1</v>
      </c>
      <c r="Q527" s="1">
        <v>20.8</v>
      </c>
      <c r="R527" s="1">
        <v>13.1</v>
      </c>
      <c r="S527" s="1">
        <v>11.6</v>
      </c>
      <c r="T527" s="1">
        <v>8.3000000000000007</v>
      </c>
      <c r="U527" s="1">
        <v>16.100000000000001</v>
      </c>
      <c r="V527" s="1">
        <v>14.1</v>
      </c>
      <c r="W527" s="1">
        <v>21.6</v>
      </c>
      <c r="X527" s="1">
        <v>17.5</v>
      </c>
      <c r="Y527" s="1">
        <v>22.3</v>
      </c>
      <c r="Z527" s="1">
        <v>20.3</v>
      </c>
      <c r="AA527" s="1">
        <v>20.9</v>
      </c>
      <c r="AB527" s="1">
        <v>24.9</v>
      </c>
      <c r="AC527" s="1">
        <v>20.5</v>
      </c>
      <c r="AD527" s="1">
        <v>21.5</v>
      </c>
      <c r="AE527" s="1">
        <v>20.7</v>
      </c>
      <c r="AF527" s="1">
        <v>12.6</v>
      </c>
      <c r="AG527" s="1">
        <v>23.3</v>
      </c>
      <c r="AH527" s="2" t="s">
        <v>741</v>
      </c>
      <c r="AI527" s="3" t="s">
        <v>1043</v>
      </c>
      <c r="AJ527" s="21">
        <v>23.644285714285711</v>
      </c>
      <c r="AK527" s="1">
        <f t="shared" si="240"/>
        <v>0.95571428571428996</v>
      </c>
      <c r="AL527" s="1">
        <f t="shared" si="241"/>
        <v>-0.64428571428571146</v>
      </c>
      <c r="AM527" s="1">
        <f t="shared" si="242"/>
        <v>-0.74428571428571288</v>
      </c>
      <c r="AN527" s="1">
        <f t="shared" si="243"/>
        <v>6.6557142857142892</v>
      </c>
      <c r="AO527" s="1">
        <f t="shared" si="244"/>
        <v>-14.944285714285712</v>
      </c>
      <c r="AP527" s="1">
        <f t="shared" si="245"/>
        <v>-13.544285714285712</v>
      </c>
      <c r="AQ527" s="1">
        <f t="shared" si="246"/>
        <v>1.7557142857142871</v>
      </c>
      <c r="AR527" s="1">
        <f t="shared" si="247"/>
        <v>-4.3442857142857108</v>
      </c>
      <c r="AS527" s="1">
        <f t="shared" si="248"/>
        <v>-3.54428571428571</v>
      </c>
      <c r="AT527" s="1">
        <f t="shared" si="249"/>
        <v>6.95571428571429</v>
      </c>
      <c r="AU527" s="1">
        <f t="shared" si="250"/>
        <v>1.45571428571429</v>
      </c>
      <c r="AV527" s="1">
        <f t="shared" si="251"/>
        <v>-2.8442857142857108</v>
      </c>
      <c r="AW527" s="1">
        <f t="shared" si="252"/>
        <v>-10.544285714285712</v>
      </c>
      <c r="AX527" s="1">
        <f t="shared" si="253"/>
        <v>-12.044285714285712</v>
      </c>
      <c r="AY527" s="1">
        <f t="shared" si="254"/>
        <v>-15.344285714285711</v>
      </c>
      <c r="AZ527" s="1">
        <f t="shared" si="255"/>
        <v>-7.54428571428571</v>
      </c>
      <c r="BA527" s="1">
        <f t="shared" si="256"/>
        <v>-9.5442857142857118</v>
      </c>
      <c r="BB527" s="1">
        <f t="shared" si="257"/>
        <v>-2.04428571428571</v>
      </c>
      <c r="BC527" s="1">
        <f t="shared" si="258"/>
        <v>-6.1442857142857115</v>
      </c>
      <c r="BD527" s="1">
        <f t="shared" si="259"/>
        <v>-1.3442857142857108</v>
      </c>
      <c r="BE527" s="1">
        <f t="shared" si="260"/>
        <v>-3.3442857142857108</v>
      </c>
      <c r="BF527" s="1">
        <f t="shared" si="261"/>
        <v>-2.7442857142857129</v>
      </c>
      <c r="BG527" s="1">
        <f t="shared" si="262"/>
        <v>1.2557142857142871</v>
      </c>
      <c r="BH527" s="1">
        <f t="shared" si="263"/>
        <v>-3.1442857142857115</v>
      </c>
      <c r="BI527" s="1">
        <f t="shared" si="264"/>
        <v>-2.1442857142857115</v>
      </c>
      <c r="BJ527" s="1">
        <f t="shared" si="265"/>
        <v>-2.9442857142857122</v>
      </c>
      <c r="BK527" s="1">
        <f t="shared" si="266"/>
        <v>-11.044285714285712</v>
      </c>
      <c r="BL527" s="1">
        <f t="shared" si="267"/>
        <v>-0.34428571428571075</v>
      </c>
      <c r="BM527" s="7" t="s">
        <v>741</v>
      </c>
      <c r="BN527" s="25">
        <v>22.06</v>
      </c>
      <c r="BO527" s="25">
        <v>18.3</v>
      </c>
      <c r="BP527" s="25">
        <v>24.74</v>
      </c>
      <c r="BQ527" s="25">
        <v>21.31</v>
      </c>
      <c r="BR527" s="26">
        <v>25.8</v>
      </c>
      <c r="BS527" s="2">
        <v>26</v>
      </c>
      <c r="BT527" s="2">
        <v>27.3</v>
      </c>
      <c r="BU527" s="29">
        <f t="shared" si="268"/>
        <v>23.644285714285711</v>
      </c>
      <c r="BV527" s="21">
        <f t="shared" si="269"/>
        <v>3.1958715928671588</v>
      </c>
    </row>
    <row r="528" spans="1:74" ht="16" x14ac:dyDescent="0.2">
      <c r="A528" s="2" t="s">
        <v>281</v>
      </c>
      <c r="B528" s="7" t="s">
        <v>1707</v>
      </c>
      <c r="C528" s="8" t="s">
        <v>1296</v>
      </c>
      <c r="D528" s="8" t="s">
        <v>1031</v>
      </c>
      <c r="E528" s="8" t="s">
        <v>1045</v>
      </c>
      <c r="F528" s="1">
        <v>0</v>
      </c>
      <c r="G528" s="1">
        <v>0</v>
      </c>
      <c r="H528" s="1">
        <v>0</v>
      </c>
      <c r="I528" s="5">
        <v>0</v>
      </c>
      <c r="J528" s="1">
        <v>0</v>
      </c>
      <c r="K528" s="1">
        <v>0</v>
      </c>
      <c r="L528" s="1">
        <v>0</v>
      </c>
      <c r="M528" s="1">
        <v>0.6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0.1</v>
      </c>
      <c r="AC528" s="1">
        <v>0</v>
      </c>
      <c r="AD528" s="1">
        <v>0</v>
      </c>
      <c r="AE528" s="1">
        <v>0</v>
      </c>
      <c r="AF528" s="1">
        <v>0.8</v>
      </c>
      <c r="AG528" s="1">
        <v>8.1999999999999993</v>
      </c>
      <c r="AH528" s="2" t="s">
        <v>1707</v>
      </c>
      <c r="AI528" s="3" t="s">
        <v>1296</v>
      </c>
      <c r="AJ528" s="21">
        <v>7.1428571428571425E-2</v>
      </c>
      <c r="AK528" s="1">
        <f t="shared" si="240"/>
        <v>-7.1428571428571425E-2</v>
      </c>
      <c r="AL528" s="1">
        <f t="shared" si="241"/>
        <v>-7.1428571428571425E-2</v>
      </c>
      <c r="AM528" s="1">
        <f t="shared" si="242"/>
        <v>-7.1428571428571425E-2</v>
      </c>
      <c r="AN528" s="1">
        <f t="shared" si="243"/>
        <v>-7.1428571428571425E-2</v>
      </c>
      <c r="AO528" s="1">
        <f t="shared" si="244"/>
        <v>-7.1428571428571425E-2</v>
      </c>
      <c r="AP528" s="1">
        <f t="shared" si="245"/>
        <v>-7.1428571428571425E-2</v>
      </c>
      <c r="AQ528" s="1">
        <f t="shared" si="246"/>
        <v>-7.1428571428571425E-2</v>
      </c>
      <c r="AR528" s="1">
        <f t="shared" si="247"/>
        <v>0.52857142857142858</v>
      </c>
      <c r="AS528" s="1">
        <f t="shared" si="248"/>
        <v>-7.1428571428571425E-2</v>
      </c>
      <c r="AT528" s="1">
        <f t="shared" si="249"/>
        <v>-7.1428571428571425E-2</v>
      </c>
      <c r="AU528" s="1">
        <f t="shared" si="250"/>
        <v>-7.1428571428571425E-2</v>
      </c>
      <c r="AV528" s="1">
        <f t="shared" si="251"/>
        <v>-7.1428571428571425E-2</v>
      </c>
      <c r="AW528" s="1">
        <f t="shared" si="252"/>
        <v>-7.1428571428571425E-2</v>
      </c>
      <c r="AX528" s="1">
        <f t="shared" si="253"/>
        <v>-7.1428571428571425E-2</v>
      </c>
      <c r="AY528" s="1">
        <f t="shared" si="254"/>
        <v>-7.1428571428571425E-2</v>
      </c>
      <c r="AZ528" s="1">
        <f t="shared" si="255"/>
        <v>-7.1428571428571425E-2</v>
      </c>
      <c r="BA528" s="1">
        <f t="shared" si="256"/>
        <v>-7.1428571428571425E-2</v>
      </c>
      <c r="BB528" s="1">
        <f t="shared" si="257"/>
        <v>-7.1428571428571425E-2</v>
      </c>
      <c r="BC528" s="1">
        <f t="shared" si="258"/>
        <v>-7.1428571428571425E-2</v>
      </c>
      <c r="BD528" s="1">
        <f t="shared" si="259"/>
        <v>-7.1428571428571425E-2</v>
      </c>
      <c r="BE528" s="1">
        <f t="shared" si="260"/>
        <v>-7.1428571428571425E-2</v>
      </c>
      <c r="BF528" s="1">
        <f t="shared" si="261"/>
        <v>-7.1428571428571425E-2</v>
      </c>
      <c r="BG528" s="1">
        <f t="shared" si="262"/>
        <v>2.8571428571428581E-2</v>
      </c>
      <c r="BH528" s="1">
        <f t="shared" si="263"/>
        <v>-7.1428571428571425E-2</v>
      </c>
      <c r="BI528" s="1">
        <f t="shared" si="264"/>
        <v>-7.1428571428571425E-2</v>
      </c>
      <c r="BJ528" s="1">
        <f t="shared" si="265"/>
        <v>-7.1428571428571425E-2</v>
      </c>
      <c r="BK528" s="1">
        <f t="shared" si="266"/>
        <v>0.72857142857142865</v>
      </c>
      <c r="BL528" s="1">
        <f t="shared" si="267"/>
        <v>8.1285714285714281</v>
      </c>
      <c r="BM528" s="7" t="s">
        <v>1707</v>
      </c>
      <c r="BN528" s="25">
        <v>0</v>
      </c>
      <c r="BO528" s="25">
        <v>0</v>
      </c>
      <c r="BP528" s="25">
        <v>0</v>
      </c>
      <c r="BQ528" s="25">
        <v>0</v>
      </c>
      <c r="BR528" s="26">
        <v>0.5</v>
      </c>
      <c r="BS528" s="2">
        <v>0</v>
      </c>
      <c r="BT528" s="2">
        <v>0</v>
      </c>
      <c r="BU528" s="29">
        <f t="shared" si="268"/>
        <v>7.1428571428571425E-2</v>
      </c>
      <c r="BV528" s="21">
        <f t="shared" si="269"/>
        <v>0.18898223650461363</v>
      </c>
    </row>
    <row r="529" spans="1:74" ht="17" x14ac:dyDescent="0.2">
      <c r="A529" s="2" t="s">
        <v>1616</v>
      </c>
      <c r="B529" s="9" t="s">
        <v>1708</v>
      </c>
      <c r="C529" s="12" t="s">
        <v>1545</v>
      </c>
      <c r="D529" s="12" t="s">
        <v>1034</v>
      </c>
      <c r="E529" s="12" t="s">
        <v>1029</v>
      </c>
      <c r="F529" s="1">
        <v>7.7</v>
      </c>
      <c r="G529" s="1">
        <v>2.2999999999999998</v>
      </c>
      <c r="H529" s="1">
        <v>6.8</v>
      </c>
      <c r="I529" s="1">
        <v>13.8</v>
      </c>
      <c r="J529" s="2" t="s">
        <v>1690</v>
      </c>
      <c r="K529" s="2" t="s">
        <v>1690</v>
      </c>
      <c r="L529" s="2" t="s">
        <v>1690</v>
      </c>
      <c r="M529" s="2" t="s">
        <v>1690</v>
      </c>
      <c r="N529" s="2" t="s">
        <v>1690</v>
      </c>
      <c r="O529" s="2" t="s">
        <v>1690</v>
      </c>
      <c r="P529" s="2" t="s">
        <v>1690</v>
      </c>
      <c r="Q529" s="2" t="s">
        <v>1690</v>
      </c>
      <c r="R529" s="2" t="s">
        <v>1690</v>
      </c>
      <c r="S529" s="2" t="s">
        <v>1690</v>
      </c>
      <c r="T529" s="2" t="s">
        <v>1690</v>
      </c>
      <c r="U529" s="2" t="s">
        <v>1690</v>
      </c>
      <c r="V529" s="2" t="s">
        <v>1690</v>
      </c>
      <c r="W529" s="2" t="s">
        <v>1690</v>
      </c>
      <c r="X529" s="2" t="s">
        <v>1690</v>
      </c>
      <c r="Y529" s="2" t="s">
        <v>1690</v>
      </c>
      <c r="Z529" s="2" t="s">
        <v>1690</v>
      </c>
      <c r="AA529" s="2" t="s">
        <v>1690</v>
      </c>
      <c r="AB529" s="1">
        <v>5.6</v>
      </c>
      <c r="AC529" s="1">
        <v>6.2</v>
      </c>
      <c r="AD529" s="1">
        <v>4.5999999999999996</v>
      </c>
      <c r="AE529" s="1">
        <v>4.5999999999999996</v>
      </c>
      <c r="AF529" s="1">
        <v>4.0999999999999996</v>
      </c>
      <c r="AG529" s="1">
        <v>0</v>
      </c>
      <c r="AH529" s="2" t="s">
        <v>1708</v>
      </c>
      <c r="AI529" s="2" t="s">
        <v>1545</v>
      </c>
      <c r="AJ529" s="21">
        <v>0.85000000000000009</v>
      </c>
      <c r="AK529" s="1">
        <f t="shared" si="240"/>
        <v>6.85</v>
      </c>
      <c r="AL529" s="1">
        <f t="shared" si="241"/>
        <v>1.4499999999999997</v>
      </c>
      <c r="AM529" s="1">
        <f t="shared" si="242"/>
        <v>5.9499999999999993</v>
      </c>
      <c r="AN529" s="1">
        <f t="shared" si="243"/>
        <v>12.950000000000001</v>
      </c>
      <c r="AO529" s="1" t="e">
        <f t="shared" si="244"/>
        <v>#VALUE!</v>
      </c>
      <c r="AP529" s="1" t="e">
        <f t="shared" si="245"/>
        <v>#VALUE!</v>
      </c>
      <c r="AQ529" s="1" t="e">
        <f t="shared" si="246"/>
        <v>#VALUE!</v>
      </c>
      <c r="AR529" s="1" t="e">
        <f t="shared" si="247"/>
        <v>#VALUE!</v>
      </c>
      <c r="AS529" s="1" t="e">
        <f t="shared" si="248"/>
        <v>#VALUE!</v>
      </c>
      <c r="AT529" s="1" t="e">
        <f t="shared" si="249"/>
        <v>#VALUE!</v>
      </c>
      <c r="AU529" s="1" t="e">
        <f t="shared" si="250"/>
        <v>#VALUE!</v>
      </c>
      <c r="AV529" s="1" t="e">
        <f t="shared" si="251"/>
        <v>#VALUE!</v>
      </c>
      <c r="AW529" s="1" t="e">
        <f t="shared" si="252"/>
        <v>#VALUE!</v>
      </c>
      <c r="AX529" s="1" t="e">
        <f t="shared" si="253"/>
        <v>#VALUE!</v>
      </c>
      <c r="AY529" s="1" t="e">
        <f t="shared" si="254"/>
        <v>#VALUE!</v>
      </c>
      <c r="AZ529" s="1" t="e">
        <f t="shared" si="255"/>
        <v>#VALUE!</v>
      </c>
      <c r="BA529" s="1" t="e">
        <f t="shared" si="256"/>
        <v>#VALUE!</v>
      </c>
      <c r="BB529" s="1" t="e">
        <f t="shared" si="257"/>
        <v>#VALUE!</v>
      </c>
      <c r="BC529" s="1" t="e">
        <f t="shared" si="258"/>
        <v>#VALUE!</v>
      </c>
      <c r="BD529" s="1" t="e">
        <f t="shared" si="259"/>
        <v>#VALUE!</v>
      </c>
      <c r="BE529" s="1" t="e">
        <f t="shared" si="260"/>
        <v>#VALUE!</v>
      </c>
      <c r="BF529" s="1" t="e">
        <f t="shared" si="261"/>
        <v>#VALUE!</v>
      </c>
      <c r="BG529" s="1">
        <f t="shared" si="262"/>
        <v>4.75</v>
      </c>
      <c r="BH529" s="1">
        <f t="shared" si="263"/>
        <v>5.35</v>
      </c>
      <c r="BI529" s="1">
        <f t="shared" si="264"/>
        <v>3.7499999999999996</v>
      </c>
      <c r="BJ529" s="1">
        <f t="shared" si="265"/>
        <v>3.7499999999999996</v>
      </c>
      <c r="BK529" s="1">
        <f t="shared" si="266"/>
        <v>3.2499999999999996</v>
      </c>
      <c r="BL529" s="1">
        <f t="shared" si="267"/>
        <v>-0.85000000000000009</v>
      </c>
      <c r="BM529" s="9" t="s">
        <v>1708</v>
      </c>
      <c r="BN529" s="25" t="s">
        <v>1690</v>
      </c>
      <c r="BO529" s="25" t="s">
        <v>1690</v>
      </c>
      <c r="BP529" s="25" t="s">
        <v>1690</v>
      </c>
      <c r="BQ529" s="25" t="s">
        <v>1690</v>
      </c>
      <c r="BR529" s="25" t="s">
        <v>1690</v>
      </c>
      <c r="BS529" s="2">
        <v>0.8</v>
      </c>
      <c r="BT529" s="2">
        <v>0.9</v>
      </c>
      <c r="BU529" s="29">
        <f t="shared" si="268"/>
        <v>0.85000000000000009</v>
      </c>
      <c r="BV529" s="21">
        <f t="shared" si="269"/>
        <v>7.0710678118654738E-2</v>
      </c>
    </row>
    <row r="530" spans="1:74" ht="16" x14ac:dyDescent="0.2">
      <c r="A530" s="2" t="s">
        <v>421</v>
      </c>
      <c r="B530" s="7" t="s">
        <v>925</v>
      </c>
      <c r="C530" s="8" t="s">
        <v>1164</v>
      </c>
      <c r="D530" s="8" t="s">
        <v>1051</v>
      </c>
      <c r="E530" s="8" t="s">
        <v>1047</v>
      </c>
      <c r="F530" s="1" t="s">
        <v>1690</v>
      </c>
      <c r="G530" s="1" t="s">
        <v>1690</v>
      </c>
      <c r="H530" s="1" t="s">
        <v>1690</v>
      </c>
      <c r="I530" s="1" t="s">
        <v>1690</v>
      </c>
      <c r="J530" s="1">
        <v>6.7</v>
      </c>
      <c r="K530" s="1">
        <v>4.7</v>
      </c>
      <c r="L530" s="1">
        <v>7</v>
      </c>
      <c r="M530" s="1">
        <v>6.2</v>
      </c>
      <c r="N530" s="1">
        <v>6.9</v>
      </c>
      <c r="O530" s="1">
        <v>7.8</v>
      </c>
      <c r="P530" s="1">
        <v>7.9</v>
      </c>
      <c r="Q530" s="1">
        <v>5.3</v>
      </c>
      <c r="R530" s="1">
        <v>5</v>
      </c>
      <c r="S530" s="1">
        <v>5.6</v>
      </c>
      <c r="T530" s="1">
        <v>5.7</v>
      </c>
      <c r="U530" s="1">
        <v>7.9</v>
      </c>
      <c r="V530" s="1">
        <v>5.7</v>
      </c>
      <c r="W530" s="1">
        <v>7.7</v>
      </c>
      <c r="X530" s="1">
        <v>6.9</v>
      </c>
      <c r="Y530" s="1">
        <v>10</v>
      </c>
      <c r="Z530" s="1">
        <v>5.0999999999999996</v>
      </c>
      <c r="AA530" s="1">
        <v>5.6</v>
      </c>
      <c r="AB530" s="1" t="s">
        <v>1690</v>
      </c>
      <c r="AC530" s="1" t="s">
        <v>1690</v>
      </c>
      <c r="AD530" s="1" t="s">
        <v>1690</v>
      </c>
      <c r="AE530" s="1" t="s">
        <v>1690</v>
      </c>
      <c r="AF530" s="1" t="s">
        <v>1690</v>
      </c>
      <c r="AG530" s="1" t="s">
        <v>1690</v>
      </c>
      <c r="AH530" s="2" t="s">
        <v>925</v>
      </c>
      <c r="AI530" s="3" t="s">
        <v>1164</v>
      </c>
      <c r="AJ530" s="21">
        <v>6.3919999999999995</v>
      </c>
      <c r="AK530" s="1" t="e">
        <f t="shared" si="240"/>
        <v>#VALUE!</v>
      </c>
      <c r="AL530" s="1" t="e">
        <f t="shared" si="241"/>
        <v>#VALUE!</v>
      </c>
      <c r="AM530" s="1" t="e">
        <f t="shared" si="242"/>
        <v>#VALUE!</v>
      </c>
      <c r="AN530" s="1" t="e">
        <f t="shared" si="243"/>
        <v>#VALUE!</v>
      </c>
      <c r="AO530" s="1">
        <f t="shared" si="244"/>
        <v>0.30800000000000072</v>
      </c>
      <c r="AP530" s="1">
        <f t="shared" si="245"/>
        <v>-1.6919999999999993</v>
      </c>
      <c r="AQ530" s="1">
        <f t="shared" si="246"/>
        <v>0.60800000000000054</v>
      </c>
      <c r="AR530" s="1">
        <f t="shared" si="247"/>
        <v>-0.19199999999999928</v>
      </c>
      <c r="AS530" s="1">
        <f t="shared" si="248"/>
        <v>0.5080000000000009</v>
      </c>
      <c r="AT530" s="1">
        <f t="shared" si="249"/>
        <v>1.4080000000000004</v>
      </c>
      <c r="AU530" s="1">
        <f t="shared" si="250"/>
        <v>1.5080000000000009</v>
      </c>
      <c r="AV530" s="1">
        <f t="shared" si="251"/>
        <v>-1.0919999999999996</v>
      </c>
      <c r="AW530" s="1">
        <f t="shared" si="252"/>
        <v>-1.3919999999999995</v>
      </c>
      <c r="AX530" s="1">
        <f t="shared" si="253"/>
        <v>-0.79199999999999982</v>
      </c>
      <c r="AY530" s="1">
        <f t="shared" si="254"/>
        <v>-0.69199999999999928</v>
      </c>
      <c r="AZ530" s="1">
        <f t="shared" si="255"/>
        <v>1.5080000000000009</v>
      </c>
      <c r="BA530" s="1">
        <f t="shared" si="256"/>
        <v>-0.69199999999999928</v>
      </c>
      <c r="BB530" s="1">
        <f t="shared" si="257"/>
        <v>1.3080000000000007</v>
      </c>
      <c r="BC530" s="1">
        <f t="shared" si="258"/>
        <v>0.5080000000000009</v>
      </c>
      <c r="BD530" s="1">
        <f t="shared" si="259"/>
        <v>3.6080000000000005</v>
      </c>
      <c r="BE530" s="1">
        <f t="shared" si="260"/>
        <v>-1.2919999999999998</v>
      </c>
      <c r="BF530" s="1">
        <f t="shared" si="261"/>
        <v>-0.79199999999999982</v>
      </c>
      <c r="BG530" s="1" t="e">
        <f t="shared" si="262"/>
        <v>#VALUE!</v>
      </c>
      <c r="BH530" s="1" t="e">
        <f t="shared" si="263"/>
        <v>#VALUE!</v>
      </c>
      <c r="BI530" s="1" t="e">
        <f t="shared" si="264"/>
        <v>#VALUE!</v>
      </c>
      <c r="BJ530" s="1" t="e">
        <f t="shared" si="265"/>
        <v>#VALUE!</v>
      </c>
      <c r="BK530" s="1" t="e">
        <f t="shared" si="266"/>
        <v>#VALUE!</v>
      </c>
      <c r="BL530" s="1" t="e">
        <f t="shared" si="267"/>
        <v>#VALUE!</v>
      </c>
      <c r="BM530" s="7" t="s">
        <v>1717</v>
      </c>
      <c r="BN530" s="25">
        <v>0</v>
      </c>
      <c r="BO530" s="25">
        <v>0</v>
      </c>
      <c r="BP530" s="25">
        <v>0.79</v>
      </c>
      <c r="BQ530" s="25">
        <v>0</v>
      </c>
      <c r="BR530" s="26">
        <v>3.6</v>
      </c>
      <c r="BS530" s="2" t="s">
        <v>1690</v>
      </c>
      <c r="BT530" s="2" t="s">
        <v>1690</v>
      </c>
      <c r="BU530" s="29">
        <f t="shared" si="268"/>
        <v>0.87800000000000011</v>
      </c>
      <c r="BV530" s="21">
        <f t="shared" si="269"/>
        <v>1.5596217490148052</v>
      </c>
    </row>
    <row r="531" spans="1:74" ht="16" x14ac:dyDescent="0.2">
      <c r="A531" s="2" t="s">
        <v>340</v>
      </c>
      <c r="B531" s="7" t="s">
        <v>852</v>
      </c>
      <c r="C531" s="8" t="s">
        <v>1134</v>
      </c>
      <c r="D531" s="8" t="s">
        <v>1034</v>
      </c>
      <c r="E531" s="8" t="s">
        <v>1045</v>
      </c>
      <c r="F531" s="1">
        <v>14.3</v>
      </c>
      <c r="G531" s="1">
        <v>14.8</v>
      </c>
      <c r="H531" s="1">
        <v>17.399999999999999</v>
      </c>
      <c r="I531" s="5">
        <v>20.100000000000001</v>
      </c>
      <c r="J531" s="1">
        <v>0</v>
      </c>
      <c r="K531" s="1">
        <v>5.6</v>
      </c>
      <c r="L531" s="1">
        <v>10.4</v>
      </c>
      <c r="M531" s="1">
        <v>0</v>
      </c>
      <c r="N531" s="1">
        <v>6.9</v>
      </c>
      <c r="O531" s="1">
        <v>0</v>
      </c>
      <c r="P531" s="1">
        <v>16</v>
      </c>
      <c r="Q531" s="1">
        <v>2.4</v>
      </c>
      <c r="R531" s="1">
        <v>0</v>
      </c>
      <c r="S531" s="1">
        <v>0</v>
      </c>
      <c r="T531" s="1">
        <v>1.1000000000000001</v>
      </c>
      <c r="U531" s="1">
        <v>3.1</v>
      </c>
      <c r="V531" s="1">
        <v>7</v>
      </c>
      <c r="W531" s="1">
        <v>5.8</v>
      </c>
      <c r="X531" s="1">
        <v>12.8</v>
      </c>
      <c r="Y531" s="1">
        <v>3.9</v>
      </c>
      <c r="Z531" s="1">
        <v>5.6</v>
      </c>
      <c r="AA531" s="1">
        <v>0.7</v>
      </c>
      <c r="AB531" s="1">
        <v>0</v>
      </c>
      <c r="AC531" s="1">
        <v>9.8000000000000007</v>
      </c>
      <c r="AD531" s="1" t="s">
        <v>1690</v>
      </c>
      <c r="AE531" s="1">
        <v>11.6</v>
      </c>
      <c r="AF531" s="1">
        <v>9.9</v>
      </c>
      <c r="AG531" s="1">
        <v>22.3</v>
      </c>
      <c r="AH531" s="2" t="s">
        <v>852</v>
      </c>
      <c r="AI531" s="3" t="s">
        <v>1134</v>
      </c>
      <c r="AJ531" s="21">
        <v>8.3857142857142843</v>
      </c>
      <c r="AK531" s="1">
        <f t="shared" si="240"/>
        <v>5.9142857142857164</v>
      </c>
      <c r="AL531" s="1">
        <f t="shared" si="241"/>
        <v>6.4142857142857164</v>
      </c>
      <c r="AM531" s="1">
        <f t="shared" si="242"/>
        <v>9.0142857142857142</v>
      </c>
      <c r="AN531" s="1">
        <f t="shared" si="243"/>
        <v>11.714285714285717</v>
      </c>
      <c r="AO531" s="1">
        <f t="shared" si="244"/>
        <v>-8.3857142857142843</v>
      </c>
      <c r="AP531" s="1">
        <f t="shared" si="245"/>
        <v>-2.7857142857142847</v>
      </c>
      <c r="AQ531" s="1">
        <f t="shared" si="246"/>
        <v>2.014285714285716</v>
      </c>
      <c r="AR531" s="1">
        <f t="shared" si="247"/>
        <v>-8.3857142857142843</v>
      </c>
      <c r="AS531" s="1">
        <f t="shared" si="248"/>
        <v>-1.485714285714284</v>
      </c>
      <c r="AT531" s="1">
        <f t="shared" si="249"/>
        <v>-8.3857142857142843</v>
      </c>
      <c r="AU531" s="1">
        <f t="shared" si="250"/>
        <v>7.6142857142857157</v>
      </c>
      <c r="AV531" s="1">
        <f t="shared" si="251"/>
        <v>-5.985714285714284</v>
      </c>
      <c r="AW531" s="1">
        <f t="shared" si="252"/>
        <v>-8.3857142857142843</v>
      </c>
      <c r="AX531" s="1">
        <f t="shared" si="253"/>
        <v>-8.3857142857142843</v>
      </c>
      <c r="AY531" s="1">
        <f t="shared" si="254"/>
        <v>-7.2857142857142847</v>
      </c>
      <c r="AZ531" s="1">
        <f t="shared" si="255"/>
        <v>-5.2857142857142847</v>
      </c>
      <c r="BA531" s="1">
        <f t="shared" si="256"/>
        <v>-1.3857142857142843</v>
      </c>
      <c r="BB531" s="1">
        <f t="shared" si="257"/>
        <v>-2.5857142857142845</v>
      </c>
      <c r="BC531" s="1">
        <f t="shared" si="258"/>
        <v>4.4142857142857164</v>
      </c>
      <c r="BD531" s="1">
        <f t="shared" si="259"/>
        <v>-4.485714285714284</v>
      </c>
      <c r="BE531" s="1">
        <f t="shared" si="260"/>
        <v>-2.7857142857142847</v>
      </c>
      <c r="BF531" s="1">
        <f t="shared" si="261"/>
        <v>-7.6857142857142842</v>
      </c>
      <c r="BG531" s="1">
        <f t="shared" si="262"/>
        <v>-8.3857142857142843</v>
      </c>
      <c r="BH531" s="1">
        <f t="shared" si="263"/>
        <v>1.4142857142857164</v>
      </c>
      <c r="BI531" s="1" t="e">
        <f t="shared" si="264"/>
        <v>#VALUE!</v>
      </c>
      <c r="BJ531" s="1">
        <f t="shared" si="265"/>
        <v>3.2142857142857153</v>
      </c>
      <c r="BK531" s="1">
        <f t="shared" si="266"/>
        <v>1.514285714285716</v>
      </c>
      <c r="BL531" s="1">
        <f t="shared" si="267"/>
        <v>13.914285714285716</v>
      </c>
      <c r="BM531" s="7" t="s">
        <v>852</v>
      </c>
      <c r="BN531" s="25">
        <v>6.58</v>
      </c>
      <c r="BO531" s="25">
        <v>4.8600000000000003</v>
      </c>
      <c r="BP531" s="25">
        <v>9.52</v>
      </c>
      <c r="BQ531" s="25">
        <v>6.64</v>
      </c>
      <c r="BR531" s="26">
        <v>8</v>
      </c>
      <c r="BS531" s="2">
        <v>11.2</v>
      </c>
      <c r="BT531" s="2">
        <v>11.9</v>
      </c>
      <c r="BU531" s="29">
        <f t="shared" si="268"/>
        <v>8.3857142857142843</v>
      </c>
      <c r="BV531" s="21">
        <f t="shared" si="269"/>
        <v>2.5962977303772194</v>
      </c>
    </row>
    <row r="532" spans="1:74" ht="17" x14ac:dyDescent="0.2">
      <c r="A532" s="2" t="s">
        <v>1615</v>
      </c>
      <c r="B532" s="9" t="s">
        <v>1441</v>
      </c>
      <c r="C532" s="14" t="s">
        <v>1442</v>
      </c>
      <c r="D532" s="14" t="s">
        <v>1034</v>
      </c>
      <c r="E532" s="12" t="s">
        <v>1035</v>
      </c>
      <c r="F532" s="1">
        <v>1.4</v>
      </c>
      <c r="G532" s="1">
        <v>0</v>
      </c>
      <c r="H532" s="1">
        <v>0</v>
      </c>
      <c r="I532" s="1">
        <v>2.2999999999999998</v>
      </c>
      <c r="J532" s="2" t="s">
        <v>1690</v>
      </c>
      <c r="K532" s="2" t="s">
        <v>1690</v>
      </c>
      <c r="L532" s="2" t="s">
        <v>1690</v>
      </c>
      <c r="M532" s="2" t="s">
        <v>1690</v>
      </c>
      <c r="N532" s="2" t="s">
        <v>1690</v>
      </c>
      <c r="O532" s="2" t="s">
        <v>1690</v>
      </c>
      <c r="P532" s="2" t="s">
        <v>1690</v>
      </c>
      <c r="Q532" s="2" t="s">
        <v>1690</v>
      </c>
      <c r="R532" s="2" t="s">
        <v>1690</v>
      </c>
      <c r="S532" s="2" t="s">
        <v>1690</v>
      </c>
      <c r="T532" s="2" t="s">
        <v>1690</v>
      </c>
      <c r="U532" s="2" t="s">
        <v>1690</v>
      </c>
      <c r="V532" s="2" t="s">
        <v>1690</v>
      </c>
      <c r="W532" s="2" t="s">
        <v>1690</v>
      </c>
      <c r="X532" s="2" t="s">
        <v>1690</v>
      </c>
      <c r="Y532" s="2" t="s">
        <v>1690</v>
      </c>
      <c r="Z532" s="2" t="s">
        <v>1690</v>
      </c>
      <c r="AA532" s="2" t="s">
        <v>1690</v>
      </c>
      <c r="AB532" s="1">
        <v>0.9</v>
      </c>
      <c r="AC532" s="1">
        <v>2.8</v>
      </c>
      <c r="AD532" s="1">
        <v>5.0999999999999996</v>
      </c>
      <c r="AE532" s="1">
        <v>3.9</v>
      </c>
      <c r="AF532" s="1">
        <v>1.6</v>
      </c>
      <c r="AG532" s="1">
        <v>0</v>
      </c>
      <c r="AH532" s="2" t="s">
        <v>1441</v>
      </c>
      <c r="AI532" s="6" t="s">
        <v>1442</v>
      </c>
      <c r="AJ532" s="21">
        <v>0.25</v>
      </c>
      <c r="AK532" s="1">
        <f t="shared" si="240"/>
        <v>1.1499999999999999</v>
      </c>
      <c r="AL532" s="1">
        <f t="shared" si="241"/>
        <v>-0.25</v>
      </c>
      <c r="AM532" s="1">
        <f t="shared" si="242"/>
        <v>-0.25</v>
      </c>
      <c r="AN532" s="1">
        <f t="shared" si="243"/>
        <v>2.0499999999999998</v>
      </c>
      <c r="AO532" s="1" t="e">
        <f t="shared" si="244"/>
        <v>#VALUE!</v>
      </c>
      <c r="AP532" s="1" t="e">
        <f t="shared" si="245"/>
        <v>#VALUE!</v>
      </c>
      <c r="AQ532" s="1" t="e">
        <f t="shared" si="246"/>
        <v>#VALUE!</v>
      </c>
      <c r="AR532" s="1" t="e">
        <f t="shared" si="247"/>
        <v>#VALUE!</v>
      </c>
      <c r="AS532" s="1" t="e">
        <f t="shared" si="248"/>
        <v>#VALUE!</v>
      </c>
      <c r="AT532" s="1" t="e">
        <f t="shared" si="249"/>
        <v>#VALUE!</v>
      </c>
      <c r="AU532" s="1" t="e">
        <f t="shared" si="250"/>
        <v>#VALUE!</v>
      </c>
      <c r="AV532" s="1" t="e">
        <f t="shared" si="251"/>
        <v>#VALUE!</v>
      </c>
      <c r="AW532" s="1" t="e">
        <f t="shared" si="252"/>
        <v>#VALUE!</v>
      </c>
      <c r="AX532" s="1" t="e">
        <f t="shared" si="253"/>
        <v>#VALUE!</v>
      </c>
      <c r="AY532" s="1" t="e">
        <f t="shared" si="254"/>
        <v>#VALUE!</v>
      </c>
      <c r="AZ532" s="1" t="e">
        <f t="shared" si="255"/>
        <v>#VALUE!</v>
      </c>
      <c r="BA532" s="1" t="e">
        <f t="shared" si="256"/>
        <v>#VALUE!</v>
      </c>
      <c r="BB532" s="1" t="e">
        <f t="shared" si="257"/>
        <v>#VALUE!</v>
      </c>
      <c r="BC532" s="1" t="e">
        <f t="shared" si="258"/>
        <v>#VALUE!</v>
      </c>
      <c r="BD532" s="1" t="e">
        <f t="shared" si="259"/>
        <v>#VALUE!</v>
      </c>
      <c r="BE532" s="1" t="e">
        <f t="shared" si="260"/>
        <v>#VALUE!</v>
      </c>
      <c r="BF532" s="1" t="e">
        <f t="shared" si="261"/>
        <v>#VALUE!</v>
      </c>
      <c r="BG532" s="1">
        <f t="shared" si="262"/>
        <v>0.65</v>
      </c>
      <c r="BH532" s="1">
        <f t="shared" si="263"/>
        <v>2.5499999999999998</v>
      </c>
      <c r="BI532" s="1">
        <f t="shared" si="264"/>
        <v>4.8499999999999996</v>
      </c>
      <c r="BJ532" s="1">
        <f t="shared" si="265"/>
        <v>3.65</v>
      </c>
      <c r="BK532" s="1">
        <f t="shared" si="266"/>
        <v>1.35</v>
      </c>
      <c r="BL532" s="1">
        <f t="shared" si="267"/>
        <v>-0.25</v>
      </c>
      <c r="BM532" s="9" t="s">
        <v>1441</v>
      </c>
      <c r="BN532" s="25" t="s">
        <v>1690</v>
      </c>
      <c r="BO532" s="25" t="s">
        <v>1690</v>
      </c>
      <c r="BP532" s="25" t="s">
        <v>1690</v>
      </c>
      <c r="BQ532" s="25" t="s">
        <v>1690</v>
      </c>
      <c r="BR532" s="25" t="s">
        <v>1690</v>
      </c>
      <c r="BS532" s="2">
        <v>0.5</v>
      </c>
      <c r="BT532" s="2">
        <v>0</v>
      </c>
      <c r="BU532" s="29">
        <f t="shared" si="268"/>
        <v>0.25</v>
      </c>
      <c r="BV532" s="21">
        <f t="shared" si="269"/>
        <v>0.35355339059327379</v>
      </c>
    </row>
    <row r="533" spans="1:74" ht="16" x14ac:dyDescent="0.2">
      <c r="A533" s="2" t="s">
        <v>13</v>
      </c>
      <c r="B533" s="7" t="s">
        <v>540</v>
      </c>
      <c r="C533" s="8" t="s">
        <v>1319</v>
      </c>
      <c r="D533" s="8" t="s">
        <v>1028</v>
      </c>
      <c r="E533" s="8" t="s">
        <v>1038</v>
      </c>
      <c r="F533" s="1">
        <v>10.8</v>
      </c>
      <c r="G533" s="1">
        <v>0.9</v>
      </c>
      <c r="H533" s="1">
        <v>5.0999999999999996</v>
      </c>
      <c r="I533" s="5">
        <v>0</v>
      </c>
      <c r="J533" s="1">
        <v>0</v>
      </c>
      <c r="K533" s="1">
        <v>0</v>
      </c>
      <c r="L533" s="1">
        <v>1</v>
      </c>
      <c r="M533" s="1">
        <v>2</v>
      </c>
      <c r="N533" s="1">
        <v>0</v>
      </c>
      <c r="O533" s="1">
        <v>7.7</v>
      </c>
      <c r="P533" s="1">
        <v>3.1</v>
      </c>
      <c r="Q533" s="1">
        <v>1.9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1.5</v>
      </c>
      <c r="X533" s="1">
        <v>0</v>
      </c>
      <c r="Y533" s="1">
        <v>2.2999999999999998</v>
      </c>
      <c r="Z533" s="1">
        <v>0</v>
      </c>
      <c r="AA533" s="1">
        <v>0</v>
      </c>
      <c r="AB533" s="1">
        <v>0</v>
      </c>
      <c r="AC533" s="1">
        <v>4.4000000000000004</v>
      </c>
      <c r="AD533" s="1">
        <v>3</v>
      </c>
      <c r="AE533" s="1">
        <v>0</v>
      </c>
      <c r="AF533" s="1">
        <v>0</v>
      </c>
      <c r="AG533" s="1">
        <v>4.9000000000000004</v>
      </c>
      <c r="AH533" s="2" t="s">
        <v>540</v>
      </c>
      <c r="AI533" s="3" t="s">
        <v>1319</v>
      </c>
      <c r="AJ533" s="21">
        <v>0</v>
      </c>
      <c r="AK533" s="1">
        <f t="shared" si="240"/>
        <v>10.8</v>
      </c>
      <c r="AL533" s="1">
        <f t="shared" si="241"/>
        <v>0.9</v>
      </c>
      <c r="AM533" s="1">
        <f t="shared" si="242"/>
        <v>5.0999999999999996</v>
      </c>
      <c r="AN533" s="1">
        <f t="shared" si="243"/>
        <v>0</v>
      </c>
      <c r="AO533" s="1">
        <f t="shared" si="244"/>
        <v>0</v>
      </c>
      <c r="AP533" s="1">
        <f t="shared" si="245"/>
        <v>0</v>
      </c>
      <c r="AQ533" s="1">
        <f t="shared" si="246"/>
        <v>1</v>
      </c>
      <c r="AR533" s="1">
        <f t="shared" si="247"/>
        <v>2</v>
      </c>
      <c r="AS533" s="1">
        <f t="shared" si="248"/>
        <v>0</v>
      </c>
      <c r="AT533" s="1">
        <f t="shared" si="249"/>
        <v>7.7</v>
      </c>
      <c r="AU533" s="1">
        <f t="shared" si="250"/>
        <v>3.1</v>
      </c>
      <c r="AV533" s="1">
        <f t="shared" si="251"/>
        <v>1.9</v>
      </c>
      <c r="AW533" s="1">
        <f t="shared" si="252"/>
        <v>0</v>
      </c>
      <c r="AX533" s="1">
        <f t="shared" si="253"/>
        <v>0</v>
      </c>
      <c r="AY533" s="1">
        <f t="shared" si="254"/>
        <v>0</v>
      </c>
      <c r="AZ533" s="1">
        <f t="shared" si="255"/>
        <v>0</v>
      </c>
      <c r="BA533" s="1">
        <f t="shared" si="256"/>
        <v>0</v>
      </c>
      <c r="BB533" s="1">
        <f t="shared" si="257"/>
        <v>1.5</v>
      </c>
      <c r="BC533" s="1">
        <f t="shared" si="258"/>
        <v>0</v>
      </c>
      <c r="BD533" s="1">
        <f t="shared" si="259"/>
        <v>2.2999999999999998</v>
      </c>
      <c r="BE533" s="1">
        <f t="shared" si="260"/>
        <v>0</v>
      </c>
      <c r="BF533" s="1">
        <f t="shared" si="261"/>
        <v>0</v>
      </c>
      <c r="BG533" s="1">
        <f t="shared" si="262"/>
        <v>0</v>
      </c>
      <c r="BH533" s="1">
        <f t="shared" si="263"/>
        <v>4.4000000000000004</v>
      </c>
      <c r="BI533" s="1">
        <f t="shared" si="264"/>
        <v>3</v>
      </c>
      <c r="BJ533" s="1">
        <f t="shared" si="265"/>
        <v>0</v>
      </c>
      <c r="BK533" s="1">
        <f t="shared" si="266"/>
        <v>0</v>
      </c>
      <c r="BL533" s="1">
        <f t="shared" si="267"/>
        <v>4.9000000000000004</v>
      </c>
      <c r="BM533" s="7" t="s">
        <v>540</v>
      </c>
      <c r="BN533" s="25">
        <v>0</v>
      </c>
      <c r="BO533" s="25">
        <v>0</v>
      </c>
      <c r="BP533" s="25">
        <v>0</v>
      </c>
      <c r="BQ533" s="25">
        <v>0</v>
      </c>
      <c r="BR533" s="26">
        <v>0</v>
      </c>
      <c r="BS533" s="2">
        <v>0</v>
      </c>
      <c r="BT533" s="2">
        <v>0</v>
      </c>
      <c r="BU533" s="29">
        <f t="shared" si="268"/>
        <v>0</v>
      </c>
      <c r="BV533" s="21">
        <f t="shared" si="269"/>
        <v>0</v>
      </c>
    </row>
    <row r="534" spans="1:74" ht="17" x14ac:dyDescent="0.2">
      <c r="A534" s="2" t="s">
        <v>1637</v>
      </c>
      <c r="B534" s="9" t="s">
        <v>1562</v>
      </c>
      <c r="C534" s="12" t="s">
        <v>1563</v>
      </c>
      <c r="D534" s="12" t="s">
        <v>1028</v>
      </c>
      <c r="E534" s="12" t="s">
        <v>1032</v>
      </c>
      <c r="F534" s="1">
        <v>4.7</v>
      </c>
      <c r="G534" s="1">
        <v>1.8</v>
      </c>
      <c r="H534" s="1">
        <v>1</v>
      </c>
      <c r="I534" s="1">
        <v>0</v>
      </c>
      <c r="J534" s="2" t="s">
        <v>1690</v>
      </c>
      <c r="K534" s="2" t="s">
        <v>1690</v>
      </c>
      <c r="L534" s="2" t="s">
        <v>1690</v>
      </c>
      <c r="M534" s="2" t="s">
        <v>1690</v>
      </c>
      <c r="N534" s="2" t="s">
        <v>1690</v>
      </c>
      <c r="O534" s="1" t="s">
        <v>1690</v>
      </c>
      <c r="P534" s="2" t="s">
        <v>1690</v>
      </c>
      <c r="Q534" s="2" t="s">
        <v>1690</v>
      </c>
      <c r="R534" s="2" t="s">
        <v>1690</v>
      </c>
      <c r="S534" s="2" t="s">
        <v>1690</v>
      </c>
      <c r="T534" s="2" t="s">
        <v>1690</v>
      </c>
      <c r="U534" s="2" t="s">
        <v>1690</v>
      </c>
      <c r="V534" s="2" t="s">
        <v>1690</v>
      </c>
      <c r="W534" s="2" t="s">
        <v>1690</v>
      </c>
      <c r="X534" s="2" t="s">
        <v>1690</v>
      </c>
      <c r="Y534" s="2" t="s">
        <v>1690</v>
      </c>
      <c r="Z534" s="2" t="s">
        <v>1690</v>
      </c>
      <c r="AA534" s="2" t="s">
        <v>1690</v>
      </c>
      <c r="AB534" s="1">
        <v>0</v>
      </c>
      <c r="AC534" s="1">
        <v>2.7</v>
      </c>
      <c r="AD534" s="1">
        <v>2.7</v>
      </c>
      <c r="AE534" s="1">
        <v>0</v>
      </c>
      <c r="AF534" s="1">
        <v>0</v>
      </c>
      <c r="AG534" s="1">
        <v>0</v>
      </c>
      <c r="AH534" s="2" t="s">
        <v>1562</v>
      </c>
      <c r="AI534" s="2" t="s">
        <v>1563</v>
      </c>
      <c r="AJ534" s="21">
        <v>0</v>
      </c>
      <c r="AK534" s="1">
        <f t="shared" si="240"/>
        <v>4.7</v>
      </c>
      <c r="AL534" s="1">
        <f t="shared" si="241"/>
        <v>1.8</v>
      </c>
      <c r="AM534" s="1">
        <f t="shared" si="242"/>
        <v>1</v>
      </c>
      <c r="AN534" s="1">
        <f t="shared" si="243"/>
        <v>0</v>
      </c>
      <c r="AO534" s="1" t="e">
        <f t="shared" si="244"/>
        <v>#VALUE!</v>
      </c>
      <c r="AP534" s="1" t="e">
        <f t="shared" si="245"/>
        <v>#VALUE!</v>
      </c>
      <c r="AQ534" s="1" t="e">
        <f t="shared" si="246"/>
        <v>#VALUE!</v>
      </c>
      <c r="AR534" s="1" t="e">
        <f t="shared" si="247"/>
        <v>#VALUE!</v>
      </c>
      <c r="AS534" s="1" t="e">
        <f t="shared" si="248"/>
        <v>#VALUE!</v>
      </c>
      <c r="AT534" s="1" t="e">
        <f t="shared" si="249"/>
        <v>#VALUE!</v>
      </c>
      <c r="AU534" s="1" t="e">
        <f t="shared" si="250"/>
        <v>#VALUE!</v>
      </c>
      <c r="AV534" s="1" t="e">
        <f t="shared" si="251"/>
        <v>#VALUE!</v>
      </c>
      <c r="AW534" s="1" t="e">
        <f t="shared" si="252"/>
        <v>#VALUE!</v>
      </c>
      <c r="AX534" s="1" t="e">
        <f t="shared" si="253"/>
        <v>#VALUE!</v>
      </c>
      <c r="AY534" s="1" t="e">
        <f t="shared" si="254"/>
        <v>#VALUE!</v>
      </c>
      <c r="AZ534" s="1" t="e">
        <f t="shared" si="255"/>
        <v>#VALUE!</v>
      </c>
      <c r="BA534" s="1" t="e">
        <f t="shared" si="256"/>
        <v>#VALUE!</v>
      </c>
      <c r="BB534" s="1" t="e">
        <f t="shared" si="257"/>
        <v>#VALUE!</v>
      </c>
      <c r="BC534" s="1" t="e">
        <f t="shared" si="258"/>
        <v>#VALUE!</v>
      </c>
      <c r="BD534" s="1" t="e">
        <f t="shared" si="259"/>
        <v>#VALUE!</v>
      </c>
      <c r="BE534" s="1" t="e">
        <f t="shared" si="260"/>
        <v>#VALUE!</v>
      </c>
      <c r="BF534" s="1" t="e">
        <f t="shared" si="261"/>
        <v>#VALUE!</v>
      </c>
      <c r="BG534" s="1">
        <f t="shared" si="262"/>
        <v>0</v>
      </c>
      <c r="BH534" s="1">
        <f t="shared" si="263"/>
        <v>2.7</v>
      </c>
      <c r="BI534" s="1">
        <f t="shared" si="264"/>
        <v>2.7</v>
      </c>
      <c r="BJ534" s="1">
        <f t="shared" si="265"/>
        <v>0</v>
      </c>
      <c r="BK534" s="1">
        <f t="shared" si="266"/>
        <v>0</v>
      </c>
      <c r="BL534" s="1">
        <f t="shared" si="267"/>
        <v>0</v>
      </c>
      <c r="BM534" s="9" t="s">
        <v>1562</v>
      </c>
      <c r="BN534" s="25" t="s">
        <v>1690</v>
      </c>
      <c r="BO534" s="25" t="s">
        <v>1690</v>
      </c>
      <c r="BP534" s="25" t="s">
        <v>1690</v>
      </c>
      <c r="BQ534" s="25" t="s">
        <v>1690</v>
      </c>
      <c r="BR534" s="25" t="s">
        <v>1690</v>
      </c>
      <c r="BS534" s="2">
        <v>0</v>
      </c>
      <c r="BT534" s="2">
        <v>0</v>
      </c>
      <c r="BU534" s="29">
        <f t="shared" si="268"/>
        <v>0</v>
      </c>
      <c r="BV534" s="21">
        <f t="shared" si="269"/>
        <v>0</v>
      </c>
    </row>
    <row r="535" spans="1:74" ht="16" x14ac:dyDescent="0.2">
      <c r="A535" s="2" t="s">
        <v>447</v>
      </c>
      <c r="B535" s="7" t="s">
        <v>948</v>
      </c>
      <c r="C535" s="8" t="s">
        <v>1240</v>
      </c>
      <c r="D535" s="8" t="s">
        <v>1031</v>
      </c>
      <c r="E535" s="8" t="s">
        <v>1035</v>
      </c>
      <c r="F535" s="1">
        <v>0.4</v>
      </c>
      <c r="G535" s="1">
        <v>0</v>
      </c>
      <c r="H535" s="1">
        <v>1.4</v>
      </c>
      <c r="I535" s="5">
        <v>4.9000000000000004</v>
      </c>
      <c r="J535" s="1">
        <v>0.3</v>
      </c>
      <c r="K535" s="1">
        <v>0</v>
      </c>
      <c r="L535" s="1">
        <v>0</v>
      </c>
      <c r="M535" s="1">
        <v>0</v>
      </c>
      <c r="N535" s="1">
        <v>0.5</v>
      </c>
      <c r="O535" s="1">
        <v>0</v>
      </c>
      <c r="P535" s="1">
        <v>3.3</v>
      </c>
      <c r="Q535" s="1">
        <v>0</v>
      </c>
      <c r="R535" s="1">
        <v>0.5</v>
      </c>
      <c r="S535" s="1">
        <v>0</v>
      </c>
      <c r="T535" s="1">
        <v>0.9</v>
      </c>
      <c r="U535" s="1">
        <v>2</v>
      </c>
      <c r="V535" s="1">
        <v>0.8</v>
      </c>
      <c r="W535" s="1">
        <v>2.2999999999999998</v>
      </c>
      <c r="X535" s="1">
        <v>1.5</v>
      </c>
      <c r="Y535" s="1">
        <v>0.2</v>
      </c>
      <c r="Z535" s="1">
        <v>0.2</v>
      </c>
      <c r="AA535" s="1">
        <v>0</v>
      </c>
      <c r="AB535" s="1">
        <v>0.9</v>
      </c>
      <c r="AC535" s="1">
        <v>1.4</v>
      </c>
      <c r="AD535" s="1">
        <v>0.1</v>
      </c>
      <c r="AE535" s="1">
        <v>3.9</v>
      </c>
      <c r="AF535" s="1">
        <v>0</v>
      </c>
      <c r="AG535" s="1" t="s">
        <v>1690</v>
      </c>
      <c r="AH535" s="2" t="s">
        <v>948</v>
      </c>
      <c r="AI535" s="3" t="s">
        <v>1240</v>
      </c>
      <c r="AJ535" s="21">
        <v>2.2742857142857145</v>
      </c>
      <c r="AK535" s="1">
        <f t="shared" si="240"/>
        <v>-1.8742857142857146</v>
      </c>
      <c r="AL535" s="1">
        <f t="shared" si="241"/>
        <v>-2.2742857142857145</v>
      </c>
      <c r="AM535" s="1">
        <f t="shared" si="242"/>
        <v>-0.87428571428571455</v>
      </c>
      <c r="AN535" s="1">
        <f t="shared" si="243"/>
        <v>2.6257142857142859</v>
      </c>
      <c r="AO535" s="1">
        <f t="shared" si="244"/>
        <v>-1.9742857142857144</v>
      </c>
      <c r="AP535" s="1">
        <f t="shared" si="245"/>
        <v>-2.2742857142857145</v>
      </c>
      <c r="AQ535" s="1">
        <f t="shared" si="246"/>
        <v>-2.2742857142857145</v>
      </c>
      <c r="AR535" s="1">
        <f t="shared" si="247"/>
        <v>-2.2742857142857145</v>
      </c>
      <c r="AS535" s="1">
        <f t="shared" si="248"/>
        <v>-1.7742857142857145</v>
      </c>
      <c r="AT535" s="1">
        <f t="shared" si="249"/>
        <v>-2.2742857142857145</v>
      </c>
      <c r="AU535" s="1">
        <f t="shared" si="250"/>
        <v>1.0257142857142854</v>
      </c>
      <c r="AV535" s="1">
        <f t="shared" si="251"/>
        <v>-2.2742857142857145</v>
      </c>
      <c r="AW535" s="1">
        <f t="shared" si="252"/>
        <v>-1.7742857142857145</v>
      </c>
      <c r="AX535" s="1">
        <f t="shared" si="253"/>
        <v>-2.2742857142857145</v>
      </c>
      <c r="AY535" s="1">
        <f t="shared" si="254"/>
        <v>-1.3742857142857146</v>
      </c>
      <c r="AZ535" s="1">
        <f t="shared" si="255"/>
        <v>-0.27428571428571447</v>
      </c>
      <c r="BA535" s="1">
        <f t="shared" si="256"/>
        <v>-1.4742857142857144</v>
      </c>
      <c r="BB535" s="1">
        <f t="shared" si="257"/>
        <v>2.5714285714285356E-2</v>
      </c>
      <c r="BC535" s="1">
        <f t="shared" si="258"/>
        <v>-0.77428571428571447</v>
      </c>
      <c r="BD535" s="1">
        <f t="shared" si="259"/>
        <v>-2.0742857142857143</v>
      </c>
      <c r="BE535" s="1">
        <f t="shared" si="260"/>
        <v>-2.0742857142857143</v>
      </c>
      <c r="BF535" s="1">
        <f t="shared" si="261"/>
        <v>-2.2742857142857145</v>
      </c>
      <c r="BG535" s="1">
        <f t="shared" si="262"/>
        <v>-1.3742857142857146</v>
      </c>
      <c r="BH535" s="1">
        <f t="shared" si="263"/>
        <v>-0.87428571428571455</v>
      </c>
      <c r="BI535" s="1">
        <f t="shared" si="264"/>
        <v>-2.1742857142857144</v>
      </c>
      <c r="BJ535" s="1">
        <f t="shared" si="265"/>
        <v>1.6257142857142854</v>
      </c>
      <c r="BK535" s="1">
        <f t="shared" si="266"/>
        <v>-2.2742857142857145</v>
      </c>
      <c r="BL535" s="1" t="e">
        <f t="shared" si="267"/>
        <v>#VALUE!</v>
      </c>
      <c r="BM535" s="7" t="s">
        <v>948</v>
      </c>
      <c r="BN535" s="25">
        <v>2.31</v>
      </c>
      <c r="BO535" s="25">
        <v>1.85</v>
      </c>
      <c r="BP535" s="25">
        <v>2.9</v>
      </c>
      <c r="BQ535" s="25">
        <v>1.8599999999999999</v>
      </c>
      <c r="BR535" s="26">
        <v>2.4</v>
      </c>
      <c r="BS535" s="2">
        <v>2.2999999999999998</v>
      </c>
      <c r="BT535" s="2">
        <v>2.2999999999999998</v>
      </c>
      <c r="BU535" s="29">
        <f t="shared" si="268"/>
        <v>2.2742857142857145</v>
      </c>
      <c r="BV535" s="21">
        <f t="shared" si="269"/>
        <v>0.3562703628265606</v>
      </c>
    </row>
    <row r="536" spans="1:74" ht="16" x14ac:dyDescent="0.2">
      <c r="A536" s="2" t="s">
        <v>179</v>
      </c>
      <c r="B536" s="7" t="s">
        <v>700</v>
      </c>
      <c r="C536" s="8" t="s">
        <v>1048</v>
      </c>
      <c r="D536" s="8" t="s">
        <v>1037</v>
      </c>
      <c r="E536" s="8" t="s">
        <v>1038</v>
      </c>
      <c r="F536" s="1">
        <v>32.5</v>
      </c>
      <c r="G536" s="1">
        <v>35.5</v>
      </c>
      <c r="H536" s="1">
        <v>35.700000000000003</v>
      </c>
      <c r="I536" s="5">
        <v>40.1</v>
      </c>
      <c r="J536" s="1">
        <v>22.9</v>
      </c>
      <c r="K536" s="1" t="s">
        <v>1690</v>
      </c>
      <c r="L536" s="1">
        <v>16.600000000000001</v>
      </c>
      <c r="M536" s="1">
        <v>8.8000000000000007</v>
      </c>
      <c r="N536" s="1">
        <v>24.2</v>
      </c>
      <c r="O536" s="1" t="s">
        <v>1690</v>
      </c>
      <c r="P536" s="1">
        <v>22.7</v>
      </c>
      <c r="Q536" s="1">
        <v>26.4</v>
      </c>
      <c r="R536" s="1">
        <v>17.8</v>
      </c>
      <c r="S536" s="1">
        <v>22.4</v>
      </c>
      <c r="T536" s="1">
        <v>14.2</v>
      </c>
      <c r="U536" s="1">
        <v>24.6</v>
      </c>
      <c r="V536" s="1">
        <v>24</v>
      </c>
      <c r="W536" s="1">
        <v>33.799999999999997</v>
      </c>
      <c r="X536" s="1" t="s">
        <v>1690</v>
      </c>
      <c r="Y536" s="1">
        <v>22.1</v>
      </c>
      <c r="Z536" s="1">
        <v>24.7</v>
      </c>
      <c r="AA536" s="1">
        <v>20.3</v>
      </c>
      <c r="AB536" s="1">
        <v>28.4</v>
      </c>
      <c r="AC536" s="1">
        <v>20.2</v>
      </c>
      <c r="AD536" s="1">
        <v>15</v>
      </c>
      <c r="AE536" s="1">
        <v>22.6</v>
      </c>
      <c r="AF536" s="1">
        <v>14.3</v>
      </c>
      <c r="AG536" s="1">
        <v>30</v>
      </c>
      <c r="AH536" s="2" t="s">
        <v>700</v>
      </c>
      <c r="AI536" s="3" t="s">
        <v>1048</v>
      </c>
      <c r="AJ536" s="21">
        <v>21.205714285714286</v>
      </c>
      <c r="AK536" s="1">
        <f t="shared" si="240"/>
        <v>11.294285714285714</v>
      </c>
      <c r="AL536" s="1">
        <f t="shared" si="241"/>
        <v>14.294285714285714</v>
      </c>
      <c r="AM536" s="1">
        <f t="shared" si="242"/>
        <v>14.494285714285716</v>
      </c>
      <c r="AN536" s="1">
        <f t="shared" si="243"/>
        <v>18.894285714285715</v>
      </c>
      <c r="AO536" s="1">
        <f t="shared" si="244"/>
        <v>1.6942857142857122</v>
      </c>
      <c r="AP536" s="1" t="e">
        <f t="shared" si="245"/>
        <v>#VALUE!</v>
      </c>
      <c r="AQ536" s="1">
        <f t="shared" si="246"/>
        <v>-4.605714285714285</v>
      </c>
      <c r="AR536" s="1">
        <f t="shared" si="247"/>
        <v>-12.405714285714286</v>
      </c>
      <c r="AS536" s="1">
        <f t="shared" si="248"/>
        <v>2.9942857142857129</v>
      </c>
      <c r="AT536" s="1" t="e">
        <f t="shared" si="249"/>
        <v>#VALUE!</v>
      </c>
      <c r="AU536" s="1">
        <f t="shared" si="250"/>
        <v>1.4942857142857129</v>
      </c>
      <c r="AV536" s="1">
        <f t="shared" si="251"/>
        <v>5.1942857142857122</v>
      </c>
      <c r="AW536" s="1">
        <f t="shared" si="252"/>
        <v>-3.4057142857142857</v>
      </c>
      <c r="AX536" s="1">
        <f t="shared" si="253"/>
        <v>1.1942857142857122</v>
      </c>
      <c r="AY536" s="1">
        <f t="shared" si="254"/>
        <v>-7.0057142857142871</v>
      </c>
      <c r="AZ536" s="1">
        <f t="shared" si="255"/>
        <v>3.394285714285715</v>
      </c>
      <c r="BA536" s="1">
        <f t="shared" si="256"/>
        <v>2.7942857142857136</v>
      </c>
      <c r="BB536" s="1">
        <f t="shared" si="257"/>
        <v>12.594285714285711</v>
      </c>
      <c r="BC536" s="1" t="e">
        <f t="shared" si="258"/>
        <v>#VALUE!</v>
      </c>
      <c r="BD536" s="1">
        <f t="shared" si="259"/>
        <v>0.89428571428571502</v>
      </c>
      <c r="BE536" s="1">
        <f t="shared" si="260"/>
        <v>3.4942857142857129</v>
      </c>
      <c r="BF536" s="1">
        <f t="shared" si="261"/>
        <v>-0.90571428571428569</v>
      </c>
      <c r="BG536" s="1">
        <f t="shared" si="262"/>
        <v>7.1942857142857122</v>
      </c>
      <c r="BH536" s="1">
        <f t="shared" si="263"/>
        <v>-1.0057142857142871</v>
      </c>
      <c r="BI536" s="1">
        <f t="shared" si="264"/>
        <v>-6.2057142857142864</v>
      </c>
      <c r="BJ536" s="1">
        <f t="shared" si="265"/>
        <v>1.394285714285715</v>
      </c>
      <c r="BK536" s="1">
        <f t="shared" si="266"/>
        <v>-6.9057142857142857</v>
      </c>
      <c r="BL536" s="1">
        <f t="shared" si="267"/>
        <v>8.7942857142857136</v>
      </c>
      <c r="BM536" s="7" t="s">
        <v>700</v>
      </c>
      <c r="BN536" s="25">
        <v>19.420000000000002</v>
      </c>
      <c r="BO536" s="25">
        <v>15.24</v>
      </c>
      <c r="BP536" s="25">
        <v>24.73</v>
      </c>
      <c r="BQ536" s="25">
        <v>19.850000000000001</v>
      </c>
      <c r="BR536" s="26">
        <v>22.2</v>
      </c>
      <c r="BS536" s="2">
        <v>24</v>
      </c>
      <c r="BT536" s="2">
        <v>23</v>
      </c>
      <c r="BU536" s="29">
        <f t="shared" si="268"/>
        <v>21.205714285714286</v>
      </c>
      <c r="BV536" s="21">
        <f t="shared" si="269"/>
        <v>3.2927488877980471</v>
      </c>
    </row>
    <row r="537" spans="1:74" ht="16" x14ac:dyDescent="0.2">
      <c r="A537" s="2" t="s">
        <v>18</v>
      </c>
      <c r="B537" s="7" t="s">
        <v>545</v>
      </c>
      <c r="C537" s="8" t="s">
        <v>1209</v>
      </c>
      <c r="D537" s="8" t="s">
        <v>1037</v>
      </c>
      <c r="E537" s="8" t="s">
        <v>1038</v>
      </c>
      <c r="F537" s="1">
        <v>24</v>
      </c>
      <c r="G537" s="1">
        <v>28.6</v>
      </c>
      <c r="H537" s="1">
        <v>27.3</v>
      </c>
      <c r="I537" s="5">
        <v>28.2</v>
      </c>
      <c r="J537" s="1">
        <v>11.7</v>
      </c>
      <c r="K537" s="1">
        <v>17.7</v>
      </c>
      <c r="L537" s="1">
        <v>22.8</v>
      </c>
      <c r="M537" s="1">
        <v>9.6999999999999993</v>
      </c>
      <c r="N537" s="1">
        <v>20.399999999999999</v>
      </c>
      <c r="O537" s="1" t="s">
        <v>1690</v>
      </c>
      <c r="P537" s="1">
        <v>23.6</v>
      </c>
      <c r="Q537" s="1">
        <v>13.8</v>
      </c>
      <c r="R537" s="1">
        <v>13.7</v>
      </c>
      <c r="S537" s="1">
        <v>18.3</v>
      </c>
      <c r="T537" s="1">
        <v>13.1</v>
      </c>
      <c r="U537" s="1">
        <v>16.2</v>
      </c>
      <c r="V537" s="1">
        <v>15.8</v>
      </c>
      <c r="W537" s="1">
        <v>20.6</v>
      </c>
      <c r="X537" s="1">
        <v>18.3</v>
      </c>
      <c r="Y537" s="1">
        <v>13.6</v>
      </c>
      <c r="Z537" s="1">
        <v>15.7</v>
      </c>
      <c r="AA537" s="1">
        <v>17.8</v>
      </c>
      <c r="AB537" s="1">
        <v>4.7</v>
      </c>
      <c r="AC537" s="1">
        <v>2.6</v>
      </c>
      <c r="AD537" s="1">
        <v>0</v>
      </c>
      <c r="AE537" s="1">
        <v>0</v>
      </c>
      <c r="AF537" s="1">
        <v>0</v>
      </c>
      <c r="AG537" s="1">
        <v>0</v>
      </c>
      <c r="AH537" s="2" t="s">
        <v>545</v>
      </c>
      <c r="AI537" s="3" t="s">
        <v>1209</v>
      </c>
      <c r="AJ537" s="21">
        <v>12.972857142857142</v>
      </c>
      <c r="AK537" s="1">
        <f t="shared" si="240"/>
        <v>11.027142857142858</v>
      </c>
      <c r="AL537" s="1">
        <f t="shared" si="241"/>
        <v>15.627142857142859</v>
      </c>
      <c r="AM537" s="1">
        <f t="shared" si="242"/>
        <v>14.327142857142858</v>
      </c>
      <c r="AN537" s="1">
        <f t="shared" si="243"/>
        <v>15.227142857142857</v>
      </c>
      <c r="AO537" s="1">
        <f t="shared" si="244"/>
        <v>-1.2728571428571431</v>
      </c>
      <c r="AP537" s="1">
        <f t="shared" si="245"/>
        <v>4.7271428571428569</v>
      </c>
      <c r="AQ537" s="1">
        <f t="shared" si="246"/>
        <v>9.8271428571428583</v>
      </c>
      <c r="AR537" s="1">
        <f t="shared" si="247"/>
        <v>-3.2728571428571431</v>
      </c>
      <c r="AS537" s="1">
        <f t="shared" si="248"/>
        <v>7.4271428571428562</v>
      </c>
      <c r="AT537" s="1" t="e">
        <f t="shared" si="249"/>
        <v>#VALUE!</v>
      </c>
      <c r="AU537" s="1">
        <f t="shared" si="250"/>
        <v>10.627142857142859</v>
      </c>
      <c r="AV537" s="1">
        <f t="shared" si="251"/>
        <v>0.82714285714285829</v>
      </c>
      <c r="AW537" s="1">
        <f t="shared" si="252"/>
        <v>0.72714285714285687</v>
      </c>
      <c r="AX537" s="1">
        <f t="shared" si="253"/>
        <v>5.3271428571428583</v>
      </c>
      <c r="AY537" s="1">
        <f t="shared" si="254"/>
        <v>0.12714285714285722</v>
      </c>
      <c r="AZ537" s="1">
        <f t="shared" si="255"/>
        <v>3.2271428571428569</v>
      </c>
      <c r="BA537" s="1">
        <f t="shared" si="256"/>
        <v>2.8271428571428583</v>
      </c>
      <c r="BB537" s="1">
        <f t="shared" si="257"/>
        <v>7.627142857142859</v>
      </c>
      <c r="BC537" s="1">
        <f t="shared" si="258"/>
        <v>5.3271428571428583</v>
      </c>
      <c r="BD537" s="1">
        <f t="shared" si="259"/>
        <v>0.62714285714285722</v>
      </c>
      <c r="BE537" s="1">
        <f t="shared" si="260"/>
        <v>2.7271428571428569</v>
      </c>
      <c r="BF537" s="1">
        <f t="shared" si="261"/>
        <v>4.8271428571428583</v>
      </c>
      <c r="BG537" s="1">
        <f t="shared" si="262"/>
        <v>-8.2728571428571414</v>
      </c>
      <c r="BH537" s="1">
        <f t="shared" si="263"/>
        <v>-10.372857142857143</v>
      </c>
      <c r="BI537" s="1">
        <f t="shared" si="264"/>
        <v>-12.972857142857142</v>
      </c>
      <c r="BJ537" s="1">
        <f t="shared" si="265"/>
        <v>-12.972857142857142</v>
      </c>
      <c r="BK537" s="1">
        <f t="shared" si="266"/>
        <v>-12.972857142857142</v>
      </c>
      <c r="BL537" s="1">
        <f t="shared" si="267"/>
        <v>-12.972857142857142</v>
      </c>
      <c r="BM537" s="7" t="s">
        <v>545</v>
      </c>
      <c r="BN537" s="25">
        <v>14.41</v>
      </c>
      <c r="BO537" s="25">
        <v>11.51</v>
      </c>
      <c r="BP537" s="25">
        <v>10.01</v>
      </c>
      <c r="BQ537" s="25">
        <v>6.68</v>
      </c>
      <c r="BR537" s="26">
        <v>4</v>
      </c>
      <c r="BS537" s="2">
        <v>22.1</v>
      </c>
      <c r="BT537" s="2">
        <v>22.1</v>
      </c>
      <c r="BU537" s="29">
        <f t="shared" si="268"/>
        <v>12.972857142857142</v>
      </c>
      <c r="BV537" s="21">
        <f t="shared" si="269"/>
        <v>7.0675967492156619</v>
      </c>
    </row>
    <row r="538" spans="1:74" ht="17" x14ac:dyDescent="0.2">
      <c r="A538" s="2" t="s">
        <v>1598</v>
      </c>
      <c r="B538" s="9" t="s">
        <v>1458</v>
      </c>
      <c r="C538" s="8" t="s">
        <v>1459</v>
      </c>
      <c r="D538" s="8" t="s">
        <v>1034</v>
      </c>
      <c r="E538" s="8" t="s">
        <v>1257</v>
      </c>
      <c r="F538" s="1">
        <v>0</v>
      </c>
      <c r="G538" s="1">
        <v>0</v>
      </c>
      <c r="H538" s="1">
        <v>0</v>
      </c>
      <c r="I538" s="1">
        <v>0</v>
      </c>
      <c r="J538" s="2" t="s">
        <v>1690</v>
      </c>
      <c r="K538" s="2" t="s">
        <v>1690</v>
      </c>
      <c r="L538" s="2" t="s">
        <v>1690</v>
      </c>
      <c r="M538" s="2" t="s">
        <v>1690</v>
      </c>
      <c r="N538" s="2" t="s">
        <v>1690</v>
      </c>
      <c r="O538" s="2" t="s">
        <v>1690</v>
      </c>
      <c r="P538" s="2" t="s">
        <v>1690</v>
      </c>
      <c r="Q538" s="2" t="s">
        <v>1690</v>
      </c>
      <c r="R538" s="2" t="s">
        <v>1690</v>
      </c>
      <c r="S538" s="2" t="s">
        <v>1690</v>
      </c>
      <c r="T538" s="2" t="s">
        <v>1690</v>
      </c>
      <c r="U538" s="2" t="s">
        <v>1690</v>
      </c>
      <c r="V538" s="2" t="s">
        <v>1690</v>
      </c>
      <c r="W538" s="2" t="s">
        <v>1690</v>
      </c>
      <c r="X538" s="2" t="s">
        <v>1690</v>
      </c>
      <c r="Y538" s="2" t="s">
        <v>1690</v>
      </c>
      <c r="Z538" s="2" t="s">
        <v>1690</v>
      </c>
      <c r="AA538" s="2" t="s">
        <v>1690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2" t="s">
        <v>1458</v>
      </c>
      <c r="AI538" s="3" t="s">
        <v>1459</v>
      </c>
      <c r="AJ538" s="21">
        <v>0</v>
      </c>
      <c r="AK538" s="1">
        <f t="shared" si="240"/>
        <v>0</v>
      </c>
      <c r="AL538" s="1">
        <f t="shared" si="241"/>
        <v>0</v>
      </c>
      <c r="AM538" s="1">
        <f t="shared" si="242"/>
        <v>0</v>
      </c>
      <c r="AN538" s="1">
        <f t="shared" si="243"/>
        <v>0</v>
      </c>
      <c r="AO538" s="1" t="e">
        <f t="shared" si="244"/>
        <v>#VALUE!</v>
      </c>
      <c r="AP538" s="1" t="e">
        <f t="shared" si="245"/>
        <v>#VALUE!</v>
      </c>
      <c r="AQ538" s="1" t="e">
        <f t="shared" si="246"/>
        <v>#VALUE!</v>
      </c>
      <c r="AR538" s="1" t="e">
        <f t="shared" si="247"/>
        <v>#VALUE!</v>
      </c>
      <c r="AS538" s="1" t="e">
        <f t="shared" si="248"/>
        <v>#VALUE!</v>
      </c>
      <c r="AT538" s="1" t="e">
        <f t="shared" si="249"/>
        <v>#VALUE!</v>
      </c>
      <c r="AU538" s="1" t="e">
        <f t="shared" si="250"/>
        <v>#VALUE!</v>
      </c>
      <c r="AV538" s="1" t="e">
        <f t="shared" si="251"/>
        <v>#VALUE!</v>
      </c>
      <c r="AW538" s="1" t="e">
        <f t="shared" si="252"/>
        <v>#VALUE!</v>
      </c>
      <c r="AX538" s="1" t="e">
        <f t="shared" si="253"/>
        <v>#VALUE!</v>
      </c>
      <c r="AY538" s="1" t="e">
        <f t="shared" si="254"/>
        <v>#VALUE!</v>
      </c>
      <c r="AZ538" s="1" t="e">
        <f t="shared" si="255"/>
        <v>#VALUE!</v>
      </c>
      <c r="BA538" s="1" t="e">
        <f t="shared" si="256"/>
        <v>#VALUE!</v>
      </c>
      <c r="BB538" s="1" t="e">
        <f t="shared" si="257"/>
        <v>#VALUE!</v>
      </c>
      <c r="BC538" s="1" t="e">
        <f t="shared" si="258"/>
        <v>#VALUE!</v>
      </c>
      <c r="BD538" s="1" t="e">
        <f t="shared" si="259"/>
        <v>#VALUE!</v>
      </c>
      <c r="BE538" s="1" t="e">
        <f t="shared" si="260"/>
        <v>#VALUE!</v>
      </c>
      <c r="BF538" s="1" t="e">
        <f t="shared" si="261"/>
        <v>#VALUE!</v>
      </c>
      <c r="BG538" s="1">
        <f t="shared" si="262"/>
        <v>0</v>
      </c>
      <c r="BH538" s="1">
        <f t="shared" si="263"/>
        <v>0</v>
      </c>
      <c r="BI538" s="1">
        <f t="shared" si="264"/>
        <v>0</v>
      </c>
      <c r="BJ538" s="1">
        <f t="shared" si="265"/>
        <v>0</v>
      </c>
      <c r="BK538" s="1">
        <f t="shared" si="266"/>
        <v>0</v>
      </c>
      <c r="BL538" s="1">
        <f t="shared" si="267"/>
        <v>0</v>
      </c>
      <c r="BM538" s="9" t="s">
        <v>1458</v>
      </c>
      <c r="BN538" s="25" t="s">
        <v>1690</v>
      </c>
      <c r="BO538" s="25" t="s">
        <v>1690</v>
      </c>
      <c r="BP538" s="25" t="s">
        <v>1690</v>
      </c>
      <c r="BQ538" s="25" t="s">
        <v>1690</v>
      </c>
      <c r="BR538" s="25" t="s">
        <v>1690</v>
      </c>
      <c r="BS538" s="2">
        <v>0</v>
      </c>
      <c r="BT538" s="2">
        <v>0</v>
      </c>
      <c r="BU538" s="29">
        <f t="shared" si="268"/>
        <v>0</v>
      </c>
      <c r="BV538" s="21">
        <f t="shared" si="269"/>
        <v>0</v>
      </c>
    </row>
    <row r="539" spans="1:74" ht="16" x14ac:dyDescent="0.2">
      <c r="A539" s="2" t="s">
        <v>369</v>
      </c>
      <c r="B539" s="7" t="s">
        <v>1299</v>
      </c>
      <c r="C539" s="8" t="s">
        <v>1300</v>
      </c>
      <c r="D539" s="8" t="s">
        <v>1034</v>
      </c>
      <c r="E539" s="8" t="s">
        <v>1301</v>
      </c>
      <c r="F539" s="1">
        <v>0</v>
      </c>
      <c r="G539" s="1">
        <v>0</v>
      </c>
      <c r="H539" s="1">
        <v>0</v>
      </c>
      <c r="I539" s="5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1.6</v>
      </c>
      <c r="Z539" s="1">
        <v>0</v>
      </c>
      <c r="AA539" s="1">
        <v>3.9</v>
      </c>
      <c r="AB539" s="1">
        <v>0</v>
      </c>
      <c r="AC539" s="1">
        <v>0</v>
      </c>
      <c r="AD539" s="1">
        <v>0</v>
      </c>
      <c r="AE539" s="1" t="s">
        <v>1690</v>
      </c>
      <c r="AF539" s="1">
        <v>0</v>
      </c>
      <c r="AG539" s="1">
        <v>0.2</v>
      </c>
      <c r="AH539" s="2" t="s">
        <v>879</v>
      </c>
      <c r="AI539" s="3" t="s">
        <v>1300</v>
      </c>
      <c r="AJ539" s="21">
        <v>0.90142857142857136</v>
      </c>
      <c r="AK539" s="1">
        <f t="shared" si="240"/>
        <v>-0.90142857142857136</v>
      </c>
      <c r="AL539" s="1">
        <f t="shared" si="241"/>
        <v>-0.90142857142857136</v>
      </c>
      <c r="AM539" s="1">
        <f t="shared" si="242"/>
        <v>-0.90142857142857136</v>
      </c>
      <c r="AN539" s="1">
        <f t="shared" si="243"/>
        <v>-0.90142857142857136</v>
      </c>
      <c r="AO539" s="1">
        <f t="shared" si="244"/>
        <v>-0.90142857142857136</v>
      </c>
      <c r="AP539" s="1">
        <f t="shared" si="245"/>
        <v>-0.90142857142857136</v>
      </c>
      <c r="AQ539" s="1">
        <f t="shared" si="246"/>
        <v>-0.90142857142857136</v>
      </c>
      <c r="AR539" s="1">
        <f t="shared" si="247"/>
        <v>-0.90142857142857136</v>
      </c>
      <c r="AS539" s="1">
        <f t="shared" si="248"/>
        <v>-0.90142857142857136</v>
      </c>
      <c r="AT539" s="1">
        <f t="shared" si="249"/>
        <v>-0.90142857142857136</v>
      </c>
      <c r="AU539" s="1">
        <f t="shared" si="250"/>
        <v>-0.90142857142857136</v>
      </c>
      <c r="AV539" s="1">
        <f t="shared" si="251"/>
        <v>-0.90142857142857136</v>
      </c>
      <c r="AW539" s="1">
        <f t="shared" si="252"/>
        <v>-0.90142857142857136</v>
      </c>
      <c r="AX539" s="1">
        <f t="shared" si="253"/>
        <v>-0.90142857142857136</v>
      </c>
      <c r="AY539" s="1">
        <f t="shared" si="254"/>
        <v>-0.90142857142857136</v>
      </c>
      <c r="AZ539" s="1">
        <f t="shared" si="255"/>
        <v>-0.90142857142857136</v>
      </c>
      <c r="BA539" s="1">
        <f t="shared" si="256"/>
        <v>-0.90142857142857136</v>
      </c>
      <c r="BB539" s="1">
        <f t="shared" si="257"/>
        <v>-0.90142857142857136</v>
      </c>
      <c r="BC539" s="1">
        <f t="shared" si="258"/>
        <v>-0.90142857142857136</v>
      </c>
      <c r="BD539" s="1">
        <f t="shared" si="259"/>
        <v>0.69857142857142873</v>
      </c>
      <c r="BE539" s="1">
        <f t="shared" si="260"/>
        <v>-0.90142857142857136</v>
      </c>
      <c r="BF539" s="1">
        <f t="shared" si="261"/>
        <v>2.9985714285714287</v>
      </c>
      <c r="BG539" s="1">
        <f t="shared" si="262"/>
        <v>-0.90142857142857136</v>
      </c>
      <c r="BH539" s="1">
        <f t="shared" si="263"/>
        <v>-0.90142857142857136</v>
      </c>
      <c r="BI539" s="1">
        <f t="shared" si="264"/>
        <v>-0.90142857142857136</v>
      </c>
      <c r="BJ539" s="1" t="e">
        <f t="shared" si="265"/>
        <v>#VALUE!</v>
      </c>
      <c r="BK539" s="1">
        <f t="shared" si="266"/>
        <v>-0.90142857142857136</v>
      </c>
      <c r="BL539" s="1">
        <f t="shared" si="267"/>
        <v>-0.70142857142857129</v>
      </c>
      <c r="BM539" s="7" t="s">
        <v>1299</v>
      </c>
      <c r="BN539" s="25">
        <v>2.06</v>
      </c>
      <c r="BO539" s="25">
        <v>0.61</v>
      </c>
      <c r="BP539" s="25">
        <v>0.94</v>
      </c>
      <c r="BQ539" s="25">
        <v>0</v>
      </c>
      <c r="BR539" s="26">
        <v>0.5</v>
      </c>
      <c r="BS539" s="2">
        <v>1.4</v>
      </c>
      <c r="BT539" s="2">
        <v>0.8</v>
      </c>
      <c r="BU539" s="29">
        <f t="shared" si="268"/>
        <v>0.90142857142857136</v>
      </c>
      <c r="BV539" s="21">
        <f t="shared" si="269"/>
        <v>0.66599370796398616</v>
      </c>
    </row>
    <row r="540" spans="1:74" ht="16" x14ac:dyDescent="0.2">
      <c r="A540" s="2" t="s">
        <v>134</v>
      </c>
      <c r="B540" s="7" t="s">
        <v>657</v>
      </c>
      <c r="C540" s="8" t="s">
        <v>1256</v>
      </c>
      <c r="D540" s="8" t="s">
        <v>1034</v>
      </c>
      <c r="E540" s="8" t="s">
        <v>1257</v>
      </c>
      <c r="F540" s="1" t="s">
        <v>1690</v>
      </c>
      <c r="G540" s="1" t="s">
        <v>1690</v>
      </c>
      <c r="H540" s="1" t="s">
        <v>1690</v>
      </c>
      <c r="I540" s="1" t="s">
        <v>1690</v>
      </c>
      <c r="J540" s="1">
        <v>0</v>
      </c>
      <c r="K540" s="1">
        <v>0</v>
      </c>
      <c r="L540" s="1">
        <v>0.3</v>
      </c>
      <c r="M540" s="1">
        <v>0</v>
      </c>
      <c r="N540" s="1">
        <v>0</v>
      </c>
      <c r="O540" s="1">
        <v>0</v>
      </c>
      <c r="P540" s="1">
        <v>0.9</v>
      </c>
      <c r="Q540" s="1">
        <v>0</v>
      </c>
      <c r="R540" s="1">
        <v>0</v>
      </c>
      <c r="S540" s="1">
        <v>0.9</v>
      </c>
      <c r="T540" s="1">
        <v>0</v>
      </c>
      <c r="U540" s="1">
        <v>0</v>
      </c>
      <c r="V540" s="1">
        <v>1.4</v>
      </c>
      <c r="W540" s="1">
        <v>0</v>
      </c>
      <c r="X540" s="1">
        <v>1.7</v>
      </c>
      <c r="Y540" s="1">
        <v>4</v>
      </c>
      <c r="Z540" s="1">
        <v>0</v>
      </c>
      <c r="AA540" s="1">
        <v>1.2</v>
      </c>
      <c r="AB540" s="1" t="s">
        <v>1690</v>
      </c>
      <c r="AC540" s="1" t="s">
        <v>1690</v>
      </c>
      <c r="AD540" s="1" t="s">
        <v>1690</v>
      </c>
      <c r="AE540" s="1" t="s">
        <v>1690</v>
      </c>
      <c r="AF540" s="1" t="s">
        <v>1690</v>
      </c>
      <c r="AG540" s="1" t="s">
        <v>1690</v>
      </c>
      <c r="AH540" s="2" t="s">
        <v>657</v>
      </c>
      <c r="AI540" s="3" t="s">
        <v>1256</v>
      </c>
      <c r="AJ540" s="21">
        <v>0.80800000000000005</v>
      </c>
      <c r="AK540" s="1" t="e">
        <f t="shared" si="240"/>
        <v>#VALUE!</v>
      </c>
      <c r="AL540" s="1" t="e">
        <f t="shared" si="241"/>
        <v>#VALUE!</v>
      </c>
      <c r="AM540" s="1" t="e">
        <f t="shared" si="242"/>
        <v>#VALUE!</v>
      </c>
      <c r="AN540" s="1" t="e">
        <f t="shared" si="243"/>
        <v>#VALUE!</v>
      </c>
      <c r="AO540" s="1">
        <f t="shared" si="244"/>
        <v>-0.80800000000000005</v>
      </c>
      <c r="AP540" s="1">
        <f t="shared" si="245"/>
        <v>-0.80800000000000005</v>
      </c>
      <c r="AQ540" s="1">
        <f t="shared" si="246"/>
        <v>-0.50800000000000001</v>
      </c>
      <c r="AR540" s="1">
        <f t="shared" si="247"/>
        <v>-0.80800000000000005</v>
      </c>
      <c r="AS540" s="1">
        <f t="shared" si="248"/>
        <v>-0.80800000000000005</v>
      </c>
      <c r="AT540" s="1">
        <f t="shared" si="249"/>
        <v>-0.80800000000000005</v>
      </c>
      <c r="AU540" s="1">
        <f t="shared" si="250"/>
        <v>9.1999999999999971E-2</v>
      </c>
      <c r="AV540" s="1">
        <f t="shared" si="251"/>
        <v>-0.80800000000000005</v>
      </c>
      <c r="AW540" s="1">
        <f t="shared" si="252"/>
        <v>-0.80800000000000005</v>
      </c>
      <c r="AX540" s="1">
        <f t="shared" si="253"/>
        <v>9.1999999999999971E-2</v>
      </c>
      <c r="AY540" s="1">
        <f t="shared" si="254"/>
        <v>-0.80800000000000005</v>
      </c>
      <c r="AZ540" s="1">
        <f t="shared" si="255"/>
        <v>-0.80800000000000005</v>
      </c>
      <c r="BA540" s="1">
        <f t="shared" si="256"/>
        <v>0.59199999999999986</v>
      </c>
      <c r="BB540" s="1">
        <f t="shared" si="257"/>
        <v>-0.80800000000000005</v>
      </c>
      <c r="BC540" s="1">
        <f t="shared" si="258"/>
        <v>0.8919999999999999</v>
      </c>
      <c r="BD540" s="1">
        <f t="shared" si="259"/>
        <v>3.1920000000000002</v>
      </c>
      <c r="BE540" s="1">
        <f t="shared" si="260"/>
        <v>-0.80800000000000005</v>
      </c>
      <c r="BF540" s="1">
        <f t="shared" si="261"/>
        <v>0.3919999999999999</v>
      </c>
      <c r="BG540" s="1" t="e">
        <f t="shared" si="262"/>
        <v>#VALUE!</v>
      </c>
      <c r="BH540" s="1" t="e">
        <f t="shared" si="263"/>
        <v>#VALUE!</v>
      </c>
      <c r="BI540" s="1" t="e">
        <f t="shared" si="264"/>
        <v>#VALUE!</v>
      </c>
      <c r="BJ540" s="1" t="e">
        <f t="shared" si="265"/>
        <v>#VALUE!</v>
      </c>
      <c r="BK540" s="1" t="e">
        <f t="shared" si="266"/>
        <v>#VALUE!</v>
      </c>
      <c r="BL540" s="1" t="e">
        <f t="shared" si="267"/>
        <v>#VALUE!</v>
      </c>
      <c r="BM540" s="7" t="s">
        <v>657</v>
      </c>
      <c r="BN540" s="25">
        <v>0</v>
      </c>
      <c r="BO540" s="25">
        <v>0.94</v>
      </c>
      <c r="BP540" s="25">
        <v>0.59</v>
      </c>
      <c r="BQ540" s="25">
        <v>0.71</v>
      </c>
      <c r="BR540" s="26">
        <v>1.8</v>
      </c>
      <c r="BS540" s="2" t="s">
        <v>1690</v>
      </c>
      <c r="BT540" s="2" t="s">
        <v>1690</v>
      </c>
      <c r="BU540" s="29">
        <f t="shared" si="268"/>
        <v>0.80800000000000005</v>
      </c>
      <c r="BV540" s="21">
        <f t="shared" si="269"/>
        <v>0.65411772640710486</v>
      </c>
    </row>
    <row r="541" spans="1:74" ht="16" x14ac:dyDescent="0.2">
      <c r="A541" s="2" t="s">
        <v>289</v>
      </c>
      <c r="B541" s="7" t="s">
        <v>804</v>
      </c>
      <c r="C541" s="8" t="s">
        <v>1138</v>
      </c>
      <c r="D541" s="8" t="s">
        <v>1034</v>
      </c>
      <c r="E541" s="8" t="s">
        <v>1047</v>
      </c>
      <c r="F541" s="1">
        <v>2.1</v>
      </c>
      <c r="G541" s="1">
        <v>3.4</v>
      </c>
      <c r="H541" s="1">
        <v>6.7</v>
      </c>
      <c r="I541" s="5">
        <v>3.3</v>
      </c>
      <c r="J541" s="1">
        <v>0</v>
      </c>
      <c r="K541" s="1">
        <v>0</v>
      </c>
      <c r="L541" s="1">
        <v>1.8</v>
      </c>
      <c r="M541" s="1">
        <v>1.3</v>
      </c>
      <c r="N541" s="1">
        <v>0.6</v>
      </c>
      <c r="O541" s="1">
        <v>2.5</v>
      </c>
      <c r="P541" s="1">
        <v>4.8</v>
      </c>
      <c r="Q541" s="1">
        <v>0</v>
      </c>
      <c r="R541" s="1">
        <v>0.5</v>
      </c>
      <c r="S541" s="1">
        <v>2</v>
      </c>
      <c r="T541" s="1">
        <v>0</v>
      </c>
      <c r="U541" s="1">
        <v>2.6</v>
      </c>
      <c r="V541" s="1">
        <v>0.8</v>
      </c>
      <c r="W541" s="1">
        <v>0.3</v>
      </c>
      <c r="X541" s="1">
        <v>2.6</v>
      </c>
      <c r="Y541" s="1">
        <v>4.5</v>
      </c>
      <c r="Z541" s="1">
        <v>0</v>
      </c>
      <c r="AA541" s="1">
        <v>0.6</v>
      </c>
      <c r="AB541" s="1">
        <v>3.1</v>
      </c>
      <c r="AC541" s="1">
        <v>1.5</v>
      </c>
      <c r="AD541" s="1">
        <v>2.2999999999999998</v>
      </c>
      <c r="AE541" s="1">
        <v>4.9000000000000004</v>
      </c>
      <c r="AF541" s="1">
        <v>3.9</v>
      </c>
      <c r="AG541" s="1">
        <v>1.7</v>
      </c>
      <c r="AH541" s="2" t="s">
        <v>804</v>
      </c>
      <c r="AI541" s="3" t="s">
        <v>1138</v>
      </c>
      <c r="AJ541" s="21">
        <v>6.0785714285714283</v>
      </c>
      <c r="AK541" s="1">
        <f t="shared" si="240"/>
        <v>-3.9785714285714282</v>
      </c>
      <c r="AL541" s="1">
        <f t="shared" si="241"/>
        <v>-2.6785714285714284</v>
      </c>
      <c r="AM541" s="1">
        <f t="shared" si="242"/>
        <v>0.62142857142857189</v>
      </c>
      <c r="AN541" s="1">
        <f t="shared" si="243"/>
        <v>-2.7785714285714285</v>
      </c>
      <c r="AO541" s="1">
        <f t="shared" si="244"/>
        <v>-6.0785714285714283</v>
      </c>
      <c r="AP541" s="1">
        <f t="shared" si="245"/>
        <v>-6.0785714285714283</v>
      </c>
      <c r="AQ541" s="1">
        <f t="shared" si="246"/>
        <v>-4.2785714285714285</v>
      </c>
      <c r="AR541" s="1">
        <f t="shared" si="247"/>
        <v>-4.7785714285714285</v>
      </c>
      <c r="AS541" s="1">
        <f t="shared" si="248"/>
        <v>-5.4785714285714286</v>
      </c>
      <c r="AT541" s="1">
        <f t="shared" si="249"/>
        <v>-3.5785714285714283</v>
      </c>
      <c r="AU541" s="1">
        <f t="shared" si="250"/>
        <v>-1.2785714285714285</v>
      </c>
      <c r="AV541" s="1">
        <f t="shared" si="251"/>
        <v>-6.0785714285714283</v>
      </c>
      <c r="AW541" s="1">
        <f t="shared" si="252"/>
        <v>-5.5785714285714283</v>
      </c>
      <c r="AX541" s="1">
        <f t="shared" si="253"/>
        <v>-4.0785714285714283</v>
      </c>
      <c r="AY541" s="1">
        <f t="shared" si="254"/>
        <v>-6.0785714285714283</v>
      </c>
      <c r="AZ541" s="1">
        <f t="shared" si="255"/>
        <v>-3.4785714285714282</v>
      </c>
      <c r="BA541" s="1">
        <f t="shared" si="256"/>
        <v>-5.2785714285714285</v>
      </c>
      <c r="BB541" s="1">
        <f t="shared" si="257"/>
        <v>-5.7785714285714285</v>
      </c>
      <c r="BC541" s="1">
        <f t="shared" si="258"/>
        <v>-3.4785714285714282</v>
      </c>
      <c r="BD541" s="1">
        <f t="shared" si="259"/>
        <v>-1.5785714285714283</v>
      </c>
      <c r="BE541" s="1">
        <f t="shared" si="260"/>
        <v>-6.0785714285714283</v>
      </c>
      <c r="BF541" s="1">
        <f t="shared" si="261"/>
        <v>-5.4785714285714286</v>
      </c>
      <c r="BG541" s="1">
        <f t="shared" si="262"/>
        <v>-2.9785714285714282</v>
      </c>
      <c r="BH541" s="1">
        <f t="shared" si="263"/>
        <v>-4.5785714285714283</v>
      </c>
      <c r="BI541" s="1">
        <f t="shared" si="264"/>
        <v>-3.7785714285714285</v>
      </c>
      <c r="BJ541" s="1">
        <f t="shared" si="265"/>
        <v>-1.1785714285714279</v>
      </c>
      <c r="BK541" s="1">
        <f t="shared" si="266"/>
        <v>-2.1785714285714284</v>
      </c>
      <c r="BL541" s="1">
        <f t="shared" si="267"/>
        <v>-4.3785714285714281</v>
      </c>
      <c r="BM541" s="7" t="s">
        <v>804</v>
      </c>
      <c r="BN541" s="25">
        <v>8.36</v>
      </c>
      <c r="BO541" s="25">
        <v>4.37</v>
      </c>
      <c r="BP541" s="25">
        <v>7.83</v>
      </c>
      <c r="BQ541" s="25">
        <v>3.59</v>
      </c>
      <c r="BR541" s="26">
        <v>7.6</v>
      </c>
      <c r="BS541" s="2">
        <v>9</v>
      </c>
      <c r="BT541" s="2">
        <v>1.8</v>
      </c>
      <c r="BU541" s="29">
        <f t="shared" si="268"/>
        <v>6.0785714285714283</v>
      </c>
      <c r="BV541" s="21">
        <f t="shared" si="269"/>
        <v>2.7850878416513707</v>
      </c>
    </row>
    <row r="542" spans="1:74" ht="16" x14ac:dyDescent="0.2">
      <c r="A542" s="2" t="s">
        <v>509</v>
      </c>
      <c r="B542" s="9" t="s">
        <v>1702</v>
      </c>
      <c r="C542" s="8" t="s">
        <v>1281</v>
      </c>
      <c r="D542" s="8" t="s">
        <v>1034</v>
      </c>
      <c r="E542" s="8" t="s">
        <v>1038</v>
      </c>
      <c r="F542" s="1">
        <v>2.6</v>
      </c>
      <c r="G542" s="1">
        <v>2.5</v>
      </c>
      <c r="H542" s="1">
        <v>0.4</v>
      </c>
      <c r="I542" s="5">
        <v>3.8</v>
      </c>
      <c r="J542" s="2" t="s">
        <v>1690</v>
      </c>
      <c r="K542" s="2" t="s">
        <v>1690</v>
      </c>
      <c r="L542" s="2" t="s">
        <v>1690</v>
      </c>
      <c r="M542" s="2" t="s">
        <v>1690</v>
      </c>
      <c r="N542" s="2" t="s">
        <v>1690</v>
      </c>
      <c r="O542" s="2" t="s">
        <v>1690</v>
      </c>
      <c r="P542" s="2" t="s">
        <v>1690</v>
      </c>
      <c r="Q542" s="1">
        <v>0</v>
      </c>
      <c r="R542" s="1">
        <v>1.8</v>
      </c>
      <c r="S542" s="1">
        <v>2.5</v>
      </c>
      <c r="T542" s="1">
        <v>0.1</v>
      </c>
      <c r="U542" s="1">
        <v>1.4</v>
      </c>
      <c r="V542" s="1">
        <v>4.0999999999999996</v>
      </c>
      <c r="W542" s="1">
        <v>0</v>
      </c>
      <c r="X542" s="1">
        <v>3.6</v>
      </c>
      <c r="Y542" s="1">
        <v>7.9</v>
      </c>
      <c r="Z542" s="1">
        <v>3</v>
      </c>
      <c r="AA542" s="1">
        <v>10.4</v>
      </c>
      <c r="AB542" s="1">
        <v>1.9</v>
      </c>
      <c r="AC542" s="1">
        <v>4.5</v>
      </c>
      <c r="AD542" s="1">
        <v>5.4</v>
      </c>
      <c r="AE542" s="1">
        <v>5.8</v>
      </c>
      <c r="AF542" s="1">
        <v>3.7</v>
      </c>
      <c r="AG542" s="1">
        <v>4.8</v>
      </c>
      <c r="AH542" s="2" t="s">
        <v>1702</v>
      </c>
      <c r="AI542" s="3" t="s">
        <v>1281</v>
      </c>
      <c r="AJ542" s="21">
        <v>0.97857142857142854</v>
      </c>
      <c r="AK542" s="1">
        <f t="shared" si="240"/>
        <v>1.6214285714285714</v>
      </c>
      <c r="AL542" s="1">
        <f t="shared" si="241"/>
        <v>1.5214285714285714</v>
      </c>
      <c r="AM542" s="1">
        <f t="shared" si="242"/>
        <v>-0.57857142857142851</v>
      </c>
      <c r="AN542" s="1">
        <f t="shared" si="243"/>
        <v>2.8214285714285712</v>
      </c>
      <c r="AO542" s="1" t="e">
        <f t="shared" si="244"/>
        <v>#VALUE!</v>
      </c>
      <c r="AP542" s="1" t="e">
        <f t="shared" si="245"/>
        <v>#VALUE!</v>
      </c>
      <c r="AQ542" s="1" t="e">
        <f t="shared" si="246"/>
        <v>#VALUE!</v>
      </c>
      <c r="AR542" s="1" t="e">
        <f t="shared" si="247"/>
        <v>#VALUE!</v>
      </c>
      <c r="AS542" s="1" t="e">
        <f t="shared" si="248"/>
        <v>#VALUE!</v>
      </c>
      <c r="AT542" s="1" t="e">
        <f t="shared" si="249"/>
        <v>#VALUE!</v>
      </c>
      <c r="AU542" s="1" t="e">
        <f t="shared" si="250"/>
        <v>#VALUE!</v>
      </c>
      <c r="AV542" s="1">
        <f t="shared" si="251"/>
        <v>-0.97857142857142854</v>
      </c>
      <c r="AW542" s="1">
        <f t="shared" si="252"/>
        <v>0.82142857142857151</v>
      </c>
      <c r="AX542" s="1">
        <f t="shared" si="253"/>
        <v>1.5214285714285714</v>
      </c>
      <c r="AY542" s="1">
        <f t="shared" si="254"/>
        <v>-0.87857142857142856</v>
      </c>
      <c r="AZ542" s="1">
        <f t="shared" si="255"/>
        <v>0.42142857142857137</v>
      </c>
      <c r="BA542" s="1">
        <f t="shared" si="256"/>
        <v>3.121428571428571</v>
      </c>
      <c r="BB542" s="1">
        <f t="shared" si="257"/>
        <v>-0.97857142857142854</v>
      </c>
      <c r="BC542" s="1">
        <f t="shared" si="258"/>
        <v>2.6214285714285714</v>
      </c>
      <c r="BD542" s="1">
        <f t="shared" si="259"/>
        <v>6.9214285714285717</v>
      </c>
      <c r="BE542" s="1">
        <f t="shared" si="260"/>
        <v>2.0214285714285714</v>
      </c>
      <c r="BF542" s="1">
        <f t="shared" si="261"/>
        <v>9.4214285714285726</v>
      </c>
      <c r="BG542" s="1">
        <f t="shared" si="262"/>
        <v>0.92142857142857137</v>
      </c>
      <c r="BH542" s="1">
        <f t="shared" si="263"/>
        <v>3.5214285714285714</v>
      </c>
      <c r="BI542" s="1">
        <f t="shared" si="264"/>
        <v>4.4214285714285717</v>
      </c>
      <c r="BJ542" s="1">
        <f t="shared" si="265"/>
        <v>4.8214285714285712</v>
      </c>
      <c r="BK542" s="1">
        <f t="shared" si="266"/>
        <v>2.7214285714285715</v>
      </c>
      <c r="BL542" s="1">
        <f t="shared" si="267"/>
        <v>3.8214285714285712</v>
      </c>
      <c r="BM542" s="9" t="s">
        <v>1702</v>
      </c>
      <c r="BN542" s="25">
        <v>0.69</v>
      </c>
      <c r="BO542" s="25">
        <v>0.09</v>
      </c>
      <c r="BP542" s="25">
        <v>0.68</v>
      </c>
      <c r="BQ542" s="25">
        <v>0.89</v>
      </c>
      <c r="BR542" s="26">
        <v>1.1000000000000001</v>
      </c>
      <c r="BS542" s="2">
        <v>1.3</v>
      </c>
      <c r="BT542" s="2">
        <v>2.1</v>
      </c>
      <c r="BU542" s="29">
        <f t="shared" si="268"/>
        <v>0.97857142857142854</v>
      </c>
      <c r="BV542" s="21">
        <f t="shared" si="269"/>
        <v>0.6252313857399403</v>
      </c>
    </row>
    <row r="543" spans="1:74" ht="16" x14ac:dyDescent="0.2">
      <c r="A543" s="2" t="s">
        <v>458</v>
      </c>
      <c r="B543" s="7" t="s">
        <v>959</v>
      </c>
      <c r="C543" s="8" t="s">
        <v>1276</v>
      </c>
      <c r="D543" s="8" t="s">
        <v>1268</v>
      </c>
      <c r="E543" s="8" t="s">
        <v>1045</v>
      </c>
      <c r="F543" s="1">
        <v>0</v>
      </c>
      <c r="G543" s="1">
        <v>0</v>
      </c>
      <c r="H543" s="1">
        <v>0</v>
      </c>
      <c r="I543" s="5">
        <v>0</v>
      </c>
      <c r="J543" s="1">
        <v>0</v>
      </c>
      <c r="K543" s="1">
        <v>0</v>
      </c>
      <c r="L543" s="1">
        <v>0.1</v>
      </c>
      <c r="M543" s="1">
        <v>0</v>
      </c>
      <c r="N543" s="1">
        <v>0</v>
      </c>
      <c r="O543" s="1">
        <v>14.6</v>
      </c>
      <c r="P543" s="1">
        <v>1</v>
      </c>
      <c r="Q543" s="1">
        <v>0</v>
      </c>
      <c r="R543" s="1">
        <v>0</v>
      </c>
      <c r="S543" s="1">
        <v>0</v>
      </c>
      <c r="T543" s="1">
        <v>0</v>
      </c>
      <c r="U543" s="1">
        <v>0.7</v>
      </c>
      <c r="V543" s="1">
        <v>0</v>
      </c>
      <c r="W543" s="1">
        <v>0</v>
      </c>
      <c r="X543" s="1">
        <v>0</v>
      </c>
      <c r="Y543" s="1">
        <v>0.9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0.8</v>
      </c>
      <c r="AF543" s="1">
        <v>0</v>
      </c>
      <c r="AG543" s="1">
        <v>0</v>
      </c>
      <c r="AH543" s="2" t="s">
        <v>959</v>
      </c>
      <c r="AI543" s="3" t="s">
        <v>1276</v>
      </c>
      <c r="AJ543" s="21">
        <v>0.72714285714285709</v>
      </c>
      <c r="AK543" s="1">
        <f t="shared" si="240"/>
        <v>-0.72714285714285709</v>
      </c>
      <c r="AL543" s="1">
        <f t="shared" si="241"/>
        <v>-0.72714285714285709</v>
      </c>
      <c r="AM543" s="1">
        <f t="shared" si="242"/>
        <v>-0.72714285714285709</v>
      </c>
      <c r="AN543" s="1">
        <f t="shared" si="243"/>
        <v>-0.72714285714285709</v>
      </c>
      <c r="AO543" s="1">
        <f t="shared" si="244"/>
        <v>-0.72714285714285709</v>
      </c>
      <c r="AP543" s="1">
        <f t="shared" si="245"/>
        <v>-0.72714285714285709</v>
      </c>
      <c r="AQ543" s="1">
        <f t="shared" si="246"/>
        <v>-0.62714285714285711</v>
      </c>
      <c r="AR543" s="1">
        <f t="shared" si="247"/>
        <v>-0.72714285714285709</v>
      </c>
      <c r="AS543" s="1">
        <f t="shared" si="248"/>
        <v>-0.72714285714285709</v>
      </c>
      <c r="AT543" s="1">
        <f t="shared" si="249"/>
        <v>13.872857142857143</v>
      </c>
      <c r="AU543" s="1">
        <f t="shared" si="250"/>
        <v>0.27285714285714291</v>
      </c>
      <c r="AV543" s="1">
        <f t="shared" si="251"/>
        <v>-0.72714285714285709</v>
      </c>
      <c r="AW543" s="1">
        <f t="shared" si="252"/>
        <v>-0.72714285714285709</v>
      </c>
      <c r="AX543" s="1">
        <f t="shared" si="253"/>
        <v>-0.72714285714285709</v>
      </c>
      <c r="AY543" s="1">
        <f t="shared" si="254"/>
        <v>-0.72714285714285709</v>
      </c>
      <c r="AZ543" s="1">
        <f t="shared" si="255"/>
        <v>-2.7142857142857135E-2</v>
      </c>
      <c r="BA543" s="1">
        <f t="shared" si="256"/>
        <v>-0.72714285714285709</v>
      </c>
      <c r="BB543" s="1">
        <f t="shared" si="257"/>
        <v>-0.72714285714285709</v>
      </c>
      <c r="BC543" s="1">
        <f t="shared" si="258"/>
        <v>-0.72714285714285709</v>
      </c>
      <c r="BD543" s="1">
        <f t="shared" si="259"/>
        <v>0.17285714285714293</v>
      </c>
      <c r="BE543" s="1">
        <f t="shared" si="260"/>
        <v>-0.72714285714285709</v>
      </c>
      <c r="BF543" s="1">
        <f t="shared" si="261"/>
        <v>-0.72714285714285709</v>
      </c>
      <c r="BG543" s="1">
        <f t="shared" si="262"/>
        <v>-0.72714285714285709</v>
      </c>
      <c r="BH543" s="1">
        <f t="shared" si="263"/>
        <v>-0.72714285714285709</v>
      </c>
      <c r="BI543" s="1">
        <f t="shared" si="264"/>
        <v>-0.72714285714285709</v>
      </c>
      <c r="BJ543" s="1">
        <f t="shared" si="265"/>
        <v>7.2857142857142954E-2</v>
      </c>
      <c r="BK543" s="1">
        <f t="shared" si="266"/>
        <v>-0.72714285714285709</v>
      </c>
      <c r="BL543" s="1">
        <f t="shared" si="267"/>
        <v>-0.72714285714285709</v>
      </c>
      <c r="BM543" s="7" t="s">
        <v>959</v>
      </c>
      <c r="BN543" s="25">
        <v>0</v>
      </c>
      <c r="BO543" s="25">
        <v>2.38</v>
      </c>
      <c r="BP543" s="25">
        <v>1.51</v>
      </c>
      <c r="BQ543" s="25">
        <v>0</v>
      </c>
      <c r="BR543" s="26">
        <v>1.2</v>
      </c>
      <c r="BS543" s="2">
        <v>0</v>
      </c>
      <c r="BT543" s="2">
        <v>0</v>
      </c>
      <c r="BU543" s="29">
        <f t="shared" si="268"/>
        <v>0.72714285714285709</v>
      </c>
      <c r="BV543" s="21">
        <f t="shared" si="269"/>
        <v>0.97325423683835532</v>
      </c>
    </row>
    <row r="544" spans="1:74" ht="16" x14ac:dyDescent="0.2">
      <c r="A544" s="2" t="s">
        <v>152</v>
      </c>
      <c r="B544" s="7" t="s">
        <v>673</v>
      </c>
      <c r="C544" s="8" t="s">
        <v>1148</v>
      </c>
      <c r="D544" s="8" t="s">
        <v>1051</v>
      </c>
      <c r="E544" s="8" t="s">
        <v>1038</v>
      </c>
      <c r="F544" s="1">
        <v>6.1</v>
      </c>
      <c r="G544" s="1">
        <v>6</v>
      </c>
      <c r="H544" s="1">
        <v>4.8</v>
      </c>
      <c r="I544" s="5">
        <v>7.3</v>
      </c>
      <c r="J544" s="1">
        <v>6</v>
      </c>
      <c r="K544" s="1">
        <v>6.1</v>
      </c>
      <c r="L544" s="1">
        <v>6.3</v>
      </c>
      <c r="M544" s="1">
        <v>5.3</v>
      </c>
      <c r="N544" s="1">
        <v>6.7</v>
      </c>
      <c r="O544" s="1" t="s">
        <v>1690</v>
      </c>
      <c r="P544" s="1">
        <v>11.2</v>
      </c>
      <c r="Q544" s="1">
        <v>5.0999999999999996</v>
      </c>
      <c r="R544" s="1">
        <v>7.1</v>
      </c>
      <c r="S544" s="1">
        <v>6.8</v>
      </c>
      <c r="T544" s="1">
        <v>7.6</v>
      </c>
      <c r="U544" s="1">
        <v>6.1</v>
      </c>
      <c r="V544" s="1">
        <v>5.5</v>
      </c>
      <c r="W544" s="1">
        <v>6.7</v>
      </c>
      <c r="X544" s="1">
        <v>6</v>
      </c>
      <c r="Y544" s="1">
        <v>9.1999999999999993</v>
      </c>
      <c r="Z544" s="1">
        <v>6.4</v>
      </c>
      <c r="AA544" s="1">
        <v>5.2</v>
      </c>
      <c r="AB544" s="1">
        <v>5.7</v>
      </c>
      <c r="AC544" s="1">
        <v>7.4</v>
      </c>
      <c r="AD544" s="1">
        <v>5.6</v>
      </c>
      <c r="AE544" s="1">
        <v>6.1</v>
      </c>
      <c r="AF544" s="1">
        <v>7.2</v>
      </c>
      <c r="AG544" s="1">
        <v>7</v>
      </c>
      <c r="AH544" s="2" t="s">
        <v>673</v>
      </c>
      <c r="AI544" s="3" t="s">
        <v>1148</v>
      </c>
      <c r="AJ544" s="21">
        <v>6.61</v>
      </c>
      <c r="AK544" s="1">
        <f t="shared" si="240"/>
        <v>-0.51000000000000068</v>
      </c>
      <c r="AL544" s="1">
        <f t="shared" si="241"/>
        <v>-0.61000000000000032</v>
      </c>
      <c r="AM544" s="1">
        <f t="shared" si="242"/>
        <v>-1.8100000000000005</v>
      </c>
      <c r="AN544" s="1">
        <f t="shared" si="243"/>
        <v>0.6899999999999995</v>
      </c>
      <c r="AO544" s="1">
        <f t="shared" si="244"/>
        <v>-0.61000000000000032</v>
      </c>
      <c r="AP544" s="1">
        <f t="shared" si="245"/>
        <v>-0.51000000000000068</v>
      </c>
      <c r="AQ544" s="1">
        <f t="shared" si="246"/>
        <v>-0.3100000000000005</v>
      </c>
      <c r="AR544" s="1">
        <f t="shared" si="247"/>
        <v>-1.3100000000000005</v>
      </c>
      <c r="AS544" s="1">
        <f t="shared" si="248"/>
        <v>8.9999999999999858E-2</v>
      </c>
      <c r="AT544" s="1" t="e">
        <f t="shared" si="249"/>
        <v>#VALUE!</v>
      </c>
      <c r="AU544" s="1">
        <f t="shared" si="250"/>
        <v>4.589999999999999</v>
      </c>
      <c r="AV544" s="1">
        <f t="shared" si="251"/>
        <v>-1.5100000000000007</v>
      </c>
      <c r="AW544" s="1">
        <f t="shared" si="252"/>
        <v>0.48999999999999932</v>
      </c>
      <c r="AX544" s="1">
        <f t="shared" si="253"/>
        <v>0.1899999999999995</v>
      </c>
      <c r="AY544" s="1">
        <f t="shared" si="254"/>
        <v>0.98999999999999932</v>
      </c>
      <c r="AZ544" s="1">
        <f t="shared" si="255"/>
        <v>-0.51000000000000068</v>
      </c>
      <c r="BA544" s="1">
        <f t="shared" si="256"/>
        <v>-1.1100000000000003</v>
      </c>
      <c r="BB544" s="1">
        <f t="shared" si="257"/>
        <v>8.9999999999999858E-2</v>
      </c>
      <c r="BC544" s="1">
        <f t="shared" si="258"/>
        <v>-0.61000000000000032</v>
      </c>
      <c r="BD544" s="1">
        <f t="shared" si="259"/>
        <v>2.589999999999999</v>
      </c>
      <c r="BE544" s="1">
        <f t="shared" si="260"/>
        <v>-0.20999999999999996</v>
      </c>
      <c r="BF544" s="1">
        <f t="shared" si="261"/>
        <v>-1.4100000000000001</v>
      </c>
      <c r="BG544" s="1">
        <f t="shared" si="262"/>
        <v>-0.91000000000000014</v>
      </c>
      <c r="BH544" s="1">
        <f t="shared" si="263"/>
        <v>0.79</v>
      </c>
      <c r="BI544" s="1">
        <f t="shared" si="264"/>
        <v>-1.0100000000000007</v>
      </c>
      <c r="BJ544" s="1">
        <f t="shared" si="265"/>
        <v>-0.51000000000000068</v>
      </c>
      <c r="BK544" s="1">
        <f t="shared" si="266"/>
        <v>0.58999999999999986</v>
      </c>
      <c r="BL544" s="1">
        <f t="shared" si="267"/>
        <v>0.38999999999999968</v>
      </c>
      <c r="BM544" s="7" t="s">
        <v>673</v>
      </c>
      <c r="BN544" s="25">
        <v>5.89</v>
      </c>
      <c r="BO544" s="25">
        <v>6.31</v>
      </c>
      <c r="BP544" s="25">
        <v>7.16</v>
      </c>
      <c r="BQ544" s="25">
        <v>8.31</v>
      </c>
      <c r="BR544" s="26">
        <v>6.9</v>
      </c>
      <c r="BS544" s="2">
        <v>6</v>
      </c>
      <c r="BT544" s="2">
        <v>5.7</v>
      </c>
      <c r="BU544" s="29">
        <f t="shared" si="268"/>
        <v>6.61</v>
      </c>
      <c r="BV544" s="21">
        <f t="shared" si="269"/>
        <v>0.92061573597963831</v>
      </c>
    </row>
    <row r="545" spans="1:74" ht="16" x14ac:dyDescent="0.2">
      <c r="A545" s="2" t="s">
        <v>261</v>
      </c>
      <c r="B545" s="7" t="s">
        <v>779</v>
      </c>
      <c r="C545" s="8" t="s">
        <v>1352</v>
      </c>
      <c r="D545" s="8" t="s">
        <v>1051</v>
      </c>
      <c r="E545" s="8" t="s">
        <v>1035</v>
      </c>
      <c r="F545" s="1">
        <v>0</v>
      </c>
      <c r="G545" s="1">
        <v>0</v>
      </c>
      <c r="H545" s="1">
        <v>0</v>
      </c>
      <c r="I545" s="5">
        <v>0</v>
      </c>
      <c r="J545" s="1">
        <v>0</v>
      </c>
      <c r="K545" s="1">
        <v>0.4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2</v>
      </c>
      <c r="X545" s="1">
        <v>0</v>
      </c>
      <c r="Y545" s="1">
        <v>1.5</v>
      </c>
      <c r="Z545" s="1">
        <v>0</v>
      </c>
      <c r="AA545" s="1">
        <v>0</v>
      </c>
      <c r="AB545" s="1">
        <v>0.1</v>
      </c>
      <c r="AC545" s="1">
        <v>0.2</v>
      </c>
      <c r="AD545" s="1">
        <v>0</v>
      </c>
      <c r="AE545" s="1">
        <v>1.4</v>
      </c>
      <c r="AF545" s="1">
        <v>0.3</v>
      </c>
      <c r="AG545" s="1" t="s">
        <v>1690</v>
      </c>
      <c r="AH545" s="2" t="s">
        <v>779</v>
      </c>
      <c r="AI545" s="3" t="s">
        <v>1352</v>
      </c>
      <c r="AJ545" s="21">
        <v>0</v>
      </c>
      <c r="AK545" s="1">
        <f t="shared" si="240"/>
        <v>0</v>
      </c>
      <c r="AL545" s="1">
        <f t="shared" si="241"/>
        <v>0</v>
      </c>
      <c r="AM545" s="1">
        <f t="shared" si="242"/>
        <v>0</v>
      </c>
      <c r="AN545" s="1">
        <f t="shared" si="243"/>
        <v>0</v>
      </c>
      <c r="AO545" s="1">
        <f t="shared" si="244"/>
        <v>0</v>
      </c>
      <c r="AP545" s="1">
        <f t="shared" si="245"/>
        <v>0.4</v>
      </c>
      <c r="AQ545" s="1">
        <f t="shared" si="246"/>
        <v>0</v>
      </c>
      <c r="AR545" s="1">
        <f t="shared" si="247"/>
        <v>0</v>
      </c>
      <c r="AS545" s="1">
        <f t="shared" si="248"/>
        <v>0</v>
      </c>
      <c r="AT545" s="1">
        <f t="shared" si="249"/>
        <v>0</v>
      </c>
      <c r="AU545" s="1">
        <f t="shared" si="250"/>
        <v>0</v>
      </c>
      <c r="AV545" s="1">
        <f t="shared" si="251"/>
        <v>0</v>
      </c>
      <c r="AW545" s="1">
        <f t="shared" si="252"/>
        <v>0</v>
      </c>
      <c r="AX545" s="1">
        <f t="shared" si="253"/>
        <v>0</v>
      </c>
      <c r="AY545" s="1">
        <f t="shared" si="254"/>
        <v>0</v>
      </c>
      <c r="AZ545" s="1">
        <f t="shared" si="255"/>
        <v>0</v>
      </c>
      <c r="BA545" s="1">
        <f t="shared" si="256"/>
        <v>0</v>
      </c>
      <c r="BB545" s="1">
        <f t="shared" si="257"/>
        <v>2</v>
      </c>
      <c r="BC545" s="1">
        <f t="shared" si="258"/>
        <v>0</v>
      </c>
      <c r="BD545" s="1">
        <f t="shared" si="259"/>
        <v>1.5</v>
      </c>
      <c r="BE545" s="1">
        <f t="shared" si="260"/>
        <v>0</v>
      </c>
      <c r="BF545" s="1">
        <f t="shared" si="261"/>
        <v>0</v>
      </c>
      <c r="BG545" s="1">
        <f t="shared" si="262"/>
        <v>0.1</v>
      </c>
      <c r="BH545" s="1">
        <f t="shared" si="263"/>
        <v>0.2</v>
      </c>
      <c r="BI545" s="1">
        <f t="shared" si="264"/>
        <v>0</v>
      </c>
      <c r="BJ545" s="1">
        <f t="shared" si="265"/>
        <v>1.4</v>
      </c>
      <c r="BK545" s="1">
        <f t="shared" si="266"/>
        <v>0.3</v>
      </c>
      <c r="BL545" s="1" t="e">
        <f t="shared" si="267"/>
        <v>#VALUE!</v>
      </c>
      <c r="BM545" s="7" t="s">
        <v>779</v>
      </c>
      <c r="BN545" s="25">
        <v>0</v>
      </c>
      <c r="BO545" s="25">
        <v>0</v>
      </c>
      <c r="BP545" s="25">
        <v>0</v>
      </c>
      <c r="BQ545" s="25">
        <v>0</v>
      </c>
      <c r="BR545" s="26">
        <v>0</v>
      </c>
      <c r="BS545" s="2">
        <v>0</v>
      </c>
      <c r="BT545" s="2">
        <v>0</v>
      </c>
      <c r="BU545" s="29">
        <f t="shared" si="268"/>
        <v>0</v>
      </c>
      <c r="BV545" s="21">
        <f t="shared" si="269"/>
        <v>0</v>
      </c>
    </row>
    <row r="546" spans="1:74" ht="16" x14ac:dyDescent="0.2">
      <c r="A546" s="2" t="s">
        <v>264</v>
      </c>
      <c r="B546" s="7" t="s">
        <v>782</v>
      </c>
      <c r="C546" s="8" t="s">
        <v>1225</v>
      </c>
      <c r="D546" s="8" t="s">
        <v>1028</v>
      </c>
      <c r="E546" s="8" t="s">
        <v>1047</v>
      </c>
      <c r="F546" s="1">
        <v>5</v>
      </c>
      <c r="G546" s="1">
        <v>4</v>
      </c>
      <c r="H546" s="1">
        <v>7.2</v>
      </c>
      <c r="I546" s="5">
        <v>5.4</v>
      </c>
      <c r="J546" s="1">
        <v>0</v>
      </c>
      <c r="K546" s="1">
        <v>0</v>
      </c>
      <c r="L546" s="1">
        <v>2</v>
      </c>
      <c r="M546" s="1">
        <v>2.8</v>
      </c>
      <c r="N546" s="1">
        <v>1</v>
      </c>
      <c r="O546" s="1">
        <v>0.6</v>
      </c>
      <c r="P546" s="1">
        <v>0.5</v>
      </c>
      <c r="Q546" s="1">
        <v>1.3</v>
      </c>
      <c r="R546" s="1">
        <v>0</v>
      </c>
      <c r="S546" s="1">
        <v>0</v>
      </c>
      <c r="T546" s="1">
        <v>2.9</v>
      </c>
      <c r="U546" s="1">
        <v>0</v>
      </c>
      <c r="V546" s="1">
        <v>1.3</v>
      </c>
      <c r="W546" s="1">
        <v>1.9</v>
      </c>
      <c r="X546" s="1">
        <v>0.7</v>
      </c>
      <c r="Y546" s="1">
        <v>0.9</v>
      </c>
      <c r="Z546" s="1">
        <v>0</v>
      </c>
      <c r="AA546" s="1">
        <v>3.5</v>
      </c>
      <c r="AB546" s="1">
        <v>1.5</v>
      </c>
      <c r="AC546" s="1">
        <v>2.5</v>
      </c>
      <c r="AD546" s="1">
        <v>1.1000000000000001</v>
      </c>
      <c r="AE546" s="1">
        <v>3.5</v>
      </c>
      <c r="AF546" s="1">
        <v>4.0999999999999996</v>
      </c>
      <c r="AG546" s="1">
        <v>1.4</v>
      </c>
      <c r="AH546" s="2" t="s">
        <v>782</v>
      </c>
      <c r="AI546" s="3" t="s">
        <v>1225</v>
      </c>
      <c r="AJ546" s="21">
        <v>2.0842857142857141</v>
      </c>
      <c r="AK546" s="1">
        <f t="shared" si="240"/>
        <v>2.9157142857142859</v>
      </c>
      <c r="AL546" s="1">
        <f t="shared" si="241"/>
        <v>1.9157142857142859</v>
      </c>
      <c r="AM546" s="1">
        <f t="shared" si="242"/>
        <v>5.1157142857142865</v>
      </c>
      <c r="AN546" s="1">
        <f t="shared" si="243"/>
        <v>3.3157142857142863</v>
      </c>
      <c r="AO546" s="1">
        <f t="shared" si="244"/>
        <v>-2.0842857142857141</v>
      </c>
      <c r="AP546" s="1">
        <f t="shared" si="245"/>
        <v>-2.0842857142857141</v>
      </c>
      <c r="AQ546" s="1">
        <f t="shared" si="246"/>
        <v>-8.4285714285714075E-2</v>
      </c>
      <c r="AR546" s="1">
        <f t="shared" si="247"/>
        <v>0.71571428571428575</v>
      </c>
      <c r="AS546" s="1">
        <f t="shared" si="248"/>
        <v>-1.0842857142857141</v>
      </c>
      <c r="AT546" s="1">
        <f t="shared" si="249"/>
        <v>-1.484285714285714</v>
      </c>
      <c r="AU546" s="1">
        <f t="shared" si="250"/>
        <v>-1.5842857142857141</v>
      </c>
      <c r="AV546" s="1">
        <f t="shared" si="251"/>
        <v>-0.78428571428571403</v>
      </c>
      <c r="AW546" s="1">
        <f t="shared" si="252"/>
        <v>-2.0842857142857141</v>
      </c>
      <c r="AX546" s="1">
        <f t="shared" si="253"/>
        <v>-2.0842857142857141</v>
      </c>
      <c r="AY546" s="1">
        <f t="shared" si="254"/>
        <v>0.81571428571428584</v>
      </c>
      <c r="AZ546" s="1">
        <f t="shared" si="255"/>
        <v>-2.0842857142857141</v>
      </c>
      <c r="BA546" s="1">
        <f t="shared" si="256"/>
        <v>-0.78428571428571403</v>
      </c>
      <c r="BB546" s="1">
        <f t="shared" si="257"/>
        <v>-0.18428571428571416</v>
      </c>
      <c r="BC546" s="1">
        <f t="shared" si="258"/>
        <v>-1.3842857142857141</v>
      </c>
      <c r="BD546" s="1">
        <f t="shared" si="259"/>
        <v>-1.1842857142857142</v>
      </c>
      <c r="BE546" s="1">
        <f t="shared" si="260"/>
        <v>-2.0842857142857141</v>
      </c>
      <c r="BF546" s="1">
        <f t="shared" si="261"/>
        <v>1.4157142857142859</v>
      </c>
      <c r="BG546" s="1">
        <f t="shared" si="262"/>
        <v>-0.58428571428571408</v>
      </c>
      <c r="BH546" s="1">
        <f t="shared" si="263"/>
        <v>0.41571428571428592</v>
      </c>
      <c r="BI546" s="1">
        <f t="shared" si="264"/>
        <v>-0.98428571428571399</v>
      </c>
      <c r="BJ546" s="1">
        <f t="shared" si="265"/>
        <v>1.4157142857142859</v>
      </c>
      <c r="BK546" s="1">
        <f t="shared" si="266"/>
        <v>2.0157142857142856</v>
      </c>
      <c r="BL546" s="1">
        <f t="shared" si="267"/>
        <v>-0.68428571428571416</v>
      </c>
      <c r="BM546" s="7" t="s">
        <v>782</v>
      </c>
      <c r="BN546" s="25">
        <v>0.41</v>
      </c>
      <c r="BO546" s="25">
        <v>0</v>
      </c>
      <c r="BP546" s="25">
        <v>3.75</v>
      </c>
      <c r="BQ546" s="25">
        <v>0.13</v>
      </c>
      <c r="BR546" s="26">
        <v>3.2</v>
      </c>
      <c r="BS546" s="2">
        <v>2.2999999999999998</v>
      </c>
      <c r="BT546" s="2">
        <v>4.8</v>
      </c>
      <c r="BU546" s="29">
        <f t="shared" si="268"/>
        <v>2.0842857142857141</v>
      </c>
      <c r="BV546" s="21">
        <f t="shared" si="269"/>
        <v>1.9325187117926108</v>
      </c>
    </row>
    <row r="547" spans="1:74" ht="16" x14ac:dyDescent="0.2">
      <c r="A547" s="2" t="s">
        <v>24</v>
      </c>
      <c r="B547" s="7" t="s">
        <v>551</v>
      </c>
      <c r="C547" s="8" t="s">
        <v>1325</v>
      </c>
      <c r="D547" s="8" t="s">
        <v>1322</v>
      </c>
      <c r="E547" s="8" t="s">
        <v>1038</v>
      </c>
      <c r="F547" s="1">
        <v>0</v>
      </c>
      <c r="G547" s="1">
        <v>0</v>
      </c>
      <c r="H547" s="1">
        <v>0</v>
      </c>
      <c r="I547" s="5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1.6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2" t="s">
        <v>551</v>
      </c>
      <c r="AI547" s="3" t="s">
        <v>1325</v>
      </c>
      <c r="AJ547" s="21">
        <v>4.2857142857142858E-2</v>
      </c>
      <c r="AK547" s="1">
        <f t="shared" si="240"/>
        <v>-4.2857142857142858E-2</v>
      </c>
      <c r="AL547" s="1">
        <f t="shared" si="241"/>
        <v>-4.2857142857142858E-2</v>
      </c>
      <c r="AM547" s="1">
        <f t="shared" si="242"/>
        <v>-4.2857142857142858E-2</v>
      </c>
      <c r="AN547" s="1">
        <f t="shared" si="243"/>
        <v>-4.2857142857142858E-2</v>
      </c>
      <c r="AO547" s="1">
        <f t="shared" si="244"/>
        <v>-4.2857142857142858E-2</v>
      </c>
      <c r="AP547" s="1">
        <f t="shared" si="245"/>
        <v>-4.2857142857142858E-2</v>
      </c>
      <c r="AQ547" s="1">
        <f t="shared" si="246"/>
        <v>-4.2857142857142858E-2</v>
      </c>
      <c r="AR547" s="1">
        <f t="shared" si="247"/>
        <v>-4.2857142857142858E-2</v>
      </c>
      <c r="AS547" s="1">
        <f t="shared" si="248"/>
        <v>-4.2857142857142858E-2</v>
      </c>
      <c r="AT547" s="1">
        <f t="shared" si="249"/>
        <v>-4.2857142857142858E-2</v>
      </c>
      <c r="AU547" s="1">
        <f t="shared" si="250"/>
        <v>-4.2857142857142858E-2</v>
      </c>
      <c r="AV547" s="1">
        <f t="shared" si="251"/>
        <v>-4.2857142857142858E-2</v>
      </c>
      <c r="AW547" s="1">
        <f t="shared" si="252"/>
        <v>-4.2857142857142858E-2</v>
      </c>
      <c r="AX547" s="1">
        <f t="shared" si="253"/>
        <v>-4.2857142857142858E-2</v>
      </c>
      <c r="AY547" s="1">
        <f t="shared" si="254"/>
        <v>-4.2857142857142858E-2</v>
      </c>
      <c r="AZ547" s="1">
        <f t="shared" si="255"/>
        <v>-4.2857142857142858E-2</v>
      </c>
      <c r="BA547" s="1">
        <f t="shared" si="256"/>
        <v>-4.2857142857142858E-2</v>
      </c>
      <c r="BB547" s="1">
        <f t="shared" si="257"/>
        <v>-4.2857142857142858E-2</v>
      </c>
      <c r="BC547" s="1">
        <f t="shared" si="258"/>
        <v>-4.2857142857142858E-2</v>
      </c>
      <c r="BD547" s="1">
        <f t="shared" si="259"/>
        <v>1.5571428571428572</v>
      </c>
      <c r="BE547" s="1">
        <f t="shared" si="260"/>
        <v>-4.2857142857142858E-2</v>
      </c>
      <c r="BF547" s="1">
        <f t="shared" si="261"/>
        <v>-4.2857142857142858E-2</v>
      </c>
      <c r="BG547" s="1">
        <f t="shared" si="262"/>
        <v>-4.2857142857142858E-2</v>
      </c>
      <c r="BH547" s="1">
        <f t="shared" si="263"/>
        <v>-4.2857142857142858E-2</v>
      </c>
      <c r="BI547" s="1">
        <f t="shared" si="264"/>
        <v>-4.2857142857142858E-2</v>
      </c>
      <c r="BJ547" s="1">
        <f t="shared" si="265"/>
        <v>-4.2857142857142858E-2</v>
      </c>
      <c r="BK547" s="1">
        <f t="shared" si="266"/>
        <v>-4.2857142857142858E-2</v>
      </c>
      <c r="BL547" s="1">
        <f t="shared" si="267"/>
        <v>-4.2857142857142858E-2</v>
      </c>
      <c r="BM547" s="7" t="s">
        <v>551</v>
      </c>
      <c r="BN547" s="25">
        <v>0</v>
      </c>
      <c r="BO547" s="25">
        <v>0</v>
      </c>
      <c r="BP547" s="25">
        <v>0</v>
      </c>
      <c r="BQ547" s="25">
        <v>0</v>
      </c>
      <c r="BR547" s="26">
        <v>0</v>
      </c>
      <c r="BS547" s="2">
        <v>0</v>
      </c>
      <c r="BT547" s="2">
        <v>0.3</v>
      </c>
      <c r="BU547" s="29">
        <f t="shared" si="268"/>
        <v>4.2857142857142858E-2</v>
      </c>
      <c r="BV547" s="21">
        <f t="shared" si="269"/>
        <v>0.11338934190276817</v>
      </c>
    </row>
    <row r="548" spans="1:74" ht="16" x14ac:dyDescent="0.2">
      <c r="A548" s="2" t="s">
        <v>265</v>
      </c>
      <c r="B548" s="7" t="s">
        <v>783</v>
      </c>
      <c r="C548" s="8" t="s">
        <v>1153</v>
      </c>
      <c r="D548" s="8" t="s">
        <v>1154</v>
      </c>
      <c r="E548" s="8" t="s">
        <v>1155</v>
      </c>
      <c r="F548" s="1">
        <v>6.6</v>
      </c>
      <c r="G548" s="1">
        <v>5.9</v>
      </c>
      <c r="H548" s="1">
        <v>4.9000000000000004</v>
      </c>
      <c r="I548" s="5">
        <v>6</v>
      </c>
      <c r="J548" s="1">
        <v>3.8</v>
      </c>
      <c r="K548" s="1">
        <v>2.9</v>
      </c>
      <c r="L548" s="1">
        <v>7.3</v>
      </c>
      <c r="M548" s="1">
        <v>4.8</v>
      </c>
      <c r="N548" s="1">
        <v>6.6</v>
      </c>
      <c r="O548" s="1">
        <v>15.2</v>
      </c>
      <c r="P548" s="1">
        <v>7.4</v>
      </c>
      <c r="Q548" s="1">
        <v>2.6</v>
      </c>
      <c r="R548" s="1">
        <v>5.3</v>
      </c>
      <c r="S548" s="1">
        <v>4.5</v>
      </c>
      <c r="T548" s="1">
        <v>4.5999999999999996</v>
      </c>
      <c r="U548" s="1">
        <v>4.2</v>
      </c>
      <c r="V548" s="1">
        <v>4.5</v>
      </c>
      <c r="W548" s="1">
        <v>4.3</v>
      </c>
      <c r="X548" s="1">
        <v>5.4</v>
      </c>
      <c r="Y548" s="1">
        <v>11.8</v>
      </c>
      <c r="Z548" s="1">
        <v>5.9</v>
      </c>
      <c r="AA548" s="1">
        <v>3.3</v>
      </c>
      <c r="AB548" s="1">
        <v>4.7</v>
      </c>
      <c r="AC548" s="1">
        <v>5.4</v>
      </c>
      <c r="AD548" s="1">
        <v>4.7</v>
      </c>
      <c r="AE548" s="1">
        <v>8.1999999999999993</v>
      </c>
      <c r="AF548" s="1">
        <v>6.7</v>
      </c>
      <c r="AG548" s="1">
        <v>3.7</v>
      </c>
      <c r="AH548" s="2" t="s">
        <v>783</v>
      </c>
      <c r="AI548" s="3" t="s">
        <v>1153</v>
      </c>
      <c r="AJ548" s="21">
        <v>5.1414285714285715</v>
      </c>
      <c r="AK548" s="1">
        <f t="shared" si="240"/>
        <v>1.4585714285714282</v>
      </c>
      <c r="AL548" s="1">
        <f t="shared" si="241"/>
        <v>0.7585714285714289</v>
      </c>
      <c r="AM548" s="1">
        <f t="shared" si="242"/>
        <v>-0.2414285714285711</v>
      </c>
      <c r="AN548" s="1">
        <f t="shared" si="243"/>
        <v>0.85857142857142854</v>
      </c>
      <c r="AO548" s="1">
        <f t="shared" si="244"/>
        <v>-1.3414285714285716</v>
      </c>
      <c r="AP548" s="1">
        <f t="shared" si="245"/>
        <v>-2.2414285714285715</v>
      </c>
      <c r="AQ548" s="1">
        <f t="shared" si="246"/>
        <v>2.1585714285714284</v>
      </c>
      <c r="AR548" s="1">
        <f t="shared" si="247"/>
        <v>-0.34142857142857164</v>
      </c>
      <c r="AS548" s="1">
        <f t="shared" si="248"/>
        <v>1.4585714285714282</v>
      </c>
      <c r="AT548" s="1">
        <f t="shared" si="249"/>
        <v>10.058571428571428</v>
      </c>
      <c r="AU548" s="1">
        <f t="shared" si="250"/>
        <v>2.2585714285714289</v>
      </c>
      <c r="AV548" s="1">
        <f t="shared" si="251"/>
        <v>-2.5414285714285714</v>
      </c>
      <c r="AW548" s="1">
        <f t="shared" si="252"/>
        <v>0.15857142857142836</v>
      </c>
      <c r="AX548" s="1">
        <f t="shared" si="253"/>
        <v>-0.64142857142857146</v>
      </c>
      <c r="AY548" s="1">
        <f t="shared" si="254"/>
        <v>-0.54142857142857181</v>
      </c>
      <c r="AZ548" s="1">
        <f t="shared" si="255"/>
        <v>-0.94142857142857128</v>
      </c>
      <c r="BA548" s="1">
        <f t="shared" si="256"/>
        <v>-0.64142857142857146</v>
      </c>
      <c r="BB548" s="1">
        <f t="shared" si="257"/>
        <v>-0.84142857142857164</v>
      </c>
      <c r="BC548" s="1">
        <f t="shared" si="258"/>
        <v>0.2585714285714289</v>
      </c>
      <c r="BD548" s="1">
        <f t="shared" si="259"/>
        <v>6.6585714285714293</v>
      </c>
      <c r="BE548" s="1">
        <f t="shared" si="260"/>
        <v>0.7585714285714289</v>
      </c>
      <c r="BF548" s="1">
        <f t="shared" si="261"/>
        <v>-1.8414285714285716</v>
      </c>
      <c r="BG548" s="1">
        <f t="shared" si="262"/>
        <v>-0.44142857142857128</v>
      </c>
      <c r="BH548" s="1">
        <f t="shared" si="263"/>
        <v>0.2585714285714289</v>
      </c>
      <c r="BI548" s="1">
        <f t="shared" si="264"/>
        <v>-0.44142857142857128</v>
      </c>
      <c r="BJ548" s="1">
        <f t="shared" si="265"/>
        <v>3.0585714285714278</v>
      </c>
      <c r="BK548" s="1">
        <f t="shared" si="266"/>
        <v>1.5585714285714287</v>
      </c>
      <c r="BL548" s="1">
        <f t="shared" si="267"/>
        <v>-1.4414285714285713</v>
      </c>
      <c r="BM548" s="7" t="s">
        <v>783</v>
      </c>
      <c r="BN548" s="25">
        <v>3.48</v>
      </c>
      <c r="BO548" s="25">
        <v>2.85</v>
      </c>
      <c r="BP548" s="25">
        <v>6.1</v>
      </c>
      <c r="BQ548" s="25">
        <v>7.06</v>
      </c>
      <c r="BR548" s="26">
        <v>6.5</v>
      </c>
      <c r="BS548" s="2">
        <v>5.3</v>
      </c>
      <c r="BT548" s="2">
        <v>4.7</v>
      </c>
      <c r="BU548" s="29">
        <f t="shared" si="268"/>
        <v>5.1414285714285715</v>
      </c>
      <c r="BV548" s="21">
        <f t="shared" si="269"/>
        <v>1.5639951893727002</v>
      </c>
    </row>
    <row r="549" spans="1:74" ht="16" x14ac:dyDescent="0.2">
      <c r="A549" s="2" t="s">
        <v>36</v>
      </c>
      <c r="B549" s="7" t="s">
        <v>563</v>
      </c>
      <c r="C549" s="8" t="s">
        <v>1153</v>
      </c>
      <c r="D549" s="8" t="s">
        <v>1154</v>
      </c>
      <c r="E549" s="8" t="s">
        <v>1038</v>
      </c>
      <c r="F549" s="1">
        <v>5.8</v>
      </c>
      <c r="G549" s="1">
        <v>6.3</v>
      </c>
      <c r="H549" s="1">
        <v>5.5</v>
      </c>
      <c r="I549" s="5">
        <v>4.5999999999999996</v>
      </c>
      <c r="J549" s="1">
        <v>4.7</v>
      </c>
      <c r="K549" s="1">
        <v>1.5</v>
      </c>
      <c r="L549" s="1">
        <v>9</v>
      </c>
      <c r="M549" s="1">
        <v>3.9</v>
      </c>
      <c r="N549" s="1">
        <v>7.3</v>
      </c>
      <c r="O549" s="1">
        <v>13.5</v>
      </c>
      <c r="P549" s="1">
        <v>6.5</v>
      </c>
      <c r="Q549" s="1">
        <v>3</v>
      </c>
      <c r="R549" s="1">
        <v>5.6</v>
      </c>
      <c r="S549" s="1">
        <v>3.9</v>
      </c>
      <c r="T549" s="1">
        <v>4.8</v>
      </c>
      <c r="U549" s="1">
        <v>2.7</v>
      </c>
      <c r="V549" s="1">
        <v>6.2</v>
      </c>
      <c r="W549" s="1">
        <v>4.4000000000000004</v>
      </c>
      <c r="X549" s="1">
        <v>7.4</v>
      </c>
      <c r="Y549" s="1">
        <v>13.7</v>
      </c>
      <c r="Z549" s="1">
        <v>5.3</v>
      </c>
      <c r="AA549" s="1">
        <v>4.0999999999999996</v>
      </c>
      <c r="AB549" s="1">
        <v>5.6</v>
      </c>
      <c r="AC549" s="1">
        <v>7.5</v>
      </c>
      <c r="AD549" s="1">
        <v>5.4</v>
      </c>
      <c r="AE549" s="1">
        <v>7.3</v>
      </c>
      <c r="AF549" s="1">
        <v>6.8</v>
      </c>
      <c r="AG549" s="1">
        <v>7.1</v>
      </c>
      <c r="AH549" s="2" t="s">
        <v>563</v>
      </c>
      <c r="AI549" s="3" t="s">
        <v>1153</v>
      </c>
      <c r="AJ549" s="21">
        <v>3.8885714285714283</v>
      </c>
      <c r="AK549" s="1">
        <f t="shared" si="240"/>
        <v>1.9114285714285715</v>
      </c>
      <c r="AL549" s="1">
        <f t="shared" si="241"/>
        <v>2.4114285714285715</v>
      </c>
      <c r="AM549" s="1">
        <f t="shared" si="242"/>
        <v>1.6114285714285717</v>
      </c>
      <c r="AN549" s="1">
        <f t="shared" si="243"/>
        <v>0.7114285714285713</v>
      </c>
      <c r="AO549" s="1">
        <f t="shared" si="244"/>
        <v>0.81142857142857183</v>
      </c>
      <c r="AP549" s="1">
        <f t="shared" si="245"/>
        <v>-2.3885714285714283</v>
      </c>
      <c r="AQ549" s="1">
        <f t="shared" si="246"/>
        <v>5.1114285714285721</v>
      </c>
      <c r="AR549" s="1">
        <f t="shared" si="247"/>
        <v>1.1428571428571566E-2</v>
      </c>
      <c r="AS549" s="1">
        <f t="shared" si="248"/>
        <v>3.4114285714285715</v>
      </c>
      <c r="AT549" s="1">
        <f t="shared" si="249"/>
        <v>9.6114285714285721</v>
      </c>
      <c r="AU549" s="1">
        <f t="shared" si="250"/>
        <v>2.6114285714285717</v>
      </c>
      <c r="AV549" s="1">
        <f t="shared" si="251"/>
        <v>-0.88857142857142835</v>
      </c>
      <c r="AW549" s="1">
        <f t="shared" si="252"/>
        <v>1.7114285714285713</v>
      </c>
      <c r="AX549" s="1">
        <f t="shared" si="253"/>
        <v>1.1428571428571566E-2</v>
      </c>
      <c r="AY549" s="1">
        <f t="shared" si="254"/>
        <v>0.91142857142857148</v>
      </c>
      <c r="AZ549" s="1">
        <f t="shared" si="255"/>
        <v>-1.1885714285714282</v>
      </c>
      <c r="BA549" s="1">
        <f t="shared" si="256"/>
        <v>2.3114285714285718</v>
      </c>
      <c r="BB549" s="1">
        <f t="shared" si="257"/>
        <v>0.51142857142857201</v>
      </c>
      <c r="BC549" s="1">
        <f t="shared" si="258"/>
        <v>3.511428571428572</v>
      </c>
      <c r="BD549" s="1">
        <f t="shared" si="259"/>
        <v>9.8114285714285714</v>
      </c>
      <c r="BE549" s="1">
        <f t="shared" si="260"/>
        <v>1.4114285714285715</v>
      </c>
      <c r="BF549" s="1">
        <f t="shared" si="261"/>
        <v>0.2114285714285713</v>
      </c>
      <c r="BG549" s="1">
        <f t="shared" si="262"/>
        <v>1.7114285714285713</v>
      </c>
      <c r="BH549" s="1">
        <f t="shared" si="263"/>
        <v>3.6114285714285717</v>
      </c>
      <c r="BI549" s="1">
        <f t="shared" si="264"/>
        <v>1.511428571428572</v>
      </c>
      <c r="BJ549" s="1">
        <f t="shared" si="265"/>
        <v>3.4114285714285715</v>
      </c>
      <c r="BK549" s="1">
        <f t="shared" si="266"/>
        <v>2.9114285714285715</v>
      </c>
      <c r="BL549" s="1">
        <f t="shared" si="267"/>
        <v>3.2114285714285713</v>
      </c>
      <c r="BM549" s="7" t="s">
        <v>563</v>
      </c>
      <c r="BN549" s="25">
        <v>2.91</v>
      </c>
      <c r="BO549" s="25">
        <v>1</v>
      </c>
      <c r="BP549" s="25">
        <v>4.41</v>
      </c>
      <c r="BQ549" s="25">
        <v>3.6</v>
      </c>
      <c r="BR549" s="26">
        <v>4.4000000000000004</v>
      </c>
      <c r="BS549" s="2">
        <v>4.8</v>
      </c>
      <c r="BT549" s="2">
        <v>6.1</v>
      </c>
      <c r="BU549" s="29">
        <f t="shared" si="268"/>
        <v>3.8885714285714283</v>
      </c>
      <c r="BV549" s="21">
        <f t="shared" si="269"/>
        <v>1.6144806034906776</v>
      </c>
    </row>
    <row r="550" spans="1:74" ht="16" x14ac:dyDescent="0.2">
      <c r="A550" s="2" t="s">
        <v>218</v>
      </c>
      <c r="B550" s="7" t="s">
        <v>739</v>
      </c>
      <c r="C550" s="8" t="s">
        <v>1153</v>
      </c>
      <c r="D550" s="8" t="s">
        <v>1154</v>
      </c>
      <c r="E550" s="8" t="s">
        <v>1038</v>
      </c>
      <c r="F550" s="1">
        <v>0</v>
      </c>
      <c r="G550" s="1">
        <v>0</v>
      </c>
      <c r="H550" s="1">
        <v>0</v>
      </c>
      <c r="I550" s="5">
        <v>0</v>
      </c>
      <c r="J550" s="1">
        <v>0</v>
      </c>
      <c r="K550" s="1">
        <v>0</v>
      </c>
      <c r="L550" s="1">
        <v>0.6</v>
      </c>
      <c r="M550" s="1">
        <v>0</v>
      </c>
      <c r="N550" s="1">
        <v>0</v>
      </c>
      <c r="O550" s="1">
        <v>10.5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4.3</v>
      </c>
      <c r="Z550" s="1">
        <v>0</v>
      </c>
      <c r="AA550" s="1">
        <v>0.1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0.1</v>
      </c>
      <c r="AH550" s="2" t="s">
        <v>739</v>
      </c>
      <c r="AI550" s="3" t="s">
        <v>1153</v>
      </c>
      <c r="AJ550" s="21">
        <v>8.2857142857142851E-2</v>
      </c>
      <c r="AK550" s="1">
        <f t="shared" si="240"/>
        <v>-8.2857142857142851E-2</v>
      </c>
      <c r="AL550" s="1">
        <f t="shared" si="241"/>
        <v>-8.2857142857142851E-2</v>
      </c>
      <c r="AM550" s="1">
        <f t="shared" si="242"/>
        <v>-8.2857142857142851E-2</v>
      </c>
      <c r="AN550" s="1">
        <f t="shared" si="243"/>
        <v>-8.2857142857142851E-2</v>
      </c>
      <c r="AO550" s="1">
        <f t="shared" si="244"/>
        <v>-8.2857142857142851E-2</v>
      </c>
      <c r="AP550" s="1">
        <f t="shared" si="245"/>
        <v>-8.2857142857142851E-2</v>
      </c>
      <c r="AQ550" s="1">
        <f t="shared" si="246"/>
        <v>0.51714285714285713</v>
      </c>
      <c r="AR550" s="1">
        <f t="shared" si="247"/>
        <v>-8.2857142857142851E-2</v>
      </c>
      <c r="AS550" s="1">
        <f t="shared" si="248"/>
        <v>-8.2857142857142851E-2</v>
      </c>
      <c r="AT550" s="1">
        <f t="shared" si="249"/>
        <v>10.417142857142856</v>
      </c>
      <c r="AU550" s="1">
        <f t="shared" si="250"/>
        <v>-8.2857142857142851E-2</v>
      </c>
      <c r="AV550" s="1">
        <f t="shared" si="251"/>
        <v>-8.2857142857142851E-2</v>
      </c>
      <c r="AW550" s="1">
        <f t="shared" si="252"/>
        <v>-8.2857142857142851E-2</v>
      </c>
      <c r="AX550" s="1">
        <f t="shared" si="253"/>
        <v>-8.2857142857142851E-2</v>
      </c>
      <c r="AY550" s="1">
        <f t="shared" si="254"/>
        <v>-8.2857142857142851E-2</v>
      </c>
      <c r="AZ550" s="1">
        <f t="shared" si="255"/>
        <v>-8.2857142857142851E-2</v>
      </c>
      <c r="BA550" s="1">
        <f t="shared" si="256"/>
        <v>-8.2857142857142851E-2</v>
      </c>
      <c r="BB550" s="1">
        <f t="shared" si="257"/>
        <v>-8.2857142857142851E-2</v>
      </c>
      <c r="BC550" s="1">
        <f t="shared" si="258"/>
        <v>-8.2857142857142851E-2</v>
      </c>
      <c r="BD550" s="1">
        <f t="shared" si="259"/>
        <v>4.2171428571428571</v>
      </c>
      <c r="BE550" s="1">
        <f t="shared" si="260"/>
        <v>-8.2857142857142851E-2</v>
      </c>
      <c r="BF550" s="1">
        <f t="shared" si="261"/>
        <v>1.7142857142857154E-2</v>
      </c>
      <c r="BG550" s="1">
        <f t="shared" si="262"/>
        <v>-8.2857142857142851E-2</v>
      </c>
      <c r="BH550" s="1">
        <f t="shared" si="263"/>
        <v>-8.2857142857142851E-2</v>
      </c>
      <c r="BI550" s="1">
        <f t="shared" si="264"/>
        <v>-8.2857142857142851E-2</v>
      </c>
      <c r="BJ550" s="1">
        <f t="shared" si="265"/>
        <v>-8.2857142857142851E-2</v>
      </c>
      <c r="BK550" s="1">
        <f t="shared" si="266"/>
        <v>-8.2857142857142851E-2</v>
      </c>
      <c r="BL550" s="1">
        <f t="shared" si="267"/>
        <v>1.7142857142857154E-2</v>
      </c>
      <c r="BM550" s="7" t="s">
        <v>739</v>
      </c>
      <c r="BN550" s="25">
        <v>0</v>
      </c>
      <c r="BO550" s="25">
        <v>0</v>
      </c>
      <c r="BP550" s="25">
        <v>0.57999999999999996</v>
      </c>
      <c r="BQ550" s="25">
        <v>0</v>
      </c>
      <c r="BR550" s="26">
        <v>0</v>
      </c>
      <c r="BS550" s="2">
        <v>0</v>
      </c>
      <c r="BT550" s="2">
        <v>0</v>
      </c>
      <c r="BU550" s="29">
        <f t="shared" si="268"/>
        <v>8.2857142857142851E-2</v>
      </c>
      <c r="BV550" s="21">
        <f t="shared" si="269"/>
        <v>0.21921939434535179</v>
      </c>
    </row>
    <row r="551" spans="1:74" ht="16" x14ac:dyDescent="0.2">
      <c r="A551" s="2" t="s">
        <v>16</v>
      </c>
      <c r="B551" s="7" t="s">
        <v>543</v>
      </c>
      <c r="C551" s="8" t="s">
        <v>1153</v>
      </c>
      <c r="D551" s="8" t="s">
        <v>1154</v>
      </c>
      <c r="E551" s="8" t="s">
        <v>1038</v>
      </c>
      <c r="F551" s="1">
        <v>1.9</v>
      </c>
      <c r="G551" s="1">
        <v>2.2999999999999998</v>
      </c>
      <c r="H551" s="1">
        <v>0.2</v>
      </c>
      <c r="I551" s="5">
        <v>1.9</v>
      </c>
      <c r="J551" s="1">
        <v>0</v>
      </c>
      <c r="K551" s="1">
        <v>0</v>
      </c>
      <c r="L551" s="1">
        <v>3.6</v>
      </c>
      <c r="M551" s="1">
        <v>0</v>
      </c>
      <c r="N551" s="1">
        <v>0</v>
      </c>
      <c r="O551" s="1">
        <v>11.1</v>
      </c>
      <c r="P551" s="1">
        <v>0.7</v>
      </c>
      <c r="Q551" s="1">
        <v>0</v>
      </c>
      <c r="R551" s="1">
        <v>0.6</v>
      </c>
      <c r="S551" s="1">
        <v>0</v>
      </c>
      <c r="T551" s="1">
        <v>0.6</v>
      </c>
      <c r="U551" s="1">
        <v>1</v>
      </c>
      <c r="V551" s="1">
        <v>1.3</v>
      </c>
      <c r="W551" s="1">
        <v>0</v>
      </c>
      <c r="X551" s="1">
        <v>2.2000000000000002</v>
      </c>
      <c r="Y551" s="1">
        <v>11.5</v>
      </c>
      <c r="Z551" s="1">
        <v>0.6</v>
      </c>
      <c r="AA551" s="1">
        <v>0</v>
      </c>
      <c r="AB551" s="1">
        <v>1.5</v>
      </c>
      <c r="AC551" s="1">
        <v>1.6</v>
      </c>
      <c r="AD551" s="1">
        <v>1.9</v>
      </c>
      <c r="AE551" s="1">
        <v>0.5</v>
      </c>
      <c r="AF551" s="1">
        <v>1.2</v>
      </c>
      <c r="AG551" s="1">
        <v>0</v>
      </c>
      <c r="AH551" s="2" t="s">
        <v>543</v>
      </c>
      <c r="AI551" s="3" t="s">
        <v>1153</v>
      </c>
      <c r="AJ551" s="21">
        <v>2.0185714285714287</v>
      </c>
      <c r="AK551" s="1">
        <f t="shared" si="240"/>
        <v>-0.11857142857142877</v>
      </c>
      <c r="AL551" s="1">
        <f t="shared" si="241"/>
        <v>0.28142857142857114</v>
      </c>
      <c r="AM551" s="1">
        <f t="shared" si="242"/>
        <v>-1.8185714285714287</v>
      </c>
      <c r="AN551" s="1">
        <f t="shared" si="243"/>
        <v>-0.11857142857142877</v>
      </c>
      <c r="AO551" s="1">
        <f t="shared" si="244"/>
        <v>-2.0185714285714287</v>
      </c>
      <c r="AP551" s="1">
        <f t="shared" si="245"/>
        <v>-2.0185714285714287</v>
      </c>
      <c r="AQ551" s="1">
        <f t="shared" si="246"/>
        <v>1.5814285714285714</v>
      </c>
      <c r="AR551" s="1">
        <f t="shared" si="247"/>
        <v>-2.0185714285714287</v>
      </c>
      <c r="AS551" s="1">
        <f t="shared" si="248"/>
        <v>-2.0185714285714287</v>
      </c>
      <c r="AT551" s="1">
        <f t="shared" si="249"/>
        <v>9.081428571428571</v>
      </c>
      <c r="AU551" s="1">
        <f t="shared" si="250"/>
        <v>-1.3185714285714287</v>
      </c>
      <c r="AV551" s="1">
        <f t="shared" si="251"/>
        <v>-2.0185714285714287</v>
      </c>
      <c r="AW551" s="1">
        <f t="shared" si="252"/>
        <v>-1.4185714285714286</v>
      </c>
      <c r="AX551" s="1">
        <f t="shared" si="253"/>
        <v>-2.0185714285714287</v>
      </c>
      <c r="AY551" s="1">
        <f t="shared" si="254"/>
        <v>-1.4185714285714286</v>
      </c>
      <c r="AZ551" s="1">
        <f t="shared" si="255"/>
        <v>-1.0185714285714287</v>
      </c>
      <c r="BA551" s="1">
        <f t="shared" si="256"/>
        <v>-0.71857142857142864</v>
      </c>
      <c r="BB551" s="1">
        <f t="shared" si="257"/>
        <v>-2.0185714285714287</v>
      </c>
      <c r="BC551" s="1">
        <f t="shared" si="258"/>
        <v>0.18142857142857149</v>
      </c>
      <c r="BD551" s="1">
        <f t="shared" si="259"/>
        <v>9.4814285714285713</v>
      </c>
      <c r="BE551" s="1">
        <f t="shared" si="260"/>
        <v>-1.4185714285714286</v>
      </c>
      <c r="BF551" s="1">
        <f t="shared" si="261"/>
        <v>-2.0185714285714287</v>
      </c>
      <c r="BG551" s="1">
        <f t="shared" si="262"/>
        <v>-0.51857142857142868</v>
      </c>
      <c r="BH551" s="1">
        <f t="shared" si="263"/>
        <v>-0.41857142857142859</v>
      </c>
      <c r="BI551" s="1">
        <f t="shared" si="264"/>
        <v>-0.11857142857142877</v>
      </c>
      <c r="BJ551" s="1">
        <f t="shared" si="265"/>
        <v>-1.5185714285714287</v>
      </c>
      <c r="BK551" s="1">
        <f t="shared" si="266"/>
        <v>-0.81857142857142873</v>
      </c>
      <c r="BL551" s="1">
        <f t="shared" si="267"/>
        <v>-2.0185714285714287</v>
      </c>
      <c r="BM551" s="7" t="s">
        <v>543</v>
      </c>
      <c r="BN551" s="25">
        <v>0.39</v>
      </c>
      <c r="BO551" s="25">
        <v>0.26</v>
      </c>
      <c r="BP551" s="25">
        <v>3.4</v>
      </c>
      <c r="BQ551" s="25">
        <v>3.2800000000000002</v>
      </c>
      <c r="BR551" s="26">
        <v>3.4</v>
      </c>
      <c r="BS551" s="2">
        <v>1.9</v>
      </c>
      <c r="BT551" s="2">
        <v>1.5</v>
      </c>
      <c r="BU551" s="29">
        <f t="shared" si="268"/>
        <v>2.0185714285714287</v>
      </c>
      <c r="BV551" s="21">
        <f t="shared" si="269"/>
        <v>1.3805606176650189</v>
      </c>
    </row>
    <row r="552" spans="1:74" ht="16" x14ac:dyDescent="0.2">
      <c r="A552" s="2" t="s">
        <v>217</v>
      </c>
      <c r="B552" s="7" t="s">
        <v>738</v>
      </c>
      <c r="C552" s="8" t="s">
        <v>1229</v>
      </c>
      <c r="D552" s="8" t="s">
        <v>1154</v>
      </c>
      <c r="E552" s="8" t="s">
        <v>1038</v>
      </c>
      <c r="F552" s="1">
        <v>5.6</v>
      </c>
      <c r="G552" s="1">
        <v>7.1</v>
      </c>
      <c r="H552" s="1">
        <v>5.6</v>
      </c>
      <c r="I552" s="5">
        <v>6.4</v>
      </c>
      <c r="J552" s="1">
        <v>4.3</v>
      </c>
      <c r="K552" s="1">
        <v>0</v>
      </c>
      <c r="L552" s="1">
        <v>5.0999999999999996</v>
      </c>
      <c r="M552" s="1">
        <v>1.6</v>
      </c>
      <c r="N552" s="1">
        <v>1.2</v>
      </c>
      <c r="O552" s="1">
        <v>5.2</v>
      </c>
      <c r="P552" s="1">
        <v>1.7</v>
      </c>
      <c r="Q552" s="1">
        <v>1.9</v>
      </c>
      <c r="R552" s="1">
        <v>3.8</v>
      </c>
      <c r="S552" s="1">
        <v>1.9</v>
      </c>
      <c r="T552" s="1">
        <v>1.4</v>
      </c>
      <c r="U552" s="1">
        <v>3</v>
      </c>
      <c r="V552" s="1">
        <v>1.7</v>
      </c>
      <c r="W552" s="1">
        <v>1.8</v>
      </c>
      <c r="X552" s="1">
        <v>3.2</v>
      </c>
      <c r="Y552" s="1">
        <v>8.3000000000000007</v>
      </c>
      <c r="Z552" s="1">
        <v>3.5</v>
      </c>
      <c r="AA552" s="1">
        <v>0</v>
      </c>
      <c r="AB552" s="1">
        <v>4.0999999999999996</v>
      </c>
      <c r="AC552" s="1">
        <v>3.5</v>
      </c>
      <c r="AD552" s="1">
        <v>4.4000000000000004</v>
      </c>
      <c r="AE552" s="1">
        <v>4.5</v>
      </c>
      <c r="AF552" s="1">
        <v>5.2</v>
      </c>
      <c r="AG552" s="1">
        <v>2.1</v>
      </c>
      <c r="AH552" s="2" t="s">
        <v>738</v>
      </c>
      <c r="AI552" s="3" t="s">
        <v>1229</v>
      </c>
      <c r="AJ552" s="21">
        <v>2.2600000000000002</v>
      </c>
      <c r="AK552" s="1">
        <f t="shared" si="240"/>
        <v>3.3399999999999994</v>
      </c>
      <c r="AL552" s="1">
        <f t="shared" si="241"/>
        <v>4.84</v>
      </c>
      <c r="AM552" s="1">
        <f t="shared" si="242"/>
        <v>3.3399999999999994</v>
      </c>
      <c r="AN552" s="1">
        <f t="shared" si="243"/>
        <v>4.1400000000000006</v>
      </c>
      <c r="AO552" s="1">
        <f t="shared" si="244"/>
        <v>2.0399999999999996</v>
      </c>
      <c r="AP552" s="1">
        <f t="shared" si="245"/>
        <v>-2.2600000000000002</v>
      </c>
      <c r="AQ552" s="1">
        <f t="shared" si="246"/>
        <v>2.8399999999999994</v>
      </c>
      <c r="AR552" s="1">
        <f t="shared" si="247"/>
        <v>-0.66000000000000014</v>
      </c>
      <c r="AS552" s="1">
        <f t="shared" si="248"/>
        <v>-1.0600000000000003</v>
      </c>
      <c r="AT552" s="1">
        <f t="shared" si="249"/>
        <v>2.94</v>
      </c>
      <c r="AU552" s="1">
        <f t="shared" si="250"/>
        <v>-0.56000000000000028</v>
      </c>
      <c r="AV552" s="1">
        <f t="shared" si="251"/>
        <v>-0.36000000000000032</v>
      </c>
      <c r="AW552" s="1">
        <f t="shared" si="252"/>
        <v>1.5399999999999996</v>
      </c>
      <c r="AX552" s="1">
        <f t="shared" si="253"/>
        <v>-0.36000000000000032</v>
      </c>
      <c r="AY552" s="1">
        <f t="shared" si="254"/>
        <v>-0.86000000000000032</v>
      </c>
      <c r="AZ552" s="1">
        <f t="shared" si="255"/>
        <v>0.73999999999999977</v>
      </c>
      <c r="BA552" s="1">
        <f t="shared" si="256"/>
        <v>-0.56000000000000028</v>
      </c>
      <c r="BB552" s="1">
        <f t="shared" si="257"/>
        <v>-0.46000000000000019</v>
      </c>
      <c r="BC552" s="1">
        <f t="shared" si="258"/>
        <v>0.94</v>
      </c>
      <c r="BD552" s="1">
        <f t="shared" si="259"/>
        <v>6.0400000000000009</v>
      </c>
      <c r="BE552" s="1">
        <f t="shared" si="260"/>
        <v>1.2399999999999998</v>
      </c>
      <c r="BF552" s="1">
        <f t="shared" si="261"/>
        <v>-2.2600000000000002</v>
      </c>
      <c r="BG552" s="1">
        <f t="shared" si="262"/>
        <v>1.8399999999999994</v>
      </c>
      <c r="BH552" s="1">
        <f t="shared" si="263"/>
        <v>1.2399999999999998</v>
      </c>
      <c r="BI552" s="1">
        <f t="shared" si="264"/>
        <v>2.14</v>
      </c>
      <c r="BJ552" s="1">
        <f t="shared" si="265"/>
        <v>2.2399999999999998</v>
      </c>
      <c r="BK552" s="1">
        <f t="shared" si="266"/>
        <v>2.94</v>
      </c>
      <c r="BL552" s="1">
        <f t="shared" si="267"/>
        <v>-0.16000000000000014</v>
      </c>
      <c r="BM552" s="7" t="s">
        <v>738</v>
      </c>
      <c r="BN552" s="25">
        <v>0.92</v>
      </c>
      <c r="BO552" s="25">
        <v>0.64</v>
      </c>
      <c r="BP552" s="25">
        <v>1.72</v>
      </c>
      <c r="BQ552" s="25">
        <v>2.34</v>
      </c>
      <c r="BR552" s="26">
        <v>3</v>
      </c>
      <c r="BS552" s="2">
        <v>4.4000000000000004</v>
      </c>
      <c r="BT552" s="2">
        <v>2.8</v>
      </c>
      <c r="BU552" s="29">
        <f t="shared" si="268"/>
        <v>2.2600000000000002</v>
      </c>
      <c r="BV552" s="21">
        <f t="shared" si="269"/>
        <v>1.2997948556086325</v>
      </c>
    </row>
    <row r="553" spans="1:74" ht="16" x14ac:dyDescent="0.2">
      <c r="A553" s="2" t="s">
        <v>291</v>
      </c>
      <c r="B553" s="7" t="s">
        <v>806</v>
      </c>
      <c r="C553" s="8" t="s">
        <v>1250</v>
      </c>
      <c r="D553" s="8" t="s">
        <v>1034</v>
      </c>
      <c r="E553" s="8" t="s">
        <v>1047</v>
      </c>
      <c r="F553" s="1">
        <v>0</v>
      </c>
      <c r="G553" s="1">
        <v>0</v>
      </c>
      <c r="H553" s="1">
        <v>0</v>
      </c>
      <c r="I553" s="5">
        <v>0</v>
      </c>
      <c r="J553" s="1">
        <v>0</v>
      </c>
      <c r="K553" s="1">
        <v>0</v>
      </c>
      <c r="L553" s="1">
        <v>0</v>
      </c>
      <c r="M553" s="1">
        <v>2.2999999999999998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0.1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0.2</v>
      </c>
      <c r="AF553" s="1">
        <v>0</v>
      </c>
      <c r="AG553" s="1">
        <v>0</v>
      </c>
      <c r="AH553" s="2" t="s">
        <v>806</v>
      </c>
      <c r="AI553" s="3" t="s">
        <v>1250</v>
      </c>
      <c r="AJ553" s="21">
        <v>1.0542857142857143</v>
      </c>
      <c r="AK553" s="1">
        <f t="shared" si="240"/>
        <v>-1.0542857142857143</v>
      </c>
      <c r="AL553" s="1">
        <f t="shared" si="241"/>
        <v>-1.0542857142857143</v>
      </c>
      <c r="AM553" s="1">
        <f t="shared" si="242"/>
        <v>-1.0542857142857143</v>
      </c>
      <c r="AN553" s="1">
        <f t="shared" si="243"/>
        <v>-1.0542857142857143</v>
      </c>
      <c r="AO553" s="1">
        <f t="shared" si="244"/>
        <v>-1.0542857142857143</v>
      </c>
      <c r="AP553" s="1">
        <f t="shared" si="245"/>
        <v>-1.0542857142857143</v>
      </c>
      <c r="AQ553" s="1">
        <f t="shared" si="246"/>
        <v>-1.0542857142857143</v>
      </c>
      <c r="AR553" s="1">
        <f t="shared" si="247"/>
        <v>1.2457142857142856</v>
      </c>
      <c r="AS553" s="1">
        <f t="shared" si="248"/>
        <v>-1.0542857142857143</v>
      </c>
      <c r="AT553" s="1">
        <f t="shared" si="249"/>
        <v>-1.0542857142857143</v>
      </c>
      <c r="AU553" s="1">
        <f t="shared" si="250"/>
        <v>-1.0542857142857143</v>
      </c>
      <c r="AV553" s="1">
        <f t="shared" si="251"/>
        <v>-1.0542857142857143</v>
      </c>
      <c r="AW553" s="1">
        <f t="shared" si="252"/>
        <v>-1.0542857142857143</v>
      </c>
      <c r="AX553" s="1">
        <f t="shared" si="253"/>
        <v>-1.0542857142857143</v>
      </c>
      <c r="AY553" s="1">
        <f t="shared" si="254"/>
        <v>-1.0542857142857143</v>
      </c>
      <c r="AZ553" s="1">
        <f t="shared" si="255"/>
        <v>-1.0542857142857143</v>
      </c>
      <c r="BA553" s="1">
        <f t="shared" si="256"/>
        <v>-1.0542857142857143</v>
      </c>
      <c r="BB553" s="1">
        <f t="shared" si="257"/>
        <v>-1.0542857142857143</v>
      </c>
      <c r="BC553" s="1">
        <f t="shared" si="258"/>
        <v>-0.95428571428571429</v>
      </c>
      <c r="BD553" s="1">
        <f t="shared" si="259"/>
        <v>-1.0542857142857143</v>
      </c>
      <c r="BE553" s="1">
        <f t="shared" si="260"/>
        <v>-1.0542857142857143</v>
      </c>
      <c r="BF553" s="1">
        <f t="shared" si="261"/>
        <v>-1.0542857142857143</v>
      </c>
      <c r="BG553" s="1">
        <f t="shared" si="262"/>
        <v>-1.0542857142857143</v>
      </c>
      <c r="BH553" s="1">
        <f t="shared" si="263"/>
        <v>-1.0542857142857143</v>
      </c>
      <c r="BI553" s="1">
        <f t="shared" si="264"/>
        <v>-1.0542857142857143</v>
      </c>
      <c r="BJ553" s="1">
        <f t="shared" si="265"/>
        <v>-0.85428571428571431</v>
      </c>
      <c r="BK553" s="1">
        <f t="shared" si="266"/>
        <v>-1.0542857142857143</v>
      </c>
      <c r="BL553" s="1">
        <f t="shared" si="267"/>
        <v>-1.0542857142857143</v>
      </c>
      <c r="BM553" s="7" t="s">
        <v>806</v>
      </c>
      <c r="BN553" s="25">
        <v>0.17</v>
      </c>
      <c r="BO553" s="25">
        <v>0</v>
      </c>
      <c r="BP553" s="25">
        <v>0.85</v>
      </c>
      <c r="BQ553" s="25">
        <v>0.06</v>
      </c>
      <c r="BR553" s="26">
        <v>2</v>
      </c>
      <c r="BS553" s="2">
        <v>2.5</v>
      </c>
      <c r="BT553" s="2">
        <v>1.8</v>
      </c>
      <c r="BU553" s="29">
        <f t="shared" si="268"/>
        <v>1.0542857142857143</v>
      </c>
      <c r="BV553" s="21">
        <f t="shared" si="269"/>
        <v>1.0379765113408097</v>
      </c>
    </row>
    <row r="554" spans="1:74" ht="17" x14ac:dyDescent="0.2">
      <c r="A554" s="2" t="s">
        <v>1624</v>
      </c>
      <c r="B554" s="9" t="s">
        <v>1481</v>
      </c>
      <c r="C554" s="12" t="s">
        <v>1482</v>
      </c>
      <c r="D554" s="12" t="s">
        <v>1051</v>
      </c>
      <c r="E554" s="12" t="s">
        <v>1047</v>
      </c>
      <c r="F554" s="1">
        <v>1.5</v>
      </c>
      <c r="G554" s="1">
        <v>1.3</v>
      </c>
      <c r="H554" s="1">
        <v>2.4</v>
      </c>
      <c r="I554" s="1">
        <v>7</v>
      </c>
      <c r="J554" s="2" t="s">
        <v>1690</v>
      </c>
      <c r="K554" s="2" t="s">
        <v>1690</v>
      </c>
      <c r="L554" s="2" t="s">
        <v>1690</v>
      </c>
      <c r="M554" s="2" t="s">
        <v>1690</v>
      </c>
      <c r="N554" s="2" t="s">
        <v>1690</v>
      </c>
      <c r="O554" s="2" t="s">
        <v>1690</v>
      </c>
      <c r="P554" s="2" t="s">
        <v>1690</v>
      </c>
      <c r="Q554" s="2" t="s">
        <v>1690</v>
      </c>
      <c r="R554" s="2" t="s">
        <v>1690</v>
      </c>
      <c r="S554" s="2" t="s">
        <v>1690</v>
      </c>
      <c r="T554" s="2" t="s">
        <v>1690</v>
      </c>
      <c r="U554" s="2" t="s">
        <v>1690</v>
      </c>
      <c r="V554" s="2" t="s">
        <v>1690</v>
      </c>
      <c r="W554" s="2" t="s">
        <v>1690</v>
      </c>
      <c r="X554" s="2" t="s">
        <v>1690</v>
      </c>
      <c r="Y554" s="2" t="s">
        <v>1690</v>
      </c>
      <c r="Z554" s="2" t="s">
        <v>1690</v>
      </c>
      <c r="AA554" s="2" t="s">
        <v>1690</v>
      </c>
      <c r="AB554" s="1">
        <v>0.8</v>
      </c>
      <c r="AC554" s="1">
        <v>0.7</v>
      </c>
      <c r="AD554" s="1">
        <v>0</v>
      </c>
      <c r="AE554" s="1">
        <v>4.3</v>
      </c>
      <c r="AF554" s="1">
        <v>2.2999999999999998</v>
      </c>
      <c r="AG554" s="1" t="s">
        <v>1690</v>
      </c>
      <c r="AH554" s="2" t="s">
        <v>1481</v>
      </c>
      <c r="AI554" s="2" t="s">
        <v>1482</v>
      </c>
      <c r="AJ554" s="21">
        <v>2.4500000000000002</v>
      </c>
      <c r="AK554" s="1">
        <f t="shared" si="240"/>
        <v>-0.95000000000000018</v>
      </c>
      <c r="AL554" s="1">
        <f t="shared" si="241"/>
        <v>-1.1500000000000001</v>
      </c>
      <c r="AM554" s="1">
        <f t="shared" si="242"/>
        <v>-5.0000000000000266E-2</v>
      </c>
      <c r="AN554" s="1">
        <f t="shared" si="243"/>
        <v>4.55</v>
      </c>
      <c r="AO554" s="1" t="e">
        <f t="shared" si="244"/>
        <v>#VALUE!</v>
      </c>
      <c r="AP554" s="1" t="e">
        <f t="shared" si="245"/>
        <v>#VALUE!</v>
      </c>
      <c r="AQ554" s="1" t="e">
        <f t="shared" si="246"/>
        <v>#VALUE!</v>
      </c>
      <c r="AR554" s="1" t="e">
        <f t="shared" si="247"/>
        <v>#VALUE!</v>
      </c>
      <c r="AS554" s="1" t="e">
        <f t="shared" si="248"/>
        <v>#VALUE!</v>
      </c>
      <c r="AT554" s="1" t="e">
        <f t="shared" si="249"/>
        <v>#VALUE!</v>
      </c>
      <c r="AU554" s="1" t="e">
        <f t="shared" si="250"/>
        <v>#VALUE!</v>
      </c>
      <c r="AV554" s="1" t="e">
        <f t="shared" si="251"/>
        <v>#VALUE!</v>
      </c>
      <c r="AW554" s="1" t="e">
        <f t="shared" si="252"/>
        <v>#VALUE!</v>
      </c>
      <c r="AX554" s="1" t="e">
        <f t="shared" si="253"/>
        <v>#VALUE!</v>
      </c>
      <c r="AY554" s="1" t="e">
        <f t="shared" si="254"/>
        <v>#VALUE!</v>
      </c>
      <c r="AZ554" s="1" t="e">
        <f t="shared" si="255"/>
        <v>#VALUE!</v>
      </c>
      <c r="BA554" s="1" t="e">
        <f t="shared" si="256"/>
        <v>#VALUE!</v>
      </c>
      <c r="BB554" s="1" t="e">
        <f t="shared" si="257"/>
        <v>#VALUE!</v>
      </c>
      <c r="BC554" s="1" t="e">
        <f t="shared" si="258"/>
        <v>#VALUE!</v>
      </c>
      <c r="BD554" s="1" t="e">
        <f t="shared" si="259"/>
        <v>#VALUE!</v>
      </c>
      <c r="BE554" s="1" t="e">
        <f t="shared" si="260"/>
        <v>#VALUE!</v>
      </c>
      <c r="BF554" s="1" t="e">
        <f t="shared" si="261"/>
        <v>#VALUE!</v>
      </c>
      <c r="BG554" s="1">
        <f t="shared" si="262"/>
        <v>-1.6500000000000001</v>
      </c>
      <c r="BH554" s="1">
        <f t="shared" si="263"/>
        <v>-1.7500000000000002</v>
      </c>
      <c r="BI554" s="1">
        <f t="shared" si="264"/>
        <v>-2.4500000000000002</v>
      </c>
      <c r="BJ554" s="1">
        <f t="shared" si="265"/>
        <v>1.8499999999999996</v>
      </c>
      <c r="BK554" s="1">
        <f t="shared" si="266"/>
        <v>-0.15000000000000036</v>
      </c>
      <c r="BL554" s="1" t="e">
        <f t="shared" si="267"/>
        <v>#VALUE!</v>
      </c>
      <c r="BM554" s="9" t="s">
        <v>1481</v>
      </c>
      <c r="BN554" s="25" t="s">
        <v>1690</v>
      </c>
      <c r="BO554" s="25" t="s">
        <v>1690</v>
      </c>
      <c r="BP554" s="25" t="s">
        <v>1690</v>
      </c>
      <c r="BQ554" s="25" t="s">
        <v>1690</v>
      </c>
      <c r="BR554" s="25" t="s">
        <v>1690</v>
      </c>
      <c r="BS554" s="2">
        <v>2.4</v>
      </c>
      <c r="BT554" s="2">
        <v>2.5</v>
      </c>
      <c r="BU554" s="29">
        <f t="shared" si="268"/>
        <v>2.4500000000000002</v>
      </c>
      <c r="BV554" s="21">
        <f t="shared" si="269"/>
        <v>7.0710678118654821E-2</v>
      </c>
    </row>
    <row r="555" spans="1:74" ht="16" x14ac:dyDescent="0.2">
      <c r="A555" s="2" t="s">
        <v>489</v>
      </c>
      <c r="B555" s="7" t="s">
        <v>987</v>
      </c>
      <c r="C555" s="8" t="s">
        <v>1385</v>
      </c>
      <c r="D555" s="12" t="s">
        <v>1439</v>
      </c>
      <c r="E555" s="8" t="s">
        <v>1038</v>
      </c>
      <c r="F555" s="1">
        <v>0</v>
      </c>
      <c r="G555" s="1">
        <v>0</v>
      </c>
      <c r="H555" s="1">
        <v>0</v>
      </c>
      <c r="I555" s="5">
        <v>0.5</v>
      </c>
      <c r="J555" s="2" t="s">
        <v>1690</v>
      </c>
      <c r="K555" s="2" t="s">
        <v>1690</v>
      </c>
      <c r="L555" s="2" t="s">
        <v>1690</v>
      </c>
      <c r="M555" s="2" t="s">
        <v>1690</v>
      </c>
      <c r="N555" s="2" t="s">
        <v>1690</v>
      </c>
      <c r="O555" s="2" t="s">
        <v>1690</v>
      </c>
      <c r="P555" s="2" t="s">
        <v>1690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14.3</v>
      </c>
      <c r="X555" s="1">
        <v>0</v>
      </c>
      <c r="Y555" s="1">
        <v>0.9</v>
      </c>
      <c r="Z555" s="1">
        <v>0</v>
      </c>
      <c r="AA555" s="1">
        <v>17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15</v>
      </c>
      <c r="AH555" s="2" t="s">
        <v>987</v>
      </c>
      <c r="AI555" s="3" t="s">
        <v>1385</v>
      </c>
      <c r="AJ555" s="21">
        <v>0</v>
      </c>
      <c r="AK555" s="1">
        <f t="shared" si="240"/>
        <v>0</v>
      </c>
      <c r="AL555" s="1">
        <f t="shared" si="241"/>
        <v>0</v>
      </c>
      <c r="AM555" s="1">
        <f t="shared" si="242"/>
        <v>0</v>
      </c>
      <c r="AN555" s="1">
        <f t="shared" si="243"/>
        <v>0.5</v>
      </c>
      <c r="AO555" s="1" t="e">
        <f t="shared" si="244"/>
        <v>#VALUE!</v>
      </c>
      <c r="AP555" s="1" t="e">
        <f t="shared" si="245"/>
        <v>#VALUE!</v>
      </c>
      <c r="AQ555" s="1" t="e">
        <f t="shared" si="246"/>
        <v>#VALUE!</v>
      </c>
      <c r="AR555" s="1" t="e">
        <f t="shared" si="247"/>
        <v>#VALUE!</v>
      </c>
      <c r="AS555" s="1" t="e">
        <f t="shared" si="248"/>
        <v>#VALUE!</v>
      </c>
      <c r="AT555" s="1" t="e">
        <f t="shared" si="249"/>
        <v>#VALUE!</v>
      </c>
      <c r="AU555" s="1" t="e">
        <f t="shared" si="250"/>
        <v>#VALUE!</v>
      </c>
      <c r="AV555" s="1">
        <f t="shared" si="251"/>
        <v>0</v>
      </c>
      <c r="AW555" s="1">
        <f t="shared" si="252"/>
        <v>0</v>
      </c>
      <c r="AX555" s="1">
        <f t="shared" si="253"/>
        <v>0</v>
      </c>
      <c r="AY555" s="1">
        <f t="shared" si="254"/>
        <v>0</v>
      </c>
      <c r="AZ555" s="1">
        <f t="shared" si="255"/>
        <v>0</v>
      </c>
      <c r="BA555" s="1">
        <f t="shared" si="256"/>
        <v>0</v>
      </c>
      <c r="BB555" s="1">
        <f t="shared" si="257"/>
        <v>14.3</v>
      </c>
      <c r="BC555" s="1">
        <f t="shared" si="258"/>
        <v>0</v>
      </c>
      <c r="BD555" s="1">
        <f t="shared" si="259"/>
        <v>0.9</v>
      </c>
      <c r="BE555" s="1">
        <f t="shared" si="260"/>
        <v>0</v>
      </c>
      <c r="BF555" s="1">
        <f t="shared" si="261"/>
        <v>17</v>
      </c>
      <c r="BG555" s="1">
        <f t="shared" si="262"/>
        <v>0</v>
      </c>
      <c r="BH555" s="1">
        <f t="shared" si="263"/>
        <v>0</v>
      </c>
      <c r="BI555" s="1">
        <f t="shared" si="264"/>
        <v>0</v>
      </c>
      <c r="BJ555" s="1">
        <f t="shared" si="265"/>
        <v>0</v>
      </c>
      <c r="BK555" s="1">
        <f t="shared" si="266"/>
        <v>0</v>
      </c>
      <c r="BL555" s="1">
        <f t="shared" si="267"/>
        <v>15</v>
      </c>
      <c r="BM555" s="7" t="s">
        <v>987</v>
      </c>
      <c r="BN555" s="25">
        <v>0</v>
      </c>
      <c r="BO555" s="25">
        <v>0</v>
      </c>
      <c r="BP555" s="25">
        <v>0</v>
      </c>
      <c r="BQ555" s="25">
        <v>0</v>
      </c>
      <c r="BR555" s="26">
        <v>0</v>
      </c>
      <c r="BS555" s="2">
        <v>0</v>
      </c>
      <c r="BT555" s="2">
        <v>0</v>
      </c>
      <c r="BU555" s="29">
        <f t="shared" si="268"/>
        <v>0</v>
      </c>
      <c r="BV555" s="21">
        <f t="shared" si="269"/>
        <v>0</v>
      </c>
    </row>
    <row r="556" spans="1:74" ht="17" x14ac:dyDescent="0.2">
      <c r="A556" s="2" t="s">
        <v>1662</v>
      </c>
      <c r="B556" s="9" t="s">
        <v>1449</v>
      </c>
      <c r="C556" s="12" t="s">
        <v>1396</v>
      </c>
      <c r="D556" s="12" t="s">
        <v>1439</v>
      </c>
      <c r="E556" s="12" t="s">
        <v>1035</v>
      </c>
      <c r="F556" s="1">
        <v>0.3</v>
      </c>
      <c r="G556" s="1">
        <v>0.4</v>
      </c>
      <c r="H556" s="1">
        <v>4</v>
      </c>
      <c r="I556" s="1">
        <v>4.8</v>
      </c>
      <c r="J556" s="2" t="s">
        <v>1690</v>
      </c>
      <c r="K556" s="2" t="s">
        <v>1690</v>
      </c>
      <c r="L556" s="2" t="s">
        <v>1690</v>
      </c>
      <c r="M556" s="2" t="s">
        <v>1690</v>
      </c>
      <c r="N556" s="2" t="s">
        <v>1690</v>
      </c>
      <c r="O556" s="2" t="s">
        <v>1690</v>
      </c>
      <c r="P556" s="2" t="s">
        <v>1690</v>
      </c>
      <c r="Q556" s="2" t="s">
        <v>1690</v>
      </c>
      <c r="R556" s="2" t="s">
        <v>1690</v>
      </c>
      <c r="S556" s="2" t="s">
        <v>1690</v>
      </c>
      <c r="T556" s="2" t="s">
        <v>1690</v>
      </c>
      <c r="U556" s="2" t="s">
        <v>1690</v>
      </c>
      <c r="V556" s="2" t="s">
        <v>1690</v>
      </c>
      <c r="W556" s="2" t="s">
        <v>1690</v>
      </c>
      <c r="X556" s="2" t="s">
        <v>1690</v>
      </c>
      <c r="Y556" s="2" t="s">
        <v>1690</v>
      </c>
      <c r="Z556" s="2" t="s">
        <v>1690</v>
      </c>
      <c r="AA556" s="2" t="s">
        <v>1690</v>
      </c>
      <c r="AB556" s="1">
        <v>1.2</v>
      </c>
      <c r="AC556" s="1">
        <v>0</v>
      </c>
      <c r="AD556" s="1">
        <v>0.7</v>
      </c>
      <c r="AE556" s="1">
        <v>3.2</v>
      </c>
      <c r="AF556" s="1">
        <v>0.9</v>
      </c>
      <c r="AG556" s="1">
        <v>10.8</v>
      </c>
      <c r="AH556" s="2" t="s">
        <v>1449</v>
      </c>
      <c r="AI556" s="2" t="s">
        <v>1396</v>
      </c>
      <c r="AJ556" s="21">
        <v>1.6</v>
      </c>
      <c r="AK556" s="1">
        <f t="shared" si="240"/>
        <v>-1.3</v>
      </c>
      <c r="AL556" s="1">
        <f t="shared" si="241"/>
        <v>-1.2000000000000002</v>
      </c>
      <c r="AM556" s="1">
        <f t="shared" si="242"/>
        <v>2.4</v>
      </c>
      <c r="AN556" s="1">
        <f t="shared" si="243"/>
        <v>3.1999999999999997</v>
      </c>
      <c r="AO556" s="1" t="e">
        <f t="shared" si="244"/>
        <v>#VALUE!</v>
      </c>
      <c r="AP556" s="1" t="e">
        <f t="shared" si="245"/>
        <v>#VALUE!</v>
      </c>
      <c r="AQ556" s="1" t="e">
        <f t="shared" si="246"/>
        <v>#VALUE!</v>
      </c>
      <c r="AR556" s="1" t="e">
        <f t="shared" si="247"/>
        <v>#VALUE!</v>
      </c>
      <c r="AS556" s="1" t="e">
        <f t="shared" si="248"/>
        <v>#VALUE!</v>
      </c>
      <c r="AT556" s="1" t="e">
        <f t="shared" si="249"/>
        <v>#VALUE!</v>
      </c>
      <c r="AU556" s="1" t="e">
        <f t="shared" si="250"/>
        <v>#VALUE!</v>
      </c>
      <c r="AV556" s="1" t="e">
        <f t="shared" si="251"/>
        <v>#VALUE!</v>
      </c>
      <c r="AW556" s="1" t="e">
        <f t="shared" si="252"/>
        <v>#VALUE!</v>
      </c>
      <c r="AX556" s="1" t="e">
        <f t="shared" si="253"/>
        <v>#VALUE!</v>
      </c>
      <c r="AY556" s="1" t="e">
        <f t="shared" si="254"/>
        <v>#VALUE!</v>
      </c>
      <c r="AZ556" s="1" t="e">
        <f t="shared" si="255"/>
        <v>#VALUE!</v>
      </c>
      <c r="BA556" s="1" t="e">
        <f t="shared" si="256"/>
        <v>#VALUE!</v>
      </c>
      <c r="BB556" s="1" t="e">
        <f t="shared" si="257"/>
        <v>#VALUE!</v>
      </c>
      <c r="BC556" s="1" t="e">
        <f t="shared" si="258"/>
        <v>#VALUE!</v>
      </c>
      <c r="BD556" s="1" t="e">
        <f t="shared" si="259"/>
        <v>#VALUE!</v>
      </c>
      <c r="BE556" s="1" t="e">
        <f t="shared" si="260"/>
        <v>#VALUE!</v>
      </c>
      <c r="BF556" s="1" t="e">
        <f t="shared" si="261"/>
        <v>#VALUE!</v>
      </c>
      <c r="BG556" s="1">
        <f t="shared" si="262"/>
        <v>-0.40000000000000013</v>
      </c>
      <c r="BH556" s="1">
        <f t="shared" si="263"/>
        <v>-1.6</v>
      </c>
      <c r="BI556" s="1">
        <f t="shared" si="264"/>
        <v>-0.90000000000000013</v>
      </c>
      <c r="BJ556" s="1">
        <f t="shared" si="265"/>
        <v>1.6</v>
      </c>
      <c r="BK556" s="1">
        <f t="shared" si="266"/>
        <v>-0.70000000000000007</v>
      </c>
      <c r="BL556" s="1">
        <f t="shared" si="267"/>
        <v>9.2000000000000011</v>
      </c>
      <c r="BM556" s="9" t="s">
        <v>1449</v>
      </c>
      <c r="BN556" s="25" t="s">
        <v>1690</v>
      </c>
      <c r="BO556" s="25" t="s">
        <v>1690</v>
      </c>
      <c r="BP556" s="25" t="s">
        <v>1690</v>
      </c>
      <c r="BQ556" s="25" t="s">
        <v>1690</v>
      </c>
      <c r="BR556" s="25" t="s">
        <v>1690</v>
      </c>
      <c r="BS556" s="2">
        <v>1.3</v>
      </c>
      <c r="BT556" s="2">
        <v>1.9</v>
      </c>
      <c r="BU556" s="29">
        <f t="shared" si="268"/>
        <v>1.6</v>
      </c>
      <c r="BV556" s="21">
        <f t="shared" si="269"/>
        <v>0.42426406871192712</v>
      </c>
    </row>
    <row r="557" spans="1:74" ht="16" x14ac:dyDescent="0.2">
      <c r="A557" s="2" t="s">
        <v>129</v>
      </c>
      <c r="B557" s="7" t="s">
        <v>652</v>
      </c>
      <c r="C557" s="8" t="s">
        <v>1396</v>
      </c>
      <c r="D557" s="12" t="s">
        <v>1439</v>
      </c>
      <c r="E557" s="8" t="s">
        <v>1038</v>
      </c>
      <c r="F557" s="1">
        <v>0.1</v>
      </c>
      <c r="G557" s="1">
        <v>0</v>
      </c>
      <c r="H557" s="1">
        <v>0</v>
      </c>
      <c r="I557" s="5">
        <v>0.1</v>
      </c>
      <c r="J557" s="1">
        <v>0</v>
      </c>
      <c r="K557" s="1">
        <v>0</v>
      </c>
      <c r="L557" s="1">
        <v>1.4</v>
      </c>
      <c r="M557" s="1">
        <v>0.1</v>
      </c>
      <c r="N557" s="1">
        <v>2.2000000000000002</v>
      </c>
      <c r="O557" s="1">
        <v>15.1</v>
      </c>
      <c r="P557" s="1">
        <v>2.8</v>
      </c>
      <c r="Q557" s="1">
        <v>0</v>
      </c>
      <c r="R557" s="1">
        <v>0</v>
      </c>
      <c r="S557" s="1">
        <v>0</v>
      </c>
      <c r="T557" s="1">
        <v>0.4</v>
      </c>
      <c r="U557" s="1">
        <v>0</v>
      </c>
      <c r="V557" s="1">
        <v>0</v>
      </c>
      <c r="W557" s="1">
        <v>0</v>
      </c>
      <c r="X557" s="1">
        <v>0</v>
      </c>
      <c r="Y557" s="1">
        <v>5.2</v>
      </c>
      <c r="Z557" s="1">
        <v>0</v>
      </c>
      <c r="AA557" s="1">
        <v>1.6</v>
      </c>
      <c r="AB557" s="1">
        <v>0.8</v>
      </c>
      <c r="AC557" s="1">
        <v>1.2</v>
      </c>
      <c r="AD557" s="1">
        <v>0</v>
      </c>
      <c r="AE557" s="1">
        <v>0.2</v>
      </c>
      <c r="AF557" s="1">
        <v>0.7</v>
      </c>
      <c r="AG557" s="1">
        <v>0</v>
      </c>
      <c r="AH557" s="2" t="s">
        <v>652</v>
      </c>
      <c r="AI557" s="3" t="s">
        <v>1396</v>
      </c>
      <c r="AJ557" s="21">
        <v>6.5714285714285711E-2</v>
      </c>
      <c r="AK557" s="1">
        <f t="shared" si="240"/>
        <v>3.4285714285714294E-2</v>
      </c>
      <c r="AL557" s="1">
        <f t="shared" si="241"/>
        <v>-6.5714285714285711E-2</v>
      </c>
      <c r="AM557" s="1">
        <f t="shared" si="242"/>
        <v>-6.5714285714285711E-2</v>
      </c>
      <c r="AN557" s="1">
        <f t="shared" si="243"/>
        <v>3.4285714285714294E-2</v>
      </c>
      <c r="AO557" s="1">
        <f t="shared" si="244"/>
        <v>-6.5714285714285711E-2</v>
      </c>
      <c r="AP557" s="1">
        <f t="shared" si="245"/>
        <v>-6.5714285714285711E-2</v>
      </c>
      <c r="AQ557" s="1">
        <f t="shared" si="246"/>
        <v>1.3342857142857143</v>
      </c>
      <c r="AR557" s="1">
        <f t="shared" si="247"/>
        <v>3.4285714285714294E-2</v>
      </c>
      <c r="AS557" s="1">
        <f t="shared" si="248"/>
        <v>2.1342857142857143</v>
      </c>
      <c r="AT557" s="1">
        <f t="shared" si="249"/>
        <v>15.034285714285714</v>
      </c>
      <c r="AU557" s="1">
        <f t="shared" si="250"/>
        <v>2.734285714285714</v>
      </c>
      <c r="AV557" s="1">
        <f t="shared" si="251"/>
        <v>-6.5714285714285711E-2</v>
      </c>
      <c r="AW557" s="1">
        <f t="shared" si="252"/>
        <v>-6.5714285714285711E-2</v>
      </c>
      <c r="AX557" s="1">
        <f t="shared" si="253"/>
        <v>-6.5714285714285711E-2</v>
      </c>
      <c r="AY557" s="1">
        <f t="shared" si="254"/>
        <v>0.3342857142857143</v>
      </c>
      <c r="AZ557" s="1">
        <f t="shared" si="255"/>
        <v>-6.5714285714285711E-2</v>
      </c>
      <c r="BA557" s="1">
        <f t="shared" si="256"/>
        <v>-6.5714285714285711E-2</v>
      </c>
      <c r="BB557" s="1">
        <f t="shared" si="257"/>
        <v>-6.5714285714285711E-2</v>
      </c>
      <c r="BC557" s="1">
        <f t="shared" si="258"/>
        <v>-6.5714285714285711E-2</v>
      </c>
      <c r="BD557" s="1">
        <f t="shared" si="259"/>
        <v>5.1342857142857143</v>
      </c>
      <c r="BE557" s="1">
        <f t="shared" si="260"/>
        <v>-6.5714285714285711E-2</v>
      </c>
      <c r="BF557" s="1">
        <f t="shared" si="261"/>
        <v>1.5342857142857145</v>
      </c>
      <c r="BG557" s="1">
        <f t="shared" si="262"/>
        <v>0.73428571428571432</v>
      </c>
      <c r="BH557" s="1">
        <f t="shared" si="263"/>
        <v>1.1342857142857143</v>
      </c>
      <c r="BI557" s="1">
        <f t="shared" si="264"/>
        <v>-6.5714285714285711E-2</v>
      </c>
      <c r="BJ557" s="1">
        <f t="shared" si="265"/>
        <v>0.13428571428571429</v>
      </c>
      <c r="BK557" s="1">
        <f t="shared" si="266"/>
        <v>0.63428571428571423</v>
      </c>
      <c r="BL557" s="1">
        <f t="shared" si="267"/>
        <v>-6.5714285714285711E-2</v>
      </c>
      <c r="BM557" s="7" t="s">
        <v>652</v>
      </c>
      <c r="BN557" s="25">
        <v>0</v>
      </c>
      <c r="BO557" s="25">
        <v>0</v>
      </c>
      <c r="BP557" s="25">
        <v>0</v>
      </c>
      <c r="BQ557" s="25">
        <v>0.16</v>
      </c>
      <c r="BR557" s="26">
        <v>0</v>
      </c>
      <c r="BS557" s="2">
        <v>0.3</v>
      </c>
      <c r="BT557" s="2">
        <v>0</v>
      </c>
      <c r="BU557" s="29">
        <f t="shared" si="268"/>
        <v>6.5714285714285711E-2</v>
      </c>
      <c r="BV557" s="21">
        <f t="shared" si="269"/>
        <v>0.11928357568656059</v>
      </c>
    </row>
    <row r="558" spans="1:74" ht="17" x14ac:dyDescent="0.2">
      <c r="A558" s="2" t="s">
        <v>1636</v>
      </c>
      <c r="B558" s="9" t="s">
        <v>1438</v>
      </c>
      <c r="C558" s="12" t="s">
        <v>1396</v>
      </c>
      <c r="D558" s="12" t="s">
        <v>1439</v>
      </c>
      <c r="E558" s="12" t="s">
        <v>1035</v>
      </c>
      <c r="F558" s="1">
        <v>0</v>
      </c>
      <c r="G558" s="1">
        <v>0</v>
      </c>
      <c r="H558" s="1">
        <v>0</v>
      </c>
      <c r="I558" s="1">
        <v>0</v>
      </c>
      <c r="J558" s="2" t="s">
        <v>1690</v>
      </c>
      <c r="K558" s="2" t="s">
        <v>1690</v>
      </c>
      <c r="L558" s="2" t="s">
        <v>1690</v>
      </c>
      <c r="M558" s="2" t="s">
        <v>1690</v>
      </c>
      <c r="N558" s="2" t="s">
        <v>1690</v>
      </c>
      <c r="O558" s="2" t="s">
        <v>1690</v>
      </c>
      <c r="P558" s="2" t="s">
        <v>1690</v>
      </c>
      <c r="Q558" s="2" t="s">
        <v>1690</v>
      </c>
      <c r="R558" s="2" t="s">
        <v>1690</v>
      </c>
      <c r="S558" s="2" t="s">
        <v>1690</v>
      </c>
      <c r="T558" s="2" t="s">
        <v>1690</v>
      </c>
      <c r="U558" s="2" t="s">
        <v>1690</v>
      </c>
      <c r="V558" s="2" t="s">
        <v>1690</v>
      </c>
      <c r="W558" s="2" t="s">
        <v>1690</v>
      </c>
      <c r="X558" s="2" t="s">
        <v>1690</v>
      </c>
      <c r="Y558" s="2" t="s">
        <v>1690</v>
      </c>
      <c r="Z558" s="2" t="s">
        <v>1690</v>
      </c>
      <c r="AA558" s="2" t="s">
        <v>1690</v>
      </c>
      <c r="AB558" s="1">
        <v>0.5</v>
      </c>
      <c r="AC558" s="1">
        <v>0</v>
      </c>
      <c r="AD558" s="1">
        <v>0</v>
      </c>
      <c r="AE558" s="1">
        <v>2.4</v>
      </c>
      <c r="AF558" s="1">
        <v>2.2000000000000002</v>
      </c>
      <c r="AG558" s="1">
        <v>16</v>
      </c>
      <c r="AH558" s="2" t="s">
        <v>1438</v>
      </c>
      <c r="AI558" s="2" t="s">
        <v>1396</v>
      </c>
      <c r="AJ558" s="21">
        <v>0</v>
      </c>
      <c r="AK558" s="1">
        <f t="shared" si="240"/>
        <v>0</v>
      </c>
      <c r="AL558" s="1">
        <f t="shared" si="241"/>
        <v>0</v>
      </c>
      <c r="AM558" s="1">
        <f t="shared" si="242"/>
        <v>0</v>
      </c>
      <c r="AN558" s="1">
        <f t="shared" si="243"/>
        <v>0</v>
      </c>
      <c r="AO558" s="1" t="e">
        <f t="shared" si="244"/>
        <v>#VALUE!</v>
      </c>
      <c r="AP558" s="1" t="e">
        <f t="shared" si="245"/>
        <v>#VALUE!</v>
      </c>
      <c r="AQ558" s="1" t="e">
        <f t="shared" si="246"/>
        <v>#VALUE!</v>
      </c>
      <c r="AR558" s="1" t="e">
        <f t="shared" si="247"/>
        <v>#VALUE!</v>
      </c>
      <c r="AS558" s="1" t="e">
        <f t="shared" si="248"/>
        <v>#VALUE!</v>
      </c>
      <c r="AT558" s="1" t="e">
        <f t="shared" si="249"/>
        <v>#VALUE!</v>
      </c>
      <c r="AU558" s="1" t="e">
        <f t="shared" si="250"/>
        <v>#VALUE!</v>
      </c>
      <c r="AV558" s="1" t="e">
        <f t="shared" si="251"/>
        <v>#VALUE!</v>
      </c>
      <c r="AW558" s="1" t="e">
        <f t="shared" si="252"/>
        <v>#VALUE!</v>
      </c>
      <c r="AX558" s="1" t="e">
        <f t="shared" si="253"/>
        <v>#VALUE!</v>
      </c>
      <c r="AY558" s="1" t="e">
        <f t="shared" si="254"/>
        <v>#VALUE!</v>
      </c>
      <c r="AZ558" s="1" t="e">
        <f t="shared" si="255"/>
        <v>#VALUE!</v>
      </c>
      <c r="BA558" s="1" t="e">
        <f t="shared" si="256"/>
        <v>#VALUE!</v>
      </c>
      <c r="BB558" s="1" t="e">
        <f t="shared" si="257"/>
        <v>#VALUE!</v>
      </c>
      <c r="BC558" s="1" t="e">
        <f t="shared" si="258"/>
        <v>#VALUE!</v>
      </c>
      <c r="BD558" s="1" t="e">
        <f t="shared" si="259"/>
        <v>#VALUE!</v>
      </c>
      <c r="BE558" s="1" t="e">
        <f t="shared" si="260"/>
        <v>#VALUE!</v>
      </c>
      <c r="BF558" s="1" t="e">
        <f t="shared" si="261"/>
        <v>#VALUE!</v>
      </c>
      <c r="BG558" s="1">
        <f t="shared" si="262"/>
        <v>0.5</v>
      </c>
      <c r="BH558" s="1">
        <f t="shared" si="263"/>
        <v>0</v>
      </c>
      <c r="BI558" s="1">
        <f t="shared" si="264"/>
        <v>0</v>
      </c>
      <c r="BJ558" s="1">
        <f t="shared" si="265"/>
        <v>2.4</v>
      </c>
      <c r="BK558" s="1">
        <f t="shared" si="266"/>
        <v>2.2000000000000002</v>
      </c>
      <c r="BL558" s="1">
        <f t="shared" si="267"/>
        <v>16</v>
      </c>
      <c r="BM558" s="9" t="s">
        <v>1438</v>
      </c>
      <c r="BN558" s="25" t="s">
        <v>1690</v>
      </c>
      <c r="BO558" s="25" t="s">
        <v>1690</v>
      </c>
      <c r="BP558" s="25" t="s">
        <v>1690</v>
      </c>
      <c r="BQ558" s="25" t="s">
        <v>1690</v>
      </c>
      <c r="BR558" s="25" t="s">
        <v>1690</v>
      </c>
      <c r="BS558" s="2">
        <v>0</v>
      </c>
      <c r="BT558" s="2">
        <v>0</v>
      </c>
      <c r="BU558" s="29">
        <f t="shared" si="268"/>
        <v>0</v>
      </c>
      <c r="BV558" s="21">
        <f t="shared" si="269"/>
        <v>0</v>
      </c>
    </row>
    <row r="559" spans="1:74" ht="16" x14ac:dyDescent="0.2">
      <c r="A559" s="2" t="s">
        <v>168</v>
      </c>
      <c r="B559" s="7" t="s">
        <v>689</v>
      </c>
      <c r="C559" s="8" t="s">
        <v>1344</v>
      </c>
      <c r="D559" s="12" t="s">
        <v>1439</v>
      </c>
      <c r="E559" s="8" t="s">
        <v>1038</v>
      </c>
      <c r="F559" s="1">
        <v>0</v>
      </c>
      <c r="G559" s="1">
        <v>0</v>
      </c>
      <c r="H559" s="1">
        <v>0</v>
      </c>
      <c r="I559" s="5">
        <v>0</v>
      </c>
      <c r="J559" s="1">
        <v>0</v>
      </c>
      <c r="K559" s="1">
        <v>0.5</v>
      </c>
      <c r="L559" s="1">
        <v>0</v>
      </c>
      <c r="M559" s="1">
        <v>0</v>
      </c>
      <c r="N559" s="1">
        <v>0</v>
      </c>
      <c r="O559" s="1">
        <v>0</v>
      </c>
      <c r="P559" s="1">
        <v>0.1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0.1</v>
      </c>
      <c r="W559" s="1">
        <v>1.6</v>
      </c>
      <c r="X559" s="1">
        <v>0</v>
      </c>
      <c r="Y559" s="1">
        <v>1.4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2" t="s">
        <v>689</v>
      </c>
      <c r="AI559" s="3" t="s">
        <v>1344</v>
      </c>
      <c r="AJ559" s="21">
        <v>0</v>
      </c>
      <c r="AK559" s="1">
        <f t="shared" si="240"/>
        <v>0</v>
      </c>
      <c r="AL559" s="1">
        <f t="shared" si="241"/>
        <v>0</v>
      </c>
      <c r="AM559" s="1">
        <f t="shared" si="242"/>
        <v>0</v>
      </c>
      <c r="AN559" s="1">
        <f t="shared" si="243"/>
        <v>0</v>
      </c>
      <c r="AO559" s="1">
        <f t="shared" si="244"/>
        <v>0</v>
      </c>
      <c r="AP559" s="1">
        <f t="shared" si="245"/>
        <v>0.5</v>
      </c>
      <c r="AQ559" s="1">
        <f t="shared" si="246"/>
        <v>0</v>
      </c>
      <c r="AR559" s="1">
        <f t="shared" si="247"/>
        <v>0</v>
      </c>
      <c r="AS559" s="1">
        <f t="shared" si="248"/>
        <v>0</v>
      </c>
      <c r="AT559" s="1">
        <f t="shared" si="249"/>
        <v>0</v>
      </c>
      <c r="AU559" s="1">
        <f t="shared" si="250"/>
        <v>0.1</v>
      </c>
      <c r="AV559" s="1">
        <f t="shared" si="251"/>
        <v>0</v>
      </c>
      <c r="AW559" s="1">
        <f t="shared" si="252"/>
        <v>0</v>
      </c>
      <c r="AX559" s="1">
        <f t="shared" si="253"/>
        <v>0</v>
      </c>
      <c r="AY559" s="1">
        <f t="shared" si="254"/>
        <v>0</v>
      </c>
      <c r="AZ559" s="1">
        <f t="shared" si="255"/>
        <v>0</v>
      </c>
      <c r="BA559" s="1">
        <f t="shared" si="256"/>
        <v>0.1</v>
      </c>
      <c r="BB559" s="1">
        <f t="shared" si="257"/>
        <v>1.6</v>
      </c>
      <c r="BC559" s="1">
        <f t="shared" si="258"/>
        <v>0</v>
      </c>
      <c r="BD559" s="1">
        <f t="shared" si="259"/>
        <v>1.4</v>
      </c>
      <c r="BE559" s="1">
        <f t="shared" si="260"/>
        <v>0</v>
      </c>
      <c r="BF559" s="1">
        <f t="shared" si="261"/>
        <v>0</v>
      </c>
      <c r="BG559" s="1">
        <f t="shared" si="262"/>
        <v>0</v>
      </c>
      <c r="BH559" s="1">
        <f t="shared" si="263"/>
        <v>0</v>
      </c>
      <c r="BI559" s="1">
        <f t="shared" si="264"/>
        <v>0</v>
      </c>
      <c r="BJ559" s="1">
        <f t="shared" si="265"/>
        <v>0</v>
      </c>
      <c r="BK559" s="1">
        <f t="shared" si="266"/>
        <v>0</v>
      </c>
      <c r="BL559" s="1">
        <f t="shared" si="267"/>
        <v>0</v>
      </c>
      <c r="BM559" s="7" t="s">
        <v>689</v>
      </c>
      <c r="BN559" s="25">
        <v>0</v>
      </c>
      <c r="BO559" s="25">
        <v>0</v>
      </c>
      <c r="BP559" s="25">
        <v>0</v>
      </c>
      <c r="BQ559" s="25">
        <v>0</v>
      </c>
      <c r="BR559" s="26">
        <v>0</v>
      </c>
      <c r="BS559" s="2">
        <v>0</v>
      </c>
      <c r="BT559" s="2">
        <v>0</v>
      </c>
      <c r="BU559" s="29">
        <f t="shared" si="268"/>
        <v>0</v>
      </c>
      <c r="BV559" s="21">
        <f t="shared" si="269"/>
        <v>0</v>
      </c>
    </row>
    <row r="560" spans="1:74" ht="17" x14ac:dyDescent="0.2">
      <c r="A560" s="2" t="s">
        <v>1653</v>
      </c>
      <c r="B560" s="9" t="s">
        <v>1516</v>
      </c>
      <c r="C560" s="12" t="s">
        <v>1517</v>
      </c>
      <c r="D560" s="12" t="s">
        <v>1028</v>
      </c>
      <c r="E560" s="12" t="s">
        <v>1047</v>
      </c>
      <c r="F560" s="1">
        <v>0</v>
      </c>
      <c r="G560" s="1">
        <v>0</v>
      </c>
      <c r="H560" s="1">
        <v>0</v>
      </c>
      <c r="I560" s="1">
        <v>0</v>
      </c>
      <c r="J560" s="2" t="s">
        <v>1690</v>
      </c>
      <c r="K560" s="2" t="s">
        <v>1690</v>
      </c>
      <c r="L560" s="2" t="s">
        <v>1690</v>
      </c>
      <c r="M560" s="2" t="s">
        <v>1690</v>
      </c>
      <c r="N560" s="2" t="s">
        <v>1690</v>
      </c>
      <c r="O560" s="2" t="s">
        <v>1690</v>
      </c>
      <c r="P560" s="2" t="s">
        <v>1690</v>
      </c>
      <c r="Q560" s="2" t="s">
        <v>1690</v>
      </c>
      <c r="R560" s="2" t="s">
        <v>1690</v>
      </c>
      <c r="S560" s="2" t="s">
        <v>1690</v>
      </c>
      <c r="T560" s="2" t="s">
        <v>1690</v>
      </c>
      <c r="U560" s="2" t="s">
        <v>1690</v>
      </c>
      <c r="V560" s="2" t="s">
        <v>1690</v>
      </c>
      <c r="W560" s="2" t="s">
        <v>1690</v>
      </c>
      <c r="X560" s="2" t="s">
        <v>1690</v>
      </c>
      <c r="Y560" s="2" t="s">
        <v>1690</v>
      </c>
      <c r="Z560" s="2" t="s">
        <v>1690</v>
      </c>
      <c r="AA560" s="2" t="s">
        <v>1690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2" t="s">
        <v>1516</v>
      </c>
      <c r="AI560" s="2" t="s">
        <v>1517</v>
      </c>
      <c r="AJ560" s="21">
        <v>0</v>
      </c>
      <c r="AK560" s="1">
        <f t="shared" si="240"/>
        <v>0</v>
      </c>
      <c r="AL560" s="1">
        <f t="shared" si="241"/>
        <v>0</v>
      </c>
      <c r="AM560" s="1">
        <f t="shared" si="242"/>
        <v>0</v>
      </c>
      <c r="AN560" s="1">
        <f t="shared" si="243"/>
        <v>0</v>
      </c>
      <c r="AO560" s="1" t="e">
        <f t="shared" si="244"/>
        <v>#VALUE!</v>
      </c>
      <c r="AP560" s="1" t="e">
        <f t="shared" si="245"/>
        <v>#VALUE!</v>
      </c>
      <c r="AQ560" s="1" t="e">
        <f t="shared" si="246"/>
        <v>#VALUE!</v>
      </c>
      <c r="AR560" s="1" t="e">
        <f t="shared" si="247"/>
        <v>#VALUE!</v>
      </c>
      <c r="AS560" s="1" t="e">
        <f t="shared" si="248"/>
        <v>#VALUE!</v>
      </c>
      <c r="AT560" s="1" t="e">
        <f t="shared" si="249"/>
        <v>#VALUE!</v>
      </c>
      <c r="AU560" s="1" t="e">
        <f t="shared" si="250"/>
        <v>#VALUE!</v>
      </c>
      <c r="AV560" s="1" t="e">
        <f t="shared" si="251"/>
        <v>#VALUE!</v>
      </c>
      <c r="AW560" s="1" t="e">
        <f t="shared" si="252"/>
        <v>#VALUE!</v>
      </c>
      <c r="AX560" s="1" t="e">
        <f t="shared" si="253"/>
        <v>#VALUE!</v>
      </c>
      <c r="AY560" s="1" t="e">
        <f t="shared" si="254"/>
        <v>#VALUE!</v>
      </c>
      <c r="AZ560" s="1" t="e">
        <f t="shared" si="255"/>
        <v>#VALUE!</v>
      </c>
      <c r="BA560" s="1" t="e">
        <f t="shared" si="256"/>
        <v>#VALUE!</v>
      </c>
      <c r="BB560" s="1" t="e">
        <f t="shared" si="257"/>
        <v>#VALUE!</v>
      </c>
      <c r="BC560" s="1" t="e">
        <f t="shared" si="258"/>
        <v>#VALUE!</v>
      </c>
      <c r="BD560" s="1" t="e">
        <f t="shared" si="259"/>
        <v>#VALUE!</v>
      </c>
      <c r="BE560" s="1" t="e">
        <f t="shared" si="260"/>
        <v>#VALUE!</v>
      </c>
      <c r="BF560" s="1" t="e">
        <f t="shared" si="261"/>
        <v>#VALUE!</v>
      </c>
      <c r="BG560" s="1">
        <f t="shared" si="262"/>
        <v>0</v>
      </c>
      <c r="BH560" s="1">
        <f t="shared" si="263"/>
        <v>0</v>
      </c>
      <c r="BI560" s="1">
        <f t="shared" si="264"/>
        <v>0</v>
      </c>
      <c r="BJ560" s="1">
        <f t="shared" si="265"/>
        <v>0</v>
      </c>
      <c r="BK560" s="1">
        <f t="shared" si="266"/>
        <v>0</v>
      </c>
      <c r="BL560" s="1">
        <f t="shared" si="267"/>
        <v>0</v>
      </c>
      <c r="BM560" s="9" t="s">
        <v>1516</v>
      </c>
      <c r="BN560" s="25" t="s">
        <v>1690</v>
      </c>
      <c r="BO560" s="25" t="s">
        <v>1690</v>
      </c>
      <c r="BP560" s="25" t="s">
        <v>1690</v>
      </c>
      <c r="BQ560" s="25" t="s">
        <v>1690</v>
      </c>
      <c r="BR560" s="25" t="s">
        <v>1690</v>
      </c>
      <c r="BS560" s="2">
        <v>0</v>
      </c>
      <c r="BT560" s="2">
        <v>0</v>
      </c>
      <c r="BU560" s="29">
        <f t="shared" si="268"/>
        <v>0</v>
      </c>
      <c r="BV560" s="21">
        <f t="shared" si="269"/>
        <v>0</v>
      </c>
    </row>
    <row r="561" spans="1:74" ht="17" x14ac:dyDescent="0.2">
      <c r="A561" s="2" t="s">
        <v>1596</v>
      </c>
      <c r="B561" s="9" t="s">
        <v>1696</v>
      </c>
      <c r="C561" s="12" t="s">
        <v>1565</v>
      </c>
      <c r="D561" s="12" t="s">
        <v>1034</v>
      </c>
      <c r="E561" s="12" t="s">
        <v>1035</v>
      </c>
      <c r="F561" s="1">
        <v>4.7</v>
      </c>
      <c r="G561" s="1">
        <v>5.8</v>
      </c>
      <c r="H561" s="1">
        <v>5.6</v>
      </c>
      <c r="I561" s="1">
        <v>6.5</v>
      </c>
      <c r="J561" s="2" t="s">
        <v>1690</v>
      </c>
      <c r="K561" s="2" t="s">
        <v>1690</v>
      </c>
      <c r="L561" s="2" t="s">
        <v>1690</v>
      </c>
      <c r="M561" s="2" t="s">
        <v>1690</v>
      </c>
      <c r="N561" s="2" t="s">
        <v>1690</v>
      </c>
      <c r="O561" s="1" t="s">
        <v>1690</v>
      </c>
      <c r="P561" s="2" t="s">
        <v>1690</v>
      </c>
      <c r="Q561" s="2" t="s">
        <v>1690</v>
      </c>
      <c r="R561" s="2" t="s">
        <v>1690</v>
      </c>
      <c r="S561" s="2" t="s">
        <v>1690</v>
      </c>
      <c r="T561" s="2" t="s">
        <v>1690</v>
      </c>
      <c r="U561" s="2" t="s">
        <v>1690</v>
      </c>
      <c r="V561" s="2" t="s">
        <v>1690</v>
      </c>
      <c r="W561" s="2" t="s">
        <v>1690</v>
      </c>
      <c r="X561" s="2" t="s">
        <v>1690</v>
      </c>
      <c r="Y561" s="2" t="s">
        <v>1690</v>
      </c>
      <c r="Z561" s="2" t="s">
        <v>1690</v>
      </c>
      <c r="AA561" s="2" t="s">
        <v>1690</v>
      </c>
      <c r="AB561" s="1">
        <v>2.8</v>
      </c>
      <c r="AC561" s="1">
        <v>4.8</v>
      </c>
      <c r="AD561" s="1">
        <v>6.4</v>
      </c>
      <c r="AE561" s="1">
        <v>7</v>
      </c>
      <c r="AF561" s="1">
        <v>5.5</v>
      </c>
      <c r="AG561" s="1">
        <v>4.5</v>
      </c>
      <c r="AH561" s="2" t="s">
        <v>1697</v>
      </c>
      <c r="AI561" s="2" t="s">
        <v>1565</v>
      </c>
      <c r="AJ561" s="21">
        <v>6.5</v>
      </c>
      <c r="AK561" s="1">
        <f t="shared" si="240"/>
        <v>-1.7999999999999998</v>
      </c>
      <c r="AL561" s="1">
        <f t="shared" si="241"/>
        <v>-0.70000000000000018</v>
      </c>
      <c r="AM561" s="1">
        <f t="shared" si="242"/>
        <v>-0.90000000000000036</v>
      </c>
      <c r="AN561" s="1">
        <f t="shared" si="243"/>
        <v>0</v>
      </c>
      <c r="AO561" s="1" t="e">
        <f t="shared" si="244"/>
        <v>#VALUE!</v>
      </c>
      <c r="AP561" s="1" t="e">
        <f t="shared" si="245"/>
        <v>#VALUE!</v>
      </c>
      <c r="AQ561" s="1" t="e">
        <f t="shared" si="246"/>
        <v>#VALUE!</v>
      </c>
      <c r="AR561" s="1" t="e">
        <f t="shared" si="247"/>
        <v>#VALUE!</v>
      </c>
      <c r="AS561" s="1" t="e">
        <f t="shared" si="248"/>
        <v>#VALUE!</v>
      </c>
      <c r="AT561" s="1" t="e">
        <f t="shared" si="249"/>
        <v>#VALUE!</v>
      </c>
      <c r="AU561" s="1" t="e">
        <f t="shared" si="250"/>
        <v>#VALUE!</v>
      </c>
      <c r="AV561" s="1" t="e">
        <f t="shared" si="251"/>
        <v>#VALUE!</v>
      </c>
      <c r="AW561" s="1" t="e">
        <f t="shared" si="252"/>
        <v>#VALUE!</v>
      </c>
      <c r="AX561" s="1" t="e">
        <f t="shared" si="253"/>
        <v>#VALUE!</v>
      </c>
      <c r="AY561" s="1" t="e">
        <f t="shared" si="254"/>
        <v>#VALUE!</v>
      </c>
      <c r="AZ561" s="1" t="e">
        <f t="shared" si="255"/>
        <v>#VALUE!</v>
      </c>
      <c r="BA561" s="1" t="e">
        <f t="shared" si="256"/>
        <v>#VALUE!</v>
      </c>
      <c r="BB561" s="1" t="e">
        <f t="shared" si="257"/>
        <v>#VALUE!</v>
      </c>
      <c r="BC561" s="1" t="e">
        <f t="shared" si="258"/>
        <v>#VALUE!</v>
      </c>
      <c r="BD561" s="1" t="e">
        <f t="shared" si="259"/>
        <v>#VALUE!</v>
      </c>
      <c r="BE561" s="1" t="e">
        <f t="shared" si="260"/>
        <v>#VALUE!</v>
      </c>
      <c r="BF561" s="1" t="e">
        <f t="shared" si="261"/>
        <v>#VALUE!</v>
      </c>
      <c r="BG561" s="1">
        <f t="shared" si="262"/>
        <v>-3.7</v>
      </c>
      <c r="BH561" s="1">
        <f t="shared" si="263"/>
        <v>-1.7000000000000002</v>
      </c>
      <c r="BI561" s="1">
        <f t="shared" si="264"/>
        <v>-9.9999999999999645E-2</v>
      </c>
      <c r="BJ561" s="1">
        <f t="shared" si="265"/>
        <v>0.5</v>
      </c>
      <c r="BK561" s="1">
        <f t="shared" si="266"/>
        <v>-1</v>
      </c>
      <c r="BL561" s="1">
        <f t="shared" si="267"/>
        <v>-2</v>
      </c>
      <c r="BM561" s="9" t="s">
        <v>1696</v>
      </c>
      <c r="BN561" s="25" t="s">
        <v>1690</v>
      </c>
      <c r="BO561" s="25" t="s">
        <v>1690</v>
      </c>
      <c r="BP561" s="25" t="s">
        <v>1690</v>
      </c>
      <c r="BQ561" s="25" t="s">
        <v>1690</v>
      </c>
      <c r="BR561" s="25" t="s">
        <v>1690</v>
      </c>
      <c r="BS561" s="2">
        <v>5.0999999999999996</v>
      </c>
      <c r="BT561" s="2">
        <v>7.9</v>
      </c>
      <c r="BU561" s="29">
        <f t="shared" si="268"/>
        <v>6.5</v>
      </c>
      <c r="BV561" s="21">
        <f t="shared" si="269"/>
        <v>1.9798989873223336</v>
      </c>
    </row>
    <row r="562" spans="1:74" ht="16" x14ac:dyDescent="0.2">
      <c r="A562" s="2" t="s">
        <v>154</v>
      </c>
      <c r="B562" s="7" t="s">
        <v>675</v>
      </c>
      <c r="C562" s="8" t="s">
        <v>1284</v>
      </c>
      <c r="D562" s="8" t="s">
        <v>1034</v>
      </c>
      <c r="E562" s="8" t="s">
        <v>1045</v>
      </c>
      <c r="F562" s="1">
        <v>3.9</v>
      </c>
      <c r="G562" s="1">
        <v>3.4</v>
      </c>
      <c r="H562" s="1">
        <v>0</v>
      </c>
      <c r="I562" s="5">
        <v>1.6</v>
      </c>
      <c r="J562" s="1">
        <v>0</v>
      </c>
      <c r="K562" s="1">
        <v>0</v>
      </c>
      <c r="L562" s="1">
        <v>3.5</v>
      </c>
      <c r="M562" s="1">
        <v>0</v>
      </c>
      <c r="N562" s="1">
        <v>0</v>
      </c>
      <c r="O562" s="1">
        <v>2.8</v>
      </c>
      <c r="P562" s="1">
        <v>1.9</v>
      </c>
      <c r="Q562" s="1">
        <v>0</v>
      </c>
      <c r="R562" s="1">
        <v>3</v>
      </c>
      <c r="S562" s="1">
        <v>0.8</v>
      </c>
      <c r="T562" s="1">
        <v>0</v>
      </c>
      <c r="U562" s="1">
        <v>3.3</v>
      </c>
      <c r="V562" s="1">
        <v>0.6</v>
      </c>
      <c r="W562" s="1">
        <v>6.4</v>
      </c>
      <c r="X562" s="1">
        <v>10.5</v>
      </c>
      <c r="Y562" s="1">
        <v>6</v>
      </c>
      <c r="Z562" s="1">
        <v>0.6</v>
      </c>
      <c r="AA562" s="1">
        <v>3.5</v>
      </c>
      <c r="AB562" s="1">
        <v>5.0999999999999996</v>
      </c>
      <c r="AC562" s="1">
        <v>0.3</v>
      </c>
      <c r="AD562" s="1">
        <v>3.6</v>
      </c>
      <c r="AE562" s="1">
        <v>2.4</v>
      </c>
      <c r="AF562" s="1">
        <v>1.9</v>
      </c>
      <c r="AG562" s="1">
        <v>2.1</v>
      </c>
      <c r="AH562" s="2" t="s">
        <v>675</v>
      </c>
      <c r="AI562" s="3" t="s">
        <v>1284</v>
      </c>
      <c r="AJ562" s="21">
        <v>0.12857142857142859</v>
      </c>
      <c r="AK562" s="1">
        <f t="shared" si="240"/>
        <v>3.7714285714285714</v>
      </c>
      <c r="AL562" s="1">
        <f t="shared" si="241"/>
        <v>3.2714285714285714</v>
      </c>
      <c r="AM562" s="1">
        <f t="shared" si="242"/>
        <v>-0.12857142857142859</v>
      </c>
      <c r="AN562" s="1">
        <f t="shared" si="243"/>
        <v>1.4714285714285715</v>
      </c>
      <c r="AO562" s="1">
        <f t="shared" si="244"/>
        <v>-0.12857142857142859</v>
      </c>
      <c r="AP562" s="1">
        <f t="shared" si="245"/>
        <v>-0.12857142857142859</v>
      </c>
      <c r="AQ562" s="1">
        <f t="shared" si="246"/>
        <v>3.3714285714285714</v>
      </c>
      <c r="AR562" s="1">
        <f t="shared" si="247"/>
        <v>-0.12857142857142859</v>
      </c>
      <c r="AS562" s="1">
        <f t="shared" si="248"/>
        <v>-0.12857142857142859</v>
      </c>
      <c r="AT562" s="1">
        <f t="shared" si="249"/>
        <v>2.6714285714285713</v>
      </c>
      <c r="AU562" s="1">
        <f t="shared" si="250"/>
        <v>1.7714285714285714</v>
      </c>
      <c r="AV562" s="1">
        <f t="shared" si="251"/>
        <v>-0.12857142857142859</v>
      </c>
      <c r="AW562" s="1">
        <f t="shared" si="252"/>
        <v>2.8714285714285714</v>
      </c>
      <c r="AX562" s="1">
        <f t="shared" si="253"/>
        <v>0.67142857142857149</v>
      </c>
      <c r="AY562" s="1">
        <f t="shared" si="254"/>
        <v>-0.12857142857142859</v>
      </c>
      <c r="AZ562" s="1">
        <f t="shared" si="255"/>
        <v>3.1714285714285713</v>
      </c>
      <c r="BA562" s="1">
        <f t="shared" si="256"/>
        <v>0.47142857142857142</v>
      </c>
      <c r="BB562" s="1">
        <f t="shared" si="257"/>
        <v>6.2714285714285714</v>
      </c>
      <c r="BC562" s="1">
        <f t="shared" si="258"/>
        <v>10.371428571428572</v>
      </c>
      <c r="BD562" s="1">
        <f t="shared" si="259"/>
        <v>5.871428571428571</v>
      </c>
      <c r="BE562" s="1">
        <f t="shared" si="260"/>
        <v>0.47142857142857142</v>
      </c>
      <c r="BF562" s="1">
        <f t="shared" si="261"/>
        <v>3.3714285714285714</v>
      </c>
      <c r="BG562" s="1">
        <f t="shared" si="262"/>
        <v>4.9714285714285706</v>
      </c>
      <c r="BH562" s="1">
        <f t="shared" si="263"/>
        <v>0.1714285714285714</v>
      </c>
      <c r="BI562" s="1">
        <f t="shared" si="264"/>
        <v>3.4714285714285715</v>
      </c>
      <c r="BJ562" s="1">
        <f t="shared" si="265"/>
        <v>2.2714285714285714</v>
      </c>
      <c r="BK562" s="1">
        <f t="shared" si="266"/>
        <v>1.7714285714285714</v>
      </c>
      <c r="BL562" s="1">
        <f t="shared" si="267"/>
        <v>1.9714285714285715</v>
      </c>
      <c r="BM562" s="7" t="s">
        <v>675</v>
      </c>
      <c r="BN562" s="25">
        <v>0</v>
      </c>
      <c r="BO562" s="25">
        <v>0</v>
      </c>
      <c r="BP562" s="25">
        <v>0</v>
      </c>
      <c r="BQ562" s="25">
        <v>0</v>
      </c>
      <c r="BR562" s="26">
        <v>0.9</v>
      </c>
      <c r="BS562" s="2">
        <v>0</v>
      </c>
      <c r="BT562" s="2">
        <v>0</v>
      </c>
      <c r="BU562" s="29">
        <f t="shared" si="268"/>
        <v>0.12857142857142859</v>
      </c>
      <c r="BV562" s="21">
        <f t="shared" si="269"/>
        <v>0.34016802570830451</v>
      </c>
    </row>
    <row r="563" spans="1:74" ht="16" x14ac:dyDescent="0.2">
      <c r="A563" s="2" t="s">
        <v>502</v>
      </c>
      <c r="B563" s="7" t="s">
        <v>999</v>
      </c>
      <c r="C563" s="8" t="s">
        <v>1074</v>
      </c>
      <c r="D563" s="8" t="s">
        <v>1051</v>
      </c>
      <c r="E563" s="8" t="s">
        <v>1059</v>
      </c>
      <c r="F563" s="1">
        <v>17</v>
      </c>
      <c r="G563" s="1">
        <v>19</v>
      </c>
      <c r="H563" s="1">
        <v>20.100000000000001</v>
      </c>
      <c r="I563" s="5">
        <v>19.7</v>
      </c>
      <c r="J563" s="2" t="s">
        <v>1690</v>
      </c>
      <c r="K563" s="2" t="s">
        <v>1690</v>
      </c>
      <c r="L563" s="2" t="s">
        <v>1690</v>
      </c>
      <c r="M563" s="2" t="s">
        <v>1690</v>
      </c>
      <c r="N563" s="2" t="s">
        <v>1690</v>
      </c>
      <c r="O563" s="2" t="s">
        <v>1690</v>
      </c>
      <c r="P563" s="2" t="s">
        <v>1690</v>
      </c>
      <c r="Q563" s="1">
        <v>11</v>
      </c>
      <c r="R563" s="1">
        <v>16.5</v>
      </c>
      <c r="S563" s="1">
        <v>11.6</v>
      </c>
      <c r="T563" s="1">
        <v>11.8</v>
      </c>
      <c r="U563" s="1">
        <v>10.6</v>
      </c>
      <c r="V563" s="1">
        <v>16.899999999999999</v>
      </c>
      <c r="W563" s="1">
        <v>21.5</v>
      </c>
      <c r="X563" s="1">
        <v>20.399999999999999</v>
      </c>
      <c r="Y563" s="1">
        <v>16.600000000000001</v>
      </c>
      <c r="Z563" s="1">
        <v>17.7</v>
      </c>
      <c r="AA563" s="1">
        <v>23.6</v>
      </c>
      <c r="AB563" s="1">
        <v>17.3</v>
      </c>
      <c r="AC563" s="1">
        <v>9.8000000000000007</v>
      </c>
      <c r="AD563" s="1">
        <v>9.6999999999999993</v>
      </c>
      <c r="AE563" s="1">
        <v>13.8</v>
      </c>
      <c r="AF563" s="1">
        <v>10.7</v>
      </c>
      <c r="AG563" s="1">
        <v>16.5</v>
      </c>
      <c r="AH563" s="2" t="s">
        <v>999</v>
      </c>
      <c r="AI563" s="3" t="s">
        <v>1074</v>
      </c>
      <c r="AJ563" s="21">
        <v>13.625714285714286</v>
      </c>
      <c r="AK563" s="1">
        <f t="shared" si="240"/>
        <v>3.3742857142857137</v>
      </c>
      <c r="AL563" s="1">
        <f t="shared" si="241"/>
        <v>5.3742857142857137</v>
      </c>
      <c r="AM563" s="1">
        <f t="shared" si="242"/>
        <v>6.4742857142857151</v>
      </c>
      <c r="AN563" s="1">
        <f t="shared" si="243"/>
        <v>6.074285714285713</v>
      </c>
      <c r="AO563" s="1" t="e">
        <f t="shared" si="244"/>
        <v>#VALUE!</v>
      </c>
      <c r="AP563" s="1" t="e">
        <f t="shared" si="245"/>
        <v>#VALUE!</v>
      </c>
      <c r="AQ563" s="1" t="e">
        <f t="shared" si="246"/>
        <v>#VALUE!</v>
      </c>
      <c r="AR563" s="1" t="e">
        <f t="shared" si="247"/>
        <v>#VALUE!</v>
      </c>
      <c r="AS563" s="1" t="e">
        <f t="shared" si="248"/>
        <v>#VALUE!</v>
      </c>
      <c r="AT563" s="1" t="e">
        <f t="shared" si="249"/>
        <v>#VALUE!</v>
      </c>
      <c r="AU563" s="1" t="e">
        <f t="shared" si="250"/>
        <v>#VALUE!</v>
      </c>
      <c r="AV563" s="1">
        <f t="shared" si="251"/>
        <v>-2.6257142857142863</v>
      </c>
      <c r="AW563" s="1">
        <f t="shared" si="252"/>
        <v>2.8742857142857137</v>
      </c>
      <c r="AX563" s="1">
        <f t="shared" si="253"/>
        <v>-2.0257142857142867</v>
      </c>
      <c r="AY563" s="1">
        <f t="shared" si="254"/>
        <v>-1.8257142857142856</v>
      </c>
      <c r="AZ563" s="1">
        <f t="shared" si="255"/>
        <v>-3.0257142857142867</v>
      </c>
      <c r="BA563" s="1">
        <f t="shared" si="256"/>
        <v>3.2742857142857122</v>
      </c>
      <c r="BB563" s="1">
        <f t="shared" si="257"/>
        <v>7.8742857142857137</v>
      </c>
      <c r="BC563" s="1">
        <f t="shared" si="258"/>
        <v>6.7742857142857122</v>
      </c>
      <c r="BD563" s="1">
        <f t="shared" si="259"/>
        <v>2.9742857142857151</v>
      </c>
      <c r="BE563" s="1">
        <f t="shared" si="260"/>
        <v>4.074285714285713</v>
      </c>
      <c r="BF563" s="1">
        <f t="shared" si="261"/>
        <v>9.9742857142857151</v>
      </c>
      <c r="BG563" s="1">
        <f t="shared" si="262"/>
        <v>3.6742857142857144</v>
      </c>
      <c r="BH563" s="1">
        <f t="shared" si="263"/>
        <v>-3.8257142857142856</v>
      </c>
      <c r="BI563" s="1">
        <f t="shared" si="264"/>
        <v>-3.925714285714287</v>
      </c>
      <c r="BJ563" s="1">
        <f t="shared" si="265"/>
        <v>0.17428571428571438</v>
      </c>
      <c r="BK563" s="1">
        <f t="shared" si="266"/>
        <v>-2.925714285714287</v>
      </c>
      <c r="BL563" s="1">
        <f t="shared" si="267"/>
        <v>2.8742857142857137</v>
      </c>
      <c r="BM563" s="7" t="s">
        <v>999</v>
      </c>
      <c r="BN563" s="25">
        <v>12.54</v>
      </c>
      <c r="BO563" s="25">
        <v>14.31</v>
      </c>
      <c r="BP563" s="25">
        <v>13.17</v>
      </c>
      <c r="BQ563" s="25">
        <v>14.06</v>
      </c>
      <c r="BR563" s="26">
        <v>14.5</v>
      </c>
      <c r="BS563" s="2">
        <v>11.8</v>
      </c>
      <c r="BT563" s="2">
        <v>15</v>
      </c>
      <c r="BU563" s="29">
        <f t="shared" si="268"/>
        <v>13.625714285714286</v>
      </c>
      <c r="BV563" s="21">
        <f t="shared" si="269"/>
        <v>1.1568327038780952</v>
      </c>
    </row>
    <row r="564" spans="1:74" ht="16" x14ac:dyDescent="0.2">
      <c r="A564" s="2" t="s">
        <v>308</v>
      </c>
      <c r="B564" s="7" t="s">
        <v>822</v>
      </c>
      <c r="C564" s="8" t="s">
        <v>1061</v>
      </c>
      <c r="D564" s="8" t="s">
        <v>1051</v>
      </c>
      <c r="E564" s="8" t="s">
        <v>1047</v>
      </c>
      <c r="F564" s="1" t="s">
        <v>1690</v>
      </c>
      <c r="G564" s="1" t="s">
        <v>1690</v>
      </c>
      <c r="H564" s="1" t="s">
        <v>1690</v>
      </c>
      <c r="I564" s="1" t="s">
        <v>1690</v>
      </c>
      <c r="J564" s="1">
        <v>6.6</v>
      </c>
      <c r="K564" s="1">
        <v>14.3</v>
      </c>
      <c r="L564" s="1">
        <v>13.2</v>
      </c>
      <c r="M564" s="1">
        <v>17.2</v>
      </c>
      <c r="N564" s="1">
        <v>13.3</v>
      </c>
      <c r="O564" s="1">
        <v>17.7</v>
      </c>
      <c r="P564" s="1">
        <v>17.100000000000001</v>
      </c>
      <c r="Q564" s="1">
        <v>14</v>
      </c>
      <c r="R564" s="1">
        <v>7</v>
      </c>
      <c r="S564" s="1">
        <v>6.3</v>
      </c>
      <c r="T564" s="1">
        <v>5.6</v>
      </c>
      <c r="U564" s="1">
        <v>11.4</v>
      </c>
      <c r="V564" s="1">
        <v>16.7</v>
      </c>
      <c r="W564" s="1">
        <v>17.600000000000001</v>
      </c>
      <c r="X564" s="1">
        <v>14.6</v>
      </c>
      <c r="Y564" s="1">
        <v>17.3</v>
      </c>
      <c r="Z564" s="1">
        <v>16.600000000000001</v>
      </c>
      <c r="AA564" s="1">
        <v>11.1</v>
      </c>
      <c r="AB564" s="1" t="s">
        <v>1690</v>
      </c>
      <c r="AC564" s="1" t="s">
        <v>1690</v>
      </c>
      <c r="AD564" s="1" t="s">
        <v>1690</v>
      </c>
      <c r="AE564" s="1" t="s">
        <v>1690</v>
      </c>
      <c r="AF564" s="1" t="s">
        <v>1690</v>
      </c>
      <c r="AG564" s="1" t="s">
        <v>1690</v>
      </c>
      <c r="AH564" s="2" t="s">
        <v>822</v>
      </c>
      <c r="AI564" s="3" t="s">
        <v>1061</v>
      </c>
      <c r="AJ564" s="21">
        <v>16.655999999999999</v>
      </c>
      <c r="AK564" s="1" t="e">
        <f t="shared" si="240"/>
        <v>#VALUE!</v>
      </c>
      <c r="AL564" s="1" t="e">
        <f t="shared" si="241"/>
        <v>#VALUE!</v>
      </c>
      <c r="AM564" s="1" t="e">
        <f t="shared" si="242"/>
        <v>#VALUE!</v>
      </c>
      <c r="AN564" s="1" t="e">
        <f t="shared" si="243"/>
        <v>#VALUE!</v>
      </c>
      <c r="AO564" s="1">
        <f t="shared" si="244"/>
        <v>-10.055999999999999</v>
      </c>
      <c r="AP564" s="1">
        <f t="shared" si="245"/>
        <v>-2.3559999999999981</v>
      </c>
      <c r="AQ564" s="1">
        <f t="shared" si="246"/>
        <v>-3.4559999999999995</v>
      </c>
      <c r="AR564" s="1">
        <f t="shared" si="247"/>
        <v>0.54400000000000048</v>
      </c>
      <c r="AS564" s="1">
        <f t="shared" si="248"/>
        <v>-3.3559999999999981</v>
      </c>
      <c r="AT564" s="1">
        <f t="shared" si="249"/>
        <v>1.0440000000000005</v>
      </c>
      <c r="AU564" s="1">
        <f t="shared" si="250"/>
        <v>0.44400000000000261</v>
      </c>
      <c r="AV564" s="1">
        <f t="shared" si="251"/>
        <v>-2.6559999999999988</v>
      </c>
      <c r="AW564" s="1">
        <f t="shared" si="252"/>
        <v>-9.6559999999999988</v>
      </c>
      <c r="AX564" s="1">
        <f t="shared" si="253"/>
        <v>-10.355999999999998</v>
      </c>
      <c r="AY564" s="1">
        <f t="shared" si="254"/>
        <v>-11.055999999999999</v>
      </c>
      <c r="AZ564" s="1">
        <f t="shared" si="255"/>
        <v>-5.2559999999999985</v>
      </c>
      <c r="BA564" s="1">
        <f t="shared" si="256"/>
        <v>4.4000000000000483E-2</v>
      </c>
      <c r="BB564" s="1">
        <f t="shared" si="257"/>
        <v>0.94400000000000261</v>
      </c>
      <c r="BC564" s="1">
        <f t="shared" si="258"/>
        <v>-2.0559999999999992</v>
      </c>
      <c r="BD564" s="1">
        <f t="shared" si="259"/>
        <v>0.6440000000000019</v>
      </c>
      <c r="BE564" s="1">
        <f t="shared" si="260"/>
        <v>-5.5999999999997385E-2</v>
      </c>
      <c r="BF564" s="1">
        <f t="shared" si="261"/>
        <v>-5.5559999999999992</v>
      </c>
      <c r="BG564" s="1" t="e">
        <f t="shared" si="262"/>
        <v>#VALUE!</v>
      </c>
      <c r="BH564" s="1" t="e">
        <f t="shared" si="263"/>
        <v>#VALUE!</v>
      </c>
      <c r="BI564" s="1" t="e">
        <f t="shared" si="264"/>
        <v>#VALUE!</v>
      </c>
      <c r="BJ564" s="1" t="e">
        <f t="shared" si="265"/>
        <v>#VALUE!</v>
      </c>
      <c r="BK564" s="1" t="e">
        <f t="shared" si="266"/>
        <v>#VALUE!</v>
      </c>
      <c r="BL564" s="1" t="e">
        <f t="shared" si="267"/>
        <v>#VALUE!</v>
      </c>
      <c r="BM564" s="7" t="s">
        <v>822</v>
      </c>
      <c r="BN564" s="25">
        <v>16.850000000000001</v>
      </c>
      <c r="BO564" s="25">
        <v>13.72</v>
      </c>
      <c r="BP564" s="25">
        <v>17.47</v>
      </c>
      <c r="BQ564" s="25">
        <v>17.739999999999998</v>
      </c>
      <c r="BR564" s="26">
        <v>17.5</v>
      </c>
      <c r="BS564" s="2" t="s">
        <v>1690</v>
      </c>
      <c r="BT564" s="2" t="s">
        <v>1690</v>
      </c>
      <c r="BU564" s="29">
        <f t="shared" si="268"/>
        <v>16.655999999999999</v>
      </c>
      <c r="BV564" s="21">
        <f t="shared" si="269"/>
        <v>1.6738966515289999</v>
      </c>
    </row>
    <row r="565" spans="1:74" ht="16" x14ac:dyDescent="0.2">
      <c r="A565" s="2" t="s">
        <v>219</v>
      </c>
      <c r="B565" s="7" t="s">
        <v>740</v>
      </c>
      <c r="C565" s="8" t="s">
        <v>1185</v>
      </c>
      <c r="D565" s="8" t="s">
        <v>1051</v>
      </c>
      <c r="E565" s="8" t="s">
        <v>1047</v>
      </c>
      <c r="F565" s="1">
        <v>7.6</v>
      </c>
      <c r="G565" s="1">
        <v>6.3</v>
      </c>
      <c r="H565" s="1">
        <v>7.6</v>
      </c>
      <c r="I565" s="5">
        <v>8.9</v>
      </c>
      <c r="J565" s="1">
        <v>0</v>
      </c>
      <c r="K565" s="1">
        <v>4.8</v>
      </c>
      <c r="L565" s="1">
        <v>2.2999999999999998</v>
      </c>
      <c r="M565" s="1">
        <v>6.1</v>
      </c>
      <c r="N565" s="1">
        <v>3.3</v>
      </c>
      <c r="O565" s="1">
        <v>2.5</v>
      </c>
      <c r="P565" s="1">
        <v>3.9</v>
      </c>
      <c r="Q565" s="1">
        <v>1.1000000000000001</v>
      </c>
      <c r="R565" s="1">
        <v>1.5</v>
      </c>
      <c r="S565" s="1">
        <v>1.7</v>
      </c>
      <c r="T565" s="1">
        <v>0</v>
      </c>
      <c r="U565" s="1">
        <v>2.4</v>
      </c>
      <c r="V565" s="1">
        <v>4.7</v>
      </c>
      <c r="W565" s="1">
        <v>5.5</v>
      </c>
      <c r="X565" s="1">
        <v>5.6</v>
      </c>
      <c r="Y565" s="1">
        <v>4.4000000000000004</v>
      </c>
      <c r="Z565" s="1">
        <v>3.6</v>
      </c>
      <c r="AA565" s="1">
        <v>0.2</v>
      </c>
      <c r="AB565" s="1">
        <v>4.8</v>
      </c>
      <c r="AC565" s="1">
        <v>0.8</v>
      </c>
      <c r="AD565" s="1">
        <v>0.6</v>
      </c>
      <c r="AE565" s="1">
        <v>1.2</v>
      </c>
      <c r="AF565" s="1">
        <v>1.9</v>
      </c>
      <c r="AG565" s="1">
        <v>0</v>
      </c>
      <c r="AH565" s="2" t="s">
        <v>740</v>
      </c>
      <c r="AI565" s="3" t="s">
        <v>1185</v>
      </c>
      <c r="AJ565" s="21">
        <v>4.484285714285714</v>
      </c>
      <c r="AK565" s="1">
        <f t="shared" si="240"/>
        <v>3.1157142857142857</v>
      </c>
      <c r="AL565" s="1">
        <f t="shared" si="241"/>
        <v>1.8157142857142858</v>
      </c>
      <c r="AM565" s="1">
        <f t="shared" si="242"/>
        <v>3.1157142857142857</v>
      </c>
      <c r="AN565" s="1">
        <f t="shared" si="243"/>
        <v>4.4157142857142864</v>
      </c>
      <c r="AO565" s="1">
        <f t="shared" si="244"/>
        <v>-4.484285714285714</v>
      </c>
      <c r="AP565" s="1">
        <f t="shared" si="245"/>
        <v>0.31571428571428584</v>
      </c>
      <c r="AQ565" s="1">
        <f t="shared" si="246"/>
        <v>-2.1842857142857142</v>
      </c>
      <c r="AR565" s="1">
        <f t="shared" si="247"/>
        <v>1.6157142857142857</v>
      </c>
      <c r="AS565" s="1">
        <f t="shared" si="248"/>
        <v>-1.1842857142857142</v>
      </c>
      <c r="AT565" s="1">
        <f t="shared" si="249"/>
        <v>-1.984285714285714</v>
      </c>
      <c r="AU565" s="1">
        <f t="shared" si="250"/>
        <v>-0.58428571428571408</v>
      </c>
      <c r="AV565" s="1">
        <f t="shared" si="251"/>
        <v>-3.3842857142857139</v>
      </c>
      <c r="AW565" s="1">
        <f t="shared" si="252"/>
        <v>-2.984285714285714</v>
      </c>
      <c r="AX565" s="1">
        <f t="shared" si="253"/>
        <v>-2.7842857142857138</v>
      </c>
      <c r="AY565" s="1">
        <f t="shared" si="254"/>
        <v>-4.484285714285714</v>
      </c>
      <c r="AZ565" s="1">
        <f t="shared" si="255"/>
        <v>-2.0842857142857141</v>
      </c>
      <c r="BA565" s="1">
        <f t="shared" si="256"/>
        <v>0.21571428571428619</v>
      </c>
      <c r="BB565" s="1">
        <f t="shared" si="257"/>
        <v>1.015714285714286</v>
      </c>
      <c r="BC565" s="1">
        <f t="shared" si="258"/>
        <v>1.1157142857142857</v>
      </c>
      <c r="BD565" s="1">
        <f t="shared" si="259"/>
        <v>-8.4285714285713631E-2</v>
      </c>
      <c r="BE565" s="1">
        <f t="shared" si="260"/>
        <v>-0.8842857142857139</v>
      </c>
      <c r="BF565" s="1">
        <f t="shared" si="261"/>
        <v>-4.2842857142857138</v>
      </c>
      <c r="BG565" s="1">
        <f t="shared" si="262"/>
        <v>0.31571428571428584</v>
      </c>
      <c r="BH565" s="1">
        <f t="shared" si="263"/>
        <v>-3.6842857142857142</v>
      </c>
      <c r="BI565" s="1">
        <f t="shared" si="264"/>
        <v>-3.8842857142857139</v>
      </c>
      <c r="BJ565" s="1">
        <f t="shared" si="265"/>
        <v>-3.2842857142857138</v>
      </c>
      <c r="BK565" s="1">
        <f t="shared" si="266"/>
        <v>-2.5842857142857141</v>
      </c>
      <c r="BL565" s="1">
        <f t="shared" si="267"/>
        <v>-4.484285714285714</v>
      </c>
      <c r="BM565" s="7" t="s">
        <v>740</v>
      </c>
      <c r="BN565" s="25">
        <v>3.21</v>
      </c>
      <c r="BO565" s="25">
        <v>2.0499999999999998</v>
      </c>
      <c r="BP565" s="25">
        <v>4.3499999999999996</v>
      </c>
      <c r="BQ565" s="25">
        <v>3.68</v>
      </c>
      <c r="BR565" s="26">
        <v>5</v>
      </c>
      <c r="BS565" s="2">
        <v>4.5999999999999996</v>
      </c>
      <c r="BT565" s="2">
        <v>8.5</v>
      </c>
      <c r="BU565" s="29">
        <f t="shared" si="268"/>
        <v>4.484285714285714</v>
      </c>
      <c r="BV565" s="21">
        <f t="shared" si="269"/>
        <v>2.0256592107497333</v>
      </c>
    </row>
    <row r="566" spans="1:74" ht="16" x14ac:dyDescent="0.2">
      <c r="A566" s="2" t="s">
        <v>146</v>
      </c>
      <c r="B566" s="9" t="s">
        <v>1410</v>
      </c>
      <c r="C566" s="8" t="s">
        <v>1041</v>
      </c>
      <c r="D566" s="8" t="s">
        <v>1042</v>
      </c>
      <c r="E566" s="8" t="s">
        <v>1035</v>
      </c>
      <c r="F566" s="1">
        <v>45</v>
      </c>
      <c r="G566" s="1">
        <v>48.3</v>
      </c>
      <c r="H566" s="1">
        <v>36.799999999999997</v>
      </c>
      <c r="I566" s="5">
        <v>46.5</v>
      </c>
      <c r="J566" s="1">
        <v>31.5</v>
      </c>
      <c r="K566" s="1">
        <v>31.3</v>
      </c>
      <c r="L566" s="1">
        <v>42.6</v>
      </c>
      <c r="M566" s="1">
        <v>38.700000000000003</v>
      </c>
      <c r="N566" s="1">
        <v>35.9</v>
      </c>
      <c r="O566" s="1">
        <v>40.700000000000003</v>
      </c>
      <c r="P566" s="1">
        <v>42.2</v>
      </c>
      <c r="Q566" s="1">
        <v>40</v>
      </c>
      <c r="R566" s="1">
        <v>34</v>
      </c>
      <c r="S566" s="1">
        <v>30.8</v>
      </c>
      <c r="T566" s="1">
        <v>30.8</v>
      </c>
      <c r="U566" s="1">
        <v>32.1</v>
      </c>
      <c r="V566" s="1">
        <v>31.3</v>
      </c>
      <c r="W566" s="1">
        <v>45.8</v>
      </c>
      <c r="X566" s="1">
        <v>43.6</v>
      </c>
      <c r="Y566" s="1">
        <v>37.700000000000003</v>
      </c>
      <c r="Z566" s="1">
        <v>41.8</v>
      </c>
      <c r="AA566" s="1">
        <v>34.799999999999997</v>
      </c>
      <c r="AB566" s="1">
        <v>45.1</v>
      </c>
      <c r="AC566" s="1">
        <v>43.4</v>
      </c>
      <c r="AD566" s="1">
        <v>30</v>
      </c>
      <c r="AE566" s="1" t="s">
        <v>1690</v>
      </c>
      <c r="AF566" s="1">
        <v>29.9</v>
      </c>
      <c r="AG566" s="1">
        <v>30.3</v>
      </c>
      <c r="AH566" s="2" t="s">
        <v>1410</v>
      </c>
      <c r="AI566" s="3" t="s">
        <v>1041</v>
      </c>
      <c r="AJ566" s="21">
        <v>22.377142857142861</v>
      </c>
      <c r="AK566" s="1">
        <f t="shared" si="240"/>
        <v>22.622857142857139</v>
      </c>
      <c r="AL566" s="1">
        <f t="shared" si="241"/>
        <v>25.922857142857136</v>
      </c>
      <c r="AM566" s="1">
        <f t="shared" si="242"/>
        <v>14.422857142857136</v>
      </c>
      <c r="AN566" s="1">
        <f t="shared" si="243"/>
        <v>24.122857142857139</v>
      </c>
      <c r="AO566" s="1">
        <f t="shared" si="244"/>
        <v>9.1228571428571392</v>
      </c>
      <c r="AP566" s="1">
        <f t="shared" si="245"/>
        <v>8.9228571428571399</v>
      </c>
      <c r="AQ566" s="1">
        <f t="shared" si="246"/>
        <v>20.222857142857141</v>
      </c>
      <c r="AR566" s="1">
        <f t="shared" si="247"/>
        <v>16.322857142857142</v>
      </c>
      <c r="AS566" s="1">
        <f t="shared" si="248"/>
        <v>13.522857142857138</v>
      </c>
      <c r="AT566" s="1">
        <f t="shared" si="249"/>
        <v>18.322857142857142</v>
      </c>
      <c r="AU566" s="1">
        <f t="shared" si="250"/>
        <v>19.822857142857142</v>
      </c>
      <c r="AV566" s="1">
        <f t="shared" si="251"/>
        <v>17.622857142857139</v>
      </c>
      <c r="AW566" s="1">
        <f t="shared" si="252"/>
        <v>11.622857142857139</v>
      </c>
      <c r="AX566" s="1">
        <f t="shared" si="253"/>
        <v>8.4228571428571399</v>
      </c>
      <c r="AY566" s="1">
        <f t="shared" si="254"/>
        <v>8.4228571428571399</v>
      </c>
      <c r="AZ566" s="1">
        <f t="shared" si="255"/>
        <v>9.7228571428571406</v>
      </c>
      <c r="BA566" s="1">
        <f t="shared" si="256"/>
        <v>8.9228571428571399</v>
      </c>
      <c r="BB566" s="1">
        <f t="shared" si="257"/>
        <v>23.422857142857136</v>
      </c>
      <c r="BC566" s="1">
        <f t="shared" si="258"/>
        <v>21.222857142857141</v>
      </c>
      <c r="BD566" s="1">
        <f t="shared" si="259"/>
        <v>15.322857142857142</v>
      </c>
      <c r="BE566" s="1">
        <f t="shared" si="260"/>
        <v>19.422857142857136</v>
      </c>
      <c r="BF566" s="1">
        <f t="shared" si="261"/>
        <v>12.422857142857136</v>
      </c>
      <c r="BG566" s="1">
        <f t="shared" si="262"/>
        <v>22.722857142857141</v>
      </c>
      <c r="BH566" s="1">
        <f t="shared" si="263"/>
        <v>21.022857142857138</v>
      </c>
      <c r="BI566" s="1">
        <f t="shared" si="264"/>
        <v>7.6228571428571392</v>
      </c>
      <c r="BJ566" s="1" t="e">
        <f t="shared" si="265"/>
        <v>#VALUE!</v>
      </c>
      <c r="BK566" s="1">
        <f t="shared" si="266"/>
        <v>7.5228571428571378</v>
      </c>
      <c r="BL566" s="1">
        <f t="shared" si="267"/>
        <v>7.9228571428571399</v>
      </c>
      <c r="BM566" s="9" t="s">
        <v>1410</v>
      </c>
      <c r="BN566" s="25">
        <v>20.78</v>
      </c>
      <c r="BO566" s="25">
        <v>17.54</v>
      </c>
      <c r="BP566" s="25">
        <v>22.2</v>
      </c>
      <c r="BQ566" s="25">
        <v>20.82</v>
      </c>
      <c r="BR566" s="26">
        <v>25.9</v>
      </c>
      <c r="BS566" s="2">
        <v>24.3</v>
      </c>
      <c r="BT566" s="2">
        <v>25.1</v>
      </c>
      <c r="BU566" s="29">
        <f t="shared" si="268"/>
        <v>22.377142857142861</v>
      </c>
      <c r="BV566" s="21">
        <f t="shared" si="269"/>
        <v>2.9418458734027992</v>
      </c>
    </row>
    <row r="567" spans="1:74" ht="16" x14ac:dyDescent="0.2">
      <c r="A567" s="2" t="s">
        <v>469</v>
      </c>
      <c r="B567" s="7" t="s">
        <v>969</v>
      </c>
      <c r="C567" s="8" t="s">
        <v>1408</v>
      </c>
      <c r="D567" s="8" t="s">
        <v>1034</v>
      </c>
      <c r="E567" s="8" t="s">
        <v>1035</v>
      </c>
      <c r="F567" s="1">
        <v>0.1</v>
      </c>
      <c r="G567" s="1">
        <v>0</v>
      </c>
      <c r="H567" s="1">
        <v>0</v>
      </c>
      <c r="I567" s="5">
        <v>0</v>
      </c>
      <c r="J567" s="2" t="s">
        <v>1690</v>
      </c>
      <c r="K567" s="2" t="s">
        <v>1690</v>
      </c>
      <c r="L567" s="2" t="s">
        <v>1690</v>
      </c>
      <c r="M567" s="2" t="s">
        <v>1690</v>
      </c>
      <c r="N567" s="2" t="s">
        <v>1690</v>
      </c>
      <c r="O567" s="2" t="s">
        <v>1690</v>
      </c>
      <c r="P567" s="2" t="s">
        <v>1690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1.3</v>
      </c>
      <c r="AG567" s="1">
        <v>0</v>
      </c>
      <c r="AH567" s="2" t="s">
        <v>969</v>
      </c>
      <c r="AI567" s="3" t="s">
        <v>1408</v>
      </c>
      <c r="AJ567" s="21">
        <v>0.52428571428571424</v>
      </c>
      <c r="AK567" s="1">
        <f t="shared" si="240"/>
        <v>-0.42428571428571427</v>
      </c>
      <c r="AL567" s="1">
        <f t="shared" si="241"/>
        <v>-0.52428571428571424</v>
      </c>
      <c r="AM567" s="1">
        <f t="shared" si="242"/>
        <v>-0.52428571428571424</v>
      </c>
      <c r="AN567" s="1">
        <f t="shared" si="243"/>
        <v>-0.52428571428571424</v>
      </c>
      <c r="AO567" s="1" t="e">
        <f t="shared" si="244"/>
        <v>#VALUE!</v>
      </c>
      <c r="AP567" s="1" t="e">
        <f t="shared" si="245"/>
        <v>#VALUE!</v>
      </c>
      <c r="AQ567" s="1" t="e">
        <f t="shared" si="246"/>
        <v>#VALUE!</v>
      </c>
      <c r="AR567" s="1" t="e">
        <f t="shared" si="247"/>
        <v>#VALUE!</v>
      </c>
      <c r="AS567" s="1" t="e">
        <f t="shared" si="248"/>
        <v>#VALUE!</v>
      </c>
      <c r="AT567" s="1" t="e">
        <f t="shared" si="249"/>
        <v>#VALUE!</v>
      </c>
      <c r="AU567" s="1" t="e">
        <f t="shared" si="250"/>
        <v>#VALUE!</v>
      </c>
      <c r="AV567" s="1">
        <f t="shared" si="251"/>
        <v>-0.52428571428571424</v>
      </c>
      <c r="AW567" s="1">
        <f t="shared" si="252"/>
        <v>-0.52428571428571424</v>
      </c>
      <c r="AX567" s="1">
        <f t="shared" si="253"/>
        <v>-0.52428571428571424</v>
      </c>
      <c r="AY567" s="1">
        <f t="shared" si="254"/>
        <v>-0.52428571428571424</v>
      </c>
      <c r="AZ567" s="1">
        <f t="shared" si="255"/>
        <v>-0.52428571428571424</v>
      </c>
      <c r="BA567" s="1">
        <f t="shared" si="256"/>
        <v>-0.52428571428571424</v>
      </c>
      <c r="BB567" s="1">
        <f t="shared" si="257"/>
        <v>-0.52428571428571424</v>
      </c>
      <c r="BC567" s="1">
        <f t="shared" si="258"/>
        <v>-0.52428571428571424</v>
      </c>
      <c r="BD567" s="1">
        <f t="shared" si="259"/>
        <v>-0.52428571428571424</v>
      </c>
      <c r="BE567" s="1">
        <f t="shared" si="260"/>
        <v>-0.52428571428571424</v>
      </c>
      <c r="BF567" s="1">
        <f t="shared" si="261"/>
        <v>-0.52428571428571424</v>
      </c>
      <c r="BG567" s="1">
        <f t="shared" si="262"/>
        <v>-0.52428571428571424</v>
      </c>
      <c r="BH567" s="1">
        <f t="shared" si="263"/>
        <v>-0.52428571428571424</v>
      </c>
      <c r="BI567" s="1">
        <f t="shared" si="264"/>
        <v>-0.52428571428571424</v>
      </c>
      <c r="BJ567" s="1">
        <f t="shared" si="265"/>
        <v>-0.52428571428571424</v>
      </c>
      <c r="BK567" s="1">
        <f t="shared" si="266"/>
        <v>0.7757142857142858</v>
      </c>
      <c r="BL567" s="1">
        <f t="shared" si="267"/>
        <v>-0.52428571428571424</v>
      </c>
      <c r="BM567" s="7" t="s">
        <v>969</v>
      </c>
      <c r="BN567" s="25">
        <v>0.89</v>
      </c>
      <c r="BO567" s="25">
        <v>0.89</v>
      </c>
      <c r="BP567" s="25">
        <v>0</v>
      </c>
      <c r="BQ567" s="25">
        <v>0.89</v>
      </c>
      <c r="BR567" s="26">
        <v>0</v>
      </c>
      <c r="BS567" s="2">
        <v>0</v>
      </c>
      <c r="BT567" s="2">
        <v>1</v>
      </c>
      <c r="BU567" s="29">
        <f t="shared" si="268"/>
        <v>0.52428571428571424</v>
      </c>
      <c r="BV567" s="21">
        <f t="shared" si="269"/>
        <v>0.49196399403672975</v>
      </c>
    </row>
    <row r="568" spans="1:74" ht="16" x14ac:dyDescent="0.2">
      <c r="A568" s="2" t="s">
        <v>252</v>
      </c>
      <c r="B568" s="7" t="s">
        <v>772</v>
      </c>
      <c r="C568" s="8" t="s">
        <v>1187</v>
      </c>
      <c r="D568" s="8" t="s">
        <v>1034</v>
      </c>
      <c r="E568" s="8" t="s">
        <v>1038</v>
      </c>
      <c r="F568" s="1">
        <v>3.6</v>
      </c>
      <c r="G568" s="1">
        <v>0</v>
      </c>
      <c r="H568" s="1">
        <v>0</v>
      </c>
      <c r="I568" s="5">
        <v>7.5</v>
      </c>
      <c r="J568" s="1">
        <v>0</v>
      </c>
      <c r="K568" s="1">
        <v>0</v>
      </c>
      <c r="L568" s="1">
        <v>6.3</v>
      </c>
      <c r="M568" s="1">
        <v>0.3</v>
      </c>
      <c r="N568" s="1">
        <v>0</v>
      </c>
      <c r="O568" s="1">
        <v>4.5</v>
      </c>
      <c r="P568" s="1">
        <v>5.0999999999999996</v>
      </c>
      <c r="Q568" s="1">
        <v>4.2</v>
      </c>
      <c r="R568" s="1">
        <v>1.7</v>
      </c>
      <c r="S568" s="1">
        <v>0</v>
      </c>
      <c r="T568" s="1">
        <v>0.7</v>
      </c>
      <c r="U568" s="1">
        <v>0</v>
      </c>
      <c r="V568" s="1">
        <v>0</v>
      </c>
      <c r="W568" s="1">
        <v>1</v>
      </c>
      <c r="X568" s="1">
        <v>0</v>
      </c>
      <c r="Y568" s="1">
        <v>0.6</v>
      </c>
      <c r="Z568" s="1">
        <v>0.9</v>
      </c>
      <c r="AA568" s="1">
        <v>5.2</v>
      </c>
      <c r="AB568" s="1">
        <v>0.5</v>
      </c>
      <c r="AC568" s="1">
        <v>1.7</v>
      </c>
      <c r="AD568" s="1">
        <v>2.2999999999999998</v>
      </c>
      <c r="AE568" s="1">
        <v>1.7</v>
      </c>
      <c r="AF568" s="1">
        <v>1.4</v>
      </c>
      <c r="AG568" s="1">
        <v>2.2999999999999998</v>
      </c>
      <c r="AH568" s="2" t="s">
        <v>772</v>
      </c>
      <c r="AI568" s="3" t="s">
        <v>1187</v>
      </c>
      <c r="AJ568" s="21">
        <v>1.6457142857142857</v>
      </c>
      <c r="AK568" s="1">
        <f t="shared" si="240"/>
        <v>1.9542857142857144</v>
      </c>
      <c r="AL568" s="1">
        <f t="shared" si="241"/>
        <v>-1.6457142857142857</v>
      </c>
      <c r="AM568" s="1">
        <f t="shared" si="242"/>
        <v>-1.6457142857142857</v>
      </c>
      <c r="AN568" s="1">
        <f t="shared" si="243"/>
        <v>5.8542857142857141</v>
      </c>
      <c r="AO568" s="1">
        <f t="shared" si="244"/>
        <v>-1.6457142857142857</v>
      </c>
      <c r="AP568" s="1">
        <f t="shared" si="245"/>
        <v>-1.6457142857142857</v>
      </c>
      <c r="AQ568" s="1">
        <f t="shared" si="246"/>
        <v>4.6542857142857139</v>
      </c>
      <c r="AR568" s="1">
        <f t="shared" si="247"/>
        <v>-1.3457142857142856</v>
      </c>
      <c r="AS568" s="1">
        <f t="shared" si="248"/>
        <v>-1.6457142857142857</v>
      </c>
      <c r="AT568" s="1">
        <f t="shared" si="249"/>
        <v>2.8542857142857141</v>
      </c>
      <c r="AU568" s="1">
        <f t="shared" si="250"/>
        <v>3.4542857142857137</v>
      </c>
      <c r="AV568" s="1">
        <f t="shared" si="251"/>
        <v>2.5542857142857143</v>
      </c>
      <c r="AW568" s="1">
        <f t="shared" si="252"/>
        <v>5.428571428571427E-2</v>
      </c>
      <c r="AX568" s="1">
        <f t="shared" si="253"/>
        <v>-1.6457142857142857</v>
      </c>
      <c r="AY568" s="1">
        <f t="shared" si="254"/>
        <v>-0.94571428571428573</v>
      </c>
      <c r="AZ568" s="1">
        <f t="shared" si="255"/>
        <v>-1.6457142857142857</v>
      </c>
      <c r="BA568" s="1">
        <f t="shared" si="256"/>
        <v>-1.6457142857142857</v>
      </c>
      <c r="BB568" s="1">
        <f t="shared" si="257"/>
        <v>-0.64571428571428569</v>
      </c>
      <c r="BC568" s="1">
        <f t="shared" si="258"/>
        <v>-1.6457142857142857</v>
      </c>
      <c r="BD568" s="1">
        <f t="shared" si="259"/>
        <v>-1.0457142857142858</v>
      </c>
      <c r="BE568" s="1">
        <f t="shared" si="260"/>
        <v>-0.74571428571428566</v>
      </c>
      <c r="BF568" s="1">
        <f t="shared" si="261"/>
        <v>3.5542857142857143</v>
      </c>
      <c r="BG568" s="1">
        <f t="shared" si="262"/>
        <v>-1.1457142857142857</v>
      </c>
      <c r="BH568" s="1">
        <f t="shared" si="263"/>
        <v>5.428571428571427E-2</v>
      </c>
      <c r="BI568" s="1">
        <f t="shared" si="264"/>
        <v>0.65428571428571414</v>
      </c>
      <c r="BJ568" s="1">
        <f t="shared" si="265"/>
        <v>5.428571428571427E-2</v>
      </c>
      <c r="BK568" s="1">
        <f t="shared" si="266"/>
        <v>-0.24571428571428577</v>
      </c>
      <c r="BL568" s="1">
        <f t="shared" si="267"/>
        <v>0.65428571428571414</v>
      </c>
      <c r="BM568" s="7" t="s">
        <v>772</v>
      </c>
      <c r="BN568" s="25">
        <v>0</v>
      </c>
      <c r="BO568" s="25">
        <v>0</v>
      </c>
      <c r="BP568" s="25">
        <v>2.89</v>
      </c>
      <c r="BQ568" s="25">
        <v>0.23</v>
      </c>
      <c r="BR568" s="26">
        <v>4.9000000000000004</v>
      </c>
      <c r="BS568" s="2">
        <v>2.4</v>
      </c>
      <c r="BT568" s="2">
        <v>1.1000000000000001</v>
      </c>
      <c r="BU568" s="29">
        <f t="shared" si="268"/>
        <v>1.6457142857142857</v>
      </c>
      <c r="BV568" s="21">
        <f t="shared" si="269"/>
        <v>1.84510033279907</v>
      </c>
    </row>
    <row r="569" spans="1:74" ht="16" x14ac:dyDescent="0.2">
      <c r="A569" s="2" t="s">
        <v>243</v>
      </c>
      <c r="B569" s="7" t="s">
        <v>763</v>
      </c>
      <c r="C569" s="8" t="s">
        <v>1187</v>
      </c>
      <c r="D569" s="8" t="s">
        <v>1034</v>
      </c>
      <c r="E569" s="8" t="s">
        <v>1301</v>
      </c>
      <c r="F569" s="1">
        <v>8</v>
      </c>
      <c r="G569" s="1">
        <v>1.3</v>
      </c>
      <c r="H569" s="1">
        <v>3.1</v>
      </c>
      <c r="I569" s="5">
        <v>9.1999999999999993</v>
      </c>
      <c r="J569" s="1">
        <v>1.6</v>
      </c>
      <c r="K569" s="1">
        <v>0</v>
      </c>
      <c r="L569" s="1">
        <v>7.8</v>
      </c>
      <c r="M569" s="1">
        <v>0</v>
      </c>
      <c r="N569" s="1">
        <v>0</v>
      </c>
      <c r="O569" s="1">
        <v>5.5</v>
      </c>
      <c r="P569" s="1">
        <v>7.9</v>
      </c>
      <c r="Q569" s="1">
        <v>1.7</v>
      </c>
      <c r="R569" s="1">
        <v>0.4</v>
      </c>
      <c r="S569" s="1">
        <v>1.4</v>
      </c>
      <c r="T569" s="1">
        <v>1.4</v>
      </c>
      <c r="U569" s="1">
        <v>0.7</v>
      </c>
      <c r="V569" s="1">
        <v>0</v>
      </c>
      <c r="W569" s="1">
        <v>4.8</v>
      </c>
      <c r="X569" s="1">
        <v>0</v>
      </c>
      <c r="Y569" s="1">
        <v>1.3</v>
      </c>
      <c r="Z569" s="1">
        <v>0.4</v>
      </c>
      <c r="AA569" s="1">
        <v>1.7</v>
      </c>
      <c r="AB569" s="1">
        <v>2.1</v>
      </c>
      <c r="AC569" s="1">
        <v>4</v>
      </c>
      <c r="AD569" s="1">
        <v>1.6</v>
      </c>
      <c r="AE569" s="1">
        <v>2.1</v>
      </c>
      <c r="AF569" s="1">
        <v>2.9</v>
      </c>
      <c r="AG569" s="1">
        <v>6.4</v>
      </c>
      <c r="AH569" s="2" t="s">
        <v>763</v>
      </c>
      <c r="AI569" s="3" t="s">
        <v>1187</v>
      </c>
      <c r="AJ569" s="21">
        <v>0.8571428571428571</v>
      </c>
      <c r="AK569" s="1">
        <f t="shared" si="240"/>
        <v>7.1428571428571432</v>
      </c>
      <c r="AL569" s="1">
        <f t="shared" si="241"/>
        <v>0.44285714285714295</v>
      </c>
      <c r="AM569" s="1">
        <f t="shared" si="242"/>
        <v>2.2428571428571429</v>
      </c>
      <c r="AN569" s="1">
        <f t="shared" si="243"/>
        <v>8.3428571428571416</v>
      </c>
      <c r="AO569" s="1">
        <f t="shared" si="244"/>
        <v>0.74285714285714299</v>
      </c>
      <c r="AP569" s="1">
        <f t="shared" si="245"/>
        <v>-0.8571428571428571</v>
      </c>
      <c r="AQ569" s="1">
        <f t="shared" si="246"/>
        <v>6.9428571428571431</v>
      </c>
      <c r="AR569" s="1">
        <f t="shared" si="247"/>
        <v>-0.8571428571428571</v>
      </c>
      <c r="AS569" s="1">
        <f t="shared" si="248"/>
        <v>-0.8571428571428571</v>
      </c>
      <c r="AT569" s="1">
        <f t="shared" si="249"/>
        <v>4.6428571428571432</v>
      </c>
      <c r="AU569" s="1">
        <f t="shared" si="250"/>
        <v>7.0428571428571436</v>
      </c>
      <c r="AV569" s="1">
        <f t="shared" si="251"/>
        <v>0.84285714285714286</v>
      </c>
      <c r="AW569" s="1">
        <f t="shared" si="252"/>
        <v>-0.45714285714285707</v>
      </c>
      <c r="AX569" s="1">
        <f t="shared" si="253"/>
        <v>0.54285714285714282</v>
      </c>
      <c r="AY569" s="1">
        <f t="shared" si="254"/>
        <v>0.54285714285714282</v>
      </c>
      <c r="AZ569" s="1">
        <f t="shared" si="255"/>
        <v>-0.15714285714285714</v>
      </c>
      <c r="BA569" s="1">
        <f t="shared" si="256"/>
        <v>-0.8571428571428571</v>
      </c>
      <c r="BB569" s="1">
        <f t="shared" si="257"/>
        <v>3.9428571428571426</v>
      </c>
      <c r="BC569" s="1">
        <f t="shared" si="258"/>
        <v>-0.8571428571428571</v>
      </c>
      <c r="BD569" s="1">
        <f t="shared" si="259"/>
        <v>0.44285714285714295</v>
      </c>
      <c r="BE569" s="1">
        <f t="shared" si="260"/>
        <v>-0.45714285714285707</v>
      </c>
      <c r="BF569" s="1">
        <f t="shared" si="261"/>
        <v>0.84285714285714286</v>
      </c>
      <c r="BG569" s="1">
        <f t="shared" si="262"/>
        <v>1.2428571428571429</v>
      </c>
      <c r="BH569" s="1">
        <f t="shared" si="263"/>
        <v>3.1428571428571428</v>
      </c>
      <c r="BI569" s="1">
        <f t="shared" si="264"/>
        <v>0.74285714285714299</v>
      </c>
      <c r="BJ569" s="1">
        <f t="shared" si="265"/>
        <v>1.2428571428571429</v>
      </c>
      <c r="BK569" s="1">
        <f t="shared" si="266"/>
        <v>2.0428571428571427</v>
      </c>
      <c r="BL569" s="1">
        <f t="shared" si="267"/>
        <v>5.5428571428571436</v>
      </c>
      <c r="BM569" s="7" t="s">
        <v>763</v>
      </c>
      <c r="BN569" s="25">
        <v>0</v>
      </c>
      <c r="BO569" s="25">
        <v>0</v>
      </c>
      <c r="BP569" s="25">
        <v>0</v>
      </c>
      <c r="BQ569" s="25">
        <v>0</v>
      </c>
      <c r="BR569" s="26">
        <v>0</v>
      </c>
      <c r="BS569" s="2">
        <v>3.6</v>
      </c>
      <c r="BT569" s="2">
        <v>2.4</v>
      </c>
      <c r="BU569" s="29">
        <f t="shared" si="268"/>
        <v>0.8571428571428571</v>
      </c>
      <c r="BV569" s="21">
        <f t="shared" si="269"/>
        <v>1.504279609267221</v>
      </c>
    </row>
    <row r="570" spans="1:74" ht="16" x14ac:dyDescent="0.2">
      <c r="A570" s="2" t="s">
        <v>286</v>
      </c>
      <c r="B570" s="7" t="s">
        <v>801</v>
      </c>
      <c r="C570" s="8" t="s">
        <v>1239</v>
      </c>
      <c r="D570" s="8" t="s">
        <v>1034</v>
      </c>
      <c r="E570" s="8" t="s">
        <v>1047</v>
      </c>
      <c r="F570" s="1" t="s">
        <v>1690</v>
      </c>
      <c r="G570" s="1" t="s">
        <v>1690</v>
      </c>
      <c r="H570" s="1" t="s">
        <v>1690</v>
      </c>
      <c r="I570" s="1" t="s">
        <v>1690</v>
      </c>
      <c r="J570" s="1">
        <v>4.0999999999999996</v>
      </c>
      <c r="K570" s="1">
        <v>7.8</v>
      </c>
      <c r="L570" s="1">
        <v>8.4</v>
      </c>
      <c r="M570" s="1">
        <v>4.2</v>
      </c>
      <c r="N570" s="1">
        <v>6.5</v>
      </c>
      <c r="O570" s="1">
        <v>4.4000000000000004</v>
      </c>
      <c r="P570" s="1">
        <v>10.6</v>
      </c>
      <c r="Q570" s="1">
        <v>2.6</v>
      </c>
      <c r="R570" s="1">
        <v>2.2000000000000002</v>
      </c>
      <c r="S570" s="1">
        <v>3.2</v>
      </c>
      <c r="T570" s="1">
        <v>4.5999999999999996</v>
      </c>
      <c r="U570" s="1">
        <v>0.2</v>
      </c>
      <c r="V570" s="1">
        <v>7.6</v>
      </c>
      <c r="W570" s="1">
        <v>8.6999999999999993</v>
      </c>
      <c r="X570" s="1">
        <v>7.4</v>
      </c>
      <c r="Y570" s="1">
        <v>5.5</v>
      </c>
      <c r="Z570" s="1">
        <v>7.2</v>
      </c>
      <c r="AA570" s="1">
        <v>2.6</v>
      </c>
      <c r="AB570" s="1" t="s">
        <v>1690</v>
      </c>
      <c r="AC570" s="1" t="s">
        <v>1690</v>
      </c>
      <c r="AD570" s="1" t="s">
        <v>1690</v>
      </c>
      <c r="AE570" s="1" t="s">
        <v>1690</v>
      </c>
      <c r="AF570" s="1" t="s">
        <v>1690</v>
      </c>
      <c r="AG570" s="1" t="s">
        <v>1690</v>
      </c>
      <c r="AH570" s="2" t="s">
        <v>801</v>
      </c>
      <c r="AI570" s="3" t="s">
        <v>1239</v>
      </c>
      <c r="AJ570" s="21">
        <v>2.742</v>
      </c>
      <c r="AK570" s="1" t="e">
        <f t="shared" si="240"/>
        <v>#VALUE!</v>
      </c>
      <c r="AL570" s="1" t="e">
        <f t="shared" si="241"/>
        <v>#VALUE!</v>
      </c>
      <c r="AM570" s="1" t="e">
        <f t="shared" si="242"/>
        <v>#VALUE!</v>
      </c>
      <c r="AN570" s="1" t="e">
        <f t="shared" si="243"/>
        <v>#VALUE!</v>
      </c>
      <c r="AO570" s="1">
        <f t="shared" si="244"/>
        <v>1.3579999999999997</v>
      </c>
      <c r="AP570" s="1">
        <f t="shared" si="245"/>
        <v>5.0579999999999998</v>
      </c>
      <c r="AQ570" s="1">
        <f t="shared" si="246"/>
        <v>5.6580000000000004</v>
      </c>
      <c r="AR570" s="1">
        <f t="shared" si="247"/>
        <v>1.4580000000000002</v>
      </c>
      <c r="AS570" s="1">
        <f t="shared" si="248"/>
        <v>3.758</v>
      </c>
      <c r="AT570" s="1">
        <f t="shared" si="249"/>
        <v>1.6580000000000004</v>
      </c>
      <c r="AU570" s="1">
        <f t="shared" si="250"/>
        <v>7.8579999999999997</v>
      </c>
      <c r="AV570" s="1">
        <f t="shared" si="251"/>
        <v>-0.1419999999999999</v>
      </c>
      <c r="AW570" s="1">
        <f t="shared" si="252"/>
        <v>-0.54199999999999982</v>
      </c>
      <c r="AX570" s="1">
        <f t="shared" si="253"/>
        <v>0.45800000000000018</v>
      </c>
      <c r="AY570" s="1">
        <f t="shared" si="254"/>
        <v>1.8579999999999997</v>
      </c>
      <c r="AZ570" s="1">
        <f t="shared" si="255"/>
        <v>-2.5419999999999998</v>
      </c>
      <c r="BA570" s="1">
        <f t="shared" si="256"/>
        <v>4.8579999999999997</v>
      </c>
      <c r="BB570" s="1">
        <f t="shared" si="257"/>
        <v>5.9579999999999993</v>
      </c>
      <c r="BC570" s="1">
        <f t="shared" si="258"/>
        <v>4.6580000000000004</v>
      </c>
      <c r="BD570" s="1">
        <f t="shared" si="259"/>
        <v>2.758</v>
      </c>
      <c r="BE570" s="1">
        <f t="shared" si="260"/>
        <v>4.4580000000000002</v>
      </c>
      <c r="BF570" s="1">
        <f t="shared" si="261"/>
        <v>-0.1419999999999999</v>
      </c>
      <c r="BG570" s="1" t="e">
        <f t="shared" si="262"/>
        <v>#VALUE!</v>
      </c>
      <c r="BH570" s="1" t="e">
        <f t="shared" si="263"/>
        <v>#VALUE!</v>
      </c>
      <c r="BI570" s="1" t="e">
        <f t="shared" si="264"/>
        <v>#VALUE!</v>
      </c>
      <c r="BJ570" s="1" t="e">
        <f t="shared" si="265"/>
        <v>#VALUE!</v>
      </c>
      <c r="BK570" s="1" t="e">
        <f t="shared" si="266"/>
        <v>#VALUE!</v>
      </c>
      <c r="BL570" s="1" t="e">
        <f t="shared" si="267"/>
        <v>#VALUE!</v>
      </c>
      <c r="BM570" s="7" t="s">
        <v>801</v>
      </c>
      <c r="BN570" s="25">
        <v>4.25</v>
      </c>
      <c r="BO570" s="25">
        <v>3.01</v>
      </c>
      <c r="BP570" s="25">
        <v>2.4500000000000002</v>
      </c>
      <c r="BQ570" s="25">
        <v>1.5</v>
      </c>
      <c r="BR570" s="26">
        <v>2.5</v>
      </c>
      <c r="BS570" s="2" t="s">
        <v>1690</v>
      </c>
      <c r="BT570" s="2" t="s">
        <v>1690</v>
      </c>
      <c r="BU570" s="29">
        <f t="shared" si="268"/>
        <v>2.742</v>
      </c>
      <c r="BV570" s="21">
        <f t="shared" si="269"/>
        <v>1.0040268920701279</v>
      </c>
    </row>
    <row r="571" spans="1:74" ht="16" x14ac:dyDescent="0.2">
      <c r="A571" s="2" t="s">
        <v>208</v>
      </c>
      <c r="B571" s="7" t="s">
        <v>729</v>
      </c>
      <c r="C571" s="8" t="s">
        <v>1415</v>
      </c>
      <c r="D571" s="8" t="s">
        <v>1028</v>
      </c>
      <c r="E571" s="8" t="s">
        <v>1047</v>
      </c>
      <c r="F571" s="1">
        <v>0.3</v>
      </c>
      <c r="G571" s="1">
        <v>1.1000000000000001</v>
      </c>
      <c r="H571" s="1">
        <v>0</v>
      </c>
      <c r="I571" s="5">
        <v>1.7</v>
      </c>
      <c r="J571" s="1">
        <v>0</v>
      </c>
      <c r="K571" s="1">
        <v>0</v>
      </c>
      <c r="L571" s="1">
        <v>0.3</v>
      </c>
      <c r="M571" s="1">
        <v>0</v>
      </c>
      <c r="N571" s="1">
        <v>0.9</v>
      </c>
      <c r="O571" s="1">
        <v>1.6</v>
      </c>
      <c r="P571" s="1">
        <v>1.7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1.5</v>
      </c>
      <c r="Y571" s="1">
        <v>2.5</v>
      </c>
      <c r="Z571" s="1">
        <v>0</v>
      </c>
      <c r="AA571" s="1">
        <v>3</v>
      </c>
      <c r="AB571" s="1">
        <v>1</v>
      </c>
      <c r="AC571" s="1">
        <v>0</v>
      </c>
      <c r="AD571" s="1" t="s">
        <v>1690</v>
      </c>
      <c r="AE571" s="1" t="s">
        <v>1690</v>
      </c>
      <c r="AF571" s="1">
        <v>0</v>
      </c>
      <c r="AG571" s="1">
        <v>0</v>
      </c>
      <c r="AH571" s="2" t="s">
        <v>729</v>
      </c>
      <c r="AI571" s="3" t="s">
        <v>1394</v>
      </c>
      <c r="AJ571" s="21">
        <v>7.1428571428571435E-3</v>
      </c>
      <c r="AK571" s="1">
        <f t="shared" si="240"/>
        <v>0.29285714285714287</v>
      </c>
      <c r="AL571" s="1">
        <f t="shared" si="241"/>
        <v>1.092857142857143</v>
      </c>
      <c r="AM571" s="1">
        <f t="shared" si="242"/>
        <v>-7.1428571428571435E-3</v>
      </c>
      <c r="AN571" s="1">
        <f t="shared" si="243"/>
        <v>1.6928571428571428</v>
      </c>
      <c r="AO571" s="1">
        <f t="shared" si="244"/>
        <v>-7.1428571428571435E-3</v>
      </c>
      <c r="AP571" s="1">
        <f t="shared" si="245"/>
        <v>-7.1428571428571435E-3</v>
      </c>
      <c r="AQ571" s="1">
        <f t="shared" si="246"/>
        <v>0.29285714285714287</v>
      </c>
      <c r="AR571" s="1">
        <f t="shared" si="247"/>
        <v>-7.1428571428571435E-3</v>
      </c>
      <c r="AS571" s="1">
        <f t="shared" si="248"/>
        <v>0.8928571428571429</v>
      </c>
      <c r="AT571" s="1">
        <f t="shared" si="249"/>
        <v>1.592857142857143</v>
      </c>
      <c r="AU571" s="1">
        <f t="shared" si="250"/>
        <v>1.6928571428571428</v>
      </c>
      <c r="AV571" s="1">
        <f t="shared" si="251"/>
        <v>-7.1428571428571435E-3</v>
      </c>
      <c r="AW571" s="1">
        <f t="shared" si="252"/>
        <v>-7.1428571428571435E-3</v>
      </c>
      <c r="AX571" s="1">
        <f t="shared" si="253"/>
        <v>-7.1428571428571435E-3</v>
      </c>
      <c r="AY571" s="1">
        <f t="shared" si="254"/>
        <v>-7.1428571428571435E-3</v>
      </c>
      <c r="AZ571" s="1">
        <f t="shared" si="255"/>
        <v>-7.1428571428571435E-3</v>
      </c>
      <c r="BA571" s="1">
        <f t="shared" si="256"/>
        <v>-7.1428571428571435E-3</v>
      </c>
      <c r="BB571" s="1">
        <f t="shared" si="257"/>
        <v>-7.1428571428571435E-3</v>
      </c>
      <c r="BC571" s="1">
        <f t="shared" si="258"/>
        <v>1.4928571428571429</v>
      </c>
      <c r="BD571" s="1">
        <f t="shared" si="259"/>
        <v>2.4928571428571429</v>
      </c>
      <c r="BE571" s="1">
        <f t="shared" si="260"/>
        <v>-7.1428571428571435E-3</v>
      </c>
      <c r="BF571" s="1">
        <f t="shared" si="261"/>
        <v>2.9928571428571429</v>
      </c>
      <c r="BG571" s="1">
        <f t="shared" si="262"/>
        <v>0.99285714285714288</v>
      </c>
      <c r="BH571" s="1">
        <f t="shared" si="263"/>
        <v>-7.1428571428571435E-3</v>
      </c>
      <c r="BI571" s="1" t="e">
        <f t="shared" si="264"/>
        <v>#VALUE!</v>
      </c>
      <c r="BJ571" s="1" t="e">
        <f t="shared" si="265"/>
        <v>#VALUE!</v>
      </c>
      <c r="BK571" s="1">
        <f t="shared" si="266"/>
        <v>-7.1428571428571435E-3</v>
      </c>
      <c r="BL571" s="1">
        <f t="shared" si="267"/>
        <v>-7.1428571428571435E-3</v>
      </c>
      <c r="BM571" s="7" t="s">
        <v>729</v>
      </c>
      <c r="BN571" s="25">
        <v>0.05</v>
      </c>
      <c r="BO571" s="25">
        <v>0</v>
      </c>
      <c r="BP571" s="25">
        <v>0</v>
      </c>
      <c r="BQ571" s="25">
        <v>0</v>
      </c>
      <c r="BR571" s="26">
        <v>0</v>
      </c>
      <c r="BS571" s="2">
        <v>0</v>
      </c>
      <c r="BT571" s="2">
        <v>0</v>
      </c>
      <c r="BU571" s="29">
        <f t="shared" si="268"/>
        <v>7.1428571428571435E-3</v>
      </c>
      <c r="BV571" s="21">
        <f t="shared" si="269"/>
        <v>1.8898223650461364E-2</v>
      </c>
    </row>
    <row r="572" spans="1:74" ht="16" x14ac:dyDescent="0.2">
      <c r="A572" s="2" t="s">
        <v>507</v>
      </c>
      <c r="B572" s="7" t="s">
        <v>1004</v>
      </c>
      <c r="C572" s="8" t="s">
        <v>1064</v>
      </c>
      <c r="D572" s="8" t="s">
        <v>1037</v>
      </c>
      <c r="E572" s="8" t="s">
        <v>1038</v>
      </c>
      <c r="F572" s="1">
        <v>10.1</v>
      </c>
      <c r="G572" s="1">
        <v>12.8</v>
      </c>
      <c r="H572" s="1">
        <v>20.5</v>
      </c>
      <c r="I572" s="5">
        <v>23</v>
      </c>
      <c r="J572" s="2" t="s">
        <v>1690</v>
      </c>
      <c r="K572" s="2" t="s">
        <v>1690</v>
      </c>
      <c r="L572" s="2" t="s">
        <v>1690</v>
      </c>
      <c r="M572" s="2" t="s">
        <v>1690</v>
      </c>
      <c r="N572" s="2" t="s">
        <v>1690</v>
      </c>
      <c r="O572" s="2" t="s">
        <v>1690</v>
      </c>
      <c r="P572" s="2" t="s">
        <v>1690</v>
      </c>
      <c r="Q572" s="1">
        <v>9.9</v>
      </c>
      <c r="R572" s="1">
        <v>2.1</v>
      </c>
      <c r="S572" s="1">
        <v>2.4</v>
      </c>
      <c r="T572" s="1">
        <v>2.8</v>
      </c>
      <c r="U572" s="1">
        <v>2.9</v>
      </c>
      <c r="V572" s="1">
        <v>0</v>
      </c>
      <c r="W572" s="1">
        <v>4.3</v>
      </c>
      <c r="X572" s="1">
        <v>16</v>
      </c>
      <c r="Y572" s="1">
        <v>9.4</v>
      </c>
      <c r="Z572" s="1">
        <v>3.2</v>
      </c>
      <c r="AA572" s="1">
        <v>0</v>
      </c>
      <c r="AB572" s="1">
        <v>16.600000000000001</v>
      </c>
      <c r="AC572" s="1">
        <v>4.4000000000000004</v>
      </c>
      <c r="AD572" s="1">
        <v>17.899999999999999</v>
      </c>
      <c r="AE572" s="1">
        <v>1.8</v>
      </c>
      <c r="AF572" s="1">
        <v>12.5</v>
      </c>
      <c r="AG572" s="1">
        <v>10.7</v>
      </c>
      <c r="AH572" s="2" t="s">
        <v>1004</v>
      </c>
      <c r="AI572" s="3" t="s">
        <v>1064</v>
      </c>
      <c r="AJ572" s="21">
        <v>10.931428571428571</v>
      </c>
      <c r="AK572" s="1">
        <f t="shared" si="240"/>
        <v>-0.83142857142857096</v>
      </c>
      <c r="AL572" s="1">
        <f t="shared" si="241"/>
        <v>1.8685714285714301</v>
      </c>
      <c r="AM572" s="1">
        <f t="shared" si="242"/>
        <v>9.5685714285714294</v>
      </c>
      <c r="AN572" s="1">
        <f t="shared" si="243"/>
        <v>12.068571428571429</v>
      </c>
      <c r="AO572" s="1" t="e">
        <f t="shared" si="244"/>
        <v>#VALUE!</v>
      </c>
      <c r="AP572" s="1" t="e">
        <f t="shared" si="245"/>
        <v>#VALUE!</v>
      </c>
      <c r="AQ572" s="1" t="e">
        <f t="shared" si="246"/>
        <v>#VALUE!</v>
      </c>
      <c r="AR572" s="1" t="e">
        <f t="shared" si="247"/>
        <v>#VALUE!</v>
      </c>
      <c r="AS572" s="1" t="e">
        <f t="shared" si="248"/>
        <v>#VALUE!</v>
      </c>
      <c r="AT572" s="1" t="e">
        <f t="shared" si="249"/>
        <v>#VALUE!</v>
      </c>
      <c r="AU572" s="1" t="e">
        <f t="shared" si="250"/>
        <v>#VALUE!</v>
      </c>
      <c r="AV572" s="1">
        <f t="shared" si="251"/>
        <v>-1.0314285714285703</v>
      </c>
      <c r="AW572" s="1">
        <f t="shared" si="252"/>
        <v>-8.831428571428571</v>
      </c>
      <c r="AX572" s="1">
        <f t="shared" si="253"/>
        <v>-8.5314285714285703</v>
      </c>
      <c r="AY572" s="1">
        <f t="shared" si="254"/>
        <v>-8.1314285714285717</v>
      </c>
      <c r="AZ572" s="1">
        <f t="shared" si="255"/>
        <v>-8.0314285714285703</v>
      </c>
      <c r="BA572" s="1">
        <f t="shared" si="256"/>
        <v>-10.931428571428571</v>
      </c>
      <c r="BB572" s="1">
        <f t="shared" si="257"/>
        <v>-6.6314285714285708</v>
      </c>
      <c r="BC572" s="1">
        <f t="shared" si="258"/>
        <v>5.0685714285714294</v>
      </c>
      <c r="BD572" s="1">
        <f t="shared" si="259"/>
        <v>-1.5314285714285703</v>
      </c>
      <c r="BE572" s="1">
        <f t="shared" si="260"/>
        <v>-7.7314285714285704</v>
      </c>
      <c r="BF572" s="1">
        <f t="shared" si="261"/>
        <v>-10.931428571428571</v>
      </c>
      <c r="BG572" s="1">
        <f t="shared" si="262"/>
        <v>5.6685714285714308</v>
      </c>
      <c r="BH572" s="1">
        <f t="shared" si="263"/>
        <v>-6.5314285714285703</v>
      </c>
      <c r="BI572" s="1">
        <f t="shared" si="264"/>
        <v>6.968571428571428</v>
      </c>
      <c r="BJ572" s="1">
        <f t="shared" si="265"/>
        <v>-9.1314285714285699</v>
      </c>
      <c r="BK572" s="1">
        <f t="shared" si="266"/>
        <v>1.5685714285714294</v>
      </c>
      <c r="BL572" s="1">
        <f t="shared" si="267"/>
        <v>-0.23142857142857132</v>
      </c>
      <c r="BM572" s="7" t="s">
        <v>1004</v>
      </c>
      <c r="BN572" s="25">
        <v>12.62</v>
      </c>
      <c r="BO572" s="25">
        <v>5.72</v>
      </c>
      <c r="BP572" s="25">
        <v>14.53</v>
      </c>
      <c r="BQ572" s="25">
        <v>10.85</v>
      </c>
      <c r="BR572" s="26">
        <v>17.100000000000001</v>
      </c>
      <c r="BS572" s="2">
        <v>13</v>
      </c>
      <c r="BT572" s="2">
        <v>2.7</v>
      </c>
      <c r="BU572" s="29">
        <f t="shared" si="268"/>
        <v>10.931428571428571</v>
      </c>
      <c r="BV572" s="21">
        <f t="shared" si="269"/>
        <v>5.0506317379493204</v>
      </c>
    </row>
    <row r="573" spans="1:74" ht="14" customHeight="1" x14ac:dyDescent="0.2">
      <c r="A573" s="2" t="s">
        <v>486</v>
      </c>
      <c r="B573" s="7" t="s">
        <v>984</v>
      </c>
      <c r="C573" s="8" t="s">
        <v>1163</v>
      </c>
      <c r="D573" s="8" t="s">
        <v>1051</v>
      </c>
      <c r="E573" s="8" t="s">
        <v>1059</v>
      </c>
      <c r="F573" s="1">
        <v>4.5999999999999996</v>
      </c>
      <c r="G573" s="1">
        <v>5.7</v>
      </c>
      <c r="H573" s="1">
        <v>5.8</v>
      </c>
      <c r="I573" s="5">
        <v>6.4</v>
      </c>
      <c r="J573" s="2" t="s">
        <v>1690</v>
      </c>
      <c r="K573" s="2" t="s">
        <v>1690</v>
      </c>
      <c r="L573" s="2" t="s">
        <v>1690</v>
      </c>
      <c r="M573" s="2" t="s">
        <v>1690</v>
      </c>
      <c r="N573" s="2" t="s">
        <v>1690</v>
      </c>
      <c r="O573" s="2" t="s">
        <v>1690</v>
      </c>
      <c r="P573" s="2" t="s">
        <v>1690</v>
      </c>
      <c r="Q573" s="1">
        <v>2.9</v>
      </c>
      <c r="R573" s="1">
        <v>2.5</v>
      </c>
      <c r="S573" s="1">
        <v>2.8</v>
      </c>
      <c r="T573" s="1">
        <v>4.7</v>
      </c>
      <c r="U573" s="1">
        <v>3.3</v>
      </c>
      <c r="V573" s="1">
        <v>3</v>
      </c>
      <c r="W573" s="1">
        <v>6</v>
      </c>
      <c r="X573" s="1">
        <v>5</v>
      </c>
      <c r="Y573" s="1">
        <v>5.9</v>
      </c>
      <c r="Z573" s="1">
        <v>4.0999999999999996</v>
      </c>
      <c r="AA573" s="1">
        <v>3.6</v>
      </c>
      <c r="AB573" s="1">
        <v>4.7</v>
      </c>
      <c r="AC573" s="1">
        <v>2.8</v>
      </c>
      <c r="AD573" s="1" t="s">
        <v>1690</v>
      </c>
      <c r="AE573" s="1">
        <v>3.5</v>
      </c>
      <c r="AF573" s="1">
        <v>2.8</v>
      </c>
      <c r="AG573" s="1">
        <v>12.2</v>
      </c>
      <c r="AH573" s="2" t="s">
        <v>984</v>
      </c>
      <c r="AI573" s="3" t="s">
        <v>1163</v>
      </c>
      <c r="AJ573" s="21">
        <v>6.5499999999999989</v>
      </c>
      <c r="AK573" s="1">
        <f t="shared" si="240"/>
        <v>-1.9499999999999993</v>
      </c>
      <c r="AL573" s="1">
        <f t="shared" si="241"/>
        <v>-0.84999999999999876</v>
      </c>
      <c r="AM573" s="1">
        <f t="shared" si="242"/>
        <v>-0.74999999999999911</v>
      </c>
      <c r="AN573" s="1">
        <f t="shared" si="243"/>
        <v>-0.14999999999999858</v>
      </c>
      <c r="AO573" s="1" t="e">
        <f t="shared" si="244"/>
        <v>#VALUE!</v>
      </c>
      <c r="AP573" s="1" t="e">
        <f t="shared" si="245"/>
        <v>#VALUE!</v>
      </c>
      <c r="AQ573" s="1" t="e">
        <f t="shared" si="246"/>
        <v>#VALUE!</v>
      </c>
      <c r="AR573" s="1" t="e">
        <f t="shared" si="247"/>
        <v>#VALUE!</v>
      </c>
      <c r="AS573" s="1" t="e">
        <f t="shared" si="248"/>
        <v>#VALUE!</v>
      </c>
      <c r="AT573" s="1" t="e">
        <f t="shared" si="249"/>
        <v>#VALUE!</v>
      </c>
      <c r="AU573" s="1" t="e">
        <f t="shared" si="250"/>
        <v>#VALUE!</v>
      </c>
      <c r="AV573" s="1">
        <f t="shared" si="251"/>
        <v>-3.649999999999999</v>
      </c>
      <c r="AW573" s="1">
        <f t="shared" si="252"/>
        <v>-4.0499999999999989</v>
      </c>
      <c r="AX573" s="1">
        <f t="shared" si="253"/>
        <v>-3.7499999999999991</v>
      </c>
      <c r="AY573" s="1">
        <f t="shared" si="254"/>
        <v>-1.8499999999999988</v>
      </c>
      <c r="AZ573" s="1">
        <f t="shared" si="255"/>
        <v>-3.2499999999999991</v>
      </c>
      <c r="BA573" s="1">
        <f t="shared" si="256"/>
        <v>-3.5499999999999989</v>
      </c>
      <c r="BB573" s="1">
        <f t="shared" si="257"/>
        <v>-0.54999999999999893</v>
      </c>
      <c r="BC573" s="1">
        <f t="shared" si="258"/>
        <v>-1.5499999999999989</v>
      </c>
      <c r="BD573" s="1">
        <f t="shared" si="259"/>
        <v>-0.64999999999999858</v>
      </c>
      <c r="BE573" s="1">
        <f t="shared" si="260"/>
        <v>-2.4499999999999993</v>
      </c>
      <c r="BF573" s="1">
        <f t="shared" si="261"/>
        <v>-2.9499999999999988</v>
      </c>
      <c r="BG573" s="1">
        <f t="shared" si="262"/>
        <v>-1.8499999999999988</v>
      </c>
      <c r="BH573" s="1">
        <f t="shared" si="263"/>
        <v>-3.7499999999999991</v>
      </c>
      <c r="BI573" s="1" t="e">
        <f t="shared" si="264"/>
        <v>#VALUE!</v>
      </c>
      <c r="BJ573" s="1">
        <f t="shared" si="265"/>
        <v>-3.0499999999999989</v>
      </c>
      <c r="BK573" s="1">
        <f t="shared" si="266"/>
        <v>-3.7499999999999991</v>
      </c>
      <c r="BL573" s="1">
        <f t="shared" si="267"/>
        <v>5.65</v>
      </c>
      <c r="BM573" s="7" t="s">
        <v>984</v>
      </c>
      <c r="BN573" s="25">
        <v>6.43</v>
      </c>
      <c r="BO573" s="25">
        <v>5.2</v>
      </c>
      <c r="BP573" s="25">
        <v>7.01</v>
      </c>
      <c r="BQ573" s="25">
        <v>5.51</v>
      </c>
      <c r="BR573" s="26">
        <v>6.2</v>
      </c>
      <c r="BS573" s="2">
        <v>7.3</v>
      </c>
      <c r="BT573" s="2">
        <v>8.1999999999999993</v>
      </c>
      <c r="BU573" s="29">
        <f t="shared" si="268"/>
        <v>6.5499999999999989</v>
      </c>
      <c r="BV573" s="21">
        <f t="shared" si="269"/>
        <v>1.0438390680559955</v>
      </c>
    </row>
    <row r="574" spans="1:74" ht="16" x14ac:dyDescent="0.2">
      <c r="A574" s="2" t="s">
        <v>226</v>
      </c>
      <c r="B574" s="7" t="s">
        <v>746</v>
      </c>
      <c r="C574" s="8" t="s">
        <v>1349</v>
      </c>
      <c r="D574" s="8" t="s">
        <v>1034</v>
      </c>
      <c r="E574" s="8" t="s">
        <v>1035</v>
      </c>
      <c r="F574" s="1">
        <v>0</v>
      </c>
      <c r="G574" s="1">
        <v>0</v>
      </c>
      <c r="H574" s="1">
        <v>0</v>
      </c>
      <c r="I574" s="5">
        <v>0</v>
      </c>
      <c r="J574" s="1">
        <v>0</v>
      </c>
      <c r="K574" s="1">
        <v>0.4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2" t="s">
        <v>746</v>
      </c>
      <c r="AI574" s="3" t="s">
        <v>1349</v>
      </c>
      <c r="AJ574" s="21">
        <v>0</v>
      </c>
      <c r="AK574" s="1">
        <f t="shared" si="240"/>
        <v>0</v>
      </c>
      <c r="AL574" s="1">
        <f t="shared" si="241"/>
        <v>0</v>
      </c>
      <c r="AM574" s="1">
        <f t="shared" si="242"/>
        <v>0</v>
      </c>
      <c r="AN574" s="1">
        <f t="shared" si="243"/>
        <v>0</v>
      </c>
      <c r="AO574" s="1">
        <f t="shared" si="244"/>
        <v>0</v>
      </c>
      <c r="AP574" s="1">
        <f t="shared" si="245"/>
        <v>0.4</v>
      </c>
      <c r="AQ574" s="1">
        <f t="shared" si="246"/>
        <v>0</v>
      </c>
      <c r="AR574" s="1">
        <f t="shared" si="247"/>
        <v>0</v>
      </c>
      <c r="AS574" s="1">
        <f t="shared" si="248"/>
        <v>0</v>
      </c>
      <c r="AT574" s="1">
        <f t="shared" si="249"/>
        <v>0</v>
      </c>
      <c r="AU574" s="1">
        <f t="shared" si="250"/>
        <v>0</v>
      </c>
      <c r="AV574" s="1">
        <f t="shared" si="251"/>
        <v>0</v>
      </c>
      <c r="AW574" s="1">
        <f t="shared" si="252"/>
        <v>0</v>
      </c>
      <c r="AX574" s="1">
        <f t="shared" si="253"/>
        <v>0</v>
      </c>
      <c r="AY574" s="1">
        <f t="shared" si="254"/>
        <v>0</v>
      </c>
      <c r="AZ574" s="1">
        <f t="shared" si="255"/>
        <v>0</v>
      </c>
      <c r="BA574" s="1">
        <f t="shared" si="256"/>
        <v>0</v>
      </c>
      <c r="BB574" s="1">
        <f t="shared" si="257"/>
        <v>0</v>
      </c>
      <c r="BC574" s="1">
        <f t="shared" si="258"/>
        <v>0</v>
      </c>
      <c r="BD574" s="1">
        <f t="shared" si="259"/>
        <v>0</v>
      </c>
      <c r="BE574" s="1">
        <f t="shared" si="260"/>
        <v>0</v>
      </c>
      <c r="BF574" s="1">
        <f t="shared" si="261"/>
        <v>0</v>
      </c>
      <c r="BG574" s="1">
        <f t="shared" si="262"/>
        <v>0</v>
      </c>
      <c r="BH574" s="1">
        <f t="shared" si="263"/>
        <v>0</v>
      </c>
      <c r="BI574" s="1">
        <f t="shared" si="264"/>
        <v>0</v>
      </c>
      <c r="BJ574" s="1">
        <f t="shared" si="265"/>
        <v>0</v>
      </c>
      <c r="BK574" s="1">
        <f t="shared" si="266"/>
        <v>0</v>
      </c>
      <c r="BL574" s="1">
        <f t="shared" si="267"/>
        <v>0</v>
      </c>
      <c r="BM574" s="7" t="s">
        <v>746</v>
      </c>
      <c r="BN574" s="25">
        <v>0</v>
      </c>
      <c r="BO574" s="25">
        <v>0</v>
      </c>
      <c r="BP574" s="25">
        <v>0</v>
      </c>
      <c r="BQ574" s="25">
        <v>0</v>
      </c>
      <c r="BR574" s="26">
        <v>0</v>
      </c>
      <c r="BS574" s="2">
        <v>0</v>
      </c>
      <c r="BT574" s="2">
        <v>0</v>
      </c>
      <c r="BU574" s="29">
        <f t="shared" si="268"/>
        <v>0</v>
      </c>
      <c r="BV574" s="21">
        <f t="shared" si="269"/>
        <v>0</v>
      </c>
    </row>
    <row r="575" spans="1:74" ht="16" x14ac:dyDescent="0.2">
      <c r="A575" s="2" t="s">
        <v>500</v>
      </c>
      <c r="B575" s="7" t="s">
        <v>997</v>
      </c>
      <c r="C575" s="8" t="s">
        <v>1387</v>
      </c>
      <c r="D575" s="8" t="s">
        <v>1034</v>
      </c>
      <c r="E575" s="8" t="s">
        <v>1029</v>
      </c>
      <c r="F575" s="1">
        <v>0</v>
      </c>
      <c r="G575" s="1">
        <v>0</v>
      </c>
      <c r="H575" s="1">
        <v>0</v>
      </c>
      <c r="I575" s="5">
        <v>1.3</v>
      </c>
      <c r="J575" s="2" t="s">
        <v>1690</v>
      </c>
      <c r="K575" s="2" t="s">
        <v>1690</v>
      </c>
      <c r="L575" s="2" t="s">
        <v>1690</v>
      </c>
      <c r="M575" s="2" t="s">
        <v>1690</v>
      </c>
      <c r="N575" s="2" t="s">
        <v>1690</v>
      </c>
      <c r="O575" s="2" t="s">
        <v>1690</v>
      </c>
      <c r="P575" s="2" t="s">
        <v>1690</v>
      </c>
      <c r="Q575" s="1">
        <v>0</v>
      </c>
      <c r="R575" s="1">
        <v>0</v>
      </c>
      <c r="S575" s="1">
        <v>0</v>
      </c>
      <c r="T575" s="1">
        <v>0.4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1.2</v>
      </c>
      <c r="AD575" s="1">
        <v>0</v>
      </c>
      <c r="AE575" s="1">
        <v>0</v>
      </c>
      <c r="AF575" s="1">
        <v>0</v>
      </c>
      <c r="AG575" s="1">
        <v>0</v>
      </c>
      <c r="AH575" s="2" t="s">
        <v>997</v>
      </c>
      <c r="AI575" s="3" t="s">
        <v>1387</v>
      </c>
      <c r="AJ575" s="21">
        <v>0</v>
      </c>
      <c r="AK575" s="1">
        <f t="shared" si="240"/>
        <v>0</v>
      </c>
      <c r="AL575" s="1">
        <f t="shared" si="241"/>
        <v>0</v>
      </c>
      <c r="AM575" s="1">
        <f t="shared" si="242"/>
        <v>0</v>
      </c>
      <c r="AN575" s="1">
        <f t="shared" si="243"/>
        <v>1.3</v>
      </c>
      <c r="AO575" s="1" t="e">
        <f t="shared" si="244"/>
        <v>#VALUE!</v>
      </c>
      <c r="AP575" s="1" t="e">
        <f t="shared" si="245"/>
        <v>#VALUE!</v>
      </c>
      <c r="AQ575" s="1" t="e">
        <f t="shared" si="246"/>
        <v>#VALUE!</v>
      </c>
      <c r="AR575" s="1" t="e">
        <f t="shared" si="247"/>
        <v>#VALUE!</v>
      </c>
      <c r="AS575" s="1" t="e">
        <f t="shared" si="248"/>
        <v>#VALUE!</v>
      </c>
      <c r="AT575" s="1" t="e">
        <f t="shared" si="249"/>
        <v>#VALUE!</v>
      </c>
      <c r="AU575" s="1" t="e">
        <f t="shared" si="250"/>
        <v>#VALUE!</v>
      </c>
      <c r="AV575" s="1">
        <f t="shared" si="251"/>
        <v>0</v>
      </c>
      <c r="AW575" s="1">
        <f t="shared" si="252"/>
        <v>0</v>
      </c>
      <c r="AX575" s="1">
        <f t="shared" si="253"/>
        <v>0</v>
      </c>
      <c r="AY575" s="1">
        <f t="shared" si="254"/>
        <v>0.4</v>
      </c>
      <c r="AZ575" s="1">
        <f t="shared" si="255"/>
        <v>0</v>
      </c>
      <c r="BA575" s="1">
        <f t="shared" si="256"/>
        <v>0</v>
      </c>
      <c r="BB575" s="1">
        <f t="shared" si="257"/>
        <v>0</v>
      </c>
      <c r="BC575" s="1">
        <f t="shared" si="258"/>
        <v>0</v>
      </c>
      <c r="BD575" s="1">
        <f t="shared" si="259"/>
        <v>0</v>
      </c>
      <c r="BE575" s="1">
        <f t="shared" si="260"/>
        <v>0</v>
      </c>
      <c r="BF575" s="1">
        <f t="shared" si="261"/>
        <v>0</v>
      </c>
      <c r="BG575" s="1">
        <f t="shared" si="262"/>
        <v>0</v>
      </c>
      <c r="BH575" s="1">
        <f t="shared" si="263"/>
        <v>1.2</v>
      </c>
      <c r="BI575" s="1">
        <f t="shared" si="264"/>
        <v>0</v>
      </c>
      <c r="BJ575" s="1">
        <f t="shared" si="265"/>
        <v>0</v>
      </c>
      <c r="BK575" s="1">
        <f t="shared" si="266"/>
        <v>0</v>
      </c>
      <c r="BL575" s="1">
        <f t="shared" si="267"/>
        <v>0</v>
      </c>
      <c r="BM575" s="7" t="s">
        <v>997</v>
      </c>
      <c r="BN575" s="25">
        <v>0</v>
      </c>
      <c r="BO575" s="25">
        <v>0</v>
      </c>
      <c r="BP575" s="25">
        <v>0</v>
      </c>
      <c r="BQ575" s="25">
        <v>0</v>
      </c>
      <c r="BR575" s="26">
        <v>0</v>
      </c>
      <c r="BS575" s="2">
        <v>0</v>
      </c>
      <c r="BT575" s="2">
        <v>0</v>
      </c>
      <c r="BU575" s="29">
        <f t="shared" si="268"/>
        <v>0</v>
      </c>
      <c r="BV575" s="21">
        <f t="shared" si="269"/>
        <v>0</v>
      </c>
    </row>
    <row r="576" spans="1:74" ht="16" x14ac:dyDescent="0.2">
      <c r="A576" s="2" t="s">
        <v>190</v>
      </c>
      <c r="B576" s="7" t="s">
        <v>711</v>
      </c>
      <c r="C576" s="8" t="s">
        <v>1347</v>
      </c>
      <c r="D576" s="8" t="s">
        <v>1028</v>
      </c>
      <c r="E576" s="8" t="s">
        <v>1038</v>
      </c>
      <c r="F576" s="1">
        <v>0</v>
      </c>
      <c r="G576" s="1">
        <v>0</v>
      </c>
      <c r="H576" s="1">
        <v>0</v>
      </c>
      <c r="I576" s="5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0.3</v>
      </c>
      <c r="AH576" s="2" t="s">
        <v>711</v>
      </c>
      <c r="AI576" s="3" t="s">
        <v>1347</v>
      </c>
      <c r="AJ576" s="21">
        <v>1.4285714285714287E-2</v>
      </c>
      <c r="AK576" s="1">
        <f t="shared" si="240"/>
        <v>-1.4285714285714287E-2</v>
      </c>
      <c r="AL576" s="1">
        <f t="shared" si="241"/>
        <v>-1.4285714285714287E-2</v>
      </c>
      <c r="AM576" s="1">
        <f t="shared" si="242"/>
        <v>-1.4285714285714287E-2</v>
      </c>
      <c r="AN576" s="1">
        <f t="shared" si="243"/>
        <v>-1.4285714285714287E-2</v>
      </c>
      <c r="AO576" s="1">
        <f t="shared" si="244"/>
        <v>-1.4285714285714287E-2</v>
      </c>
      <c r="AP576" s="1">
        <f t="shared" si="245"/>
        <v>-1.4285714285714287E-2</v>
      </c>
      <c r="AQ576" s="1">
        <f t="shared" si="246"/>
        <v>-1.4285714285714287E-2</v>
      </c>
      <c r="AR576" s="1">
        <f t="shared" si="247"/>
        <v>-1.4285714285714287E-2</v>
      </c>
      <c r="AS576" s="1">
        <f t="shared" si="248"/>
        <v>-1.4285714285714287E-2</v>
      </c>
      <c r="AT576" s="1">
        <f t="shared" si="249"/>
        <v>-1.4285714285714287E-2</v>
      </c>
      <c r="AU576" s="1">
        <f t="shared" si="250"/>
        <v>-1.4285714285714287E-2</v>
      </c>
      <c r="AV576" s="1">
        <f t="shared" si="251"/>
        <v>-1.4285714285714287E-2</v>
      </c>
      <c r="AW576" s="1">
        <f t="shared" si="252"/>
        <v>-1.4285714285714287E-2</v>
      </c>
      <c r="AX576" s="1">
        <f t="shared" si="253"/>
        <v>-1.4285714285714287E-2</v>
      </c>
      <c r="AY576" s="1">
        <f t="shared" si="254"/>
        <v>-1.4285714285714287E-2</v>
      </c>
      <c r="AZ576" s="1">
        <f t="shared" si="255"/>
        <v>-1.4285714285714287E-2</v>
      </c>
      <c r="BA576" s="1">
        <f t="shared" si="256"/>
        <v>-1.4285714285714287E-2</v>
      </c>
      <c r="BB576" s="1">
        <f t="shared" si="257"/>
        <v>-1.4285714285714287E-2</v>
      </c>
      <c r="BC576" s="1">
        <f t="shared" si="258"/>
        <v>-1.4285714285714287E-2</v>
      </c>
      <c r="BD576" s="1">
        <f t="shared" si="259"/>
        <v>-1.4285714285714287E-2</v>
      </c>
      <c r="BE576" s="1">
        <f t="shared" si="260"/>
        <v>-1.4285714285714287E-2</v>
      </c>
      <c r="BF576" s="1">
        <f t="shared" si="261"/>
        <v>-1.4285714285714287E-2</v>
      </c>
      <c r="BG576" s="1">
        <f t="shared" si="262"/>
        <v>-1.4285714285714287E-2</v>
      </c>
      <c r="BH576" s="1">
        <f t="shared" si="263"/>
        <v>-1.4285714285714287E-2</v>
      </c>
      <c r="BI576" s="1">
        <f t="shared" si="264"/>
        <v>-1.4285714285714287E-2</v>
      </c>
      <c r="BJ576" s="1">
        <f t="shared" si="265"/>
        <v>-1.4285714285714287E-2</v>
      </c>
      <c r="BK576" s="1">
        <f t="shared" si="266"/>
        <v>-1.4285714285714287E-2</v>
      </c>
      <c r="BL576" s="1">
        <f t="shared" si="267"/>
        <v>0.2857142857142857</v>
      </c>
      <c r="BM576" s="7" t="s">
        <v>711</v>
      </c>
      <c r="BN576" s="25">
        <v>0</v>
      </c>
      <c r="BO576" s="25">
        <v>0</v>
      </c>
      <c r="BP576" s="25">
        <v>0</v>
      </c>
      <c r="BQ576" s="25">
        <v>0</v>
      </c>
      <c r="BR576" s="26">
        <v>0</v>
      </c>
      <c r="BS576" s="2">
        <v>0</v>
      </c>
      <c r="BT576" s="2">
        <v>0.1</v>
      </c>
      <c r="BU576" s="29">
        <f t="shared" si="268"/>
        <v>1.4285714285714287E-2</v>
      </c>
      <c r="BV576" s="21">
        <f t="shared" si="269"/>
        <v>3.7796447300922728E-2</v>
      </c>
    </row>
    <row r="577" spans="1:74" ht="17" x14ac:dyDescent="0.2">
      <c r="A577" s="2" t="s">
        <v>1611</v>
      </c>
      <c r="B577" s="9" t="s">
        <v>1462</v>
      </c>
      <c r="C577" s="8" t="s">
        <v>1463</v>
      </c>
      <c r="D577" s="8" t="s">
        <v>1268</v>
      </c>
      <c r="E577" s="8" t="s">
        <v>1045</v>
      </c>
      <c r="F577" s="1">
        <v>0</v>
      </c>
      <c r="G577" s="1">
        <v>0</v>
      </c>
      <c r="H577" s="1">
        <v>0</v>
      </c>
      <c r="I577" s="1">
        <v>0</v>
      </c>
      <c r="J577" s="2" t="s">
        <v>1690</v>
      </c>
      <c r="K577" s="2" t="s">
        <v>1690</v>
      </c>
      <c r="L577" s="2" t="s">
        <v>1690</v>
      </c>
      <c r="M577" s="2" t="s">
        <v>1690</v>
      </c>
      <c r="N577" s="2" t="s">
        <v>1690</v>
      </c>
      <c r="O577" s="2" t="s">
        <v>1690</v>
      </c>
      <c r="P577" s="2" t="s">
        <v>1690</v>
      </c>
      <c r="Q577" s="2" t="s">
        <v>1690</v>
      </c>
      <c r="R577" s="2" t="s">
        <v>1690</v>
      </c>
      <c r="S577" s="2" t="s">
        <v>1690</v>
      </c>
      <c r="T577" s="2" t="s">
        <v>1690</v>
      </c>
      <c r="U577" s="2" t="s">
        <v>1690</v>
      </c>
      <c r="V577" s="2" t="s">
        <v>1690</v>
      </c>
      <c r="W577" s="2" t="s">
        <v>1690</v>
      </c>
      <c r="X577" s="2" t="s">
        <v>1690</v>
      </c>
      <c r="Y577" s="2" t="s">
        <v>1690</v>
      </c>
      <c r="Z577" s="2" t="s">
        <v>1690</v>
      </c>
      <c r="AA577" s="2" t="s">
        <v>1690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0.3</v>
      </c>
      <c r="AH577" s="2" t="s">
        <v>1462</v>
      </c>
      <c r="AI577" s="3" t="s">
        <v>1463</v>
      </c>
      <c r="AJ577" s="21">
        <v>0</v>
      </c>
      <c r="AK577" s="1">
        <f t="shared" si="240"/>
        <v>0</v>
      </c>
      <c r="AL577" s="1">
        <f t="shared" si="241"/>
        <v>0</v>
      </c>
      <c r="AM577" s="1">
        <f t="shared" si="242"/>
        <v>0</v>
      </c>
      <c r="AN577" s="1">
        <f t="shared" si="243"/>
        <v>0</v>
      </c>
      <c r="AO577" s="1" t="e">
        <f t="shared" si="244"/>
        <v>#VALUE!</v>
      </c>
      <c r="AP577" s="1" t="e">
        <f t="shared" si="245"/>
        <v>#VALUE!</v>
      </c>
      <c r="AQ577" s="1" t="e">
        <f t="shared" si="246"/>
        <v>#VALUE!</v>
      </c>
      <c r="AR577" s="1" t="e">
        <f t="shared" si="247"/>
        <v>#VALUE!</v>
      </c>
      <c r="AS577" s="1" t="e">
        <f t="shared" si="248"/>
        <v>#VALUE!</v>
      </c>
      <c r="AT577" s="1" t="e">
        <f t="shared" si="249"/>
        <v>#VALUE!</v>
      </c>
      <c r="AU577" s="1" t="e">
        <f t="shared" si="250"/>
        <v>#VALUE!</v>
      </c>
      <c r="AV577" s="1" t="e">
        <f t="shared" si="251"/>
        <v>#VALUE!</v>
      </c>
      <c r="AW577" s="1" t="e">
        <f t="shared" si="252"/>
        <v>#VALUE!</v>
      </c>
      <c r="AX577" s="1" t="e">
        <f t="shared" si="253"/>
        <v>#VALUE!</v>
      </c>
      <c r="AY577" s="1" t="e">
        <f t="shared" si="254"/>
        <v>#VALUE!</v>
      </c>
      <c r="AZ577" s="1" t="e">
        <f t="shared" si="255"/>
        <v>#VALUE!</v>
      </c>
      <c r="BA577" s="1" t="e">
        <f t="shared" si="256"/>
        <v>#VALUE!</v>
      </c>
      <c r="BB577" s="1" t="e">
        <f t="shared" si="257"/>
        <v>#VALUE!</v>
      </c>
      <c r="BC577" s="1" t="e">
        <f t="shared" si="258"/>
        <v>#VALUE!</v>
      </c>
      <c r="BD577" s="1" t="e">
        <f t="shared" si="259"/>
        <v>#VALUE!</v>
      </c>
      <c r="BE577" s="1" t="e">
        <f t="shared" si="260"/>
        <v>#VALUE!</v>
      </c>
      <c r="BF577" s="1" t="e">
        <f t="shared" si="261"/>
        <v>#VALUE!</v>
      </c>
      <c r="BG577" s="1">
        <f t="shared" si="262"/>
        <v>0</v>
      </c>
      <c r="BH577" s="1">
        <f t="shared" si="263"/>
        <v>0</v>
      </c>
      <c r="BI577" s="1">
        <f t="shared" si="264"/>
        <v>0</v>
      </c>
      <c r="BJ577" s="1">
        <f t="shared" si="265"/>
        <v>0</v>
      </c>
      <c r="BK577" s="1">
        <f t="shared" si="266"/>
        <v>0</v>
      </c>
      <c r="BL577" s="1">
        <f t="shared" si="267"/>
        <v>0.3</v>
      </c>
      <c r="BM577" s="9" t="s">
        <v>1462</v>
      </c>
      <c r="BN577" s="25" t="s">
        <v>1690</v>
      </c>
      <c r="BO577" s="25" t="s">
        <v>1690</v>
      </c>
      <c r="BP577" s="25" t="s">
        <v>1690</v>
      </c>
      <c r="BQ577" s="25" t="s">
        <v>1690</v>
      </c>
      <c r="BR577" s="25" t="s">
        <v>1690</v>
      </c>
      <c r="BS577" s="2">
        <v>0</v>
      </c>
      <c r="BT577" s="2">
        <v>0</v>
      </c>
      <c r="BU577" s="29">
        <f t="shared" si="268"/>
        <v>0</v>
      </c>
      <c r="BV577" s="21">
        <f t="shared" si="269"/>
        <v>0</v>
      </c>
    </row>
    <row r="578" spans="1:74" ht="17" x14ac:dyDescent="0.2">
      <c r="A578" s="2" t="s">
        <v>1641</v>
      </c>
      <c r="B578" s="9" t="s">
        <v>1426</v>
      </c>
      <c r="C578" s="12" t="s">
        <v>1427</v>
      </c>
      <c r="D578" s="12" t="s">
        <v>1268</v>
      </c>
      <c r="E578" s="12" t="s">
        <v>1035</v>
      </c>
      <c r="F578" s="1">
        <v>0</v>
      </c>
      <c r="G578" s="1">
        <v>0.1</v>
      </c>
      <c r="H578" s="1">
        <v>0</v>
      </c>
      <c r="I578" s="1">
        <v>0.6</v>
      </c>
      <c r="J578" s="2" t="s">
        <v>1690</v>
      </c>
      <c r="K578" s="2" t="s">
        <v>1690</v>
      </c>
      <c r="L578" s="2" t="s">
        <v>1690</v>
      </c>
      <c r="M578" s="2" t="s">
        <v>1690</v>
      </c>
      <c r="N578" s="2" t="s">
        <v>1690</v>
      </c>
      <c r="O578" s="2" t="s">
        <v>1690</v>
      </c>
      <c r="P578" s="2" t="s">
        <v>1690</v>
      </c>
      <c r="Q578" s="2" t="s">
        <v>1690</v>
      </c>
      <c r="R578" s="2" t="s">
        <v>1690</v>
      </c>
      <c r="S578" s="2" t="s">
        <v>1690</v>
      </c>
      <c r="T578" s="2" t="s">
        <v>1690</v>
      </c>
      <c r="U578" s="2" t="s">
        <v>1690</v>
      </c>
      <c r="V578" s="2" t="s">
        <v>1690</v>
      </c>
      <c r="W578" s="2" t="s">
        <v>1690</v>
      </c>
      <c r="X578" s="2" t="s">
        <v>1690</v>
      </c>
      <c r="Y578" s="2" t="s">
        <v>1690</v>
      </c>
      <c r="Z578" s="2" t="s">
        <v>1690</v>
      </c>
      <c r="AA578" s="2" t="s">
        <v>1690</v>
      </c>
      <c r="AB578" s="1">
        <v>0</v>
      </c>
      <c r="AC578" s="1">
        <v>0</v>
      </c>
      <c r="AD578" s="1">
        <v>0</v>
      </c>
      <c r="AE578" s="1">
        <v>0</v>
      </c>
      <c r="AF578" s="1">
        <v>3.1</v>
      </c>
      <c r="AG578" s="1">
        <v>0</v>
      </c>
      <c r="AH578" s="2" t="s">
        <v>1426</v>
      </c>
      <c r="AI578" s="2" t="s">
        <v>1427</v>
      </c>
      <c r="AJ578" s="21">
        <v>0</v>
      </c>
      <c r="AK578" s="1">
        <f t="shared" ref="AK578:AK623" si="270">F578-AJ578</f>
        <v>0</v>
      </c>
      <c r="AL578" s="1">
        <f t="shared" ref="AL578:AL623" si="271">G578-AJ578</f>
        <v>0.1</v>
      </c>
      <c r="AM578" s="1">
        <f t="shared" ref="AM578:AM623" si="272">H578-AJ578</f>
        <v>0</v>
      </c>
      <c r="AN578" s="1">
        <f t="shared" ref="AN578:AN623" si="273">I578-AJ578</f>
        <v>0.6</v>
      </c>
      <c r="AO578" s="1" t="e">
        <f t="shared" ref="AO578:AO623" si="274">J578-AJ578</f>
        <v>#VALUE!</v>
      </c>
      <c r="AP578" s="1" t="e">
        <f t="shared" ref="AP578:AP623" si="275">K578-AJ578</f>
        <v>#VALUE!</v>
      </c>
      <c r="AQ578" s="1" t="e">
        <f t="shared" ref="AQ578:AQ623" si="276">L578-AJ578</f>
        <v>#VALUE!</v>
      </c>
      <c r="AR578" s="1" t="e">
        <f t="shared" ref="AR578:AR623" si="277">M578-AJ578</f>
        <v>#VALUE!</v>
      </c>
      <c r="AS578" s="1" t="e">
        <f t="shared" ref="AS578:AS623" si="278">N578-AJ578</f>
        <v>#VALUE!</v>
      </c>
      <c r="AT578" s="1" t="e">
        <f t="shared" ref="AT578:AT623" si="279">O578-AJ578</f>
        <v>#VALUE!</v>
      </c>
      <c r="AU578" s="1" t="e">
        <f t="shared" ref="AU578:AU623" si="280">P578-AJ578</f>
        <v>#VALUE!</v>
      </c>
      <c r="AV578" s="1" t="e">
        <f t="shared" ref="AV578:AV623" si="281">Q578-AJ578</f>
        <v>#VALUE!</v>
      </c>
      <c r="AW578" s="1" t="e">
        <f t="shared" ref="AW578:AW623" si="282">R578-AJ578</f>
        <v>#VALUE!</v>
      </c>
      <c r="AX578" s="1" t="e">
        <f t="shared" ref="AX578:AX623" si="283">S578-AJ578</f>
        <v>#VALUE!</v>
      </c>
      <c r="AY578" s="1" t="e">
        <f t="shared" ref="AY578:AY623" si="284">T578-AJ578</f>
        <v>#VALUE!</v>
      </c>
      <c r="AZ578" s="1" t="e">
        <f t="shared" ref="AZ578:AZ623" si="285">U578-AJ578</f>
        <v>#VALUE!</v>
      </c>
      <c r="BA578" s="1" t="e">
        <f t="shared" ref="BA578:BA623" si="286">V578-AJ578</f>
        <v>#VALUE!</v>
      </c>
      <c r="BB578" s="1" t="e">
        <f t="shared" ref="BB578:BB623" si="287">W578-AJ578</f>
        <v>#VALUE!</v>
      </c>
      <c r="BC578" s="1" t="e">
        <f t="shared" ref="BC578:BC623" si="288">X578-AJ578</f>
        <v>#VALUE!</v>
      </c>
      <c r="BD578" s="1" t="e">
        <f t="shared" ref="BD578:BD623" si="289">Y578-AJ578</f>
        <v>#VALUE!</v>
      </c>
      <c r="BE578" s="1" t="e">
        <f t="shared" ref="BE578:BE623" si="290">Z578-AJ578</f>
        <v>#VALUE!</v>
      </c>
      <c r="BF578" s="1" t="e">
        <f t="shared" ref="BF578:BF623" si="291">AA578-AJ578</f>
        <v>#VALUE!</v>
      </c>
      <c r="BG578" s="1">
        <f t="shared" ref="BG578:BG623" si="292">AB578-AJ578</f>
        <v>0</v>
      </c>
      <c r="BH578" s="1">
        <f t="shared" ref="BH578:BH623" si="293">AC578-AJ578</f>
        <v>0</v>
      </c>
      <c r="BI578" s="1">
        <f t="shared" ref="BI578:BI623" si="294">AD578-AJ578</f>
        <v>0</v>
      </c>
      <c r="BJ578" s="1">
        <f t="shared" ref="BJ578:BJ623" si="295">AE578-AJ578</f>
        <v>0</v>
      </c>
      <c r="BK578" s="1">
        <f t="shared" ref="BK578:BK623" si="296">AF578-AJ578</f>
        <v>3.1</v>
      </c>
      <c r="BL578" s="1">
        <f t="shared" ref="BL578:BL623" si="297">AG578-AJ578</f>
        <v>0</v>
      </c>
      <c r="BM578" s="9" t="s">
        <v>1426</v>
      </c>
      <c r="BN578" s="25" t="s">
        <v>1690</v>
      </c>
      <c r="BO578" s="25" t="s">
        <v>1690</v>
      </c>
      <c r="BP578" s="25" t="s">
        <v>1690</v>
      </c>
      <c r="BQ578" s="25" t="s">
        <v>1690</v>
      </c>
      <c r="BR578" s="25" t="s">
        <v>1690</v>
      </c>
      <c r="BS578" s="2">
        <v>0</v>
      </c>
      <c r="BT578" s="2">
        <v>0</v>
      </c>
      <c r="BU578" s="29">
        <f t="shared" ref="BU578:BU623" si="298">AVERAGE(BN578:BT578)</f>
        <v>0</v>
      </c>
      <c r="BV578" s="21">
        <f t="shared" ref="BV578:BV623" si="299">STDEV(BN578:BT578)</f>
        <v>0</v>
      </c>
    </row>
    <row r="579" spans="1:74" ht="17" x14ac:dyDescent="0.2">
      <c r="A579" s="2" t="s">
        <v>1612</v>
      </c>
      <c r="B579" s="9" t="s">
        <v>1460</v>
      </c>
      <c r="C579" s="8" t="s">
        <v>1461</v>
      </c>
      <c r="D579" s="8" t="s">
        <v>1268</v>
      </c>
      <c r="E579" s="8" t="s">
        <v>1035</v>
      </c>
      <c r="F579" s="1">
        <v>0</v>
      </c>
      <c r="G579" s="1">
        <v>0</v>
      </c>
      <c r="H579" s="1">
        <v>0</v>
      </c>
      <c r="I579" s="1">
        <v>0</v>
      </c>
      <c r="J579" s="2" t="s">
        <v>1690</v>
      </c>
      <c r="K579" s="2" t="s">
        <v>1690</v>
      </c>
      <c r="L579" s="2" t="s">
        <v>1690</v>
      </c>
      <c r="M579" s="2" t="s">
        <v>1690</v>
      </c>
      <c r="N579" s="2" t="s">
        <v>1690</v>
      </c>
      <c r="O579" s="2" t="s">
        <v>1690</v>
      </c>
      <c r="P579" s="2" t="s">
        <v>1690</v>
      </c>
      <c r="Q579" s="2" t="s">
        <v>1690</v>
      </c>
      <c r="R579" s="2" t="s">
        <v>1690</v>
      </c>
      <c r="S579" s="2" t="s">
        <v>1690</v>
      </c>
      <c r="T579" s="2" t="s">
        <v>1690</v>
      </c>
      <c r="U579" s="2" t="s">
        <v>1690</v>
      </c>
      <c r="V579" s="2" t="s">
        <v>1690</v>
      </c>
      <c r="W579" s="2" t="s">
        <v>1690</v>
      </c>
      <c r="X579" s="2" t="s">
        <v>1690</v>
      </c>
      <c r="Y579" s="2" t="s">
        <v>1690</v>
      </c>
      <c r="Z579" s="2" t="s">
        <v>1690</v>
      </c>
      <c r="AA579" s="2" t="s">
        <v>1690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2" t="s">
        <v>1460</v>
      </c>
      <c r="AI579" s="3" t="s">
        <v>1461</v>
      </c>
      <c r="AJ579" s="21">
        <v>6.65</v>
      </c>
      <c r="AK579" s="1">
        <f t="shared" si="270"/>
        <v>-6.65</v>
      </c>
      <c r="AL579" s="1">
        <f t="shared" si="271"/>
        <v>-6.65</v>
      </c>
      <c r="AM579" s="1">
        <f t="shared" si="272"/>
        <v>-6.65</v>
      </c>
      <c r="AN579" s="1">
        <f t="shared" si="273"/>
        <v>-6.65</v>
      </c>
      <c r="AO579" s="1" t="e">
        <f t="shared" si="274"/>
        <v>#VALUE!</v>
      </c>
      <c r="AP579" s="1" t="e">
        <f t="shared" si="275"/>
        <v>#VALUE!</v>
      </c>
      <c r="AQ579" s="1" t="e">
        <f t="shared" si="276"/>
        <v>#VALUE!</v>
      </c>
      <c r="AR579" s="1" t="e">
        <f t="shared" si="277"/>
        <v>#VALUE!</v>
      </c>
      <c r="AS579" s="1" t="e">
        <f t="shared" si="278"/>
        <v>#VALUE!</v>
      </c>
      <c r="AT579" s="1" t="e">
        <f t="shared" si="279"/>
        <v>#VALUE!</v>
      </c>
      <c r="AU579" s="1" t="e">
        <f t="shared" si="280"/>
        <v>#VALUE!</v>
      </c>
      <c r="AV579" s="1" t="e">
        <f t="shared" si="281"/>
        <v>#VALUE!</v>
      </c>
      <c r="AW579" s="1" t="e">
        <f t="shared" si="282"/>
        <v>#VALUE!</v>
      </c>
      <c r="AX579" s="1" t="e">
        <f t="shared" si="283"/>
        <v>#VALUE!</v>
      </c>
      <c r="AY579" s="1" t="e">
        <f t="shared" si="284"/>
        <v>#VALUE!</v>
      </c>
      <c r="AZ579" s="1" t="e">
        <f t="shared" si="285"/>
        <v>#VALUE!</v>
      </c>
      <c r="BA579" s="1" t="e">
        <f t="shared" si="286"/>
        <v>#VALUE!</v>
      </c>
      <c r="BB579" s="1" t="e">
        <f t="shared" si="287"/>
        <v>#VALUE!</v>
      </c>
      <c r="BC579" s="1" t="e">
        <f t="shared" si="288"/>
        <v>#VALUE!</v>
      </c>
      <c r="BD579" s="1" t="e">
        <f t="shared" si="289"/>
        <v>#VALUE!</v>
      </c>
      <c r="BE579" s="1" t="e">
        <f t="shared" si="290"/>
        <v>#VALUE!</v>
      </c>
      <c r="BF579" s="1" t="e">
        <f t="shared" si="291"/>
        <v>#VALUE!</v>
      </c>
      <c r="BG579" s="1">
        <f t="shared" si="292"/>
        <v>-6.65</v>
      </c>
      <c r="BH579" s="1">
        <f t="shared" si="293"/>
        <v>-6.65</v>
      </c>
      <c r="BI579" s="1">
        <f t="shared" si="294"/>
        <v>-6.65</v>
      </c>
      <c r="BJ579" s="1">
        <f t="shared" si="295"/>
        <v>-6.65</v>
      </c>
      <c r="BK579" s="1">
        <f t="shared" si="296"/>
        <v>-6.65</v>
      </c>
      <c r="BL579" s="1">
        <f t="shared" si="297"/>
        <v>-6.65</v>
      </c>
      <c r="BM579" s="9" t="s">
        <v>1460</v>
      </c>
      <c r="BN579" s="25" t="s">
        <v>1690</v>
      </c>
      <c r="BO579" s="25" t="s">
        <v>1690</v>
      </c>
      <c r="BP579" s="25" t="s">
        <v>1690</v>
      </c>
      <c r="BQ579" s="25" t="s">
        <v>1690</v>
      </c>
      <c r="BR579" s="25" t="s">
        <v>1690</v>
      </c>
      <c r="BS579" s="2">
        <v>4.3</v>
      </c>
      <c r="BT579" s="2">
        <v>0</v>
      </c>
      <c r="BU579" s="29">
        <f t="shared" si="298"/>
        <v>2.15</v>
      </c>
      <c r="BV579" s="21">
        <f t="shared" si="299"/>
        <v>3.0405591591021541</v>
      </c>
    </row>
    <row r="580" spans="1:74" ht="17" x14ac:dyDescent="0.2">
      <c r="A580" s="2" t="s">
        <v>1613</v>
      </c>
      <c r="B580" s="9" t="s">
        <v>1491</v>
      </c>
      <c r="C580" s="12" t="s">
        <v>1492</v>
      </c>
      <c r="D580" s="12" t="s">
        <v>1268</v>
      </c>
      <c r="E580" s="12" t="s">
        <v>1035</v>
      </c>
      <c r="F580" s="1">
        <v>0.2</v>
      </c>
      <c r="G580" s="1">
        <v>0.3</v>
      </c>
      <c r="H580" s="1">
        <v>0</v>
      </c>
      <c r="I580" s="1">
        <v>0</v>
      </c>
      <c r="J580" s="2" t="s">
        <v>1690</v>
      </c>
      <c r="K580" s="2" t="s">
        <v>1690</v>
      </c>
      <c r="L580" s="2" t="s">
        <v>1690</v>
      </c>
      <c r="M580" s="2" t="s">
        <v>1690</v>
      </c>
      <c r="N580" s="2" t="s">
        <v>1690</v>
      </c>
      <c r="O580" s="2" t="s">
        <v>1690</v>
      </c>
      <c r="P580" s="2" t="s">
        <v>1690</v>
      </c>
      <c r="Q580" s="2" t="s">
        <v>1690</v>
      </c>
      <c r="R580" s="2" t="s">
        <v>1690</v>
      </c>
      <c r="S580" s="2" t="s">
        <v>1690</v>
      </c>
      <c r="T580" s="2" t="s">
        <v>1690</v>
      </c>
      <c r="U580" s="2" t="s">
        <v>1690</v>
      </c>
      <c r="V580" s="2" t="s">
        <v>1690</v>
      </c>
      <c r="W580" s="2" t="s">
        <v>1690</v>
      </c>
      <c r="X580" s="2" t="s">
        <v>1690</v>
      </c>
      <c r="Y580" s="2" t="s">
        <v>1690</v>
      </c>
      <c r="Z580" s="2" t="s">
        <v>1690</v>
      </c>
      <c r="AA580" s="2" t="s">
        <v>1690</v>
      </c>
      <c r="AB580" s="1">
        <v>0.2</v>
      </c>
      <c r="AC580" s="1">
        <v>0</v>
      </c>
      <c r="AD580" s="1">
        <v>1.3</v>
      </c>
      <c r="AE580" s="1">
        <v>0.4</v>
      </c>
      <c r="AF580" s="1">
        <v>0.2</v>
      </c>
      <c r="AG580" s="1">
        <v>0</v>
      </c>
      <c r="AH580" s="2" t="s">
        <v>1491</v>
      </c>
      <c r="AI580" s="2" t="s">
        <v>1492</v>
      </c>
      <c r="AJ580" s="21">
        <v>3</v>
      </c>
      <c r="AK580" s="1">
        <f t="shared" si="270"/>
        <v>-2.8</v>
      </c>
      <c r="AL580" s="1">
        <f t="shared" si="271"/>
        <v>-2.7</v>
      </c>
      <c r="AM580" s="1">
        <f t="shared" si="272"/>
        <v>-3</v>
      </c>
      <c r="AN580" s="1">
        <f t="shared" si="273"/>
        <v>-3</v>
      </c>
      <c r="AO580" s="1" t="e">
        <f t="shared" si="274"/>
        <v>#VALUE!</v>
      </c>
      <c r="AP580" s="1" t="e">
        <f t="shared" si="275"/>
        <v>#VALUE!</v>
      </c>
      <c r="AQ580" s="1" t="e">
        <f t="shared" si="276"/>
        <v>#VALUE!</v>
      </c>
      <c r="AR580" s="1" t="e">
        <f t="shared" si="277"/>
        <v>#VALUE!</v>
      </c>
      <c r="AS580" s="1" t="e">
        <f t="shared" si="278"/>
        <v>#VALUE!</v>
      </c>
      <c r="AT580" s="1" t="e">
        <f t="shared" si="279"/>
        <v>#VALUE!</v>
      </c>
      <c r="AU580" s="1" t="e">
        <f t="shared" si="280"/>
        <v>#VALUE!</v>
      </c>
      <c r="AV580" s="1" t="e">
        <f t="shared" si="281"/>
        <v>#VALUE!</v>
      </c>
      <c r="AW580" s="1" t="e">
        <f t="shared" si="282"/>
        <v>#VALUE!</v>
      </c>
      <c r="AX580" s="1" t="e">
        <f t="shared" si="283"/>
        <v>#VALUE!</v>
      </c>
      <c r="AY580" s="1" t="e">
        <f t="shared" si="284"/>
        <v>#VALUE!</v>
      </c>
      <c r="AZ580" s="1" t="e">
        <f t="shared" si="285"/>
        <v>#VALUE!</v>
      </c>
      <c r="BA580" s="1" t="e">
        <f t="shared" si="286"/>
        <v>#VALUE!</v>
      </c>
      <c r="BB580" s="1" t="e">
        <f t="shared" si="287"/>
        <v>#VALUE!</v>
      </c>
      <c r="BC580" s="1" t="e">
        <f t="shared" si="288"/>
        <v>#VALUE!</v>
      </c>
      <c r="BD580" s="1" t="e">
        <f t="shared" si="289"/>
        <v>#VALUE!</v>
      </c>
      <c r="BE580" s="1" t="e">
        <f t="shared" si="290"/>
        <v>#VALUE!</v>
      </c>
      <c r="BF580" s="1" t="e">
        <f t="shared" si="291"/>
        <v>#VALUE!</v>
      </c>
      <c r="BG580" s="1">
        <f t="shared" si="292"/>
        <v>-2.8</v>
      </c>
      <c r="BH580" s="1">
        <f t="shared" si="293"/>
        <v>-3</v>
      </c>
      <c r="BI580" s="1">
        <f t="shared" si="294"/>
        <v>-1.7</v>
      </c>
      <c r="BJ580" s="1">
        <f t="shared" si="295"/>
        <v>-2.6</v>
      </c>
      <c r="BK580" s="1">
        <f t="shared" si="296"/>
        <v>-2.8</v>
      </c>
      <c r="BL580" s="1">
        <f t="shared" si="297"/>
        <v>-3</v>
      </c>
      <c r="BM580" s="9" t="s">
        <v>1491</v>
      </c>
      <c r="BN580" s="25" t="s">
        <v>1690</v>
      </c>
      <c r="BO580" s="25" t="s">
        <v>1690</v>
      </c>
      <c r="BP580" s="25" t="s">
        <v>1690</v>
      </c>
      <c r="BQ580" s="25" t="s">
        <v>1690</v>
      </c>
      <c r="BR580" s="25" t="s">
        <v>1690</v>
      </c>
      <c r="BS580" s="2">
        <v>2.6</v>
      </c>
      <c r="BT580" s="2">
        <v>3.4</v>
      </c>
      <c r="BU580" s="29">
        <f t="shared" si="298"/>
        <v>3</v>
      </c>
      <c r="BV580" s="21">
        <f t="shared" si="299"/>
        <v>0.56568542494923824</v>
      </c>
    </row>
    <row r="581" spans="1:74" ht="17" x14ac:dyDescent="0.2">
      <c r="A581" s="2" t="s">
        <v>1601</v>
      </c>
      <c r="B581" s="9" t="s">
        <v>1473</v>
      </c>
      <c r="C581" s="8" t="s">
        <v>1474</v>
      </c>
      <c r="D581" s="8" t="s">
        <v>1034</v>
      </c>
      <c r="E581" s="8" t="s">
        <v>1047</v>
      </c>
      <c r="F581" s="1">
        <v>13.5</v>
      </c>
      <c r="G581" s="1">
        <v>15.3</v>
      </c>
      <c r="H581" s="1">
        <v>14.5</v>
      </c>
      <c r="I581" s="1">
        <v>14.2</v>
      </c>
      <c r="J581" s="2" t="s">
        <v>1690</v>
      </c>
      <c r="K581" s="2" t="s">
        <v>1690</v>
      </c>
      <c r="L581" s="2" t="s">
        <v>1690</v>
      </c>
      <c r="M581" s="2" t="s">
        <v>1690</v>
      </c>
      <c r="N581" s="2" t="s">
        <v>1690</v>
      </c>
      <c r="O581" s="2" t="s">
        <v>1690</v>
      </c>
      <c r="P581" s="2" t="s">
        <v>1690</v>
      </c>
      <c r="Q581" s="2" t="s">
        <v>1690</v>
      </c>
      <c r="R581" s="2" t="s">
        <v>1690</v>
      </c>
      <c r="S581" s="2" t="s">
        <v>1690</v>
      </c>
      <c r="T581" s="2" t="s">
        <v>1690</v>
      </c>
      <c r="U581" s="2" t="s">
        <v>1690</v>
      </c>
      <c r="V581" s="2" t="s">
        <v>1690</v>
      </c>
      <c r="W581" s="2" t="s">
        <v>1690</v>
      </c>
      <c r="X581" s="2" t="s">
        <v>1690</v>
      </c>
      <c r="Y581" s="2" t="s">
        <v>1690</v>
      </c>
      <c r="Z581" s="2" t="s">
        <v>1690</v>
      </c>
      <c r="AA581" s="2" t="s">
        <v>1690</v>
      </c>
      <c r="AB581" s="1">
        <v>15.7</v>
      </c>
      <c r="AC581" s="1">
        <v>12</v>
      </c>
      <c r="AD581" s="1">
        <v>9.8000000000000007</v>
      </c>
      <c r="AE581" s="1">
        <v>13.6</v>
      </c>
      <c r="AF581" s="1">
        <v>10.3</v>
      </c>
      <c r="AG581" s="1">
        <v>14.1</v>
      </c>
      <c r="AH581" s="2" t="s">
        <v>1473</v>
      </c>
      <c r="AI581" s="3" t="s">
        <v>1474</v>
      </c>
      <c r="AJ581" s="21">
        <v>14.399999999999999</v>
      </c>
      <c r="AK581" s="1">
        <f t="shared" si="270"/>
        <v>-0.89999999999999858</v>
      </c>
      <c r="AL581" s="1">
        <f t="shared" si="271"/>
        <v>0.90000000000000213</v>
      </c>
      <c r="AM581" s="1">
        <f t="shared" si="272"/>
        <v>0.10000000000000142</v>
      </c>
      <c r="AN581" s="1">
        <f t="shared" si="273"/>
        <v>-0.19999999999999929</v>
      </c>
      <c r="AO581" s="1" t="e">
        <f t="shared" si="274"/>
        <v>#VALUE!</v>
      </c>
      <c r="AP581" s="1" t="e">
        <f t="shared" si="275"/>
        <v>#VALUE!</v>
      </c>
      <c r="AQ581" s="1" t="e">
        <f t="shared" si="276"/>
        <v>#VALUE!</v>
      </c>
      <c r="AR581" s="1" t="e">
        <f t="shared" si="277"/>
        <v>#VALUE!</v>
      </c>
      <c r="AS581" s="1" t="e">
        <f t="shared" si="278"/>
        <v>#VALUE!</v>
      </c>
      <c r="AT581" s="1" t="e">
        <f t="shared" si="279"/>
        <v>#VALUE!</v>
      </c>
      <c r="AU581" s="1" t="e">
        <f t="shared" si="280"/>
        <v>#VALUE!</v>
      </c>
      <c r="AV581" s="1" t="e">
        <f t="shared" si="281"/>
        <v>#VALUE!</v>
      </c>
      <c r="AW581" s="1" t="e">
        <f t="shared" si="282"/>
        <v>#VALUE!</v>
      </c>
      <c r="AX581" s="1" t="e">
        <f t="shared" si="283"/>
        <v>#VALUE!</v>
      </c>
      <c r="AY581" s="1" t="e">
        <f t="shared" si="284"/>
        <v>#VALUE!</v>
      </c>
      <c r="AZ581" s="1" t="e">
        <f t="shared" si="285"/>
        <v>#VALUE!</v>
      </c>
      <c r="BA581" s="1" t="e">
        <f t="shared" si="286"/>
        <v>#VALUE!</v>
      </c>
      <c r="BB581" s="1" t="e">
        <f t="shared" si="287"/>
        <v>#VALUE!</v>
      </c>
      <c r="BC581" s="1" t="e">
        <f t="shared" si="288"/>
        <v>#VALUE!</v>
      </c>
      <c r="BD581" s="1" t="e">
        <f t="shared" si="289"/>
        <v>#VALUE!</v>
      </c>
      <c r="BE581" s="1" t="e">
        <f t="shared" si="290"/>
        <v>#VALUE!</v>
      </c>
      <c r="BF581" s="1" t="e">
        <f t="shared" si="291"/>
        <v>#VALUE!</v>
      </c>
      <c r="BG581" s="1">
        <f t="shared" si="292"/>
        <v>1.3000000000000007</v>
      </c>
      <c r="BH581" s="1">
        <f t="shared" si="293"/>
        <v>-2.3999999999999986</v>
      </c>
      <c r="BI581" s="1">
        <f t="shared" si="294"/>
        <v>-4.5999999999999979</v>
      </c>
      <c r="BJ581" s="1">
        <f t="shared" si="295"/>
        <v>-0.79999999999999893</v>
      </c>
      <c r="BK581" s="1">
        <f t="shared" si="296"/>
        <v>-4.0999999999999979</v>
      </c>
      <c r="BL581" s="1">
        <f t="shared" si="297"/>
        <v>-0.29999999999999893</v>
      </c>
      <c r="BM581" s="9" t="s">
        <v>1473</v>
      </c>
      <c r="BN581" s="25" t="s">
        <v>1690</v>
      </c>
      <c r="BO581" s="25" t="s">
        <v>1690</v>
      </c>
      <c r="BP581" s="25" t="s">
        <v>1690</v>
      </c>
      <c r="BQ581" s="25" t="s">
        <v>1690</v>
      </c>
      <c r="BR581" s="25" t="s">
        <v>1690</v>
      </c>
      <c r="BS581" s="2">
        <v>13.6</v>
      </c>
      <c r="BT581" s="2">
        <v>15.2</v>
      </c>
      <c r="BU581" s="29">
        <f t="shared" si="298"/>
        <v>14.399999999999999</v>
      </c>
      <c r="BV581" s="21">
        <f t="shared" si="299"/>
        <v>1.1313708498984758</v>
      </c>
    </row>
    <row r="582" spans="1:74" ht="16" x14ac:dyDescent="0.2">
      <c r="A582" s="2" t="s">
        <v>454</v>
      </c>
      <c r="B582" s="7" t="s">
        <v>955</v>
      </c>
      <c r="C582" s="8" t="s">
        <v>1127</v>
      </c>
      <c r="D582" s="8" t="s">
        <v>1037</v>
      </c>
      <c r="E582" s="8" t="s">
        <v>1045</v>
      </c>
      <c r="F582" s="1">
        <v>7.4</v>
      </c>
      <c r="G582" s="1">
        <v>10.9</v>
      </c>
      <c r="H582" s="1">
        <v>13.8</v>
      </c>
      <c r="I582" s="5">
        <v>16.899999999999999</v>
      </c>
      <c r="J582" s="1">
        <v>4.3</v>
      </c>
      <c r="K582" s="1">
        <v>7</v>
      </c>
      <c r="L582" s="1">
        <v>6</v>
      </c>
      <c r="M582" s="1">
        <v>5.6</v>
      </c>
      <c r="N582" s="1">
        <v>6.8</v>
      </c>
      <c r="O582" s="1" t="s">
        <v>1690</v>
      </c>
      <c r="P582" s="1">
        <v>8.8000000000000007</v>
      </c>
      <c r="Q582" s="1">
        <v>7</v>
      </c>
      <c r="R582" s="1">
        <v>6.8</v>
      </c>
      <c r="S582" s="1">
        <v>5.0999999999999996</v>
      </c>
      <c r="T582" s="1">
        <v>6.4</v>
      </c>
      <c r="U582" s="1">
        <v>3.5</v>
      </c>
      <c r="V582" s="1">
        <v>7.3</v>
      </c>
      <c r="W582" s="1">
        <v>9.9</v>
      </c>
      <c r="X582" s="1">
        <v>7.3</v>
      </c>
      <c r="Y582" s="1">
        <v>4.4000000000000004</v>
      </c>
      <c r="Z582" s="1">
        <v>7.8</v>
      </c>
      <c r="AA582" s="1">
        <v>6.6</v>
      </c>
      <c r="AB582" s="1">
        <v>8.4</v>
      </c>
      <c r="AC582" s="1">
        <v>6</v>
      </c>
      <c r="AD582" s="1">
        <v>6.3</v>
      </c>
      <c r="AE582" s="1">
        <v>12</v>
      </c>
      <c r="AF582" s="1">
        <v>5</v>
      </c>
      <c r="AG582" s="1">
        <v>7.9</v>
      </c>
      <c r="AH582" s="2" t="s">
        <v>955</v>
      </c>
      <c r="AI582" s="3" t="s">
        <v>1127</v>
      </c>
      <c r="AJ582" s="21">
        <v>7.3328571428571427</v>
      </c>
      <c r="AK582" s="1">
        <f t="shared" si="270"/>
        <v>6.7142857142857615E-2</v>
      </c>
      <c r="AL582" s="1">
        <f t="shared" si="271"/>
        <v>3.5671428571428576</v>
      </c>
      <c r="AM582" s="1">
        <f t="shared" si="272"/>
        <v>6.467142857142858</v>
      </c>
      <c r="AN582" s="1">
        <f t="shared" si="273"/>
        <v>9.567142857142855</v>
      </c>
      <c r="AO582" s="1">
        <f t="shared" si="274"/>
        <v>-3.0328571428571429</v>
      </c>
      <c r="AP582" s="1">
        <f t="shared" si="275"/>
        <v>-0.33285714285714274</v>
      </c>
      <c r="AQ582" s="1">
        <f t="shared" si="276"/>
        <v>-1.3328571428571427</v>
      </c>
      <c r="AR582" s="1">
        <f t="shared" si="277"/>
        <v>-1.7328571428571431</v>
      </c>
      <c r="AS582" s="1">
        <f t="shared" si="278"/>
        <v>-0.53285714285714292</v>
      </c>
      <c r="AT582" s="1" t="e">
        <f t="shared" si="279"/>
        <v>#VALUE!</v>
      </c>
      <c r="AU582" s="1">
        <f t="shared" si="280"/>
        <v>1.467142857142858</v>
      </c>
      <c r="AV582" s="1">
        <f t="shared" si="281"/>
        <v>-0.33285714285714274</v>
      </c>
      <c r="AW582" s="1">
        <f t="shared" si="282"/>
        <v>-0.53285714285714292</v>
      </c>
      <c r="AX582" s="1">
        <f t="shared" si="283"/>
        <v>-2.2328571428571431</v>
      </c>
      <c r="AY582" s="1">
        <f t="shared" si="284"/>
        <v>-0.93285714285714239</v>
      </c>
      <c r="AZ582" s="1">
        <f t="shared" si="285"/>
        <v>-3.8328571428571427</v>
      </c>
      <c r="BA582" s="1">
        <f t="shared" si="286"/>
        <v>-3.2857142857142918E-2</v>
      </c>
      <c r="BB582" s="1">
        <f t="shared" si="287"/>
        <v>2.5671428571428576</v>
      </c>
      <c r="BC582" s="1">
        <f t="shared" si="288"/>
        <v>-3.2857142857142918E-2</v>
      </c>
      <c r="BD582" s="1">
        <f t="shared" si="289"/>
        <v>-2.9328571428571424</v>
      </c>
      <c r="BE582" s="1">
        <f t="shared" si="290"/>
        <v>0.46714285714285708</v>
      </c>
      <c r="BF582" s="1">
        <f t="shared" si="291"/>
        <v>-0.7328571428571431</v>
      </c>
      <c r="BG582" s="1">
        <f t="shared" si="292"/>
        <v>1.0671428571428576</v>
      </c>
      <c r="BH582" s="1">
        <f t="shared" si="293"/>
        <v>-1.3328571428571427</v>
      </c>
      <c r="BI582" s="1">
        <f t="shared" si="294"/>
        <v>-1.0328571428571429</v>
      </c>
      <c r="BJ582" s="1">
        <f t="shared" si="295"/>
        <v>4.6671428571428573</v>
      </c>
      <c r="BK582" s="1">
        <f t="shared" si="296"/>
        <v>-2.3328571428571427</v>
      </c>
      <c r="BL582" s="1">
        <f t="shared" si="297"/>
        <v>0.56714285714285761</v>
      </c>
      <c r="BM582" s="7" t="s">
        <v>955</v>
      </c>
      <c r="BN582" s="25">
        <v>5.39</v>
      </c>
      <c r="BO582" s="25">
        <v>4.6399999999999997</v>
      </c>
      <c r="BP582" s="25">
        <v>8.74</v>
      </c>
      <c r="BQ582" s="25">
        <v>6.96</v>
      </c>
      <c r="BR582" s="26">
        <v>8.6</v>
      </c>
      <c r="BS582" s="2">
        <v>8.5</v>
      </c>
      <c r="BT582" s="2">
        <v>8.5</v>
      </c>
      <c r="BU582" s="29">
        <f t="shared" si="298"/>
        <v>7.3328571428571427</v>
      </c>
      <c r="BV582" s="21">
        <f t="shared" si="299"/>
        <v>1.7066215581836353</v>
      </c>
    </row>
    <row r="583" spans="1:74" ht="16" x14ac:dyDescent="0.2">
      <c r="A583" s="2" t="s">
        <v>17</v>
      </c>
      <c r="B583" s="7" t="s">
        <v>544</v>
      </c>
      <c r="C583" s="8" t="s">
        <v>1105</v>
      </c>
      <c r="D583" s="8" t="s">
        <v>1037</v>
      </c>
      <c r="E583" s="8" t="s">
        <v>1047</v>
      </c>
      <c r="F583" s="1" t="s">
        <v>1690</v>
      </c>
      <c r="G583" s="1" t="s">
        <v>1690</v>
      </c>
      <c r="H583" s="1" t="s">
        <v>1690</v>
      </c>
      <c r="I583" s="1" t="s">
        <v>1690</v>
      </c>
      <c r="J583" s="1">
        <v>2.2000000000000002</v>
      </c>
      <c r="K583" s="1">
        <v>8.6</v>
      </c>
      <c r="L583" s="1">
        <v>2.8</v>
      </c>
      <c r="M583" s="1">
        <v>4.8</v>
      </c>
      <c r="N583" s="1">
        <v>13</v>
      </c>
      <c r="O583" s="1" t="s">
        <v>1690</v>
      </c>
      <c r="P583" s="1">
        <v>17.600000000000001</v>
      </c>
      <c r="Q583" s="1">
        <v>14.4</v>
      </c>
      <c r="R583" s="1">
        <v>4.3</v>
      </c>
      <c r="S583" s="1">
        <v>6.3</v>
      </c>
      <c r="T583" s="1">
        <v>7.9</v>
      </c>
      <c r="U583" s="1">
        <v>6</v>
      </c>
      <c r="V583" s="1">
        <v>13.1</v>
      </c>
      <c r="W583" s="1">
        <v>18.3</v>
      </c>
      <c r="X583" s="1">
        <v>11.3</v>
      </c>
      <c r="Y583" s="1">
        <v>5.2</v>
      </c>
      <c r="Z583" s="1">
        <v>7.2</v>
      </c>
      <c r="AA583" s="1">
        <v>8.3000000000000007</v>
      </c>
      <c r="AB583" s="1" t="s">
        <v>1690</v>
      </c>
      <c r="AC583" s="1" t="s">
        <v>1690</v>
      </c>
      <c r="AD583" s="1" t="s">
        <v>1690</v>
      </c>
      <c r="AE583" s="1" t="s">
        <v>1690</v>
      </c>
      <c r="AF583" s="1" t="s">
        <v>1690</v>
      </c>
      <c r="AG583" s="1" t="s">
        <v>1690</v>
      </c>
      <c r="AH583" s="2" t="s">
        <v>544</v>
      </c>
      <c r="AI583" s="3" t="s">
        <v>1105</v>
      </c>
      <c r="AJ583" s="21">
        <v>8.8260000000000005</v>
      </c>
      <c r="AK583" s="1" t="e">
        <f t="shared" si="270"/>
        <v>#VALUE!</v>
      </c>
      <c r="AL583" s="1" t="e">
        <f t="shared" si="271"/>
        <v>#VALUE!</v>
      </c>
      <c r="AM583" s="1" t="e">
        <f t="shared" si="272"/>
        <v>#VALUE!</v>
      </c>
      <c r="AN583" s="1" t="e">
        <f t="shared" si="273"/>
        <v>#VALUE!</v>
      </c>
      <c r="AO583" s="1">
        <f t="shared" si="274"/>
        <v>-6.6260000000000003</v>
      </c>
      <c r="AP583" s="1">
        <f t="shared" si="275"/>
        <v>-0.22600000000000087</v>
      </c>
      <c r="AQ583" s="1">
        <f t="shared" si="276"/>
        <v>-6.0260000000000007</v>
      </c>
      <c r="AR583" s="1">
        <f t="shared" si="277"/>
        <v>-4.0260000000000007</v>
      </c>
      <c r="AS583" s="1">
        <f t="shared" si="278"/>
        <v>4.1739999999999995</v>
      </c>
      <c r="AT583" s="1" t="e">
        <f t="shared" si="279"/>
        <v>#VALUE!</v>
      </c>
      <c r="AU583" s="1">
        <f t="shared" si="280"/>
        <v>8.7740000000000009</v>
      </c>
      <c r="AV583" s="1">
        <f t="shared" si="281"/>
        <v>5.5739999999999998</v>
      </c>
      <c r="AW583" s="1">
        <f t="shared" si="282"/>
        <v>-4.5260000000000007</v>
      </c>
      <c r="AX583" s="1">
        <f t="shared" si="283"/>
        <v>-2.5260000000000007</v>
      </c>
      <c r="AY583" s="1">
        <f t="shared" si="284"/>
        <v>-0.92600000000000016</v>
      </c>
      <c r="AZ583" s="1">
        <f t="shared" si="285"/>
        <v>-2.8260000000000005</v>
      </c>
      <c r="BA583" s="1">
        <f t="shared" si="286"/>
        <v>4.2739999999999991</v>
      </c>
      <c r="BB583" s="1">
        <f t="shared" si="287"/>
        <v>9.4740000000000002</v>
      </c>
      <c r="BC583" s="1">
        <f t="shared" si="288"/>
        <v>2.4740000000000002</v>
      </c>
      <c r="BD583" s="1">
        <f t="shared" si="289"/>
        <v>-3.6260000000000003</v>
      </c>
      <c r="BE583" s="1">
        <f t="shared" si="290"/>
        <v>-1.6260000000000003</v>
      </c>
      <c r="BF583" s="1">
        <f t="shared" si="291"/>
        <v>-0.5259999999999998</v>
      </c>
      <c r="BG583" s="1" t="e">
        <f t="shared" si="292"/>
        <v>#VALUE!</v>
      </c>
      <c r="BH583" s="1" t="e">
        <f t="shared" si="293"/>
        <v>#VALUE!</v>
      </c>
      <c r="BI583" s="1" t="e">
        <f t="shared" si="294"/>
        <v>#VALUE!</v>
      </c>
      <c r="BJ583" s="1" t="e">
        <f t="shared" si="295"/>
        <v>#VALUE!</v>
      </c>
      <c r="BK583" s="1" t="e">
        <f t="shared" si="296"/>
        <v>#VALUE!</v>
      </c>
      <c r="BL583" s="1" t="e">
        <f t="shared" si="297"/>
        <v>#VALUE!</v>
      </c>
      <c r="BM583" s="7" t="s">
        <v>544</v>
      </c>
      <c r="BN583" s="25">
        <v>9.6199999999999992</v>
      </c>
      <c r="BO583" s="25">
        <v>1.83</v>
      </c>
      <c r="BP583" s="25">
        <v>12.97</v>
      </c>
      <c r="BQ583" s="25">
        <v>9.7100000000000009</v>
      </c>
      <c r="BR583" s="26">
        <v>10</v>
      </c>
      <c r="BS583" s="2" t="s">
        <v>1690</v>
      </c>
      <c r="BT583" s="2" t="s">
        <v>1690</v>
      </c>
      <c r="BU583" s="29">
        <f t="shared" si="298"/>
        <v>8.8260000000000005</v>
      </c>
      <c r="BV583" s="21">
        <f t="shared" si="299"/>
        <v>4.1505096072651115</v>
      </c>
    </row>
    <row r="584" spans="1:74" ht="16" x14ac:dyDescent="0.2">
      <c r="A584" s="2" t="s">
        <v>55</v>
      </c>
      <c r="B584" s="7" t="s">
        <v>582</v>
      </c>
      <c r="C584" s="8" t="s">
        <v>1082</v>
      </c>
      <c r="D584" s="8" t="s">
        <v>1037</v>
      </c>
      <c r="E584" s="8" t="s">
        <v>1038</v>
      </c>
      <c r="F584" s="1">
        <v>8.4</v>
      </c>
      <c r="G584" s="1">
        <v>8.1</v>
      </c>
      <c r="H584" s="1">
        <v>17.399999999999999</v>
      </c>
      <c r="I584" s="5">
        <v>19.8</v>
      </c>
      <c r="J584" s="1">
        <v>3.6</v>
      </c>
      <c r="K584" s="1">
        <v>11.7</v>
      </c>
      <c r="L584" s="1">
        <v>4.0999999999999996</v>
      </c>
      <c r="M584" s="1">
        <v>6.9</v>
      </c>
      <c r="N584" s="1">
        <v>10.6</v>
      </c>
      <c r="O584" s="1">
        <v>10.7</v>
      </c>
      <c r="P584" s="1">
        <v>15</v>
      </c>
      <c r="Q584" s="1">
        <v>15.5</v>
      </c>
      <c r="R584" s="1">
        <v>7.5</v>
      </c>
      <c r="S584" s="1">
        <v>6.4</v>
      </c>
      <c r="T584" s="1">
        <v>7.6</v>
      </c>
      <c r="U584" s="1">
        <v>6.3</v>
      </c>
      <c r="V584" s="1">
        <v>13.3</v>
      </c>
      <c r="W584" s="1">
        <v>21.6</v>
      </c>
      <c r="X584" s="1">
        <v>11.8</v>
      </c>
      <c r="Y584" s="1">
        <v>7.2</v>
      </c>
      <c r="Z584" s="1">
        <v>8.5</v>
      </c>
      <c r="AA584" s="1">
        <v>6.6</v>
      </c>
      <c r="AB584" s="1">
        <v>9.1999999999999993</v>
      </c>
      <c r="AC584" s="1">
        <v>12.1</v>
      </c>
      <c r="AD584" s="1">
        <v>2.5</v>
      </c>
      <c r="AE584" s="1">
        <v>13.4</v>
      </c>
      <c r="AF584" s="1">
        <v>8</v>
      </c>
      <c r="AG584" s="1">
        <v>17.8</v>
      </c>
      <c r="AH584" s="2" t="s">
        <v>582</v>
      </c>
      <c r="AI584" s="3" t="s">
        <v>1082</v>
      </c>
      <c r="AJ584" s="21">
        <v>9.0157142857142851</v>
      </c>
      <c r="AK584" s="1">
        <f t="shared" si="270"/>
        <v>-0.61571428571428477</v>
      </c>
      <c r="AL584" s="1">
        <f t="shared" si="271"/>
        <v>-0.91571428571428548</v>
      </c>
      <c r="AM584" s="1">
        <f t="shared" si="272"/>
        <v>8.3842857142857135</v>
      </c>
      <c r="AN584" s="1">
        <f t="shared" si="273"/>
        <v>10.784285714285716</v>
      </c>
      <c r="AO584" s="1">
        <f t="shared" si="274"/>
        <v>-5.4157142857142855</v>
      </c>
      <c r="AP584" s="1">
        <f t="shared" si="275"/>
        <v>2.6842857142857142</v>
      </c>
      <c r="AQ584" s="1">
        <f t="shared" si="276"/>
        <v>-4.9157142857142855</v>
      </c>
      <c r="AR584" s="1">
        <f t="shared" si="277"/>
        <v>-2.1157142857142848</v>
      </c>
      <c r="AS584" s="1">
        <f t="shared" si="278"/>
        <v>1.5842857142857145</v>
      </c>
      <c r="AT584" s="1">
        <f t="shared" si="279"/>
        <v>1.6842857142857142</v>
      </c>
      <c r="AU584" s="1">
        <f t="shared" si="280"/>
        <v>5.9842857142857149</v>
      </c>
      <c r="AV584" s="1">
        <f t="shared" si="281"/>
        <v>6.4842857142857149</v>
      </c>
      <c r="AW584" s="1">
        <f t="shared" si="282"/>
        <v>-1.5157142857142851</v>
      </c>
      <c r="AX584" s="1">
        <f t="shared" si="283"/>
        <v>-2.6157142857142848</v>
      </c>
      <c r="AY584" s="1">
        <f t="shared" si="284"/>
        <v>-1.4157142857142855</v>
      </c>
      <c r="AZ584" s="1">
        <f t="shared" si="285"/>
        <v>-2.7157142857142853</v>
      </c>
      <c r="BA584" s="1">
        <f t="shared" si="286"/>
        <v>4.2842857142857156</v>
      </c>
      <c r="BB584" s="1">
        <f t="shared" si="287"/>
        <v>12.584285714285716</v>
      </c>
      <c r="BC584" s="1">
        <f t="shared" si="288"/>
        <v>2.7842857142857156</v>
      </c>
      <c r="BD584" s="1">
        <f t="shared" si="289"/>
        <v>-1.8157142857142849</v>
      </c>
      <c r="BE584" s="1">
        <f t="shared" si="290"/>
        <v>-0.51571428571428513</v>
      </c>
      <c r="BF584" s="1">
        <f t="shared" si="291"/>
        <v>-2.4157142857142855</v>
      </c>
      <c r="BG584" s="1">
        <f t="shared" si="292"/>
        <v>0.18428571428571416</v>
      </c>
      <c r="BH584" s="1">
        <f t="shared" si="293"/>
        <v>3.0842857142857145</v>
      </c>
      <c r="BI584" s="1">
        <f t="shared" si="294"/>
        <v>-6.5157142857142851</v>
      </c>
      <c r="BJ584" s="1">
        <f t="shared" si="295"/>
        <v>4.3842857142857152</v>
      </c>
      <c r="BK584" s="1">
        <f t="shared" si="296"/>
        <v>-1.0157142857142851</v>
      </c>
      <c r="BL584" s="1">
        <f t="shared" si="297"/>
        <v>8.7842857142857156</v>
      </c>
      <c r="BM584" s="7" t="s">
        <v>582</v>
      </c>
      <c r="BN584" s="25">
        <v>9.6199999999999992</v>
      </c>
      <c r="BO584" s="25">
        <v>5.73</v>
      </c>
      <c r="BP584" s="25">
        <v>11.24</v>
      </c>
      <c r="BQ584" s="25">
        <v>8.92</v>
      </c>
      <c r="BR584" s="26">
        <v>12.8</v>
      </c>
      <c r="BS584" s="2">
        <v>9.5</v>
      </c>
      <c r="BT584" s="2">
        <v>5.3</v>
      </c>
      <c r="BU584" s="29">
        <f t="shared" si="298"/>
        <v>9.0157142857142851</v>
      </c>
      <c r="BV584" s="21">
        <f t="shared" si="299"/>
        <v>2.7227305971693041</v>
      </c>
    </row>
    <row r="585" spans="1:74" ht="16" x14ac:dyDescent="0.2">
      <c r="A585" s="2" t="s">
        <v>82</v>
      </c>
      <c r="B585" s="7" t="s">
        <v>608</v>
      </c>
      <c r="C585" s="8" t="s">
        <v>1206</v>
      </c>
      <c r="D585" s="8" t="s">
        <v>1037</v>
      </c>
      <c r="E585" s="8" t="s">
        <v>1038</v>
      </c>
      <c r="F585" s="1" t="s">
        <v>1690</v>
      </c>
      <c r="G585" s="1" t="s">
        <v>1690</v>
      </c>
      <c r="H585" s="1" t="s">
        <v>1690</v>
      </c>
      <c r="I585" s="1" t="s">
        <v>1690</v>
      </c>
      <c r="J585" s="1">
        <v>0.1</v>
      </c>
      <c r="K585" s="1">
        <v>3.9</v>
      </c>
      <c r="L585" s="1">
        <v>2.6</v>
      </c>
      <c r="M585" s="1">
        <v>1.3</v>
      </c>
      <c r="N585" s="1">
        <v>4.3</v>
      </c>
      <c r="O585" s="1" t="s">
        <v>1690</v>
      </c>
      <c r="P585" s="1">
        <v>11.2</v>
      </c>
      <c r="Q585" s="1">
        <v>5.4</v>
      </c>
      <c r="R585" s="1">
        <v>0</v>
      </c>
      <c r="S585" s="1">
        <v>2</v>
      </c>
      <c r="T585" s="1">
        <v>0.2</v>
      </c>
      <c r="U585" s="1">
        <v>0</v>
      </c>
      <c r="V585" s="1">
        <v>3.1</v>
      </c>
      <c r="W585" s="1">
        <v>10.4</v>
      </c>
      <c r="X585" s="1">
        <v>1</v>
      </c>
      <c r="Y585" s="1">
        <v>1.6</v>
      </c>
      <c r="Z585" s="1">
        <v>1.8</v>
      </c>
      <c r="AA585" s="1">
        <v>0</v>
      </c>
      <c r="AB585" s="1" t="s">
        <v>1690</v>
      </c>
      <c r="AC585" s="1" t="s">
        <v>1690</v>
      </c>
      <c r="AD585" s="1" t="s">
        <v>1690</v>
      </c>
      <c r="AE585" s="1" t="s">
        <v>1690</v>
      </c>
      <c r="AF585" s="1" t="s">
        <v>1690</v>
      </c>
      <c r="AG585" s="1" t="s">
        <v>1690</v>
      </c>
      <c r="AH585" s="2" t="s">
        <v>608</v>
      </c>
      <c r="AI585" s="3" t="s">
        <v>1206</v>
      </c>
      <c r="AJ585" s="21">
        <v>1.734</v>
      </c>
      <c r="AK585" s="1" t="e">
        <f t="shared" si="270"/>
        <v>#VALUE!</v>
      </c>
      <c r="AL585" s="1" t="e">
        <f t="shared" si="271"/>
        <v>#VALUE!</v>
      </c>
      <c r="AM585" s="1" t="e">
        <f t="shared" si="272"/>
        <v>#VALUE!</v>
      </c>
      <c r="AN585" s="1" t="e">
        <f t="shared" si="273"/>
        <v>#VALUE!</v>
      </c>
      <c r="AO585" s="1">
        <f t="shared" si="274"/>
        <v>-1.6339999999999999</v>
      </c>
      <c r="AP585" s="1">
        <f t="shared" si="275"/>
        <v>2.1659999999999999</v>
      </c>
      <c r="AQ585" s="1">
        <f t="shared" si="276"/>
        <v>0.8660000000000001</v>
      </c>
      <c r="AR585" s="1">
        <f t="shared" si="277"/>
        <v>-0.43399999999999994</v>
      </c>
      <c r="AS585" s="1">
        <f t="shared" si="278"/>
        <v>2.5659999999999998</v>
      </c>
      <c r="AT585" s="1" t="e">
        <f t="shared" si="279"/>
        <v>#VALUE!</v>
      </c>
      <c r="AU585" s="1">
        <f t="shared" si="280"/>
        <v>9.4659999999999993</v>
      </c>
      <c r="AV585" s="1">
        <f t="shared" si="281"/>
        <v>3.6660000000000004</v>
      </c>
      <c r="AW585" s="1">
        <f t="shared" si="282"/>
        <v>-1.734</v>
      </c>
      <c r="AX585" s="1">
        <f t="shared" si="283"/>
        <v>0.26600000000000001</v>
      </c>
      <c r="AY585" s="1">
        <f t="shared" si="284"/>
        <v>-1.534</v>
      </c>
      <c r="AZ585" s="1">
        <f t="shared" si="285"/>
        <v>-1.734</v>
      </c>
      <c r="BA585" s="1">
        <f t="shared" si="286"/>
        <v>1.3660000000000001</v>
      </c>
      <c r="BB585" s="1">
        <f t="shared" si="287"/>
        <v>8.6660000000000004</v>
      </c>
      <c r="BC585" s="1">
        <f t="shared" si="288"/>
        <v>-0.73399999999999999</v>
      </c>
      <c r="BD585" s="1">
        <f t="shared" si="289"/>
        <v>-0.1339999999999999</v>
      </c>
      <c r="BE585" s="1">
        <f t="shared" si="290"/>
        <v>6.6000000000000059E-2</v>
      </c>
      <c r="BF585" s="1">
        <f t="shared" si="291"/>
        <v>-1.734</v>
      </c>
      <c r="BG585" s="1" t="e">
        <f t="shared" si="292"/>
        <v>#VALUE!</v>
      </c>
      <c r="BH585" s="1" t="e">
        <f t="shared" si="293"/>
        <v>#VALUE!</v>
      </c>
      <c r="BI585" s="1" t="e">
        <f t="shared" si="294"/>
        <v>#VALUE!</v>
      </c>
      <c r="BJ585" s="1" t="e">
        <f t="shared" si="295"/>
        <v>#VALUE!</v>
      </c>
      <c r="BK585" s="1" t="e">
        <f t="shared" si="296"/>
        <v>#VALUE!</v>
      </c>
      <c r="BL585" s="1" t="e">
        <f t="shared" si="297"/>
        <v>#VALUE!</v>
      </c>
      <c r="BM585" s="7" t="s">
        <v>608</v>
      </c>
      <c r="BN585" s="25">
        <v>0.38</v>
      </c>
      <c r="BO585" s="25">
        <v>0.01</v>
      </c>
      <c r="BP585" s="25">
        <v>2.87</v>
      </c>
      <c r="BQ585" s="25">
        <v>1.41</v>
      </c>
      <c r="BR585" s="26">
        <v>4</v>
      </c>
      <c r="BS585" s="2" t="s">
        <v>1690</v>
      </c>
      <c r="BT585" s="2" t="s">
        <v>1690</v>
      </c>
      <c r="BU585" s="29">
        <f t="shared" si="298"/>
        <v>1.734</v>
      </c>
      <c r="BV585" s="21">
        <f t="shared" si="299"/>
        <v>1.6834280501405461</v>
      </c>
    </row>
    <row r="586" spans="1:74" ht="16" x14ac:dyDescent="0.2">
      <c r="A586" s="2" t="s">
        <v>188</v>
      </c>
      <c r="B586" s="7" t="s">
        <v>709</v>
      </c>
      <c r="C586" s="8" t="s">
        <v>1076</v>
      </c>
      <c r="D586" s="8" t="s">
        <v>1037</v>
      </c>
      <c r="E586" s="8" t="s">
        <v>1038</v>
      </c>
      <c r="F586" s="1">
        <v>7.6</v>
      </c>
      <c r="G586" s="1">
        <v>10.199999999999999</v>
      </c>
      <c r="H586" s="1">
        <v>15.4</v>
      </c>
      <c r="I586" s="5">
        <v>18.7</v>
      </c>
      <c r="J586" s="1">
        <v>3.3</v>
      </c>
      <c r="K586" s="1">
        <v>6.6</v>
      </c>
      <c r="L586" s="1">
        <v>8.6</v>
      </c>
      <c r="M586" s="1">
        <v>7.3</v>
      </c>
      <c r="N586" s="1">
        <v>8.6999999999999993</v>
      </c>
      <c r="O586" s="1" t="s">
        <v>1690</v>
      </c>
      <c r="P586" s="1">
        <v>10.5</v>
      </c>
      <c r="Q586" s="1">
        <v>8</v>
      </c>
      <c r="R586" s="1">
        <v>6.5</v>
      </c>
      <c r="S586" s="1">
        <v>5.9</v>
      </c>
      <c r="T586" s="1">
        <v>5.9</v>
      </c>
      <c r="U586" s="1">
        <v>3.9</v>
      </c>
      <c r="V586" s="1">
        <v>8.6999999999999993</v>
      </c>
      <c r="W586" s="1">
        <v>11.5</v>
      </c>
      <c r="X586" s="1">
        <v>10.199999999999999</v>
      </c>
      <c r="Y586" s="1">
        <v>7.3</v>
      </c>
      <c r="Z586" s="1">
        <v>7.8</v>
      </c>
      <c r="AA586" s="1">
        <v>8</v>
      </c>
      <c r="AB586" s="1">
        <v>9.1999999999999993</v>
      </c>
      <c r="AC586" s="1">
        <v>5.0999999999999996</v>
      </c>
      <c r="AD586" s="1">
        <v>6.2</v>
      </c>
      <c r="AE586" s="1">
        <v>8.6</v>
      </c>
      <c r="AF586" s="1">
        <v>3.9</v>
      </c>
      <c r="AG586" s="1">
        <v>9.1</v>
      </c>
      <c r="AH586" s="2" t="s">
        <v>709</v>
      </c>
      <c r="AI586" s="3" t="s">
        <v>1076</v>
      </c>
      <c r="AJ586" s="21">
        <v>9.4457142857142866</v>
      </c>
      <c r="AK586" s="1">
        <f t="shared" si="270"/>
        <v>-1.845714285714287</v>
      </c>
      <c r="AL586" s="1">
        <f t="shared" si="271"/>
        <v>0.75428571428571267</v>
      </c>
      <c r="AM586" s="1">
        <f t="shared" si="272"/>
        <v>5.9542857142857137</v>
      </c>
      <c r="AN586" s="1">
        <f t="shared" si="273"/>
        <v>9.2542857142857127</v>
      </c>
      <c r="AO586" s="1">
        <f t="shared" si="274"/>
        <v>-6.1457142857142868</v>
      </c>
      <c r="AP586" s="1">
        <f t="shared" si="275"/>
        <v>-2.845714285714287</v>
      </c>
      <c r="AQ586" s="1">
        <f t="shared" si="276"/>
        <v>-0.84571428571428697</v>
      </c>
      <c r="AR586" s="1">
        <f t="shared" si="277"/>
        <v>-2.1457142857142868</v>
      </c>
      <c r="AS586" s="1">
        <f t="shared" si="278"/>
        <v>-0.74571428571428733</v>
      </c>
      <c r="AT586" s="1" t="e">
        <f t="shared" si="279"/>
        <v>#VALUE!</v>
      </c>
      <c r="AU586" s="1">
        <f t="shared" si="280"/>
        <v>1.0542857142857134</v>
      </c>
      <c r="AV586" s="1">
        <f t="shared" si="281"/>
        <v>-1.4457142857142866</v>
      </c>
      <c r="AW586" s="1">
        <f t="shared" si="282"/>
        <v>-2.9457142857142866</v>
      </c>
      <c r="AX586" s="1">
        <f t="shared" si="283"/>
        <v>-3.5457142857142863</v>
      </c>
      <c r="AY586" s="1">
        <f t="shared" si="284"/>
        <v>-3.5457142857142863</v>
      </c>
      <c r="AZ586" s="1">
        <f t="shared" si="285"/>
        <v>-5.5457142857142863</v>
      </c>
      <c r="BA586" s="1">
        <f t="shared" si="286"/>
        <v>-0.74571428571428733</v>
      </c>
      <c r="BB586" s="1">
        <f t="shared" si="287"/>
        <v>2.0542857142857134</v>
      </c>
      <c r="BC586" s="1">
        <f t="shared" si="288"/>
        <v>0.75428571428571267</v>
      </c>
      <c r="BD586" s="1">
        <f t="shared" si="289"/>
        <v>-2.1457142857142868</v>
      </c>
      <c r="BE586" s="1">
        <f t="shared" si="290"/>
        <v>-1.6457142857142868</v>
      </c>
      <c r="BF586" s="1">
        <f t="shared" si="291"/>
        <v>-1.4457142857142866</v>
      </c>
      <c r="BG586" s="1">
        <f t="shared" si="292"/>
        <v>-0.24571428571428733</v>
      </c>
      <c r="BH586" s="1">
        <f t="shared" si="293"/>
        <v>-4.345714285714287</v>
      </c>
      <c r="BI586" s="1">
        <f t="shared" si="294"/>
        <v>-3.2457142857142864</v>
      </c>
      <c r="BJ586" s="1">
        <f t="shared" si="295"/>
        <v>-0.84571428571428697</v>
      </c>
      <c r="BK586" s="1">
        <f t="shared" si="296"/>
        <v>-5.5457142857142863</v>
      </c>
      <c r="BL586" s="1">
        <f t="shared" si="297"/>
        <v>-0.34571428571428697</v>
      </c>
      <c r="BM586" s="7" t="s">
        <v>709</v>
      </c>
      <c r="BN586" s="25">
        <v>9.17</v>
      </c>
      <c r="BO586" s="25">
        <v>7.43</v>
      </c>
      <c r="BP586" s="25">
        <v>9.4</v>
      </c>
      <c r="BQ586" s="25">
        <v>8.82</v>
      </c>
      <c r="BR586" s="26">
        <v>11.1</v>
      </c>
      <c r="BS586" s="2">
        <v>10.3</v>
      </c>
      <c r="BT586" s="2">
        <v>9.9</v>
      </c>
      <c r="BU586" s="29">
        <f t="shared" si="298"/>
        <v>9.4457142857142866</v>
      </c>
      <c r="BV586" s="21">
        <f t="shared" si="299"/>
        <v>1.1694422765127097</v>
      </c>
    </row>
    <row r="587" spans="1:74" ht="16" x14ac:dyDescent="0.2">
      <c r="A587" s="2" t="s">
        <v>191</v>
      </c>
      <c r="B587" s="7" t="s">
        <v>712</v>
      </c>
      <c r="C587" s="8" t="s">
        <v>1076</v>
      </c>
      <c r="D587" s="8" t="s">
        <v>1037</v>
      </c>
      <c r="E587" s="8" t="s">
        <v>1038</v>
      </c>
      <c r="F587" s="1">
        <v>6.1</v>
      </c>
      <c r="G587" s="1">
        <v>9.3000000000000007</v>
      </c>
      <c r="H587" s="1">
        <v>14.3</v>
      </c>
      <c r="I587" s="5">
        <v>14.9</v>
      </c>
      <c r="J587" s="1">
        <v>5.4</v>
      </c>
      <c r="K587" s="1">
        <v>6</v>
      </c>
      <c r="L587" s="1">
        <v>6.5</v>
      </c>
      <c r="M587" s="1">
        <v>5.0999999999999996</v>
      </c>
      <c r="N587" s="1">
        <v>6</v>
      </c>
      <c r="O587" s="1" t="s">
        <v>1690</v>
      </c>
      <c r="P587" s="1">
        <v>7.1</v>
      </c>
      <c r="Q587" s="1">
        <v>8.1999999999999993</v>
      </c>
      <c r="R587" s="1">
        <v>5.8</v>
      </c>
      <c r="S587" s="1">
        <v>3.8</v>
      </c>
      <c r="T587" s="1">
        <v>3.4</v>
      </c>
      <c r="U587" s="1">
        <v>3.6</v>
      </c>
      <c r="V587" s="1">
        <v>6.8</v>
      </c>
      <c r="W587" s="1">
        <v>9.8000000000000007</v>
      </c>
      <c r="X587" s="1">
        <v>7.6</v>
      </c>
      <c r="Y587" s="1">
        <v>5.6</v>
      </c>
      <c r="Z587" s="1">
        <v>7.4</v>
      </c>
      <c r="AA587" s="1">
        <v>4</v>
      </c>
      <c r="AB587" s="1">
        <v>8.9</v>
      </c>
      <c r="AC587" s="1">
        <v>6.2</v>
      </c>
      <c r="AD587" s="1">
        <v>4.9000000000000004</v>
      </c>
      <c r="AE587" s="1">
        <v>8.5</v>
      </c>
      <c r="AF587" s="1">
        <v>3.6</v>
      </c>
      <c r="AG587" s="1">
        <v>8.3000000000000007</v>
      </c>
      <c r="AH587" s="2" t="s">
        <v>712</v>
      </c>
      <c r="AI587" s="3" t="s">
        <v>1076</v>
      </c>
      <c r="AJ587" s="21">
        <v>6.2728571428571422</v>
      </c>
      <c r="AK587" s="1">
        <f t="shared" si="270"/>
        <v>-0.1728571428571426</v>
      </c>
      <c r="AL587" s="1">
        <f t="shared" si="271"/>
        <v>3.0271428571428585</v>
      </c>
      <c r="AM587" s="1">
        <f t="shared" si="272"/>
        <v>8.0271428571428594</v>
      </c>
      <c r="AN587" s="1">
        <f t="shared" si="273"/>
        <v>8.6271428571428572</v>
      </c>
      <c r="AO587" s="1">
        <f t="shared" si="274"/>
        <v>-0.87285714285714189</v>
      </c>
      <c r="AP587" s="1">
        <f t="shared" si="275"/>
        <v>-0.27285714285714224</v>
      </c>
      <c r="AQ587" s="1">
        <f t="shared" si="276"/>
        <v>0.22714285714285776</v>
      </c>
      <c r="AR587" s="1">
        <f t="shared" si="277"/>
        <v>-1.1728571428571426</v>
      </c>
      <c r="AS587" s="1">
        <f t="shared" si="278"/>
        <v>-0.27285714285714224</v>
      </c>
      <c r="AT587" s="1" t="e">
        <f t="shared" si="279"/>
        <v>#VALUE!</v>
      </c>
      <c r="AU587" s="1">
        <f t="shared" si="280"/>
        <v>0.8271428571428574</v>
      </c>
      <c r="AV587" s="1">
        <f t="shared" si="281"/>
        <v>1.927142857142857</v>
      </c>
      <c r="AW587" s="1">
        <f t="shared" si="282"/>
        <v>-0.47285714285714242</v>
      </c>
      <c r="AX587" s="1">
        <f t="shared" si="283"/>
        <v>-2.4728571428571424</v>
      </c>
      <c r="AY587" s="1">
        <f t="shared" si="284"/>
        <v>-2.8728571428571423</v>
      </c>
      <c r="AZ587" s="1">
        <f t="shared" si="285"/>
        <v>-2.6728571428571422</v>
      </c>
      <c r="BA587" s="1">
        <f t="shared" si="286"/>
        <v>0.52714285714285758</v>
      </c>
      <c r="BB587" s="1">
        <f t="shared" si="287"/>
        <v>3.5271428571428585</v>
      </c>
      <c r="BC587" s="1">
        <f t="shared" si="288"/>
        <v>1.3271428571428574</v>
      </c>
      <c r="BD587" s="1">
        <f t="shared" si="289"/>
        <v>-0.6728571428571426</v>
      </c>
      <c r="BE587" s="1">
        <f t="shared" si="290"/>
        <v>1.1271428571428581</v>
      </c>
      <c r="BF587" s="1">
        <f t="shared" si="291"/>
        <v>-2.2728571428571422</v>
      </c>
      <c r="BG587" s="1">
        <f t="shared" si="292"/>
        <v>2.6271428571428581</v>
      </c>
      <c r="BH587" s="1">
        <f t="shared" si="293"/>
        <v>-7.2857142857142065E-2</v>
      </c>
      <c r="BI587" s="1">
        <f t="shared" si="294"/>
        <v>-1.3728571428571419</v>
      </c>
      <c r="BJ587" s="1">
        <f t="shared" si="295"/>
        <v>2.2271428571428578</v>
      </c>
      <c r="BK587" s="1">
        <f t="shared" si="296"/>
        <v>-2.6728571428571422</v>
      </c>
      <c r="BL587" s="1">
        <f t="shared" si="297"/>
        <v>2.0271428571428585</v>
      </c>
      <c r="BM587" s="7" t="s">
        <v>712</v>
      </c>
      <c r="BN587" s="25">
        <v>2.84</v>
      </c>
      <c r="BO587" s="25">
        <v>4.21</v>
      </c>
      <c r="BP587" s="25">
        <v>7.6899999999999995</v>
      </c>
      <c r="BQ587" s="25">
        <v>5.37</v>
      </c>
      <c r="BR587" s="26">
        <v>7.8</v>
      </c>
      <c r="BS587" s="2">
        <v>9.1</v>
      </c>
      <c r="BT587" s="2">
        <v>6.9</v>
      </c>
      <c r="BU587" s="29">
        <f t="shared" si="298"/>
        <v>6.2728571428571422</v>
      </c>
      <c r="BV587" s="21">
        <f t="shared" si="299"/>
        <v>2.2204182360215716</v>
      </c>
    </row>
    <row r="588" spans="1:74" ht="17" x14ac:dyDescent="0.2">
      <c r="A588" s="2" t="s">
        <v>1575</v>
      </c>
      <c r="B588" s="9" t="s">
        <v>1518</v>
      </c>
      <c r="C588" s="12" t="s">
        <v>1076</v>
      </c>
      <c r="D588" s="12" t="s">
        <v>1037</v>
      </c>
      <c r="E588" s="12" t="s">
        <v>1038</v>
      </c>
      <c r="F588" s="1">
        <v>8.6</v>
      </c>
      <c r="G588" s="1">
        <v>10.4</v>
      </c>
      <c r="H588" s="1">
        <v>14.4</v>
      </c>
      <c r="I588" s="1">
        <v>15.7</v>
      </c>
      <c r="J588" s="2" t="s">
        <v>1690</v>
      </c>
      <c r="K588" s="2" t="s">
        <v>1690</v>
      </c>
      <c r="L588" s="2" t="s">
        <v>1690</v>
      </c>
      <c r="M588" s="2" t="s">
        <v>1690</v>
      </c>
      <c r="N588" s="2" t="s">
        <v>1690</v>
      </c>
      <c r="O588" s="2" t="s">
        <v>1690</v>
      </c>
      <c r="P588" s="2" t="s">
        <v>1690</v>
      </c>
      <c r="Q588" s="2" t="s">
        <v>1690</v>
      </c>
      <c r="R588" s="2" t="s">
        <v>1690</v>
      </c>
      <c r="S588" s="2" t="s">
        <v>1690</v>
      </c>
      <c r="T588" s="2" t="s">
        <v>1690</v>
      </c>
      <c r="U588" s="2" t="s">
        <v>1690</v>
      </c>
      <c r="V588" s="2" t="s">
        <v>1690</v>
      </c>
      <c r="W588" s="2" t="s">
        <v>1690</v>
      </c>
      <c r="X588" s="2" t="s">
        <v>1690</v>
      </c>
      <c r="Y588" s="2" t="s">
        <v>1690</v>
      </c>
      <c r="Z588" s="2" t="s">
        <v>1690</v>
      </c>
      <c r="AA588" s="2" t="s">
        <v>1690</v>
      </c>
      <c r="AB588" s="1">
        <v>7.7</v>
      </c>
      <c r="AC588" s="1">
        <v>6.4</v>
      </c>
      <c r="AD588" s="1">
        <v>5</v>
      </c>
      <c r="AE588" s="1">
        <v>9</v>
      </c>
      <c r="AF588" s="1">
        <v>3.2</v>
      </c>
      <c r="AG588" s="1">
        <v>8.6999999999999993</v>
      </c>
      <c r="AH588" s="2" t="s">
        <v>1518</v>
      </c>
      <c r="AI588" s="2" t="s">
        <v>1076</v>
      </c>
      <c r="AJ588" s="21">
        <v>9.0500000000000007</v>
      </c>
      <c r="AK588" s="1">
        <f t="shared" si="270"/>
        <v>-0.45000000000000107</v>
      </c>
      <c r="AL588" s="1">
        <f t="shared" si="271"/>
        <v>1.3499999999999996</v>
      </c>
      <c r="AM588" s="1">
        <f t="shared" si="272"/>
        <v>5.35</v>
      </c>
      <c r="AN588" s="1">
        <f t="shared" si="273"/>
        <v>6.6499999999999986</v>
      </c>
      <c r="AO588" s="1" t="e">
        <f t="shared" si="274"/>
        <v>#VALUE!</v>
      </c>
      <c r="AP588" s="1" t="e">
        <f t="shared" si="275"/>
        <v>#VALUE!</v>
      </c>
      <c r="AQ588" s="1" t="e">
        <f t="shared" si="276"/>
        <v>#VALUE!</v>
      </c>
      <c r="AR588" s="1" t="e">
        <f t="shared" si="277"/>
        <v>#VALUE!</v>
      </c>
      <c r="AS588" s="1" t="e">
        <f t="shared" si="278"/>
        <v>#VALUE!</v>
      </c>
      <c r="AT588" s="1" t="e">
        <f t="shared" si="279"/>
        <v>#VALUE!</v>
      </c>
      <c r="AU588" s="1" t="e">
        <f t="shared" si="280"/>
        <v>#VALUE!</v>
      </c>
      <c r="AV588" s="1" t="e">
        <f t="shared" si="281"/>
        <v>#VALUE!</v>
      </c>
      <c r="AW588" s="1" t="e">
        <f t="shared" si="282"/>
        <v>#VALUE!</v>
      </c>
      <c r="AX588" s="1" t="e">
        <f t="shared" si="283"/>
        <v>#VALUE!</v>
      </c>
      <c r="AY588" s="1" t="e">
        <f t="shared" si="284"/>
        <v>#VALUE!</v>
      </c>
      <c r="AZ588" s="1" t="e">
        <f t="shared" si="285"/>
        <v>#VALUE!</v>
      </c>
      <c r="BA588" s="1" t="e">
        <f t="shared" si="286"/>
        <v>#VALUE!</v>
      </c>
      <c r="BB588" s="1" t="e">
        <f t="shared" si="287"/>
        <v>#VALUE!</v>
      </c>
      <c r="BC588" s="1" t="e">
        <f t="shared" si="288"/>
        <v>#VALUE!</v>
      </c>
      <c r="BD588" s="1" t="e">
        <f t="shared" si="289"/>
        <v>#VALUE!</v>
      </c>
      <c r="BE588" s="1" t="e">
        <f t="shared" si="290"/>
        <v>#VALUE!</v>
      </c>
      <c r="BF588" s="1" t="e">
        <f t="shared" si="291"/>
        <v>#VALUE!</v>
      </c>
      <c r="BG588" s="1">
        <f t="shared" si="292"/>
        <v>-1.3500000000000005</v>
      </c>
      <c r="BH588" s="1">
        <f t="shared" si="293"/>
        <v>-2.6500000000000004</v>
      </c>
      <c r="BI588" s="1">
        <f t="shared" si="294"/>
        <v>-4.0500000000000007</v>
      </c>
      <c r="BJ588" s="1">
        <f t="shared" si="295"/>
        <v>-5.0000000000000711E-2</v>
      </c>
      <c r="BK588" s="1">
        <f t="shared" si="296"/>
        <v>-5.8500000000000005</v>
      </c>
      <c r="BL588" s="1">
        <f t="shared" si="297"/>
        <v>-0.35000000000000142</v>
      </c>
      <c r="BM588" s="9" t="s">
        <v>1518</v>
      </c>
      <c r="BN588" s="25" t="s">
        <v>1690</v>
      </c>
      <c r="BO588" s="25" t="s">
        <v>1690</v>
      </c>
      <c r="BP588" s="25" t="s">
        <v>1690</v>
      </c>
      <c r="BQ588" s="25" t="s">
        <v>1690</v>
      </c>
      <c r="BR588" s="25" t="s">
        <v>1690</v>
      </c>
      <c r="BS588" s="2">
        <v>9</v>
      </c>
      <c r="BT588" s="2">
        <v>9.1</v>
      </c>
      <c r="BU588" s="29">
        <f t="shared" si="298"/>
        <v>9.0500000000000007</v>
      </c>
      <c r="BV588" s="21">
        <f t="shared" si="299"/>
        <v>7.0710678118654502E-2</v>
      </c>
    </row>
    <row r="589" spans="1:74" ht="16" x14ac:dyDescent="0.2">
      <c r="A589" s="2" t="s">
        <v>189</v>
      </c>
      <c r="B589" s="7" t="s">
        <v>710</v>
      </c>
      <c r="C589" s="8" t="s">
        <v>1076</v>
      </c>
      <c r="D589" s="8" t="s">
        <v>1037</v>
      </c>
      <c r="E589" s="8" t="s">
        <v>1038</v>
      </c>
      <c r="F589" s="1">
        <v>0.9</v>
      </c>
      <c r="G589" s="1">
        <v>3.7</v>
      </c>
      <c r="H589" s="1">
        <v>8.6999999999999993</v>
      </c>
      <c r="I589" s="5">
        <v>12.9</v>
      </c>
      <c r="J589" s="1">
        <v>2</v>
      </c>
      <c r="K589" s="1">
        <v>1.3</v>
      </c>
      <c r="L589" s="1">
        <v>1.5</v>
      </c>
      <c r="M589" s="1">
        <v>2.7</v>
      </c>
      <c r="N589" s="1">
        <v>1.5</v>
      </c>
      <c r="O589" s="1">
        <v>4.5</v>
      </c>
      <c r="P589" s="1">
        <v>6.3</v>
      </c>
      <c r="Q589" s="1">
        <v>6.2</v>
      </c>
      <c r="R589" s="1">
        <v>1.1000000000000001</v>
      </c>
      <c r="S589" s="1">
        <v>0.8</v>
      </c>
      <c r="T589" s="1">
        <v>0</v>
      </c>
      <c r="U589" s="1">
        <v>0</v>
      </c>
      <c r="V589" s="1">
        <v>2.1</v>
      </c>
      <c r="W589" s="1">
        <v>6.8</v>
      </c>
      <c r="X589" s="1">
        <v>4.3</v>
      </c>
      <c r="Y589" s="1">
        <v>0.2</v>
      </c>
      <c r="Z589" s="1">
        <v>1.6</v>
      </c>
      <c r="AA589" s="1">
        <v>0.6</v>
      </c>
      <c r="AB589" s="1">
        <v>4.4000000000000004</v>
      </c>
      <c r="AC589" s="1">
        <v>6.1</v>
      </c>
      <c r="AD589" s="1">
        <v>5.5</v>
      </c>
      <c r="AE589" s="1">
        <v>4.7</v>
      </c>
      <c r="AF589" s="1">
        <v>3.3</v>
      </c>
      <c r="AG589" s="1">
        <v>15.1</v>
      </c>
      <c r="AH589" s="2" t="s">
        <v>710</v>
      </c>
      <c r="AI589" s="3" t="s">
        <v>1076</v>
      </c>
      <c r="AJ589" s="21">
        <v>4.1185714285714283</v>
      </c>
      <c r="AK589" s="1">
        <f t="shared" si="270"/>
        <v>-3.2185714285714284</v>
      </c>
      <c r="AL589" s="1">
        <f t="shared" si="271"/>
        <v>-0.41857142857142815</v>
      </c>
      <c r="AM589" s="1">
        <f t="shared" si="272"/>
        <v>4.581428571428571</v>
      </c>
      <c r="AN589" s="1">
        <f t="shared" si="273"/>
        <v>8.781428571428572</v>
      </c>
      <c r="AO589" s="1">
        <f t="shared" si="274"/>
        <v>-2.1185714285714283</v>
      </c>
      <c r="AP589" s="1">
        <f t="shared" si="275"/>
        <v>-2.8185714285714285</v>
      </c>
      <c r="AQ589" s="1">
        <f t="shared" si="276"/>
        <v>-2.6185714285714283</v>
      </c>
      <c r="AR589" s="1">
        <f t="shared" si="277"/>
        <v>-1.4185714285714282</v>
      </c>
      <c r="AS589" s="1">
        <f t="shared" si="278"/>
        <v>-2.6185714285714283</v>
      </c>
      <c r="AT589" s="1">
        <f t="shared" si="279"/>
        <v>0.38142857142857167</v>
      </c>
      <c r="AU589" s="1">
        <f t="shared" si="280"/>
        <v>2.1814285714285715</v>
      </c>
      <c r="AV589" s="1">
        <f t="shared" si="281"/>
        <v>2.0814285714285718</v>
      </c>
      <c r="AW589" s="1">
        <f t="shared" si="282"/>
        <v>-3.0185714285714282</v>
      </c>
      <c r="AX589" s="1">
        <f t="shared" si="283"/>
        <v>-3.3185714285714285</v>
      </c>
      <c r="AY589" s="1">
        <f t="shared" si="284"/>
        <v>-4.1185714285714283</v>
      </c>
      <c r="AZ589" s="1">
        <f t="shared" si="285"/>
        <v>-4.1185714285714283</v>
      </c>
      <c r="BA589" s="1">
        <f t="shared" si="286"/>
        <v>-2.0185714285714282</v>
      </c>
      <c r="BB589" s="1">
        <f t="shared" si="287"/>
        <v>2.6814285714285715</v>
      </c>
      <c r="BC589" s="1">
        <f t="shared" si="288"/>
        <v>0.18142857142857149</v>
      </c>
      <c r="BD589" s="1">
        <f t="shared" si="289"/>
        <v>-3.9185714285714282</v>
      </c>
      <c r="BE589" s="1">
        <f t="shared" si="290"/>
        <v>-2.5185714285714282</v>
      </c>
      <c r="BF589" s="1">
        <f t="shared" si="291"/>
        <v>-3.5185714285714282</v>
      </c>
      <c r="BG589" s="1">
        <f t="shared" si="292"/>
        <v>0.28142857142857203</v>
      </c>
      <c r="BH589" s="1">
        <f t="shared" si="293"/>
        <v>1.9814285714285713</v>
      </c>
      <c r="BI589" s="1">
        <f t="shared" si="294"/>
        <v>1.3814285714285717</v>
      </c>
      <c r="BJ589" s="1">
        <f t="shared" si="295"/>
        <v>0.58142857142857185</v>
      </c>
      <c r="BK589" s="1">
        <f t="shared" si="296"/>
        <v>-0.81857142857142851</v>
      </c>
      <c r="BL589" s="1">
        <f t="shared" si="297"/>
        <v>10.981428571428571</v>
      </c>
      <c r="BM589" s="7" t="s">
        <v>710</v>
      </c>
      <c r="BN589" s="25">
        <v>2.92</v>
      </c>
      <c r="BO589" s="25">
        <v>3.29</v>
      </c>
      <c r="BP589" s="25">
        <v>4.55</v>
      </c>
      <c r="BQ589" s="25">
        <v>3.37</v>
      </c>
      <c r="BR589" s="26">
        <v>5.8</v>
      </c>
      <c r="BS589" s="2">
        <v>6</v>
      </c>
      <c r="BT589" s="2">
        <v>2.9</v>
      </c>
      <c r="BU589" s="29">
        <f t="shared" si="298"/>
        <v>4.1185714285714283</v>
      </c>
      <c r="BV589" s="21">
        <f t="shared" si="299"/>
        <v>1.3367551330420575</v>
      </c>
    </row>
    <row r="590" spans="1:74" ht="16" x14ac:dyDescent="0.2">
      <c r="A590" s="2" t="s">
        <v>8</v>
      </c>
      <c r="B590" s="7" t="s">
        <v>535</v>
      </c>
      <c r="C590" s="8" t="s">
        <v>1076</v>
      </c>
      <c r="D590" s="8" t="s">
        <v>1037</v>
      </c>
      <c r="E590" s="8" t="s">
        <v>1038</v>
      </c>
      <c r="F590" s="1">
        <v>6.4</v>
      </c>
      <c r="G590" s="1">
        <v>9.1999999999999993</v>
      </c>
      <c r="H590" s="1">
        <v>16.399999999999999</v>
      </c>
      <c r="I590" s="5">
        <v>19.600000000000001</v>
      </c>
      <c r="J590" s="1">
        <v>5.3</v>
      </c>
      <c r="K590" s="1">
        <v>8.5</v>
      </c>
      <c r="L590" s="1">
        <v>6.5</v>
      </c>
      <c r="M590" s="1">
        <v>8.6999999999999993</v>
      </c>
      <c r="N590" s="1">
        <v>8</v>
      </c>
      <c r="O590" s="1" t="s">
        <v>1690</v>
      </c>
      <c r="P590" s="1">
        <v>11.8</v>
      </c>
      <c r="Q590" s="1">
        <v>11</v>
      </c>
      <c r="R590" s="1">
        <v>4</v>
      </c>
      <c r="S590" s="1">
        <v>6.7</v>
      </c>
      <c r="T590" s="1">
        <v>7.6</v>
      </c>
      <c r="U590" s="1">
        <v>7.6</v>
      </c>
      <c r="V590" s="1">
        <v>9.1999999999999993</v>
      </c>
      <c r="W590" s="1">
        <v>13.7</v>
      </c>
      <c r="X590" s="1">
        <v>9.3000000000000007</v>
      </c>
      <c r="Y590" s="1">
        <v>6.3</v>
      </c>
      <c r="Z590" s="1">
        <v>8.5</v>
      </c>
      <c r="AA590" s="1">
        <v>7</v>
      </c>
      <c r="AB590" s="1">
        <v>8.1</v>
      </c>
      <c r="AC590" s="1">
        <v>5</v>
      </c>
      <c r="AD590" s="1">
        <v>5.2</v>
      </c>
      <c r="AE590" s="1">
        <v>9.3000000000000007</v>
      </c>
      <c r="AF590" s="1">
        <v>3.5</v>
      </c>
      <c r="AG590" s="1">
        <v>9.8000000000000007</v>
      </c>
      <c r="AH590" s="2" t="s">
        <v>535</v>
      </c>
      <c r="AI590" s="3" t="s">
        <v>1076</v>
      </c>
      <c r="AJ590" s="21">
        <v>12.027142857142858</v>
      </c>
      <c r="AK590" s="1">
        <f t="shared" si="270"/>
        <v>-5.6271428571428572</v>
      </c>
      <c r="AL590" s="1">
        <f t="shared" si="271"/>
        <v>-2.8271428571428583</v>
      </c>
      <c r="AM590" s="1">
        <f t="shared" si="272"/>
        <v>4.372857142857141</v>
      </c>
      <c r="AN590" s="1">
        <f t="shared" si="273"/>
        <v>7.5728571428571438</v>
      </c>
      <c r="AO590" s="1">
        <f t="shared" si="274"/>
        <v>-6.7271428571428578</v>
      </c>
      <c r="AP590" s="1">
        <f t="shared" si="275"/>
        <v>-3.5271428571428576</v>
      </c>
      <c r="AQ590" s="1">
        <f t="shared" si="276"/>
        <v>-5.5271428571428576</v>
      </c>
      <c r="AR590" s="1">
        <f t="shared" si="277"/>
        <v>-3.3271428571428583</v>
      </c>
      <c r="AS590" s="1">
        <f t="shared" si="278"/>
        <v>-4.0271428571428576</v>
      </c>
      <c r="AT590" s="1" t="e">
        <f t="shared" si="279"/>
        <v>#VALUE!</v>
      </c>
      <c r="AU590" s="1">
        <f t="shared" si="280"/>
        <v>-0.22714285714285687</v>
      </c>
      <c r="AV590" s="1">
        <f t="shared" si="281"/>
        <v>-1.0271428571428576</v>
      </c>
      <c r="AW590" s="1">
        <f t="shared" si="282"/>
        <v>-8.0271428571428576</v>
      </c>
      <c r="AX590" s="1">
        <f t="shared" si="283"/>
        <v>-5.3271428571428574</v>
      </c>
      <c r="AY590" s="1">
        <f t="shared" si="284"/>
        <v>-4.4271428571428579</v>
      </c>
      <c r="AZ590" s="1">
        <f t="shared" si="285"/>
        <v>-4.4271428571428579</v>
      </c>
      <c r="BA590" s="1">
        <f t="shared" si="286"/>
        <v>-2.8271428571428583</v>
      </c>
      <c r="BB590" s="1">
        <f t="shared" si="287"/>
        <v>1.6728571428571417</v>
      </c>
      <c r="BC590" s="1">
        <f t="shared" si="288"/>
        <v>-2.7271428571428569</v>
      </c>
      <c r="BD590" s="1">
        <f t="shared" si="289"/>
        <v>-5.7271428571428578</v>
      </c>
      <c r="BE590" s="1">
        <f t="shared" si="290"/>
        <v>-3.5271428571428576</v>
      </c>
      <c r="BF590" s="1">
        <f t="shared" si="291"/>
        <v>-5.0271428571428576</v>
      </c>
      <c r="BG590" s="1">
        <f t="shared" si="292"/>
        <v>-3.9271428571428579</v>
      </c>
      <c r="BH590" s="1">
        <f t="shared" si="293"/>
        <v>-7.0271428571428576</v>
      </c>
      <c r="BI590" s="1">
        <f t="shared" si="294"/>
        <v>-6.8271428571428574</v>
      </c>
      <c r="BJ590" s="1">
        <f t="shared" si="295"/>
        <v>-2.7271428571428569</v>
      </c>
      <c r="BK590" s="1">
        <f t="shared" si="296"/>
        <v>-8.5271428571428576</v>
      </c>
      <c r="BL590" s="1">
        <f t="shared" si="297"/>
        <v>-2.2271428571428569</v>
      </c>
      <c r="BM590" s="7" t="s">
        <v>535</v>
      </c>
      <c r="BN590" s="25">
        <v>10.74</v>
      </c>
      <c r="BO590" s="25">
        <v>8.82</v>
      </c>
      <c r="BP590" s="25">
        <v>12.24</v>
      </c>
      <c r="BQ590" s="25">
        <v>11.79</v>
      </c>
      <c r="BR590" s="26">
        <v>14.4</v>
      </c>
      <c r="BS590" s="2">
        <v>15.2</v>
      </c>
      <c r="BT590" s="2">
        <v>11</v>
      </c>
      <c r="BU590" s="29">
        <f t="shared" si="298"/>
        <v>12.027142857142858</v>
      </c>
      <c r="BV590" s="21">
        <f t="shared" si="299"/>
        <v>2.1907587291903714</v>
      </c>
    </row>
    <row r="591" spans="1:74" ht="16" x14ac:dyDescent="0.2">
      <c r="A591" s="2" t="s">
        <v>49</v>
      </c>
      <c r="B591" s="7" t="s">
        <v>576</v>
      </c>
      <c r="C591" s="8" t="s">
        <v>1076</v>
      </c>
      <c r="D591" s="8" t="s">
        <v>1037</v>
      </c>
      <c r="E591" s="8" t="s">
        <v>1038</v>
      </c>
      <c r="F591" s="1">
        <v>4.5</v>
      </c>
      <c r="G591" s="1">
        <v>8.4</v>
      </c>
      <c r="H591" s="1">
        <v>15.3</v>
      </c>
      <c r="I591" s="5">
        <v>16</v>
      </c>
      <c r="J591" s="1">
        <v>0</v>
      </c>
      <c r="K591" s="1">
        <v>0</v>
      </c>
      <c r="L591" s="1">
        <v>0</v>
      </c>
      <c r="M591" s="1">
        <v>0</v>
      </c>
      <c r="N591" s="1">
        <v>0.1</v>
      </c>
      <c r="O591" s="1" t="s">
        <v>1690</v>
      </c>
      <c r="P591" s="1">
        <v>3.5</v>
      </c>
      <c r="Q591" s="1">
        <v>0</v>
      </c>
      <c r="R591" s="1">
        <v>0</v>
      </c>
      <c r="S591" s="1">
        <v>0</v>
      </c>
      <c r="T591" s="1">
        <v>0.9</v>
      </c>
      <c r="U591" s="1">
        <v>0</v>
      </c>
      <c r="V591" s="1">
        <v>1.6</v>
      </c>
      <c r="W591" s="1">
        <v>4.4000000000000004</v>
      </c>
      <c r="X591" s="1">
        <v>3</v>
      </c>
      <c r="Y591" s="1">
        <v>0.1</v>
      </c>
      <c r="Z591" s="1">
        <v>0</v>
      </c>
      <c r="AA591" s="1">
        <v>0</v>
      </c>
      <c r="AB591" s="1">
        <v>6</v>
      </c>
      <c r="AC591" s="1">
        <v>6.9</v>
      </c>
      <c r="AD591" s="1">
        <v>4.3</v>
      </c>
      <c r="AE591" s="1">
        <v>6.6</v>
      </c>
      <c r="AF591" s="1">
        <v>1.9</v>
      </c>
      <c r="AG591" s="1">
        <v>5</v>
      </c>
      <c r="AH591" s="2" t="s">
        <v>576</v>
      </c>
      <c r="AI591" s="3" t="s">
        <v>1076</v>
      </c>
      <c r="AJ591" s="21">
        <v>6.5385714285714283</v>
      </c>
      <c r="AK591" s="1">
        <f t="shared" si="270"/>
        <v>-2.0385714285714283</v>
      </c>
      <c r="AL591" s="1">
        <f t="shared" si="271"/>
        <v>1.8614285714285721</v>
      </c>
      <c r="AM591" s="1">
        <f t="shared" si="272"/>
        <v>8.7614285714285725</v>
      </c>
      <c r="AN591" s="1">
        <f t="shared" si="273"/>
        <v>9.4614285714285717</v>
      </c>
      <c r="AO591" s="1">
        <f t="shared" si="274"/>
        <v>-6.5385714285714283</v>
      </c>
      <c r="AP591" s="1">
        <f t="shared" si="275"/>
        <v>-6.5385714285714283</v>
      </c>
      <c r="AQ591" s="1">
        <f t="shared" si="276"/>
        <v>-6.5385714285714283</v>
      </c>
      <c r="AR591" s="1">
        <f t="shared" si="277"/>
        <v>-6.5385714285714283</v>
      </c>
      <c r="AS591" s="1">
        <f t="shared" si="278"/>
        <v>-6.4385714285714286</v>
      </c>
      <c r="AT591" s="1" t="e">
        <f t="shared" si="279"/>
        <v>#VALUE!</v>
      </c>
      <c r="AU591" s="1">
        <f t="shared" si="280"/>
        <v>-3.0385714285714283</v>
      </c>
      <c r="AV591" s="1">
        <f t="shared" si="281"/>
        <v>-6.5385714285714283</v>
      </c>
      <c r="AW591" s="1">
        <f t="shared" si="282"/>
        <v>-6.5385714285714283</v>
      </c>
      <c r="AX591" s="1">
        <f t="shared" si="283"/>
        <v>-6.5385714285714283</v>
      </c>
      <c r="AY591" s="1">
        <f t="shared" si="284"/>
        <v>-5.6385714285714279</v>
      </c>
      <c r="AZ591" s="1">
        <f t="shared" si="285"/>
        <v>-6.5385714285714283</v>
      </c>
      <c r="BA591" s="1">
        <f t="shared" si="286"/>
        <v>-4.9385714285714286</v>
      </c>
      <c r="BB591" s="1">
        <f t="shared" si="287"/>
        <v>-2.1385714285714279</v>
      </c>
      <c r="BC591" s="1">
        <f t="shared" si="288"/>
        <v>-3.5385714285714283</v>
      </c>
      <c r="BD591" s="1">
        <f t="shared" si="289"/>
        <v>-6.4385714285714286</v>
      </c>
      <c r="BE591" s="1">
        <f t="shared" si="290"/>
        <v>-6.5385714285714283</v>
      </c>
      <c r="BF591" s="1">
        <f t="shared" si="291"/>
        <v>-6.5385714285714283</v>
      </c>
      <c r="BG591" s="1">
        <f t="shared" si="292"/>
        <v>-0.53857142857142826</v>
      </c>
      <c r="BH591" s="1">
        <f t="shared" si="293"/>
        <v>0.3614285714285721</v>
      </c>
      <c r="BI591" s="1">
        <f t="shared" si="294"/>
        <v>-2.2385714285714284</v>
      </c>
      <c r="BJ591" s="1">
        <f t="shared" si="295"/>
        <v>6.1428571428571388E-2</v>
      </c>
      <c r="BK591" s="1">
        <f t="shared" si="296"/>
        <v>-4.6385714285714279</v>
      </c>
      <c r="BL591" s="1">
        <f t="shared" si="297"/>
        <v>-1.5385714285714283</v>
      </c>
      <c r="BM591" s="7" t="s">
        <v>576</v>
      </c>
      <c r="BN591" s="25">
        <v>3.93</v>
      </c>
      <c r="BO591" s="25">
        <v>1.6600000000000001</v>
      </c>
      <c r="BP591" s="25">
        <v>3.91</v>
      </c>
      <c r="BQ591" s="25">
        <v>3.37</v>
      </c>
      <c r="BR591" s="26">
        <v>3.7</v>
      </c>
      <c r="BS591" s="2">
        <v>14.4</v>
      </c>
      <c r="BT591" s="2">
        <v>14.8</v>
      </c>
      <c r="BU591" s="29">
        <f t="shared" si="298"/>
        <v>6.5385714285714283</v>
      </c>
      <c r="BV591" s="21">
        <f t="shared" si="299"/>
        <v>5.5627494058586677</v>
      </c>
    </row>
    <row r="592" spans="1:74" ht="16" x14ac:dyDescent="0.2">
      <c r="A592" s="2" t="s">
        <v>511</v>
      </c>
      <c r="B592" s="7" t="s">
        <v>1006</v>
      </c>
      <c r="C592" s="8" t="s">
        <v>1247</v>
      </c>
      <c r="D592" s="8" t="s">
        <v>1037</v>
      </c>
      <c r="E592" s="8" t="s">
        <v>1045</v>
      </c>
      <c r="F592" s="1">
        <v>0</v>
      </c>
      <c r="G592" s="1">
        <v>0</v>
      </c>
      <c r="H592" s="1">
        <v>0.2</v>
      </c>
      <c r="I592" s="5">
        <v>1.9</v>
      </c>
      <c r="J592" s="2" t="s">
        <v>1690</v>
      </c>
      <c r="K592" s="2" t="s">
        <v>1690</v>
      </c>
      <c r="L592" s="2" t="s">
        <v>1690</v>
      </c>
      <c r="M592" s="2" t="s">
        <v>1690</v>
      </c>
      <c r="N592" s="2" t="s">
        <v>1690</v>
      </c>
      <c r="O592" s="2" t="s">
        <v>1690</v>
      </c>
      <c r="P592" s="2" t="s">
        <v>1690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0.4</v>
      </c>
      <c r="X592" s="1">
        <v>0</v>
      </c>
      <c r="Y592" s="1">
        <v>0.5</v>
      </c>
      <c r="Z592" s="1">
        <v>0</v>
      </c>
      <c r="AA592" s="1">
        <v>0</v>
      </c>
      <c r="AB592" s="1">
        <v>1.5</v>
      </c>
      <c r="AC592" s="1">
        <v>0</v>
      </c>
      <c r="AD592" s="1">
        <v>0.7</v>
      </c>
      <c r="AE592" s="1">
        <v>1.7</v>
      </c>
      <c r="AF592" s="1">
        <v>0</v>
      </c>
      <c r="AG592" s="1">
        <v>0</v>
      </c>
      <c r="AH592" s="2" t="s">
        <v>1006</v>
      </c>
      <c r="AI592" s="3" t="s">
        <v>1247</v>
      </c>
      <c r="AJ592" s="21">
        <v>3.0071428571428571</v>
      </c>
      <c r="AK592" s="1">
        <f t="shared" si="270"/>
        <v>-3.0071428571428571</v>
      </c>
      <c r="AL592" s="1">
        <f t="shared" si="271"/>
        <v>-3.0071428571428571</v>
      </c>
      <c r="AM592" s="1">
        <f t="shared" si="272"/>
        <v>-2.8071428571428569</v>
      </c>
      <c r="AN592" s="1">
        <f t="shared" si="273"/>
        <v>-1.1071428571428572</v>
      </c>
      <c r="AO592" s="1" t="e">
        <f t="shared" si="274"/>
        <v>#VALUE!</v>
      </c>
      <c r="AP592" s="1" t="e">
        <f t="shared" si="275"/>
        <v>#VALUE!</v>
      </c>
      <c r="AQ592" s="1" t="e">
        <f t="shared" si="276"/>
        <v>#VALUE!</v>
      </c>
      <c r="AR592" s="1" t="e">
        <f t="shared" si="277"/>
        <v>#VALUE!</v>
      </c>
      <c r="AS592" s="1" t="e">
        <f t="shared" si="278"/>
        <v>#VALUE!</v>
      </c>
      <c r="AT592" s="1" t="e">
        <f t="shared" si="279"/>
        <v>#VALUE!</v>
      </c>
      <c r="AU592" s="1" t="e">
        <f t="shared" si="280"/>
        <v>#VALUE!</v>
      </c>
      <c r="AV592" s="1">
        <f t="shared" si="281"/>
        <v>-3.0071428571428571</v>
      </c>
      <c r="AW592" s="1">
        <f t="shared" si="282"/>
        <v>-3.0071428571428571</v>
      </c>
      <c r="AX592" s="1">
        <f t="shared" si="283"/>
        <v>-3.0071428571428571</v>
      </c>
      <c r="AY592" s="1">
        <f t="shared" si="284"/>
        <v>-3.0071428571428571</v>
      </c>
      <c r="AZ592" s="1">
        <f t="shared" si="285"/>
        <v>-3.0071428571428571</v>
      </c>
      <c r="BA592" s="1">
        <f t="shared" si="286"/>
        <v>-3.0071428571428571</v>
      </c>
      <c r="BB592" s="1">
        <f t="shared" si="287"/>
        <v>-2.6071428571428572</v>
      </c>
      <c r="BC592" s="1">
        <f t="shared" si="288"/>
        <v>-3.0071428571428571</v>
      </c>
      <c r="BD592" s="1">
        <f t="shared" si="289"/>
        <v>-2.5071428571428571</v>
      </c>
      <c r="BE592" s="1">
        <f t="shared" si="290"/>
        <v>-3.0071428571428571</v>
      </c>
      <c r="BF592" s="1">
        <f t="shared" si="291"/>
        <v>-3.0071428571428571</v>
      </c>
      <c r="BG592" s="1">
        <f t="shared" si="292"/>
        <v>-1.5071428571428571</v>
      </c>
      <c r="BH592" s="1">
        <f t="shared" si="293"/>
        <v>-3.0071428571428571</v>
      </c>
      <c r="BI592" s="1">
        <f t="shared" si="294"/>
        <v>-2.3071428571428569</v>
      </c>
      <c r="BJ592" s="1">
        <f t="shared" si="295"/>
        <v>-1.3071428571428572</v>
      </c>
      <c r="BK592" s="1">
        <f t="shared" si="296"/>
        <v>-3.0071428571428571</v>
      </c>
      <c r="BL592" s="1">
        <f t="shared" si="297"/>
        <v>-3.0071428571428571</v>
      </c>
      <c r="BM592" s="7" t="s">
        <v>1006</v>
      </c>
      <c r="BN592" s="25">
        <v>2.19</v>
      </c>
      <c r="BO592" s="25">
        <v>2.29</v>
      </c>
      <c r="BP592" s="25">
        <v>4.49</v>
      </c>
      <c r="BQ592" s="25">
        <v>1.88</v>
      </c>
      <c r="BR592" s="26">
        <v>2.1</v>
      </c>
      <c r="BS592" s="2">
        <v>2.5</v>
      </c>
      <c r="BT592" s="2">
        <v>5.6</v>
      </c>
      <c r="BU592" s="29">
        <f t="shared" si="298"/>
        <v>3.0071428571428571</v>
      </c>
      <c r="BV592" s="21">
        <f t="shared" si="299"/>
        <v>1.4407372451366034</v>
      </c>
    </row>
    <row r="593" spans="1:74" ht="16" x14ac:dyDescent="0.2">
      <c r="A593" s="2" t="s">
        <v>178</v>
      </c>
      <c r="B593" s="7" t="s">
        <v>699</v>
      </c>
      <c r="C593" s="8" t="s">
        <v>1076</v>
      </c>
      <c r="D593" s="8" t="s">
        <v>1037</v>
      </c>
      <c r="E593" s="8" t="s">
        <v>1038</v>
      </c>
      <c r="F593" s="1">
        <v>0</v>
      </c>
      <c r="G593" s="1">
        <v>0</v>
      </c>
      <c r="H593" s="1">
        <v>0</v>
      </c>
      <c r="I593" s="5">
        <v>1.4</v>
      </c>
      <c r="J593" s="1">
        <v>4.2</v>
      </c>
      <c r="K593" s="1">
        <v>2.7</v>
      </c>
      <c r="L593" s="1">
        <v>4.2</v>
      </c>
      <c r="M593" s="1">
        <v>3.9</v>
      </c>
      <c r="N593" s="1">
        <v>5.4</v>
      </c>
      <c r="O593" s="1">
        <v>20.5</v>
      </c>
      <c r="P593" s="1">
        <v>10.9</v>
      </c>
      <c r="Q593" s="1">
        <v>12.2</v>
      </c>
      <c r="R593" s="1">
        <v>4.7</v>
      </c>
      <c r="S593" s="1">
        <v>4.5999999999999996</v>
      </c>
      <c r="T593" s="1">
        <v>1.7</v>
      </c>
      <c r="U593" s="1">
        <v>2.2000000000000002</v>
      </c>
      <c r="V593" s="1">
        <v>5.5</v>
      </c>
      <c r="W593" s="1">
        <v>12</v>
      </c>
      <c r="X593" s="1">
        <v>7.8</v>
      </c>
      <c r="Y593" s="1">
        <v>5</v>
      </c>
      <c r="Z593" s="1">
        <v>4.4000000000000004</v>
      </c>
      <c r="AA593" s="1">
        <v>4.5999999999999996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2" t="s">
        <v>699</v>
      </c>
      <c r="AI593" s="3" t="s">
        <v>1076</v>
      </c>
      <c r="AJ593" s="21">
        <v>6.5299999999999994</v>
      </c>
      <c r="AK593" s="1">
        <f t="shared" si="270"/>
        <v>-6.5299999999999994</v>
      </c>
      <c r="AL593" s="1">
        <f t="shared" si="271"/>
        <v>-6.5299999999999994</v>
      </c>
      <c r="AM593" s="1">
        <f t="shared" si="272"/>
        <v>-6.5299999999999994</v>
      </c>
      <c r="AN593" s="1">
        <f t="shared" si="273"/>
        <v>-5.129999999999999</v>
      </c>
      <c r="AO593" s="1">
        <f t="shared" si="274"/>
        <v>-2.3299999999999992</v>
      </c>
      <c r="AP593" s="1">
        <f t="shared" si="275"/>
        <v>-3.8299999999999992</v>
      </c>
      <c r="AQ593" s="1">
        <f t="shared" si="276"/>
        <v>-2.3299999999999992</v>
      </c>
      <c r="AR593" s="1">
        <f t="shared" si="277"/>
        <v>-2.6299999999999994</v>
      </c>
      <c r="AS593" s="1">
        <f t="shared" si="278"/>
        <v>-1.129999999999999</v>
      </c>
      <c r="AT593" s="1">
        <f t="shared" si="279"/>
        <v>13.97</v>
      </c>
      <c r="AU593" s="1">
        <f t="shared" si="280"/>
        <v>4.370000000000001</v>
      </c>
      <c r="AV593" s="1">
        <f t="shared" si="281"/>
        <v>5.67</v>
      </c>
      <c r="AW593" s="1">
        <f t="shared" si="282"/>
        <v>-1.8299999999999992</v>
      </c>
      <c r="AX593" s="1">
        <f t="shared" si="283"/>
        <v>-1.9299999999999997</v>
      </c>
      <c r="AY593" s="1">
        <f t="shared" si="284"/>
        <v>-4.8299999999999992</v>
      </c>
      <c r="AZ593" s="1">
        <f t="shared" si="285"/>
        <v>-4.3299999999999992</v>
      </c>
      <c r="BA593" s="1">
        <f t="shared" si="286"/>
        <v>-1.0299999999999994</v>
      </c>
      <c r="BB593" s="1">
        <f t="shared" si="287"/>
        <v>5.4700000000000006</v>
      </c>
      <c r="BC593" s="1">
        <f t="shared" si="288"/>
        <v>1.2700000000000005</v>
      </c>
      <c r="BD593" s="1">
        <f t="shared" si="289"/>
        <v>-1.5299999999999994</v>
      </c>
      <c r="BE593" s="1">
        <f t="shared" si="290"/>
        <v>-2.129999999999999</v>
      </c>
      <c r="BF593" s="1">
        <f t="shared" si="291"/>
        <v>-1.9299999999999997</v>
      </c>
      <c r="BG593" s="1">
        <f t="shared" si="292"/>
        <v>-6.5299999999999994</v>
      </c>
      <c r="BH593" s="1">
        <f t="shared" si="293"/>
        <v>-6.5299999999999994</v>
      </c>
      <c r="BI593" s="1">
        <f t="shared" si="294"/>
        <v>-6.5299999999999994</v>
      </c>
      <c r="BJ593" s="1">
        <f t="shared" si="295"/>
        <v>-6.5299999999999994</v>
      </c>
      <c r="BK593" s="1">
        <f t="shared" si="296"/>
        <v>-6.5299999999999994</v>
      </c>
      <c r="BL593" s="1">
        <f t="shared" si="297"/>
        <v>-6.5299999999999994</v>
      </c>
      <c r="BM593" s="7" t="s">
        <v>699</v>
      </c>
      <c r="BN593" s="25">
        <v>9.01</v>
      </c>
      <c r="BO593" s="25">
        <v>6.44</v>
      </c>
      <c r="BP593" s="25">
        <v>9.75</v>
      </c>
      <c r="BQ593" s="25">
        <v>7.8100000000000005</v>
      </c>
      <c r="BR593" s="26">
        <v>12.7</v>
      </c>
      <c r="BS593" s="2">
        <v>0</v>
      </c>
      <c r="BT593" s="2">
        <v>0</v>
      </c>
      <c r="BU593" s="29">
        <f t="shared" si="298"/>
        <v>6.5299999999999994</v>
      </c>
      <c r="BV593" s="21">
        <f t="shared" si="299"/>
        <v>4.8565419796394238</v>
      </c>
    </row>
    <row r="594" spans="1:74" ht="16" x14ac:dyDescent="0.2">
      <c r="A594" s="2" t="s">
        <v>192</v>
      </c>
      <c r="B594" s="7" t="s">
        <v>713</v>
      </c>
      <c r="C594" s="8" t="s">
        <v>1076</v>
      </c>
      <c r="D594" s="8" t="s">
        <v>1037</v>
      </c>
      <c r="E594" s="8" t="s">
        <v>1038</v>
      </c>
      <c r="F594" s="1">
        <v>4.9000000000000004</v>
      </c>
      <c r="G594" s="1">
        <v>9.3000000000000007</v>
      </c>
      <c r="H594" s="1">
        <v>14.9</v>
      </c>
      <c r="I594" s="5">
        <v>17</v>
      </c>
      <c r="J594" s="1">
        <v>2.9</v>
      </c>
      <c r="K594" s="1">
        <v>8.6</v>
      </c>
      <c r="L594" s="1">
        <v>5.2</v>
      </c>
      <c r="M594" s="1">
        <v>6.8</v>
      </c>
      <c r="N594" s="1">
        <v>6.3</v>
      </c>
      <c r="O594" s="1" t="s">
        <v>1690</v>
      </c>
      <c r="P594" s="1">
        <v>10.8</v>
      </c>
      <c r="Q594" s="1">
        <v>6.3</v>
      </c>
      <c r="R594" s="1">
        <v>5.8</v>
      </c>
      <c r="S594" s="1">
        <v>10</v>
      </c>
      <c r="T594" s="1">
        <v>7.2</v>
      </c>
      <c r="U594" s="1">
        <v>4.5999999999999996</v>
      </c>
      <c r="V594" s="1">
        <v>7.1</v>
      </c>
      <c r="W594" s="1">
        <v>12.9</v>
      </c>
      <c r="X594" s="1">
        <v>9.6</v>
      </c>
      <c r="Y594" s="1">
        <v>4.8</v>
      </c>
      <c r="Z594" s="1">
        <v>5.8</v>
      </c>
      <c r="AA594" s="1">
        <v>4.9000000000000004</v>
      </c>
      <c r="AB594" s="1">
        <v>8.6999999999999993</v>
      </c>
      <c r="AC594" s="1">
        <v>5.2</v>
      </c>
      <c r="AD594" s="1">
        <v>6.1</v>
      </c>
      <c r="AE594" s="1">
        <v>12.4</v>
      </c>
      <c r="AF594" s="1">
        <v>6.3</v>
      </c>
      <c r="AG594" s="1">
        <v>7.7</v>
      </c>
      <c r="AH594" s="2" t="s">
        <v>713</v>
      </c>
      <c r="AI594" s="3" t="s">
        <v>1076</v>
      </c>
      <c r="AJ594" s="21">
        <v>10.985714285714286</v>
      </c>
      <c r="AK594" s="1">
        <f t="shared" si="270"/>
        <v>-6.0857142857142854</v>
      </c>
      <c r="AL594" s="1">
        <f t="shared" si="271"/>
        <v>-1.6857142857142851</v>
      </c>
      <c r="AM594" s="1">
        <f t="shared" si="272"/>
        <v>3.9142857142857146</v>
      </c>
      <c r="AN594" s="1">
        <f t="shared" si="273"/>
        <v>6.0142857142857142</v>
      </c>
      <c r="AO594" s="1">
        <f t="shared" si="274"/>
        <v>-8.0857142857142854</v>
      </c>
      <c r="AP594" s="1">
        <f t="shared" si="275"/>
        <v>-2.3857142857142861</v>
      </c>
      <c r="AQ594" s="1">
        <f t="shared" si="276"/>
        <v>-5.7857142857142856</v>
      </c>
      <c r="AR594" s="1">
        <f t="shared" si="277"/>
        <v>-4.1857142857142859</v>
      </c>
      <c r="AS594" s="1">
        <f t="shared" si="278"/>
        <v>-4.6857142857142859</v>
      </c>
      <c r="AT594" s="1" t="e">
        <f t="shared" si="279"/>
        <v>#VALUE!</v>
      </c>
      <c r="AU594" s="1">
        <f t="shared" si="280"/>
        <v>-0.18571428571428505</v>
      </c>
      <c r="AV594" s="1">
        <f t="shared" si="281"/>
        <v>-4.6857142857142859</v>
      </c>
      <c r="AW594" s="1">
        <f t="shared" si="282"/>
        <v>-5.1857142857142859</v>
      </c>
      <c r="AX594" s="1">
        <f t="shared" si="283"/>
        <v>-0.98571428571428577</v>
      </c>
      <c r="AY594" s="1">
        <f t="shared" si="284"/>
        <v>-3.7857142857142856</v>
      </c>
      <c r="AZ594" s="1">
        <f t="shared" si="285"/>
        <v>-6.3857142857142861</v>
      </c>
      <c r="BA594" s="1">
        <f t="shared" si="286"/>
        <v>-3.8857142857142861</v>
      </c>
      <c r="BB594" s="1">
        <f t="shared" si="287"/>
        <v>1.9142857142857146</v>
      </c>
      <c r="BC594" s="1">
        <f t="shared" si="288"/>
        <v>-1.3857142857142861</v>
      </c>
      <c r="BD594" s="1">
        <f t="shared" si="289"/>
        <v>-6.1857142857142859</v>
      </c>
      <c r="BE594" s="1">
        <f t="shared" si="290"/>
        <v>-5.1857142857142859</v>
      </c>
      <c r="BF594" s="1">
        <f t="shared" si="291"/>
        <v>-6.0857142857142854</v>
      </c>
      <c r="BG594" s="1">
        <f t="shared" si="292"/>
        <v>-2.2857142857142865</v>
      </c>
      <c r="BH594" s="1">
        <f t="shared" si="293"/>
        <v>-5.7857142857142856</v>
      </c>
      <c r="BI594" s="1">
        <f t="shared" si="294"/>
        <v>-4.8857142857142861</v>
      </c>
      <c r="BJ594" s="1">
        <f t="shared" si="295"/>
        <v>1.4142857142857146</v>
      </c>
      <c r="BK594" s="1">
        <f t="shared" si="296"/>
        <v>-4.6857142857142859</v>
      </c>
      <c r="BL594" s="1">
        <f t="shared" si="297"/>
        <v>-3.2857142857142856</v>
      </c>
      <c r="BM594" s="7" t="s">
        <v>713</v>
      </c>
      <c r="BN594" s="25">
        <v>7.24</v>
      </c>
      <c r="BO594" s="25">
        <v>5.51</v>
      </c>
      <c r="BP594" s="25">
        <v>12.93</v>
      </c>
      <c r="BQ594" s="25">
        <v>10.82</v>
      </c>
      <c r="BR594" s="26">
        <v>11.6</v>
      </c>
      <c r="BS594" s="2">
        <v>13.4</v>
      </c>
      <c r="BT594" s="2">
        <v>15.4</v>
      </c>
      <c r="BU594" s="29">
        <f t="shared" si="298"/>
        <v>10.985714285714286</v>
      </c>
      <c r="BV594" s="21">
        <f t="shared" si="299"/>
        <v>3.5003231143370028</v>
      </c>
    </row>
    <row r="595" spans="1:74" ht="16" x14ac:dyDescent="0.2">
      <c r="A595" s="2" t="s">
        <v>105</v>
      </c>
      <c r="B595" s="7" t="s">
        <v>630</v>
      </c>
      <c r="C595" s="8" t="s">
        <v>1125</v>
      </c>
      <c r="D595" s="8" t="s">
        <v>1037</v>
      </c>
      <c r="E595" s="8" t="s">
        <v>1045</v>
      </c>
      <c r="F595" s="1" t="s">
        <v>1690</v>
      </c>
      <c r="G595" s="1" t="s">
        <v>1690</v>
      </c>
      <c r="H595" s="1" t="s">
        <v>1690</v>
      </c>
      <c r="I595" s="1" t="s">
        <v>1690</v>
      </c>
      <c r="J595" s="1">
        <v>0</v>
      </c>
      <c r="K595" s="1">
        <v>1.3</v>
      </c>
      <c r="L595" s="1">
        <v>4.3</v>
      </c>
      <c r="M595" s="1">
        <v>1.9</v>
      </c>
      <c r="N595" s="1">
        <v>3.7</v>
      </c>
      <c r="O595" s="22" t="s">
        <v>1690</v>
      </c>
      <c r="P595" s="1">
        <v>7.1</v>
      </c>
      <c r="Q595" s="1">
        <v>1.7</v>
      </c>
      <c r="R595" s="1">
        <v>2.2000000000000002</v>
      </c>
      <c r="S595" s="1">
        <v>1.2</v>
      </c>
      <c r="T595" s="1">
        <v>4.3</v>
      </c>
      <c r="U595" s="1">
        <v>1.7</v>
      </c>
      <c r="V595" s="1">
        <v>3.9</v>
      </c>
      <c r="W595" s="1">
        <v>6.5</v>
      </c>
      <c r="X595" s="1">
        <v>5</v>
      </c>
      <c r="Y595" s="1">
        <v>2.8</v>
      </c>
      <c r="Z595" s="1">
        <v>3.6</v>
      </c>
      <c r="AA595" s="1">
        <v>5.0999999999999996</v>
      </c>
      <c r="AB595" s="1" t="s">
        <v>1690</v>
      </c>
      <c r="AC595" s="1" t="s">
        <v>1690</v>
      </c>
      <c r="AD595" s="1" t="s">
        <v>1690</v>
      </c>
      <c r="AE595" s="1" t="s">
        <v>1690</v>
      </c>
      <c r="AF595" s="1" t="s">
        <v>1690</v>
      </c>
      <c r="AG595" s="1" t="s">
        <v>1690</v>
      </c>
      <c r="AH595" s="2" t="s">
        <v>630</v>
      </c>
      <c r="AI595" s="3" t="s">
        <v>1125</v>
      </c>
      <c r="AJ595" s="21">
        <v>5.7140000000000004</v>
      </c>
      <c r="AK595" s="1" t="e">
        <f t="shared" si="270"/>
        <v>#VALUE!</v>
      </c>
      <c r="AL595" s="1" t="e">
        <f t="shared" si="271"/>
        <v>#VALUE!</v>
      </c>
      <c r="AM595" s="1" t="e">
        <f t="shared" si="272"/>
        <v>#VALUE!</v>
      </c>
      <c r="AN595" s="1" t="e">
        <f t="shared" si="273"/>
        <v>#VALUE!</v>
      </c>
      <c r="AO595" s="1">
        <f t="shared" si="274"/>
        <v>-5.7140000000000004</v>
      </c>
      <c r="AP595" s="1">
        <f t="shared" si="275"/>
        <v>-4.4140000000000006</v>
      </c>
      <c r="AQ595" s="1">
        <f t="shared" si="276"/>
        <v>-1.4140000000000006</v>
      </c>
      <c r="AR595" s="1">
        <f t="shared" si="277"/>
        <v>-3.8140000000000005</v>
      </c>
      <c r="AS595" s="1">
        <f t="shared" si="278"/>
        <v>-2.0140000000000002</v>
      </c>
      <c r="AT595" s="1" t="e">
        <f t="shared" si="279"/>
        <v>#VALUE!</v>
      </c>
      <c r="AU595" s="1">
        <f t="shared" si="280"/>
        <v>1.3859999999999992</v>
      </c>
      <c r="AV595" s="1">
        <f t="shared" si="281"/>
        <v>-4.0140000000000002</v>
      </c>
      <c r="AW595" s="1">
        <f t="shared" si="282"/>
        <v>-3.5140000000000002</v>
      </c>
      <c r="AX595" s="1">
        <f t="shared" si="283"/>
        <v>-4.5140000000000002</v>
      </c>
      <c r="AY595" s="1">
        <f t="shared" si="284"/>
        <v>-1.4140000000000006</v>
      </c>
      <c r="AZ595" s="1">
        <f t="shared" si="285"/>
        <v>-4.0140000000000002</v>
      </c>
      <c r="BA595" s="1">
        <f t="shared" si="286"/>
        <v>-1.8140000000000005</v>
      </c>
      <c r="BB595" s="1">
        <f t="shared" si="287"/>
        <v>0.78599999999999959</v>
      </c>
      <c r="BC595" s="1">
        <f t="shared" si="288"/>
        <v>-0.71400000000000041</v>
      </c>
      <c r="BD595" s="1">
        <f t="shared" si="289"/>
        <v>-2.9140000000000006</v>
      </c>
      <c r="BE595" s="1">
        <f t="shared" si="290"/>
        <v>-2.1140000000000003</v>
      </c>
      <c r="BF595" s="1">
        <f t="shared" si="291"/>
        <v>-0.61400000000000077</v>
      </c>
      <c r="BG595" s="1" t="e">
        <f t="shared" si="292"/>
        <v>#VALUE!</v>
      </c>
      <c r="BH595" s="1" t="e">
        <f t="shared" si="293"/>
        <v>#VALUE!</v>
      </c>
      <c r="BI595" s="1" t="e">
        <f t="shared" si="294"/>
        <v>#VALUE!</v>
      </c>
      <c r="BJ595" s="1" t="e">
        <f t="shared" si="295"/>
        <v>#VALUE!</v>
      </c>
      <c r="BK595" s="1" t="e">
        <f t="shared" si="296"/>
        <v>#VALUE!</v>
      </c>
      <c r="BL595" s="1" t="e">
        <f t="shared" si="297"/>
        <v>#VALUE!</v>
      </c>
      <c r="BM595" s="7" t="s">
        <v>630</v>
      </c>
      <c r="BN595" s="25">
        <v>3.85</v>
      </c>
      <c r="BO595" s="25">
        <v>3.95</v>
      </c>
      <c r="BP595" s="25">
        <v>7.52</v>
      </c>
      <c r="BQ595" s="25">
        <v>4.6500000000000004</v>
      </c>
      <c r="BR595" s="26">
        <v>8.6</v>
      </c>
      <c r="BS595" s="2" t="s">
        <v>1690</v>
      </c>
      <c r="BT595" s="2" t="s">
        <v>1690</v>
      </c>
      <c r="BU595" s="29">
        <f t="shared" si="298"/>
        <v>5.7140000000000004</v>
      </c>
      <c r="BV595" s="21">
        <f t="shared" si="299"/>
        <v>2.1970958103824239</v>
      </c>
    </row>
    <row r="596" spans="1:74" ht="16" x14ac:dyDescent="0.2">
      <c r="A596" s="2" t="s">
        <v>309</v>
      </c>
      <c r="B596" s="7" t="s">
        <v>823</v>
      </c>
      <c r="C596" s="8" t="s">
        <v>1358</v>
      </c>
      <c r="D596" s="8" t="s">
        <v>1034</v>
      </c>
      <c r="E596" s="8" t="s">
        <v>1047</v>
      </c>
      <c r="F596" s="1" t="s">
        <v>1690</v>
      </c>
      <c r="G596" s="1" t="s">
        <v>1690</v>
      </c>
      <c r="H596" s="1" t="s">
        <v>1690</v>
      </c>
      <c r="I596" s="1" t="s">
        <v>1690</v>
      </c>
      <c r="J596" s="1">
        <v>0</v>
      </c>
      <c r="K596" s="1">
        <v>0</v>
      </c>
      <c r="L596" s="1">
        <v>6.3</v>
      </c>
      <c r="M596" s="1">
        <v>1.8</v>
      </c>
      <c r="N596" s="1">
        <v>0</v>
      </c>
      <c r="O596" s="1">
        <v>6.7</v>
      </c>
      <c r="P596" s="1">
        <v>6.7</v>
      </c>
      <c r="Q596" s="1">
        <v>1.6</v>
      </c>
      <c r="R596" s="1">
        <v>2.2000000000000002</v>
      </c>
      <c r="S596" s="1">
        <v>0</v>
      </c>
      <c r="T596" s="1">
        <v>3.4</v>
      </c>
      <c r="U596" s="1">
        <v>0</v>
      </c>
      <c r="V596" s="1">
        <v>0</v>
      </c>
      <c r="W596" s="1">
        <v>0.4</v>
      </c>
      <c r="X596" s="1">
        <v>0.6</v>
      </c>
      <c r="Y596" s="1">
        <v>3.4</v>
      </c>
      <c r="Z596" s="1">
        <v>0</v>
      </c>
      <c r="AA596" s="1">
        <v>3.4</v>
      </c>
      <c r="AB596" s="1" t="s">
        <v>1690</v>
      </c>
      <c r="AC596" s="1" t="s">
        <v>1690</v>
      </c>
      <c r="AD596" s="1" t="s">
        <v>1690</v>
      </c>
      <c r="AE596" s="1" t="s">
        <v>1690</v>
      </c>
      <c r="AF596" s="1" t="s">
        <v>1690</v>
      </c>
      <c r="AG596" s="1" t="s">
        <v>1690</v>
      </c>
      <c r="AH596" s="2" t="s">
        <v>823</v>
      </c>
      <c r="AI596" s="3" t="s">
        <v>1358</v>
      </c>
      <c r="AJ596" s="21">
        <v>0</v>
      </c>
      <c r="AK596" s="1" t="e">
        <f t="shared" si="270"/>
        <v>#VALUE!</v>
      </c>
      <c r="AL596" s="1" t="e">
        <f t="shared" si="271"/>
        <v>#VALUE!</v>
      </c>
      <c r="AM596" s="1" t="e">
        <f t="shared" si="272"/>
        <v>#VALUE!</v>
      </c>
      <c r="AN596" s="1" t="e">
        <f t="shared" si="273"/>
        <v>#VALUE!</v>
      </c>
      <c r="AO596" s="1">
        <f t="shared" si="274"/>
        <v>0</v>
      </c>
      <c r="AP596" s="1">
        <f t="shared" si="275"/>
        <v>0</v>
      </c>
      <c r="AQ596" s="1">
        <f t="shared" si="276"/>
        <v>6.3</v>
      </c>
      <c r="AR596" s="1">
        <f t="shared" si="277"/>
        <v>1.8</v>
      </c>
      <c r="AS596" s="1">
        <f t="shared" si="278"/>
        <v>0</v>
      </c>
      <c r="AT596" s="1">
        <f t="shared" si="279"/>
        <v>6.7</v>
      </c>
      <c r="AU596" s="1">
        <f t="shared" si="280"/>
        <v>6.7</v>
      </c>
      <c r="AV596" s="1">
        <f t="shared" si="281"/>
        <v>1.6</v>
      </c>
      <c r="AW596" s="1">
        <f t="shared" si="282"/>
        <v>2.2000000000000002</v>
      </c>
      <c r="AX596" s="1">
        <f t="shared" si="283"/>
        <v>0</v>
      </c>
      <c r="AY596" s="1">
        <f t="shared" si="284"/>
        <v>3.4</v>
      </c>
      <c r="AZ596" s="1">
        <f t="shared" si="285"/>
        <v>0</v>
      </c>
      <c r="BA596" s="1">
        <f t="shared" si="286"/>
        <v>0</v>
      </c>
      <c r="BB596" s="1">
        <f t="shared" si="287"/>
        <v>0.4</v>
      </c>
      <c r="BC596" s="1">
        <f t="shared" si="288"/>
        <v>0.6</v>
      </c>
      <c r="BD596" s="1">
        <f t="shared" si="289"/>
        <v>3.4</v>
      </c>
      <c r="BE596" s="1">
        <f t="shared" si="290"/>
        <v>0</v>
      </c>
      <c r="BF596" s="1">
        <f t="shared" si="291"/>
        <v>3.4</v>
      </c>
      <c r="BG596" s="1" t="e">
        <f t="shared" si="292"/>
        <v>#VALUE!</v>
      </c>
      <c r="BH596" s="1" t="e">
        <f t="shared" si="293"/>
        <v>#VALUE!</v>
      </c>
      <c r="BI596" s="1" t="e">
        <f t="shared" si="294"/>
        <v>#VALUE!</v>
      </c>
      <c r="BJ596" s="1" t="e">
        <f t="shared" si="295"/>
        <v>#VALUE!</v>
      </c>
      <c r="BK596" s="1" t="e">
        <f t="shared" si="296"/>
        <v>#VALUE!</v>
      </c>
      <c r="BL596" s="1" t="e">
        <f t="shared" si="297"/>
        <v>#VALUE!</v>
      </c>
      <c r="BM596" s="7" t="s">
        <v>823</v>
      </c>
      <c r="BN596" s="25">
        <v>0</v>
      </c>
      <c r="BO596" s="25">
        <v>0</v>
      </c>
      <c r="BP596" s="25">
        <v>0</v>
      </c>
      <c r="BQ596" s="25">
        <v>0</v>
      </c>
      <c r="BR596" s="26">
        <v>0</v>
      </c>
      <c r="BS596" s="2" t="s">
        <v>1690</v>
      </c>
      <c r="BT596" s="2" t="s">
        <v>1690</v>
      </c>
      <c r="BU596" s="29">
        <f t="shared" si="298"/>
        <v>0</v>
      </c>
      <c r="BV596" s="21">
        <f t="shared" si="299"/>
        <v>0</v>
      </c>
    </row>
    <row r="597" spans="1:74" ht="17" x14ac:dyDescent="0.2">
      <c r="A597" s="2" t="s">
        <v>1659</v>
      </c>
      <c r="B597" s="9" t="s">
        <v>1501</v>
      </c>
      <c r="C597" s="12" t="s">
        <v>1502</v>
      </c>
      <c r="D597" s="12" t="s">
        <v>1034</v>
      </c>
      <c r="E597" s="12" t="s">
        <v>1038</v>
      </c>
      <c r="F597" s="1">
        <v>0</v>
      </c>
      <c r="G597" s="1">
        <v>0</v>
      </c>
      <c r="H597" s="1">
        <v>0</v>
      </c>
      <c r="I597" s="1">
        <v>1.9</v>
      </c>
      <c r="J597" s="2" t="s">
        <v>1690</v>
      </c>
      <c r="K597" s="2" t="s">
        <v>1690</v>
      </c>
      <c r="L597" s="2" t="s">
        <v>1690</v>
      </c>
      <c r="M597" s="2" t="s">
        <v>1690</v>
      </c>
      <c r="N597" s="2" t="s">
        <v>1690</v>
      </c>
      <c r="O597" s="2" t="s">
        <v>1690</v>
      </c>
      <c r="P597" s="2" t="s">
        <v>1690</v>
      </c>
      <c r="Q597" s="2" t="s">
        <v>1690</v>
      </c>
      <c r="R597" s="2" t="s">
        <v>1690</v>
      </c>
      <c r="S597" s="2" t="s">
        <v>1690</v>
      </c>
      <c r="T597" s="2" t="s">
        <v>1690</v>
      </c>
      <c r="U597" s="2" t="s">
        <v>1690</v>
      </c>
      <c r="V597" s="2" t="s">
        <v>1690</v>
      </c>
      <c r="W597" s="2" t="s">
        <v>1690</v>
      </c>
      <c r="X597" s="2" t="s">
        <v>1690</v>
      </c>
      <c r="Y597" s="2" t="s">
        <v>1690</v>
      </c>
      <c r="Z597" s="2" t="s">
        <v>1690</v>
      </c>
      <c r="AA597" s="2" t="s">
        <v>1690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2" t="s">
        <v>1501</v>
      </c>
      <c r="AI597" s="2" t="s">
        <v>1502</v>
      </c>
      <c r="AJ597" s="21">
        <v>0</v>
      </c>
      <c r="AK597" s="1">
        <f t="shared" si="270"/>
        <v>0</v>
      </c>
      <c r="AL597" s="1">
        <f t="shared" si="271"/>
        <v>0</v>
      </c>
      <c r="AM597" s="1">
        <f t="shared" si="272"/>
        <v>0</v>
      </c>
      <c r="AN597" s="1">
        <f t="shared" si="273"/>
        <v>1.9</v>
      </c>
      <c r="AO597" s="1" t="e">
        <f t="shared" si="274"/>
        <v>#VALUE!</v>
      </c>
      <c r="AP597" s="1" t="e">
        <f t="shared" si="275"/>
        <v>#VALUE!</v>
      </c>
      <c r="AQ597" s="1" t="e">
        <f t="shared" si="276"/>
        <v>#VALUE!</v>
      </c>
      <c r="AR597" s="1" t="e">
        <f t="shared" si="277"/>
        <v>#VALUE!</v>
      </c>
      <c r="AS597" s="1" t="e">
        <f t="shared" si="278"/>
        <v>#VALUE!</v>
      </c>
      <c r="AT597" s="1" t="e">
        <f t="shared" si="279"/>
        <v>#VALUE!</v>
      </c>
      <c r="AU597" s="1" t="e">
        <f t="shared" si="280"/>
        <v>#VALUE!</v>
      </c>
      <c r="AV597" s="1" t="e">
        <f t="shared" si="281"/>
        <v>#VALUE!</v>
      </c>
      <c r="AW597" s="1" t="e">
        <f t="shared" si="282"/>
        <v>#VALUE!</v>
      </c>
      <c r="AX597" s="1" t="e">
        <f t="shared" si="283"/>
        <v>#VALUE!</v>
      </c>
      <c r="AY597" s="1" t="e">
        <f t="shared" si="284"/>
        <v>#VALUE!</v>
      </c>
      <c r="AZ597" s="1" t="e">
        <f t="shared" si="285"/>
        <v>#VALUE!</v>
      </c>
      <c r="BA597" s="1" t="e">
        <f t="shared" si="286"/>
        <v>#VALUE!</v>
      </c>
      <c r="BB597" s="1" t="e">
        <f t="shared" si="287"/>
        <v>#VALUE!</v>
      </c>
      <c r="BC597" s="1" t="e">
        <f t="shared" si="288"/>
        <v>#VALUE!</v>
      </c>
      <c r="BD597" s="1" t="e">
        <f t="shared" si="289"/>
        <v>#VALUE!</v>
      </c>
      <c r="BE597" s="1" t="e">
        <f t="shared" si="290"/>
        <v>#VALUE!</v>
      </c>
      <c r="BF597" s="1" t="e">
        <f t="shared" si="291"/>
        <v>#VALUE!</v>
      </c>
      <c r="BG597" s="1">
        <f t="shared" si="292"/>
        <v>0</v>
      </c>
      <c r="BH597" s="1">
        <f t="shared" si="293"/>
        <v>0</v>
      </c>
      <c r="BI597" s="1">
        <f t="shared" si="294"/>
        <v>0</v>
      </c>
      <c r="BJ597" s="1">
        <f t="shared" si="295"/>
        <v>0</v>
      </c>
      <c r="BK597" s="1">
        <f t="shared" si="296"/>
        <v>0</v>
      </c>
      <c r="BL597" s="1">
        <f t="shared" si="297"/>
        <v>0</v>
      </c>
      <c r="BM597" s="9" t="s">
        <v>1501</v>
      </c>
      <c r="BN597" s="25" t="s">
        <v>1690</v>
      </c>
      <c r="BO597" s="25" t="s">
        <v>1690</v>
      </c>
      <c r="BP597" s="25" t="s">
        <v>1690</v>
      </c>
      <c r="BQ597" s="25" t="s">
        <v>1690</v>
      </c>
      <c r="BR597" s="25" t="s">
        <v>1690</v>
      </c>
      <c r="BS597" s="2">
        <v>0</v>
      </c>
      <c r="BT597" s="2">
        <v>0</v>
      </c>
      <c r="BU597" s="29">
        <f t="shared" si="298"/>
        <v>0</v>
      </c>
      <c r="BV597" s="21">
        <f t="shared" si="299"/>
        <v>0</v>
      </c>
    </row>
    <row r="598" spans="1:74" ht="17" x14ac:dyDescent="0.2">
      <c r="A598" s="2" t="s">
        <v>1608</v>
      </c>
      <c r="B598" s="9" t="s">
        <v>1519</v>
      </c>
      <c r="C598" s="12" t="s">
        <v>1520</v>
      </c>
      <c r="D598" s="12" t="s">
        <v>1034</v>
      </c>
      <c r="E598" s="12" t="s">
        <v>1038</v>
      </c>
      <c r="F598" s="1">
        <v>0</v>
      </c>
      <c r="G598" s="1">
        <v>0</v>
      </c>
      <c r="H598" s="1">
        <v>0</v>
      </c>
      <c r="I598" s="1">
        <v>4.2</v>
      </c>
      <c r="J598" s="2" t="s">
        <v>1690</v>
      </c>
      <c r="K598" s="2" t="s">
        <v>1690</v>
      </c>
      <c r="L598" s="2" t="s">
        <v>1690</v>
      </c>
      <c r="M598" s="2" t="s">
        <v>1690</v>
      </c>
      <c r="N598" s="2" t="s">
        <v>1690</v>
      </c>
      <c r="O598" s="2" t="s">
        <v>1690</v>
      </c>
      <c r="P598" s="2" t="s">
        <v>1690</v>
      </c>
      <c r="Q598" s="2" t="s">
        <v>1690</v>
      </c>
      <c r="R598" s="2" t="s">
        <v>1690</v>
      </c>
      <c r="S598" s="2" t="s">
        <v>1690</v>
      </c>
      <c r="T598" s="2" t="s">
        <v>1690</v>
      </c>
      <c r="U598" s="2" t="s">
        <v>1690</v>
      </c>
      <c r="V598" s="2" t="s">
        <v>1690</v>
      </c>
      <c r="W598" s="2" t="s">
        <v>1690</v>
      </c>
      <c r="X598" s="2" t="s">
        <v>1690</v>
      </c>
      <c r="Y598" s="2" t="s">
        <v>1690</v>
      </c>
      <c r="Z598" s="2" t="s">
        <v>1690</v>
      </c>
      <c r="AA598" s="2" t="s">
        <v>1690</v>
      </c>
      <c r="AB598" s="1">
        <v>0</v>
      </c>
      <c r="AC598" s="1">
        <v>0</v>
      </c>
      <c r="AD598" s="1">
        <v>1.4</v>
      </c>
      <c r="AE598" s="1">
        <v>0.3</v>
      </c>
      <c r="AF598" s="1">
        <v>0.3</v>
      </c>
      <c r="AG598" s="1">
        <v>0</v>
      </c>
      <c r="AH598" s="2" t="s">
        <v>1519</v>
      </c>
      <c r="AI598" s="2" t="s">
        <v>1520</v>
      </c>
      <c r="AJ598" s="21">
        <v>0.55000000000000004</v>
      </c>
      <c r="AK598" s="1">
        <f t="shared" si="270"/>
        <v>-0.55000000000000004</v>
      </c>
      <c r="AL598" s="1">
        <f t="shared" si="271"/>
        <v>-0.55000000000000004</v>
      </c>
      <c r="AM598" s="1">
        <f t="shared" si="272"/>
        <v>-0.55000000000000004</v>
      </c>
      <c r="AN598" s="1">
        <f t="shared" si="273"/>
        <v>3.6500000000000004</v>
      </c>
      <c r="AO598" s="1" t="e">
        <f t="shared" si="274"/>
        <v>#VALUE!</v>
      </c>
      <c r="AP598" s="1" t="e">
        <f t="shared" si="275"/>
        <v>#VALUE!</v>
      </c>
      <c r="AQ598" s="1" t="e">
        <f t="shared" si="276"/>
        <v>#VALUE!</v>
      </c>
      <c r="AR598" s="1" t="e">
        <f t="shared" si="277"/>
        <v>#VALUE!</v>
      </c>
      <c r="AS598" s="1" t="e">
        <f t="shared" si="278"/>
        <v>#VALUE!</v>
      </c>
      <c r="AT598" s="1" t="e">
        <f t="shared" si="279"/>
        <v>#VALUE!</v>
      </c>
      <c r="AU598" s="1" t="e">
        <f t="shared" si="280"/>
        <v>#VALUE!</v>
      </c>
      <c r="AV598" s="1" t="e">
        <f t="shared" si="281"/>
        <v>#VALUE!</v>
      </c>
      <c r="AW598" s="1" t="e">
        <f t="shared" si="282"/>
        <v>#VALUE!</v>
      </c>
      <c r="AX598" s="1" t="e">
        <f t="shared" si="283"/>
        <v>#VALUE!</v>
      </c>
      <c r="AY598" s="1" t="e">
        <f t="shared" si="284"/>
        <v>#VALUE!</v>
      </c>
      <c r="AZ598" s="1" t="e">
        <f t="shared" si="285"/>
        <v>#VALUE!</v>
      </c>
      <c r="BA598" s="1" t="e">
        <f t="shared" si="286"/>
        <v>#VALUE!</v>
      </c>
      <c r="BB598" s="1" t="e">
        <f t="shared" si="287"/>
        <v>#VALUE!</v>
      </c>
      <c r="BC598" s="1" t="e">
        <f t="shared" si="288"/>
        <v>#VALUE!</v>
      </c>
      <c r="BD598" s="1" t="e">
        <f t="shared" si="289"/>
        <v>#VALUE!</v>
      </c>
      <c r="BE598" s="1" t="e">
        <f t="shared" si="290"/>
        <v>#VALUE!</v>
      </c>
      <c r="BF598" s="1" t="e">
        <f t="shared" si="291"/>
        <v>#VALUE!</v>
      </c>
      <c r="BG598" s="1">
        <f t="shared" si="292"/>
        <v>-0.55000000000000004</v>
      </c>
      <c r="BH598" s="1">
        <f t="shared" si="293"/>
        <v>-0.55000000000000004</v>
      </c>
      <c r="BI598" s="1">
        <f t="shared" si="294"/>
        <v>0.84999999999999987</v>
      </c>
      <c r="BJ598" s="1">
        <f t="shared" si="295"/>
        <v>-0.25000000000000006</v>
      </c>
      <c r="BK598" s="1">
        <f t="shared" si="296"/>
        <v>-0.25000000000000006</v>
      </c>
      <c r="BL598" s="1">
        <f t="shared" si="297"/>
        <v>-0.55000000000000004</v>
      </c>
      <c r="BM598" s="9" t="s">
        <v>1519</v>
      </c>
      <c r="BN598" s="25" t="s">
        <v>1690</v>
      </c>
      <c r="BO598" s="25" t="s">
        <v>1690</v>
      </c>
      <c r="BP598" s="25" t="s">
        <v>1690</v>
      </c>
      <c r="BQ598" s="25" t="s">
        <v>1690</v>
      </c>
      <c r="BR598" s="25" t="s">
        <v>1690</v>
      </c>
      <c r="BS598" s="2">
        <v>0</v>
      </c>
      <c r="BT598" s="2">
        <v>1.1000000000000001</v>
      </c>
      <c r="BU598" s="29">
        <f t="shared" si="298"/>
        <v>0.55000000000000004</v>
      </c>
      <c r="BV598" s="21">
        <f t="shared" si="299"/>
        <v>0.7778174593052023</v>
      </c>
    </row>
    <row r="599" spans="1:74" ht="16" x14ac:dyDescent="0.2">
      <c r="A599" s="2" t="s">
        <v>41</v>
      </c>
      <c r="B599" s="7" t="s">
        <v>568</v>
      </c>
      <c r="C599" s="8" t="s">
        <v>1330</v>
      </c>
      <c r="D599" s="8" t="s">
        <v>1154</v>
      </c>
      <c r="E599" s="8" t="s">
        <v>1038</v>
      </c>
      <c r="F599" s="1">
        <v>0</v>
      </c>
      <c r="G599" s="1">
        <v>0</v>
      </c>
      <c r="H599" s="1">
        <v>0</v>
      </c>
      <c r="I599" s="5">
        <v>0</v>
      </c>
      <c r="J599" s="1">
        <v>0</v>
      </c>
      <c r="K599" s="1">
        <v>0</v>
      </c>
      <c r="L599" s="1">
        <v>0</v>
      </c>
      <c r="M599" s="1">
        <v>3.7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0.5</v>
      </c>
      <c r="X599" s="1">
        <v>0</v>
      </c>
      <c r="Y599" s="1">
        <v>0.7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2" t="s">
        <v>568</v>
      </c>
      <c r="AI599" s="3" t="s">
        <v>1330</v>
      </c>
      <c r="AJ599" s="21">
        <v>0</v>
      </c>
      <c r="AK599" s="1">
        <f t="shared" si="270"/>
        <v>0</v>
      </c>
      <c r="AL599" s="1">
        <f t="shared" si="271"/>
        <v>0</v>
      </c>
      <c r="AM599" s="1">
        <f t="shared" si="272"/>
        <v>0</v>
      </c>
      <c r="AN599" s="1">
        <f t="shared" si="273"/>
        <v>0</v>
      </c>
      <c r="AO599" s="1">
        <f t="shared" si="274"/>
        <v>0</v>
      </c>
      <c r="AP599" s="1">
        <f t="shared" si="275"/>
        <v>0</v>
      </c>
      <c r="AQ599" s="1">
        <f t="shared" si="276"/>
        <v>0</v>
      </c>
      <c r="AR599" s="1">
        <f t="shared" si="277"/>
        <v>3.7</v>
      </c>
      <c r="AS599" s="1">
        <f t="shared" si="278"/>
        <v>0</v>
      </c>
      <c r="AT599" s="1">
        <f t="shared" si="279"/>
        <v>0</v>
      </c>
      <c r="AU599" s="1">
        <f t="shared" si="280"/>
        <v>0</v>
      </c>
      <c r="AV599" s="1">
        <f t="shared" si="281"/>
        <v>0</v>
      </c>
      <c r="AW599" s="1">
        <f t="shared" si="282"/>
        <v>0</v>
      </c>
      <c r="AX599" s="1">
        <f t="shared" si="283"/>
        <v>0</v>
      </c>
      <c r="AY599" s="1">
        <f t="shared" si="284"/>
        <v>0</v>
      </c>
      <c r="AZ599" s="1">
        <f t="shared" si="285"/>
        <v>0</v>
      </c>
      <c r="BA599" s="1">
        <f t="shared" si="286"/>
        <v>0</v>
      </c>
      <c r="BB599" s="1">
        <f t="shared" si="287"/>
        <v>0.5</v>
      </c>
      <c r="BC599" s="1">
        <f t="shared" si="288"/>
        <v>0</v>
      </c>
      <c r="BD599" s="1">
        <f t="shared" si="289"/>
        <v>0.7</v>
      </c>
      <c r="BE599" s="1">
        <f t="shared" si="290"/>
        <v>0</v>
      </c>
      <c r="BF599" s="1">
        <f t="shared" si="291"/>
        <v>0</v>
      </c>
      <c r="BG599" s="1">
        <f t="shared" si="292"/>
        <v>0</v>
      </c>
      <c r="BH599" s="1">
        <f t="shared" si="293"/>
        <v>0</v>
      </c>
      <c r="BI599" s="1">
        <f t="shared" si="294"/>
        <v>0</v>
      </c>
      <c r="BJ599" s="1">
        <f t="shared" si="295"/>
        <v>0</v>
      </c>
      <c r="BK599" s="1">
        <f t="shared" si="296"/>
        <v>0</v>
      </c>
      <c r="BL599" s="1">
        <f t="shared" si="297"/>
        <v>0</v>
      </c>
      <c r="BM599" s="7" t="s">
        <v>568</v>
      </c>
      <c r="BN599" s="25">
        <v>0</v>
      </c>
      <c r="BO599" s="25">
        <v>0</v>
      </c>
      <c r="BP599" s="25">
        <v>0</v>
      </c>
      <c r="BQ599" s="25">
        <v>0</v>
      </c>
      <c r="BR599" s="26">
        <v>0</v>
      </c>
      <c r="BS599" s="2">
        <v>0</v>
      </c>
      <c r="BT599" s="2">
        <v>0</v>
      </c>
      <c r="BU599" s="29">
        <f t="shared" si="298"/>
        <v>0</v>
      </c>
      <c r="BV599" s="21">
        <f t="shared" si="299"/>
        <v>0</v>
      </c>
    </row>
    <row r="600" spans="1:74" ht="16" x14ac:dyDescent="0.2">
      <c r="A600" s="2" t="s">
        <v>54</v>
      </c>
      <c r="B600" s="7" t="s">
        <v>581</v>
      </c>
      <c r="C600" s="8" t="s">
        <v>1065</v>
      </c>
      <c r="D600" s="8" t="s">
        <v>1051</v>
      </c>
      <c r="E600" s="8" t="s">
        <v>1038</v>
      </c>
      <c r="F600" s="1">
        <v>17.5</v>
      </c>
      <c r="G600" s="1">
        <v>18.7</v>
      </c>
      <c r="H600" s="1">
        <v>18.3</v>
      </c>
      <c r="I600" s="5">
        <v>21</v>
      </c>
      <c r="J600" s="1">
        <v>10.9</v>
      </c>
      <c r="K600" s="1">
        <v>13</v>
      </c>
      <c r="L600" s="1">
        <v>17.899999999999999</v>
      </c>
      <c r="M600" s="1">
        <v>12.1</v>
      </c>
      <c r="N600" s="1">
        <v>11.4</v>
      </c>
      <c r="O600" s="1">
        <v>12.3</v>
      </c>
      <c r="P600" s="1">
        <v>12.6</v>
      </c>
      <c r="Q600" s="1">
        <v>10</v>
      </c>
      <c r="R600" s="1">
        <v>18.3</v>
      </c>
      <c r="S600" s="1">
        <v>6.3</v>
      </c>
      <c r="T600" s="1" t="s">
        <v>1690</v>
      </c>
      <c r="U600" s="1">
        <v>6.4</v>
      </c>
      <c r="V600" s="1">
        <v>16</v>
      </c>
      <c r="W600" s="1">
        <v>17.3</v>
      </c>
      <c r="X600" s="1">
        <v>17.5</v>
      </c>
      <c r="Y600" s="1">
        <v>18.399999999999999</v>
      </c>
      <c r="Z600" s="1">
        <v>17.3</v>
      </c>
      <c r="AA600" s="1">
        <v>19</v>
      </c>
      <c r="AB600" s="1">
        <v>17.2</v>
      </c>
      <c r="AC600" s="1">
        <v>14.2</v>
      </c>
      <c r="AD600" s="1">
        <v>18.3</v>
      </c>
      <c r="AE600" s="1">
        <v>18.8</v>
      </c>
      <c r="AF600" s="1">
        <v>16.8</v>
      </c>
      <c r="AG600" s="1">
        <v>3.8</v>
      </c>
      <c r="AH600" s="2" t="s">
        <v>581</v>
      </c>
      <c r="AI600" s="3" t="s">
        <v>1065</v>
      </c>
      <c r="AJ600" s="21">
        <v>16.164285714285715</v>
      </c>
      <c r="AK600" s="1">
        <f t="shared" si="270"/>
        <v>1.3357142857142854</v>
      </c>
      <c r="AL600" s="1">
        <f t="shared" si="271"/>
        <v>2.5357142857142847</v>
      </c>
      <c r="AM600" s="1">
        <f t="shared" si="272"/>
        <v>2.1357142857142861</v>
      </c>
      <c r="AN600" s="1">
        <f t="shared" si="273"/>
        <v>4.8357142857142854</v>
      </c>
      <c r="AO600" s="1">
        <f t="shared" si="274"/>
        <v>-5.2642857142857142</v>
      </c>
      <c r="AP600" s="1">
        <f t="shared" si="275"/>
        <v>-3.1642857142857146</v>
      </c>
      <c r="AQ600" s="1">
        <f t="shared" si="276"/>
        <v>1.735714285714284</v>
      </c>
      <c r="AR600" s="1">
        <f t="shared" si="277"/>
        <v>-4.0642857142857149</v>
      </c>
      <c r="AS600" s="1">
        <f t="shared" si="278"/>
        <v>-4.7642857142857142</v>
      </c>
      <c r="AT600" s="1">
        <f t="shared" si="279"/>
        <v>-3.8642857142857139</v>
      </c>
      <c r="AU600" s="1">
        <f t="shared" si="280"/>
        <v>-3.5642857142857149</v>
      </c>
      <c r="AV600" s="1">
        <f t="shared" si="281"/>
        <v>-6.1642857142857146</v>
      </c>
      <c r="AW600" s="1">
        <f t="shared" si="282"/>
        <v>2.1357142857142861</v>
      </c>
      <c r="AX600" s="1">
        <f t="shared" si="283"/>
        <v>-9.8642857142857139</v>
      </c>
      <c r="AY600" s="1" t="e">
        <f t="shared" si="284"/>
        <v>#VALUE!</v>
      </c>
      <c r="AZ600" s="1">
        <f t="shared" si="285"/>
        <v>-9.7642857142857142</v>
      </c>
      <c r="BA600" s="1">
        <f t="shared" si="286"/>
        <v>-0.16428571428571459</v>
      </c>
      <c r="BB600" s="1">
        <f t="shared" si="287"/>
        <v>1.1357142857142861</v>
      </c>
      <c r="BC600" s="1">
        <f t="shared" si="288"/>
        <v>1.3357142857142854</v>
      </c>
      <c r="BD600" s="1">
        <f t="shared" si="289"/>
        <v>2.235714285714284</v>
      </c>
      <c r="BE600" s="1">
        <f t="shared" si="290"/>
        <v>1.1357142857142861</v>
      </c>
      <c r="BF600" s="1">
        <f t="shared" si="291"/>
        <v>2.8357142857142854</v>
      </c>
      <c r="BG600" s="1">
        <f t="shared" si="292"/>
        <v>1.0357142857142847</v>
      </c>
      <c r="BH600" s="1">
        <f t="shared" si="293"/>
        <v>-1.9642857142857153</v>
      </c>
      <c r="BI600" s="1">
        <f t="shared" si="294"/>
        <v>2.1357142857142861</v>
      </c>
      <c r="BJ600" s="1">
        <f t="shared" si="295"/>
        <v>2.6357142857142861</v>
      </c>
      <c r="BK600" s="1">
        <f t="shared" si="296"/>
        <v>0.63571428571428612</v>
      </c>
      <c r="BL600" s="1">
        <f t="shared" si="297"/>
        <v>-12.364285714285714</v>
      </c>
      <c r="BM600" s="7" t="s">
        <v>581</v>
      </c>
      <c r="BN600" s="25">
        <v>10.050000000000001</v>
      </c>
      <c r="BO600" s="25">
        <v>12.5</v>
      </c>
      <c r="BP600" s="25">
        <v>17.96</v>
      </c>
      <c r="BQ600" s="25">
        <v>17.739999999999998</v>
      </c>
      <c r="BR600" s="26">
        <v>17.100000000000001</v>
      </c>
      <c r="BS600" s="2">
        <v>18.3</v>
      </c>
      <c r="BT600" s="2">
        <v>19.5</v>
      </c>
      <c r="BU600" s="29">
        <f t="shared" si="298"/>
        <v>16.164285714285715</v>
      </c>
      <c r="BV600" s="21">
        <f t="shared" si="299"/>
        <v>3.4900518484346268</v>
      </c>
    </row>
    <row r="601" spans="1:74" ht="16" x14ac:dyDescent="0.2">
      <c r="A601" s="2" t="s">
        <v>471</v>
      </c>
      <c r="B601" s="7" t="s">
        <v>971</v>
      </c>
      <c r="C601" s="8" t="s">
        <v>1383</v>
      </c>
      <c r="D601" s="8" t="s">
        <v>1051</v>
      </c>
      <c r="E601" s="8" t="s">
        <v>1059</v>
      </c>
      <c r="F601" s="1">
        <v>0</v>
      </c>
      <c r="G601" s="1">
        <v>0</v>
      </c>
      <c r="H601" s="1">
        <v>1.4</v>
      </c>
      <c r="I601" s="5">
        <v>2.7</v>
      </c>
      <c r="J601" s="2" t="s">
        <v>1690</v>
      </c>
      <c r="K601" s="2" t="s">
        <v>1690</v>
      </c>
      <c r="L601" s="2" t="s">
        <v>1690</v>
      </c>
      <c r="M601" s="2" t="s">
        <v>1690</v>
      </c>
      <c r="N601" s="2" t="s">
        <v>1690</v>
      </c>
      <c r="O601" s="2" t="s">
        <v>1690</v>
      </c>
      <c r="P601" s="2" t="s">
        <v>1690</v>
      </c>
      <c r="Q601" s="1">
        <v>0</v>
      </c>
      <c r="R601" s="1">
        <v>0</v>
      </c>
      <c r="S601" s="1">
        <v>0.4</v>
      </c>
      <c r="T601" s="1">
        <v>0</v>
      </c>
      <c r="U601" s="1">
        <v>0</v>
      </c>
      <c r="V601" s="1">
        <v>0</v>
      </c>
      <c r="W601" s="1">
        <v>10.7</v>
      </c>
      <c r="X601" s="1">
        <v>0</v>
      </c>
      <c r="Y601" s="1">
        <v>2.6</v>
      </c>
      <c r="Z601" s="1">
        <v>0</v>
      </c>
      <c r="AA601" s="1">
        <v>16.899999999999999</v>
      </c>
      <c r="AB601" s="1">
        <v>0</v>
      </c>
      <c r="AC601" s="1">
        <v>0</v>
      </c>
      <c r="AD601" s="1">
        <v>0.1</v>
      </c>
      <c r="AE601" s="1">
        <v>2.5</v>
      </c>
      <c r="AF601" s="1">
        <v>2.2000000000000002</v>
      </c>
      <c r="AG601" s="1">
        <v>5.0999999999999996</v>
      </c>
      <c r="AH601" s="2" t="s">
        <v>971</v>
      </c>
      <c r="AI601" s="3" t="s">
        <v>1383</v>
      </c>
      <c r="AJ601" s="21">
        <v>1.4285714285714287E-2</v>
      </c>
      <c r="AK601" s="1">
        <f t="shared" si="270"/>
        <v>-1.4285714285714287E-2</v>
      </c>
      <c r="AL601" s="1">
        <f t="shared" si="271"/>
        <v>-1.4285714285714287E-2</v>
      </c>
      <c r="AM601" s="1">
        <f t="shared" si="272"/>
        <v>1.3857142857142857</v>
      </c>
      <c r="AN601" s="1">
        <f t="shared" si="273"/>
        <v>2.6857142857142859</v>
      </c>
      <c r="AO601" s="1" t="e">
        <f t="shared" si="274"/>
        <v>#VALUE!</v>
      </c>
      <c r="AP601" s="1" t="e">
        <f t="shared" si="275"/>
        <v>#VALUE!</v>
      </c>
      <c r="AQ601" s="1" t="e">
        <f t="shared" si="276"/>
        <v>#VALUE!</v>
      </c>
      <c r="AR601" s="1" t="e">
        <f t="shared" si="277"/>
        <v>#VALUE!</v>
      </c>
      <c r="AS601" s="1" t="e">
        <f t="shared" si="278"/>
        <v>#VALUE!</v>
      </c>
      <c r="AT601" s="1" t="e">
        <f t="shared" si="279"/>
        <v>#VALUE!</v>
      </c>
      <c r="AU601" s="1" t="e">
        <f t="shared" si="280"/>
        <v>#VALUE!</v>
      </c>
      <c r="AV601" s="1">
        <f t="shared" si="281"/>
        <v>-1.4285714285714287E-2</v>
      </c>
      <c r="AW601" s="1">
        <f t="shared" si="282"/>
        <v>-1.4285714285714287E-2</v>
      </c>
      <c r="AX601" s="1">
        <f t="shared" si="283"/>
        <v>0.38571428571428573</v>
      </c>
      <c r="AY601" s="1">
        <f t="shared" si="284"/>
        <v>-1.4285714285714287E-2</v>
      </c>
      <c r="AZ601" s="1">
        <f t="shared" si="285"/>
        <v>-1.4285714285714287E-2</v>
      </c>
      <c r="BA601" s="1">
        <f t="shared" si="286"/>
        <v>-1.4285714285714287E-2</v>
      </c>
      <c r="BB601" s="1">
        <f t="shared" si="287"/>
        <v>10.685714285714285</v>
      </c>
      <c r="BC601" s="1">
        <f t="shared" si="288"/>
        <v>-1.4285714285714287E-2</v>
      </c>
      <c r="BD601" s="1">
        <f t="shared" si="289"/>
        <v>2.5857142857142859</v>
      </c>
      <c r="BE601" s="1">
        <f t="shared" si="290"/>
        <v>-1.4285714285714287E-2</v>
      </c>
      <c r="BF601" s="1">
        <f t="shared" si="291"/>
        <v>16.885714285714283</v>
      </c>
      <c r="BG601" s="1">
        <f t="shared" si="292"/>
        <v>-1.4285714285714287E-2</v>
      </c>
      <c r="BH601" s="1">
        <f t="shared" si="293"/>
        <v>-1.4285714285714287E-2</v>
      </c>
      <c r="BI601" s="1">
        <f t="shared" si="294"/>
        <v>8.5714285714285715E-2</v>
      </c>
      <c r="BJ601" s="1">
        <f t="shared" si="295"/>
        <v>2.4857142857142858</v>
      </c>
      <c r="BK601" s="1">
        <f t="shared" si="296"/>
        <v>2.1857142857142859</v>
      </c>
      <c r="BL601" s="1">
        <f t="shared" si="297"/>
        <v>5.0857142857142854</v>
      </c>
      <c r="BM601" s="7" t="s">
        <v>971</v>
      </c>
      <c r="BN601" s="25">
        <v>0</v>
      </c>
      <c r="BO601" s="25">
        <v>0</v>
      </c>
      <c r="BP601" s="25">
        <v>0</v>
      </c>
      <c r="BQ601" s="25">
        <v>0</v>
      </c>
      <c r="BR601" s="26">
        <v>0</v>
      </c>
      <c r="BS601" s="2">
        <v>0</v>
      </c>
      <c r="BT601" s="2">
        <v>0.1</v>
      </c>
      <c r="BU601" s="29">
        <f t="shared" si="298"/>
        <v>1.4285714285714287E-2</v>
      </c>
      <c r="BV601" s="21">
        <f t="shared" si="299"/>
        <v>3.7796447300922728E-2</v>
      </c>
    </row>
    <row r="602" spans="1:74" ht="17" x14ac:dyDescent="0.2">
      <c r="A602" s="2" t="s">
        <v>1665</v>
      </c>
      <c r="B602" s="9" t="s">
        <v>1514</v>
      </c>
      <c r="C602" s="12" t="s">
        <v>1515</v>
      </c>
      <c r="D602" s="12" t="s">
        <v>1031</v>
      </c>
      <c r="E602" s="12" t="s">
        <v>1047</v>
      </c>
      <c r="F602" s="1">
        <v>6.9</v>
      </c>
      <c r="G602" s="1">
        <v>6.2</v>
      </c>
      <c r="H602" s="1">
        <v>7.2</v>
      </c>
      <c r="I602" s="1">
        <v>6.1</v>
      </c>
      <c r="J602" s="2" t="s">
        <v>1690</v>
      </c>
      <c r="K602" s="2" t="s">
        <v>1690</v>
      </c>
      <c r="L602" s="2" t="s">
        <v>1690</v>
      </c>
      <c r="M602" s="2" t="s">
        <v>1690</v>
      </c>
      <c r="N602" s="2" t="s">
        <v>1690</v>
      </c>
      <c r="O602" s="2" t="s">
        <v>1690</v>
      </c>
      <c r="P602" s="2" t="s">
        <v>1690</v>
      </c>
      <c r="Q602" s="2" t="s">
        <v>1690</v>
      </c>
      <c r="R602" s="2" t="s">
        <v>1690</v>
      </c>
      <c r="S602" s="2" t="s">
        <v>1690</v>
      </c>
      <c r="T602" s="2" t="s">
        <v>1690</v>
      </c>
      <c r="U602" s="2" t="s">
        <v>1690</v>
      </c>
      <c r="V602" s="2" t="s">
        <v>1690</v>
      </c>
      <c r="W602" s="2" t="s">
        <v>1690</v>
      </c>
      <c r="X602" s="2" t="s">
        <v>1690</v>
      </c>
      <c r="Y602" s="2" t="s">
        <v>1690</v>
      </c>
      <c r="Z602" s="2" t="s">
        <v>1690</v>
      </c>
      <c r="AA602" s="2" t="s">
        <v>1690</v>
      </c>
      <c r="AB602" s="1">
        <v>0.8</v>
      </c>
      <c r="AC602" s="1">
        <v>0.9</v>
      </c>
      <c r="AD602" s="1">
        <v>0</v>
      </c>
      <c r="AE602" s="1">
        <v>0</v>
      </c>
      <c r="AF602" s="1">
        <v>0</v>
      </c>
      <c r="AG602" s="1">
        <v>8.9</v>
      </c>
      <c r="AH602" s="2" t="s">
        <v>1514</v>
      </c>
      <c r="AI602" s="2" t="s">
        <v>1515</v>
      </c>
      <c r="AJ602" s="21">
        <v>10.7</v>
      </c>
      <c r="AK602" s="1">
        <f t="shared" si="270"/>
        <v>-3.7999999999999989</v>
      </c>
      <c r="AL602" s="1">
        <f t="shared" si="271"/>
        <v>-4.4999999999999991</v>
      </c>
      <c r="AM602" s="1">
        <f t="shared" si="272"/>
        <v>-3.4999999999999991</v>
      </c>
      <c r="AN602" s="1">
        <f t="shared" si="273"/>
        <v>-4.5999999999999996</v>
      </c>
      <c r="AO602" s="1" t="e">
        <f t="shared" si="274"/>
        <v>#VALUE!</v>
      </c>
      <c r="AP602" s="1" t="e">
        <f t="shared" si="275"/>
        <v>#VALUE!</v>
      </c>
      <c r="AQ602" s="1" t="e">
        <f t="shared" si="276"/>
        <v>#VALUE!</v>
      </c>
      <c r="AR602" s="1" t="e">
        <f t="shared" si="277"/>
        <v>#VALUE!</v>
      </c>
      <c r="AS602" s="1" t="e">
        <f t="shared" si="278"/>
        <v>#VALUE!</v>
      </c>
      <c r="AT602" s="1" t="e">
        <f t="shared" si="279"/>
        <v>#VALUE!</v>
      </c>
      <c r="AU602" s="1" t="e">
        <f t="shared" si="280"/>
        <v>#VALUE!</v>
      </c>
      <c r="AV602" s="1" t="e">
        <f t="shared" si="281"/>
        <v>#VALUE!</v>
      </c>
      <c r="AW602" s="1" t="e">
        <f t="shared" si="282"/>
        <v>#VALUE!</v>
      </c>
      <c r="AX602" s="1" t="e">
        <f t="shared" si="283"/>
        <v>#VALUE!</v>
      </c>
      <c r="AY602" s="1" t="e">
        <f t="shared" si="284"/>
        <v>#VALUE!</v>
      </c>
      <c r="AZ602" s="1" t="e">
        <f t="shared" si="285"/>
        <v>#VALUE!</v>
      </c>
      <c r="BA602" s="1" t="e">
        <f t="shared" si="286"/>
        <v>#VALUE!</v>
      </c>
      <c r="BB602" s="1" t="e">
        <f t="shared" si="287"/>
        <v>#VALUE!</v>
      </c>
      <c r="BC602" s="1" t="e">
        <f t="shared" si="288"/>
        <v>#VALUE!</v>
      </c>
      <c r="BD602" s="1" t="e">
        <f t="shared" si="289"/>
        <v>#VALUE!</v>
      </c>
      <c r="BE602" s="1" t="e">
        <f t="shared" si="290"/>
        <v>#VALUE!</v>
      </c>
      <c r="BF602" s="1" t="e">
        <f t="shared" si="291"/>
        <v>#VALUE!</v>
      </c>
      <c r="BG602" s="1">
        <f t="shared" si="292"/>
        <v>-9.8999999999999986</v>
      </c>
      <c r="BH602" s="1">
        <f t="shared" si="293"/>
        <v>-9.7999999999999989</v>
      </c>
      <c r="BI602" s="1">
        <f t="shared" si="294"/>
        <v>-10.7</v>
      </c>
      <c r="BJ602" s="1">
        <f t="shared" si="295"/>
        <v>-10.7</v>
      </c>
      <c r="BK602" s="1">
        <f t="shared" si="296"/>
        <v>-10.7</v>
      </c>
      <c r="BL602" s="1">
        <f t="shared" si="297"/>
        <v>-1.7999999999999989</v>
      </c>
      <c r="BM602" s="9" t="s">
        <v>1514</v>
      </c>
      <c r="BN602" s="25" t="s">
        <v>1690</v>
      </c>
      <c r="BO602" s="25" t="s">
        <v>1690</v>
      </c>
      <c r="BP602" s="25" t="s">
        <v>1690</v>
      </c>
      <c r="BQ602" s="25" t="s">
        <v>1690</v>
      </c>
      <c r="BR602" s="25" t="s">
        <v>1690</v>
      </c>
      <c r="BS602" s="2">
        <v>9.1999999999999993</v>
      </c>
      <c r="BT602" s="2">
        <v>12.2</v>
      </c>
      <c r="BU602" s="29">
        <f t="shared" si="298"/>
        <v>10.7</v>
      </c>
      <c r="BV602" s="21">
        <f t="shared" si="299"/>
        <v>2.1213203435596424</v>
      </c>
    </row>
    <row r="603" spans="1:74" ht="16" x14ac:dyDescent="0.2">
      <c r="A603" s="2" t="s">
        <v>346</v>
      </c>
      <c r="B603" s="7" t="s">
        <v>858</v>
      </c>
      <c r="C603" s="8" t="s">
        <v>1343</v>
      </c>
      <c r="D603" s="8" t="s">
        <v>1034</v>
      </c>
      <c r="E603" s="8" t="s">
        <v>1667</v>
      </c>
      <c r="F603" s="1">
        <v>0</v>
      </c>
      <c r="G603" s="1">
        <v>0</v>
      </c>
      <c r="H603" s="1">
        <v>0</v>
      </c>
      <c r="I603" s="5">
        <v>0</v>
      </c>
      <c r="J603" s="1">
        <v>0</v>
      </c>
      <c r="K603" s="1">
        <v>0</v>
      </c>
      <c r="L603" s="1">
        <v>2.2000000000000002</v>
      </c>
      <c r="M603" s="1">
        <v>0</v>
      </c>
      <c r="N603" s="1">
        <v>0.3</v>
      </c>
      <c r="O603" s="1">
        <v>0</v>
      </c>
      <c r="P603" s="1">
        <v>1.8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0.7</v>
      </c>
      <c r="W603" s="1">
        <v>0.8</v>
      </c>
      <c r="X603" s="1">
        <v>0</v>
      </c>
      <c r="Y603" s="1">
        <v>1.4</v>
      </c>
      <c r="Z603" s="1">
        <v>0.1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2" t="s">
        <v>858</v>
      </c>
      <c r="AI603" s="3" t="s">
        <v>1343</v>
      </c>
      <c r="AJ603" s="21">
        <v>0</v>
      </c>
      <c r="AK603" s="1">
        <f t="shared" si="270"/>
        <v>0</v>
      </c>
      <c r="AL603" s="1">
        <f t="shared" si="271"/>
        <v>0</v>
      </c>
      <c r="AM603" s="1">
        <f t="shared" si="272"/>
        <v>0</v>
      </c>
      <c r="AN603" s="1">
        <f t="shared" si="273"/>
        <v>0</v>
      </c>
      <c r="AO603" s="1">
        <f t="shared" si="274"/>
        <v>0</v>
      </c>
      <c r="AP603" s="1">
        <f t="shared" si="275"/>
        <v>0</v>
      </c>
      <c r="AQ603" s="1">
        <f t="shared" si="276"/>
        <v>2.2000000000000002</v>
      </c>
      <c r="AR603" s="1">
        <f t="shared" si="277"/>
        <v>0</v>
      </c>
      <c r="AS603" s="1">
        <f t="shared" si="278"/>
        <v>0.3</v>
      </c>
      <c r="AT603" s="1">
        <f t="shared" si="279"/>
        <v>0</v>
      </c>
      <c r="AU603" s="1">
        <f t="shared" si="280"/>
        <v>1.8</v>
      </c>
      <c r="AV603" s="1">
        <f t="shared" si="281"/>
        <v>0</v>
      </c>
      <c r="AW603" s="1">
        <f t="shared" si="282"/>
        <v>0</v>
      </c>
      <c r="AX603" s="1">
        <f t="shared" si="283"/>
        <v>0</v>
      </c>
      <c r="AY603" s="1">
        <f t="shared" si="284"/>
        <v>0</v>
      </c>
      <c r="AZ603" s="1">
        <f t="shared" si="285"/>
        <v>0</v>
      </c>
      <c r="BA603" s="1">
        <f t="shared" si="286"/>
        <v>0.7</v>
      </c>
      <c r="BB603" s="1">
        <f t="shared" si="287"/>
        <v>0.8</v>
      </c>
      <c r="BC603" s="1">
        <f t="shared" si="288"/>
        <v>0</v>
      </c>
      <c r="BD603" s="1">
        <f t="shared" si="289"/>
        <v>1.4</v>
      </c>
      <c r="BE603" s="1">
        <f t="shared" si="290"/>
        <v>0.1</v>
      </c>
      <c r="BF603" s="1">
        <f t="shared" si="291"/>
        <v>0</v>
      </c>
      <c r="BG603" s="1">
        <f t="shared" si="292"/>
        <v>0</v>
      </c>
      <c r="BH603" s="1">
        <f t="shared" si="293"/>
        <v>0</v>
      </c>
      <c r="BI603" s="1">
        <f t="shared" si="294"/>
        <v>0</v>
      </c>
      <c r="BJ603" s="1">
        <f t="shared" si="295"/>
        <v>0</v>
      </c>
      <c r="BK603" s="1">
        <f t="shared" si="296"/>
        <v>0</v>
      </c>
      <c r="BL603" s="1">
        <f t="shared" si="297"/>
        <v>0</v>
      </c>
      <c r="BM603" s="7" t="s">
        <v>858</v>
      </c>
      <c r="BN603" s="25">
        <v>0</v>
      </c>
      <c r="BO603" s="25">
        <v>0</v>
      </c>
      <c r="BP603" s="25">
        <v>0</v>
      </c>
      <c r="BQ603" s="25">
        <v>0</v>
      </c>
      <c r="BR603" s="26">
        <v>0</v>
      </c>
      <c r="BS603" s="2">
        <v>0</v>
      </c>
      <c r="BT603" s="2">
        <v>0</v>
      </c>
      <c r="BU603" s="29">
        <f t="shared" si="298"/>
        <v>0</v>
      </c>
      <c r="BV603" s="21">
        <f t="shared" si="299"/>
        <v>0</v>
      </c>
    </row>
    <row r="604" spans="1:74" ht="16" x14ac:dyDescent="0.2">
      <c r="A604" s="2" t="s">
        <v>228</v>
      </c>
      <c r="B604" s="7" t="s">
        <v>748</v>
      </c>
      <c r="C604" s="8" t="s">
        <v>1343</v>
      </c>
      <c r="D604" s="8" t="s">
        <v>1034</v>
      </c>
      <c r="E604" s="8" t="s">
        <v>1045</v>
      </c>
      <c r="F604" s="1">
        <v>0</v>
      </c>
      <c r="G604" s="1">
        <v>0</v>
      </c>
      <c r="H604" s="1">
        <v>0</v>
      </c>
      <c r="I604" s="5">
        <v>0.2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0.1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2" t="s">
        <v>748</v>
      </c>
      <c r="AI604" s="3" t="s">
        <v>1343</v>
      </c>
      <c r="AJ604" s="21">
        <v>0</v>
      </c>
      <c r="AK604" s="1">
        <f t="shared" si="270"/>
        <v>0</v>
      </c>
      <c r="AL604" s="1">
        <f t="shared" si="271"/>
        <v>0</v>
      </c>
      <c r="AM604" s="1">
        <f t="shared" si="272"/>
        <v>0</v>
      </c>
      <c r="AN604" s="1">
        <f t="shared" si="273"/>
        <v>0.2</v>
      </c>
      <c r="AO604" s="1">
        <f t="shared" si="274"/>
        <v>0</v>
      </c>
      <c r="AP604" s="1">
        <f t="shared" si="275"/>
        <v>0</v>
      </c>
      <c r="AQ604" s="1">
        <f t="shared" si="276"/>
        <v>0</v>
      </c>
      <c r="AR604" s="1">
        <f t="shared" si="277"/>
        <v>0</v>
      </c>
      <c r="AS604" s="1">
        <f t="shared" si="278"/>
        <v>0</v>
      </c>
      <c r="AT604" s="1">
        <f t="shared" si="279"/>
        <v>0</v>
      </c>
      <c r="AU604" s="1">
        <f t="shared" si="280"/>
        <v>0</v>
      </c>
      <c r="AV604" s="1">
        <f t="shared" si="281"/>
        <v>0</v>
      </c>
      <c r="AW604" s="1">
        <f t="shared" si="282"/>
        <v>0</v>
      </c>
      <c r="AX604" s="1">
        <f t="shared" si="283"/>
        <v>0</v>
      </c>
      <c r="AY604" s="1">
        <f t="shared" si="284"/>
        <v>0</v>
      </c>
      <c r="AZ604" s="1">
        <f t="shared" si="285"/>
        <v>0</v>
      </c>
      <c r="BA604" s="1">
        <f t="shared" si="286"/>
        <v>0</v>
      </c>
      <c r="BB604" s="1">
        <f t="shared" si="287"/>
        <v>0</v>
      </c>
      <c r="BC604" s="1">
        <f t="shared" si="288"/>
        <v>0</v>
      </c>
      <c r="BD604" s="1">
        <f t="shared" si="289"/>
        <v>0.1</v>
      </c>
      <c r="BE604" s="1">
        <f t="shared" si="290"/>
        <v>0</v>
      </c>
      <c r="BF604" s="1">
        <f t="shared" si="291"/>
        <v>0</v>
      </c>
      <c r="BG604" s="1">
        <f t="shared" si="292"/>
        <v>0</v>
      </c>
      <c r="BH604" s="1">
        <f t="shared" si="293"/>
        <v>0</v>
      </c>
      <c r="BI604" s="1">
        <f t="shared" si="294"/>
        <v>0</v>
      </c>
      <c r="BJ604" s="1">
        <f t="shared" si="295"/>
        <v>0</v>
      </c>
      <c r="BK604" s="1">
        <f t="shared" si="296"/>
        <v>0</v>
      </c>
      <c r="BL604" s="1">
        <f t="shared" si="297"/>
        <v>0</v>
      </c>
      <c r="BM604" s="7" t="s">
        <v>748</v>
      </c>
      <c r="BN604" s="25">
        <v>0</v>
      </c>
      <c r="BO604" s="25">
        <v>0</v>
      </c>
      <c r="BP604" s="25">
        <v>0</v>
      </c>
      <c r="BQ604" s="25">
        <v>0</v>
      </c>
      <c r="BR604" s="26">
        <v>0</v>
      </c>
      <c r="BS604" s="2">
        <v>0</v>
      </c>
      <c r="BT604" s="2">
        <v>0</v>
      </c>
      <c r="BU604" s="29">
        <f t="shared" si="298"/>
        <v>0</v>
      </c>
      <c r="BV604" s="21">
        <f t="shared" si="299"/>
        <v>0</v>
      </c>
    </row>
    <row r="605" spans="1:74" ht="16" x14ac:dyDescent="0.2">
      <c r="A605" s="2" t="s">
        <v>395</v>
      </c>
      <c r="B605" s="7" t="s">
        <v>901</v>
      </c>
      <c r="C605" s="8" t="s">
        <v>1343</v>
      </c>
      <c r="D605" s="8" t="s">
        <v>1034</v>
      </c>
      <c r="E605" s="8" t="s">
        <v>1029</v>
      </c>
      <c r="F605" s="1" t="s">
        <v>1690</v>
      </c>
      <c r="G605" s="1" t="s">
        <v>1690</v>
      </c>
      <c r="H605" s="1" t="s">
        <v>1690</v>
      </c>
      <c r="I605" s="1" t="s">
        <v>1690</v>
      </c>
      <c r="J605" s="1">
        <v>0</v>
      </c>
      <c r="K605" s="1">
        <v>0</v>
      </c>
      <c r="L605" s="1">
        <v>4.5999999999999996</v>
      </c>
      <c r="M605" s="1">
        <v>0</v>
      </c>
      <c r="N605" s="1">
        <v>0</v>
      </c>
      <c r="O605" s="1">
        <v>0</v>
      </c>
      <c r="P605" s="1">
        <v>1.8</v>
      </c>
      <c r="Q605" s="1">
        <v>0.5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1.2</v>
      </c>
      <c r="X605" s="1">
        <v>2.6</v>
      </c>
      <c r="Y605" s="1">
        <v>0.9</v>
      </c>
      <c r="Z605" s="1">
        <v>0</v>
      </c>
      <c r="AA605" s="1">
        <v>0.1</v>
      </c>
      <c r="AB605" s="1" t="s">
        <v>1690</v>
      </c>
      <c r="AC605" s="1" t="s">
        <v>1690</v>
      </c>
      <c r="AD605" s="1" t="s">
        <v>1690</v>
      </c>
      <c r="AE605" s="1" t="s">
        <v>1690</v>
      </c>
      <c r="AF605" s="1" t="s">
        <v>1690</v>
      </c>
      <c r="AG605" s="1" t="s">
        <v>1690</v>
      </c>
      <c r="AH605" s="2" t="s">
        <v>901</v>
      </c>
      <c r="AI605" s="3" t="s">
        <v>1343</v>
      </c>
      <c r="AJ605" s="21">
        <v>2.8000000000000004E-2</v>
      </c>
      <c r="AK605" s="1" t="e">
        <f t="shared" si="270"/>
        <v>#VALUE!</v>
      </c>
      <c r="AL605" s="1" t="e">
        <f t="shared" si="271"/>
        <v>#VALUE!</v>
      </c>
      <c r="AM605" s="1" t="e">
        <f t="shared" si="272"/>
        <v>#VALUE!</v>
      </c>
      <c r="AN605" s="1" t="e">
        <f t="shared" si="273"/>
        <v>#VALUE!</v>
      </c>
      <c r="AO605" s="1">
        <f t="shared" si="274"/>
        <v>-2.8000000000000004E-2</v>
      </c>
      <c r="AP605" s="1">
        <f t="shared" si="275"/>
        <v>-2.8000000000000004E-2</v>
      </c>
      <c r="AQ605" s="1">
        <f t="shared" si="276"/>
        <v>4.5720000000000001</v>
      </c>
      <c r="AR605" s="1">
        <f t="shared" si="277"/>
        <v>-2.8000000000000004E-2</v>
      </c>
      <c r="AS605" s="1">
        <f t="shared" si="278"/>
        <v>-2.8000000000000004E-2</v>
      </c>
      <c r="AT605" s="1">
        <f t="shared" si="279"/>
        <v>-2.8000000000000004E-2</v>
      </c>
      <c r="AU605" s="1">
        <f t="shared" si="280"/>
        <v>1.772</v>
      </c>
      <c r="AV605" s="1">
        <f t="shared" si="281"/>
        <v>0.47199999999999998</v>
      </c>
      <c r="AW605" s="1">
        <f t="shared" si="282"/>
        <v>-2.8000000000000004E-2</v>
      </c>
      <c r="AX605" s="1">
        <f t="shared" si="283"/>
        <v>-2.8000000000000004E-2</v>
      </c>
      <c r="AY605" s="1">
        <f t="shared" si="284"/>
        <v>-2.8000000000000004E-2</v>
      </c>
      <c r="AZ605" s="1">
        <f t="shared" si="285"/>
        <v>-2.8000000000000004E-2</v>
      </c>
      <c r="BA605" s="1">
        <f t="shared" si="286"/>
        <v>-2.8000000000000004E-2</v>
      </c>
      <c r="BB605" s="1">
        <f t="shared" si="287"/>
        <v>1.1719999999999999</v>
      </c>
      <c r="BC605" s="1">
        <f t="shared" si="288"/>
        <v>2.5720000000000001</v>
      </c>
      <c r="BD605" s="1">
        <f t="shared" si="289"/>
        <v>0.872</v>
      </c>
      <c r="BE605" s="1">
        <f t="shared" si="290"/>
        <v>-2.8000000000000004E-2</v>
      </c>
      <c r="BF605" s="1">
        <f t="shared" si="291"/>
        <v>7.2000000000000008E-2</v>
      </c>
      <c r="BG605" s="1" t="e">
        <f t="shared" si="292"/>
        <v>#VALUE!</v>
      </c>
      <c r="BH605" s="1" t="e">
        <f t="shared" si="293"/>
        <v>#VALUE!</v>
      </c>
      <c r="BI605" s="1" t="e">
        <f t="shared" si="294"/>
        <v>#VALUE!</v>
      </c>
      <c r="BJ605" s="1" t="e">
        <f t="shared" si="295"/>
        <v>#VALUE!</v>
      </c>
      <c r="BK605" s="1" t="e">
        <f t="shared" si="296"/>
        <v>#VALUE!</v>
      </c>
      <c r="BL605" s="1" t="e">
        <f t="shared" si="297"/>
        <v>#VALUE!</v>
      </c>
      <c r="BM605" s="7" t="s">
        <v>901</v>
      </c>
      <c r="BN605" s="25">
        <v>0</v>
      </c>
      <c r="BO605" s="25">
        <v>0</v>
      </c>
      <c r="BP605" s="25">
        <v>0.14000000000000001</v>
      </c>
      <c r="BQ605" s="25">
        <v>0</v>
      </c>
      <c r="BR605" s="26">
        <v>0</v>
      </c>
      <c r="BS605" s="2" t="s">
        <v>1690</v>
      </c>
      <c r="BT605" s="2" t="s">
        <v>1690</v>
      </c>
      <c r="BU605" s="29">
        <f t="shared" si="298"/>
        <v>2.8000000000000004E-2</v>
      </c>
      <c r="BV605" s="21">
        <f t="shared" si="299"/>
        <v>6.2609903369994113E-2</v>
      </c>
    </row>
    <row r="606" spans="1:74" ht="16" x14ac:dyDescent="0.2">
      <c r="A606" s="2" t="s">
        <v>342</v>
      </c>
      <c r="B606" s="7" t="s">
        <v>854</v>
      </c>
      <c r="C606" s="8" t="s">
        <v>1343</v>
      </c>
      <c r="D606" s="8" t="s">
        <v>1034</v>
      </c>
      <c r="E606" s="8" t="s">
        <v>1072</v>
      </c>
      <c r="F606" s="1">
        <v>3.3</v>
      </c>
      <c r="G606" s="1">
        <v>0</v>
      </c>
      <c r="H606" s="1">
        <v>0</v>
      </c>
      <c r="I606" s="5">
        <v>7.2</v>
      </c>
      <c r="J606" s="1">
        <v>0</v>
      </c>
      <c r="K606" s="1">
        <v>0.6</v>
      </c>
      <c r="L606" s="1">
        <v>8.1999999999999993</v>
      </c>
      <c r="M606" s="1">
        <v>2.8</v>
      </c>
      <c r="N606" s="1">
        <v>0</v>
      </c>
      <c r="O606" s="1">
        <v>3.4</v>
      </c>
      <c r="P606" s="1">
        <v>4.8</v>
      </c>
      <c r="Q606" s="1">
        <v>0</v>
      </c>
      <c r="R606" s="1">
        <v>1.9</v>
      </c>
      <c r="S606" s="1">
        <v>0.4</v>
      </c>
      <c r="T606" s="1">
        <v>1.9</v>
      </c>
      <c r="U606" s="1">
        <v>0</v>
      </c>
      <c r="V606" s="1">
        <v>0</v>
      </c>
      <c r="W606" s="1">
        <v>0.4</v>
      </c>
      <c r="X606" s="1">
        <v>0</v>
      </c>
      <c r="Y606" s="1">
        <v>3.3</v>
      </c>
      <c r="Z606" s="1">
        <v>0</v>
      </c>
      <c r="AA606" s="1">
        <v>2.5</v>
      </c>
      <c r="AB606" s="1">
        <v>0</v>
      </c>
      <c r="AC606" s="1">
        <v>3</v>
      </c>
      <c r="AD606" s="1">
        <v>3.2</v>
      </c>
      <c r="AE606" s="1">
        <v>1.8</v>
      </c>
      <c r="AF606" s="1">
        <v>1.2</v>
      </c>
      <c r="AG606" s="1">
        <v>3</v>
      </c>
      <c r="AH606" s="2" t="s">
        <v>854</v>
      </c>
      <c r="AI606" s="3" t="s">
        <v>1343</v>
      </c>
      <c r="AJ606" s="21">
        <v>0.38142857142857139</v>
      </c>
      <c r="AK606" s="1">
        <f t="shared" si="270"/>
        <v>2.9185714285714286</v>
      </c>
      <c r="AL606" s="1">
        <f t="shared" si="271"/>
        <v>-0.38142857142857139</v>
      </c>
      <c r="AM606" s="1">
        <f t="shared" si="272"/>
        <v>-0.38142857142857139</v>
      </c>
      <c r="AN606" s="1">
        <f t="shared" si="273"/>
        <v>6.8185714285714285</v>
      </c>
      <c r="AO606" s="1">
        <f t="shared" si="274"/>
        <v>-0.38142857142857139</v>
      </c>
      <c r="AP606" s="1">
        <f t="shared" si="275"/>
        <v>0.21857142857142858</v>
      </c>
      <c r="AQ606" s="1">
        <f t="shared" si="276"/>
        <v>7.8185714285714276</v>
      </c>
      <c r="AR606" s="1">
        <f t="shared" si="277"/>
        <v>2.4185714285714286</v>
      </c>
      <c r="AS606" s="1">
        <f t="shared" si="278"/>
        <v>-0.38142857142857139</v>
      </c>
      <c r="AT606" s="1">
        <f t="shared" si="279"/>
        <v>3.0185714285714287</v>
      </c>
      <c r="AU606" s="1">
        <f t="shared" si="280"/>
        <v>4.4185714285714282</v>
      </c>
      <c r="AV606" s="1">
        <f t="shared" si="281"/>
        <v>-0.38142857142857139</v>
      </c>
      <c r="AW606" s="1">
        <f t="shared" si="282"/>
        <v>1.5185714285714285</v>
      </c>
      <c r="AX606" s="1">
        <f t="shared" si="283"/>
        <v>1.8571428571428628E-2</v>
      </c>
      <c r="AY606" s="1">
        <f t="shared" si="284"/>
        <v>1.5185714285714285</v>
      </c>
      <c r="AZ606" s="1">
        <f t="shared" si="285"/>
        <v>-0.38142857142857139</v>
      </c>
      <c r="BA606" s="1">
        <f t="shared" si="286"/>
        <v>-0.38142857142857139</v>
      </c>
      <c r="BB606" s="1">
        <f t="shared" si="287"/>
        <v>1.8571428571428628E-2</v>
      </c>
      <c r="BC606" s="1">
        <f t="shared" si="288"/>
        <v>-0.38142857142857139</v>
      </c>
      <c r="BD606" s="1">
        <f t="shared" si="289"/>
        <v>2.9185714285714286</v>
      </c>
      <c r="BE606" s="1">
        <f t="shared" si="290"/>
        <v>-0.38142857142857139</v>
      </c>
      <c r="BF606" s="1">
        <f t="shared" si="291"/>
        <v>2.1185714285714288</v>
      </c>
      <c r="BG606" s="1">
        <f t="shared" si="292"/>
        <v>-0.38142857142857139</v>
      </c>
      <c r="BH606" s="1">
        <f t="shared" si="293"/>
        <v>2.6185714285714288</v>
      </c>
      <c r="BI606" s="1">
        <f t="shared" si="294"/>
        <v>2.8185714285714289</v>
      </c>
      <c r="BJ606" s="1">
        <f t="shared" si="295"/>
        <v>1.4185714285714286</v>
      </c>
      <c r="BK606" s="1">
        <f t="shared" si="296"/>
        <v>0.81857142857142851</v>
      </c>
      <c r="BL606" s="1">
        <f t="shared" si="297"/>
        <v>2.6185714285714288</v>
      </c>
      <c r="BM606" s="7" t="s">
        <v>854</v>
      </c>
      <c r="BN606" s="25">
        <v>0.89</v>
      </c>
      <c r="BO606" s="25">
        <v>0.89</v>
      </c>
      <c r="BP606" s="25">
        <v>0.89</v>
      </c>
      <c r="BQ606" s="25">
        <v>0</v>
      </c>
      <c r="BR606" s="26">
        <v>0</v>
      </c>
      <c r="BS606" s="2">
        <v>0</v>
      </c>
      <c r="BT606" s="2">
        <v>0</v>
      </c>
      <c r="BU606" s="29">
        <f t="shared" si="298"/>
        <v>0.38142857142857139</v>
      </c>
      <c r="BV606" s="21">
        <f t="shared" si="299"/>
        <v>0.47572501060411543</v>
      </c>
    </row>
    <row r="607" spans="1:74" ht="16" x14ac:dyDescent="0.2">
      <c r="A607" s="2" t="s">
        <v>159</v>
      </c>
      <c r="B607" s="7" t="s">
        <v>680</v>
      </c>
      <c r="C607" s="8" t="s">
        <v>1343</v>
      </c>
      <c r="D607" s="8" t="s">
        <v>1034</v>
      </c>
      <c r="E607" s="8" t="s">
        <v>1038</v>
      </c>
      <c r="F607" s="1">
        <v>3.8</v>
      </c>
      <c r="G607" s="1">
        <v>0</v>
      </c>
      <c r="H607" s="1">
        <v>0</v>
      </c>
      <c r="I607" s="5">
        <v>5.2</v>
      </c>
      <c r="J607" s="1">
        <v>0</v>
      </c>
      <c r="K607" s="1">
        <v>0</v>
      </c>
      <c r="L607" s="1">
        <v>10.4</v>
      </c>
      <c r="M607" s="1">
        <v>2.2000000000000002</v>
      </c>
      <c r="N607" s="1">
        <v>0</v>
      </c>
      <c r="O607" s="1">
        <v>5.5</v>
      </c>
      <c r="P607" s="1">
        <v>11.3</v>
      </c>
      <c r="Q607" s="1">
        <v>0.6</v>
      </c>
      <c r="R607" s="1">
        <v>0</v>
      </c>
      <c r="S607" s="1">
        <v>0</v>
      </c>
      <c r="T607" s="1">
        <v>2.2000000000000002</v>
      </c>
      <c r="U607" s="1">
        <v>0</v>
      </c>
      <c r="V607" s="1">
        <v>0</v>
      </c>
      <c r="W607" s="1">
        <v>2.2000000000000002</v>
      </c>
      <c r="X607" s="1">
        <v>0.4</v>
      </c>
      <c r="Y607" s="1">
        <v>6.1</v>
      </c>
      <c r="Z607" s="1">
        <v>0</v>
      </c>
      <c r="AA607" s="1">
        <v>5.9</v>
      </c>
      <c r="AB607" s="1">
        <v>1.2</v>
      </c>
      <c r="AC607" s="1">
        <v>1.7</v>
      </c>
      <c r="AD607" s="1">
        <v>0</v>
      </c>
      <c r="AE607" s="1">
        <v>0.8</v>
      </c>
      <c r="AF607" s="1">
        <v>1.5</v>
      </c>
      <c r="AG607" s="1">
        <v>4.5</v>
      </c>
      <c r="AH607" s="2" t="s">
        <v>680</v>
      </c>
      <c r="AI607" s="3" t="s">
        <v>1343</v>
      </c>
      <c r="AJ607" s="21">
        <v>0.47142857142857142</v>
      </c>
      <c r="AK607" s="1">
        <f t="shared" si="270"/>
        <v>3.3285714285714283</v>
      </c>
      <c r="AL607" s="1">
        <f t="shared" si="271"/>
        <v>-0.47142857142857142</v>
      </c>
      <c r="AM607" s="1">
        <f t="shared" si="272"/>
        <v>-0.47142857142857142</v>
      </c>
      <c r="AN607" s="1">
        <f t="shared" si="273"/>
        <v>4.7285714285714286</v>
      </c>
      <c r="AO607" s="1">
        <f t="shared" si="274"/>
        <v>-0.47142857142857142</v>
      </c>
      <c r="AP607" s="1">
        <f t="shared" si="275"/>
        <v>-0.47142857142857142</v>
      </c>
      <c r="AQ607" s="1">
        <f t="shared" si="276"/>
        <v>9.9285714285714288</v>
      </c>
      <c r="AR607" s="1">
        <f t="shared" si="277"/>
        <v>1.7285714285714286</v>
      </c>
      <c r="AS607" s="1">
        <f t="shared" si="278"/>
        <v>-0.47142857142857142</v>
      </c>
      <c r="AT607" s="1">
        <f t="shared" si="279"/>
        <v>5.0285714285714285</v>
      </c>
      <c r="AU607" s="1">
        <f t="shared" si="280"/>
        <v>10.828571428571429</v>
      </c>
      <c r="AV607" s="1">
        <f t="shared" si="281"/>
        <v>0.12857142857142856</v>
      </c>
      <c r="AW607" s="1">
        <f t="shared" si="282"/>
        <v>-0.47142857142857142</v>
      </c>
      <c r="AX607" s="1">
        <f t="shared" si="283"/>
        <v>-0.47142857142857142</v>
      </c>
      <c r="AY607" s="1">
        <f t="shared" si="284"/>
        <v>1.7285714285714286</v>
      </c>
      <c r="AZ607" s="1">
        <f t="shared" si="285"/>
        <v>-0.47142857142857142</v>
      </c>
      <c r="BA607" s="1">
        <f t="shared" si="286"/>
        <v>-0.47142857142857142</v>
      </c>
      <c r="BB607" s="1">
        <f t="shared" si="287"/>
        <v>1.7285714285714286</v>
      </c>
      <c r="BC607" s="1">
        <f t="shared" si="288"/>
        <v>-7.1428571428571397E-2</v>
      </c>
      <c r="BD607" s="1">
        <f t="shared" si="289"/>
        <v>5.6285714285714281</v>
      </c>
      <c r="BE607" s="1">
        <f t="shared" si="290"/>
        <v>-0.47142857142857142</v>
      </c>
      <c r="BF607" s="1">
        <f t="shared" si="291"/>
        <v>5.4285714285714288</v>
      </c>
      <c r="BG607" s="1">
        <f t="shared" si="292"/>
        <v>0.72857142857142854</v>
      </c>
      <c r="BH607" s="1">
        <f t="shared" si="293"/>
        <v>1.2285714285714286</v>
      </c>
      <c r="BI607" s="1">
        <f t="shared" si="294"/>
        <v>-0.47142857142857142</v>
      </c>
      <c r="BJ607" s="1">
        <f t="shared" si="295"/>
        <v>0.32857142857142863</v>
      </c>
      <c r="BK607" s="1">
        <f t="shared" si="296"/>
        <v>1.0285714285714285</v>
      </c>
      <c r="BL607" s="1">
        <f t="shared" si="297"/>
        <v>4.0285714285714285</v>
      </c>
      <c r="BM607" s="7" t="s">
        <v>680</v>
      </c>
      <c r="BN607" s="25">
        <v>0</v>
      </c>
      <c r="BO607" s="25">
        <v>0</v>
      </c>
      <c r="BP607" s="25">
        <v>0</v>
      </c>
      <c r="BQ607" s="25">
        <v>0</v>
      </c>
      <c r="BR607" s="26">
        <v>0</v>
      </c>
      <c r="BS607" s="2">
        <v>1.5</v>
      </c>
      <c r="BT607" s="2">
        <v>1.8</v>
      </c>
      <c r="BU607" s="29">
        <f t="shared" si="298"/>
        <v>0.47142857142857142</v>
      </c>
      <c r="BV607" s="21">
        <f t="shared" si="299"/>
        <v>0.80976186975819364</v>
      </c>
    </row>
    <row r="608" spans="1:74" ht="16" x14ac:dyDescent="0.2">
      <c r="A608" s="2" t="s">
        <v>350</v>
      </c>
      <c r="B608" s="7" t="s">
        <v>862</v>
      </c>
      <c r="C608" s="8" t="s">
        <v>1343</v>
      </c>
      <c r="D608" s="8" t="s">
        <v>1034</v>
      </c>
      <c r="E608" s="8" t="s">
        <v>1045</v>
      </c>
      <c r="F608" s="1" t="s">
        <v>1690</v>
      </c>
      <c r="G608" s="1" t="s">
        <v>1690</v>
      </c>
      <c r="H608" s="1" t="s">
        <v>1690</v>
      </c>
      <c r="I608" s="1" t="s">
        <v>1690</v>
      </c>
      <c r="J608" s="1">
        <v>0</v>
      </c>
      <c r="K608" s="1">
        <v>0</v>
      </c>
      <c r="L608" s="1">
        <v>1.6</v>
      </c>
      <c r="M608" s="1">
        <v>0</v>
      </c>
      <c r="N608" s="1">
        <v>0.8</v>
      </c>
      <c r="O608" s="1">
        <v>0</v>
      </c>
      <c r="P608" s="1">
        <v>2.4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0.3</v>
      </c>
      <c r="X608" s="1">
        <v>0</v>
      </c>
      <c r="Y608" s="1">
        <v>0</v>
      </c>
      <c r="Z608" s="1">
        <v>0</v>
      </c>
      <c r="AA608" s="1">
        <v>0.1</v>
      </c>
      <c r="AB608" s="1" t="s">
        <v>1690</v>
      </c>
      <c r="AC608" s="1" t="s">
        <v>1690</v>
      </c>
      <c r="AD608" s="1" t="s">
        <v>1690</v>
      </c>
      <c r="AE608" s="1" t="s">
        <v>1690</v>
      </c>
      <c r="AF608" s="1" t="s">
        <v>1690</v>
      </c>
      <c r="AG608" s="1" t="s">
        <v>1690</v>
      </c>
      <c r="AH608" s="2" t="s">
        <v>862</v>
      </c>
      <c r="AI608" s="3" t="s">
        <v>1343</v>
      </c>
      <c r="AJ608" s="21">
        <v>6.0000000000000001E-3</v>
      </c>
      <c r="AK608" s="1" t="e">
        <f t="shared" si="270"/>
        <v>#VALUE!</v>
      </c>
      <c r="AL608" s="1" t="e">
        <f t="shared" si="271"/>
        <v>#VALUE!</v>
      </c>
      <c r="AM608" s="1" t="e">
        <f t="shared" si="272"/>
        <v>#VALUE!</v>
      </c>
      <c r="AN608" s="1" t="e">
        <f t="shared" si="273"/>
        <v>#VALUE!</v>
      </c>
      <c r="AO608" s="1">
        <f t="shared" si="274"/>
        <v>-6.0000000000000001E-3</v>
      </c>
      <c r="AP608" s="1">
        <f t="shared" si="275"/>
        <v>-6.0000000000000001E-3</v>
      </c>
      <c r="AQ608" s="1">
        <f t="shared" si="276"/>
        <v>1.5940000000000001</v>
      </c>
      <c r="AR608" s="1">
        <f t="shared" si="277"/>
        <v>-6.0000000000000001E-3</v>
      </c>
      <c r="AS608" s="1">
        <f t="shared" si="278"/>
        <v>0.79400000000000004</v>
      </c>
      <c r="AT608" s="1">
        <f t="shared" si="279"/>
        <v>-6.0000000000000001E-3</v>
      </c>
      <c r="AU608" s="1">
        <f t="shared" si="280"/>
        <v>2.3940000000000001</v>
      </c>
      <c r="AV608" s="1">
        <f t="shared" si="281"/>
        <v>-6.0000000000000001E-3</v>
      </c>
      <c r="AW608" s="1">
        <f t="shared" si="282"/>
        <v>-6.0000000000000001E-3</v>
      </c>
      <c r="AX608" s="1">
        <f t="shared" si="283"/>
        <v>-6.0000000000000001E-3</v>
      </c>
      <c r="AY608" s="1">
        <f t="shared" si="284"/>
        <v>-6.0000000000000001E-3</v>
      </c>
      <c r="AZ608" s="1">
        <f t="shared" si="285"/>
        <v>-6.0000000000000001E-3</v>
      </c>
      <c r="BA608" s="1">
        <f t="shared" si="286"/>
        <v>-6.0000000000000001E-3</v>
      </c>
      <c r="BB608" s="1">
        <f t="shared" si="287"/>
        <v>0.29399999999999998</v>
      </c>
      <c r="BC608" s="1">
        <f t="shared" si="288"/>
        <v>-6.0000000000000001E-3</v>
      </c>
      <c r="BD608" s="1">
        <f t="shared" si="289"/>
        <v>-6.0000000000000001E-3</v>
      </c>
      <c r="BE608" s="1">
        <f t="shared" si="290"/>
        <v>-6.0000000000000001E-3</v>
      </c>
      <c r="BF608" s="1">
        <f t="shared" si="291"/>
        <v>9.4E-2</v>
      </c>
      <c r="BG608" s="1" t="e">
        <f t="shared" si="292"/>
        <v>#VALUE!</v>
      </c>
      <c r="BH608" s="1" t="e">
        <f t="shared" si="293"/>
        <v>#VALUE!</v>
      </c>
      <c r="BI608" s="1" t="e">
        <f t="shared" si="294"/>
        <v>#VALUE!</v>
      </c>
      <c r="BJ608" s="1" t="e">
        <f t="shared" si="295"/>
        <v>#VALUE!</v>
      </c>
      <c r="BK608" s="1" t="e">
        <f t="shared" si="296"/>
        <v>#VALUE!</v>
      </c>
      <c r="BL608" s="1" t="e">
        <f t="shared" si="297"/>
        <v>#VALUE!</v>
      </c>
      <c r="BM608" s="7" t="s">
        <v>862</v>
      </c>
      <c r="BN608" s="25">
        <v>0</v>
      </c>
      <c r="BO608" s="25">
        <v>0</v>
      </c>
      <c r="BP608" s="25">
        <v>0</v>
      </c>
      <c r="BQ608" s="25">
        <v>0.03</v>
      </c>
      <c r="BR608" s="26">
        <v>0</v>
      </c>
      <c r="BS608" s="2" t="s">
        <v>1690</v>
      </c>
      <c r="BT608" s="2" t="s">
        <v>1690</v>
      </c>
      <c r="BU608" s="29">
        <f t="shared" si="298"/>
        <v>6.0000000000000001E-3</v>
      </c>
      <c r="BV608" s="21">
        <f t="shared" si="299"/>
        <v>1.3416407864998738E-2</v>
      </c>
    </row>
    <row r="609" spans="1:74" ht="16" x14ac:dyDescent="0.2">
      <c r="A609" s="2" t="s">
        <v>9</v>
      </c>
      <c r="B609" s="7" t="s">
        <v>536</v>
      </c>
      <c r="C609" s="8" t="s">
        <v>1317</v>
      </c>
      <c r="D609" s="8" t="s">
        <v>1034</v>
      </c>
      <c r="E609" s="8" t="s">
        <v>1045</v>
      </c>
      <c r="F609" s="1">
        <v>0.1</v>
      </c>
      <c r="G609" s="1">
        <v>0.1</v>
      </c>
      <c r="H609" s="1">
        <v>0</v>
      </c>
      <c r="I609" s="5">
        <v>0</v>
      </c>
      <c r="J609" s="1">
        <v>0</v>
      </c>
      <c r="K609" s="1">
        <v>0</v>
      </c>
      <c r="L609" s="1">
        <v>0.7</v>
      </c>
      <c r="M609" s="1">
        <v>0</v>
      </c>
      <c r="N609" s="1">
        <v>0.4</v>
      </c>
      <c r="O609" s="1">
        <v>0</v>
      </c>
      <c r="P609" s="1">
        <v>1.5</v>
      </c>
      <c r="Q609" s="1">
        <v>0.3</v>
      </c>
      <c r="R609" s="1">
        <v>0</v>
      </c>
      <c r="S609" s="1">
        <v>0</v>
      </c>
      <c r="T609" s="1">
        <v>0</v>
      </c>
      <c r="U609" s="1">
        <v>0</v>
      </c>
      <c r="V609" s="1">
        <v>0.1</v>
      </c>
      <c r="W609" s="1">
        <v>0.6</v>
      </c>
      <c r="X609" s="1">
        <v>0.4</v>
      </c>
      <c r="Y609" s="1">
        <v>2.7</v>
      </c>
      <c r="Z609" s="1">
        <v>0</v>
      </c>
      <c r="AA609" s="1">
        <v>0.6</v>
      </c>
      <c r="AB609" s="1">
        <v>0</v>
      </c>
      <c r="AC609" s="1">
        <v>0</v>
      </c>
      <c r="AD609" s="1">
        <v>0</v>
      </c>
      <c r="AE609" s="1">
        <v>1.8</v>
      </c>
      <c r="AF609" s="1">
        <v>0</v>
      </c>
      <c r="AG609" s="1">
        <v>0</v>
      </c>
      <c r="AH609" s="2" t="s">
        <v>536</v>
      </c>
      <c r="AI609" s="3" t="s">
        <v>1317</v>
      </c>
      <c r="AJ609" s="21">
        <v>0</v>
      </c>
      <c r="AK609" s="1">
        <f t="shared" si="270"/>
        <v>0.1</v>
      </c>
      <c r="AL609" s="1">
        <f t="shared" si="271"/>
        <v>0.1</v>
      </c>
      <c r="AM609" s="1">
        <f t="shared" si="272"/>
        <v>0</v>
      </c>
      <c r="AN609" s="1">
        <f t="shared" si="273"/>
        <v>0</v>
      </c>
      <c r="AO609" s="1">
        <f t="shared" si="274"/>
        <v>0</v>
      </c>
      <c r="AP609" s="1">
        <f t="shared" si="275"/>
        <v>0</v>
      </c>
      <c r="AQ609" s="1">
        <f t="shared" si="276"/>
        <v>0.7</v>
      </c>
      <c r="AR609" s="1">
        <f t="shared" si="277"/>
        <v>0</v>
      </c>
      <c r="AS609" s="1">
        <f t="shared" si="278"/>
        <v>0.4</v>
      </c>
      <c r="AT609" s="1">
        <f t="shared" si="279"/>
        <v>0</v>
      </c>
      <c r="AU609" s="1">
        <f t="shared" si="280"/>
        <v>1.5</v>
      </c>
      <c r="AV609" s="1">
        <f t="shared" si="281"/>
        <v>0.3</v>
      </c>
      <c r="AW609" s="1">
        <f t="shared" si="282"/>
        <v>0</v>
      </c>
      <c r="AX609" s="1">
        <f t="shared" si="283"/>
        <v>0</v>
      </c>
      <c r="AY609" s="1">
        <f t="shared" si="284"/>
        <v>0</v>
      </c>
      <c r="AZ609" s="1">
        <f t="shared" si="285"/>
        <v>0</v>
      </c>
      <c r="BA609" s="1">
        <f t="shared" si="286"/>
        <v>0.1</v>
      </c>
      <c r="BB609" s="1">
        <f t="shared" si="287"/>
        <v>0.6</v>
      </c>
      <c r="BC609" s="1">
        <f t="shared" si="288"/>
        <v>0.4</v>
      </c>
      <c r="BD609" s="1">
        <f t="shared" si="289"/>
        <v>2.7</v>
      </c>
      <c r="BE609" s="1">
        <f t="shared" si="290"/>
        <v>0</v>
      </c>
      <c r="BF609" s="1">
        <f t="shared" si="291"/>
        <v>0.6</v>
      </c>
      <c r="BG609" s="1">
        <f t="shared" si="292"/>
        <v>0</v>
      </c>
      <c r="BH609" s="1">
        <f t="shared" si="293"/>
        <v>0</v>
      </c>
      <c r="BI609" s="1">
        <f t="shared" si="294"/>
        <v>0</v>
      </c>
      <c r="BJ609" s="1">
        <f t="shared" si="295"/>
        <v>1.8</v>
      </c>
      <c r="BK609" s="1">
        <f t="shared" si="296"/>
        <v>0</v>
      </c>
      <c r="BL609" s="1">
        <f t="shared" si="297"/>
        <v>0</v>
      </c>
      <c r="BM609" s="7" t="s">
        <v>536</v>
      </c>
      <c r="BN609" s="25">
        <v>0</v>
      </c>
      <c r="BO609" s="25">
        <v>0</v>
      </c>
      <c r="BP609" s="25">
        <v>0</v>
      </c>
      <c r="BQ609" s="25">
        <v>0</v>
      </c>
      <c r="BR609" s="26">
        <v>0</v>
      </c>
      <c r="BS609" s="2">
        <v>0</v>
      </c>
      <c r="BT609" s="2">
        <v>0</v>
      </c>
      <c r="BU609" s="29">
        <f t="shared" si="298"/>
        <v>0</v>
      </c>
      <c r="BV609" s="21">
        <f t="shared" si="299"/>
        <v>0</v>
      </c>
    </row>
    <row r="610" spans="1:74" ht="16" x14ac:dyDescent="0.2">
      <c r="A610" s="2" t="s">
        <v>352</v>
      </c>
      <c r="B610" s="7" t="s">
        <v>864</v>
      </c>
      <c r="C610" s="8" t="s">
        <v>1367</v>
      </c>
      <c r="D610" s="8" t="s">
        <v>1034</v>
      </c>
      <c r="E610" s="8" t="s">
        <v>1035</v>
      </c>
      <c r="F610" s="1">
        <v>2.2999999999999998</v>
      </c>
      <c r="G610" s="1">
        <v>0</v>
      </c>
      <c r="H610" s="1">
        <v>0</v>
      </c>
      <c r="I610" s="5">
        <v>0</v>
      </c>
      <c r="J610" s="1">
        <v>0</v>
      </c>
      <c r="K610" s="1">
        <v>0</v>
      </c>
      <c r="L610" s="1">
        <v>6.7</v>
      </c>
      <c r="M610" s="1">
        <v>0</v>
      </c>
      <c r="N610" s="1">
        <v>1</v>
      </c>
      <c r="O610" s="1">
        <v>0</v>
      </c>
      <c r="P610" s="1">
        <v>4.5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0.2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0.2</v>
      </c>
      <c r="AD610" s="1">
        <v>0.2</v>
      </c>
      <c r="AE610" s="1">
        <v>0</v>
      </c>
      <c r="AF610" s="1">
        <v>0.1</v>
      </c>
      <c r="AG610" s="1">
        <v>0</v>
      </c>
      <c r="AH610" s="2" t="s">
        <v>864</v>
      </c>
      <c r="AI610" s="3" t="s">
        <v>1367</v>
      </c>
      <c r="AJ610" s="21">
        <v>0</v>
      </c>
      <c r="AK610" s="1">
        <f t="shared" si="270"/>
        <v>2.2999999999999998</v>
      </c>
      <c r="AL610" s="1">
        <f t="shared" si="271"/>
        <v>0</v>
      </c>
      <c r="AM610" s="1">
        <f t="shared" si="272"/>
        <v>0</v>
      </c>
      <c r="AN610" s="1">
        <f t="shared" si="273"/>
        <v>0</v>
      </c>
      <c r="AO610" s="1">
        <f t="shared" si="274"/>
        <v>0</v>
      </c>
      <c r="AP610" s="1">
        <f t="shared" si="275"/>
        <v>0</v>
      </c>
      <c r="AQ610" s="1">
        <f t="shared" si="276"/>
        <v>6.7</v>
      </c>
      <c r="AR610" s="1">
        <f t="shared" si="277"/>
        <v>0</v>
      </c>
      <c r="AS610" s="1">
        <f t="shared" si="278"/>
        <v>1</v>
      </c>
      <c r="AT610" s="1">
        <f t="shared" si="279"/>
        <v>0</v>
      </c>
      <c r="AU610" s="1">
        <f t="shared" si="280"/>
        <v>4.5</v>
      </c>
      <c r="AV610" s="1">
        <f t="shared" si="281"/>
        <v>0</v>
      </c>
      <c r="AW610" s="1">
        <f t="shared" si="282"/>
        <v>0</v>
      </c>
      <c r="AX610" s="1">
        <f t="shared" si="283"/>
        <v>0</v>
      </c>
      <c r="AY610" s="1">
        <f t="shared" si="284"/>
        <v>0</v>
      </c>
      <c r="AZ610" s="1">
        <f t="shared" si="285"/>
        <v>0</v>
      </c>
      <c r="BA610" s="1">
        <f t="shared" si="286"/>
        <v>0</v>
      </c>
      <c r="BB610" s="1">
        <f t="shared" si="287"/>
        <v>0.2</v>
      </c>
      <c r="BC610" s="1">
        <f t="shared" si="288"/>
        <v>0</v>
      </c>
      <c r="BD610" s="1">
        <f t="shared" si="289"/>
        <v>0</v>
      </c>
      <c r="BE610" s="1">
        <f t="shared" si="290"/>
        <v>0</v>
      </c>
      <c r="BF610" s="1">
        <f t="shared" si="291"/>
        <v>0</v>
      </c>
      <c r="BG610" s="1">
        <f t="shared" si="292"/>
        <v>0</v>
      </c>
      <c r="BH610" s="1">
        <f t="shared" si="293"/>
        <v>0.2</v>
      </c>
      <c r="BI610" s="1">
        <f t="shared" si="294"/>
        <v>0.2</v>
      </c>
      <c r="BJ610" s="1">
        <f t="shared" si="295"/>
        <v>0</v>
      </c>
      <c r="BK610" s="1">
        <f t="shared" si="296"/>
        <v>0.1</v>
      </c>
      <c r="BL610" s="1">
        <f t="shared" si="297"/>
        <v>0</v>
      </c>
      <c r="BM610" s="7" t="s">
        <v>864</v>
      </c>
      <c r="BN610" s="25">
        <v>0</v>
      </c>
      <c r="BO610" s="25">
        <v>0</v>
      </c>
      <c r="BP610" s="25">
        <v>0</v>
      </c>
      <c r="BQ610" s="25">
        <v>0</v>
      </c>
      <c r="BR610" s="26">
        <v>0</v>
      </c>
      <c r="BS610" s="2">
        <v>0</v>
      </c>
      <c r="BT610" s="2">
        <v>0</v>
      </c>
      <c r="BU610" s="29">
        <f t="shared" si="298"/>
        <v>0</v>
      </c>
      <c r="BV610" s="21">
        <f t="shared" si="299"/>
        <v>0</v>
      </c>
    </row>
    <row r="611" spans="1:74" ht="16" x14ac:dyDescent="0.2">
      <c r="A611" s="2" t="s">
        <v>227</v>
      </c>
      <c r="B611" s="7" t="s">
        <v>747</v>
      </c>
      <c r="C611" s="8" t="s">
        <v>1304</v>
      </c>
      <c r="D611" s="8" t="s">
        <v>1034</v>
      </c>
      <c r="E611" s="8" t="s">
        <v>1045</v>
      </c>
      <c r="F611" s="1">
        <v>0</v>
      </c>
      <c r="G611" s="1">
        <v>0</v>
      </c>
      <c r="H611" s="1">
        <v>0</v>
      </c>
      <c r="I611" s="5">
        <v>0</v>
      </c>
      <c r="J611" s="1">
        <v>0</v>
      </c>
      <c r="K611" s="1">
        <v>0.1</v>
      </c>
      <c r="L611" s="1">
        <v>0.7</v>
      </c>
      <c r="M611" s="1">
        <v>0</v>
      </c>
      <c r="N611" s="1">
        <v>0</v>
      </c>
      <c r="O611" s="1">
        <v>0</v>
      </c>
      <c r="P611" s="1">
        <v>1.4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0.3</v>
      </c>
      <c r="AH611" s="2" t="s">
        <v>747</v>
      </c>
      <c r="AI611" s="3" t="s">
        <v>1304</v>
      </c>
      <c r="AJ611" s="21">
        <v>4.2857142857142858E-2</v>
      </c>
      <c r="AK611" s="1">
        <f t="shared" si="270"/>
        <v>-4.2857142857142858E-2</v>
      </c>
      <c r="AL611" s="1">
        <f t="shared" si="271"/>
        <v>-4.2857142857142858E-2</v>
      </c>
      <c r="AM611" s="1">
        <f t="shared" si="272"/>
        <v>-4.2857142857142858E-2</v>
      </c>
      <c r="AN611" s="1">
        <f t="shared" si="273"/>
        <v>-4.2857142857142858E-2</v>
      </c>
      <c r="AO611" s="1">
        <f t="shared" si="274"/>
        <v>-4.2857142857142858E-2</v>
      </c>
      <c r="AP611" s="1">
        <f t="shared" si="275"/>
        <v>5.7142857142857148E-2</v>
      </c>
      <c r="AQ611" s="1">
        <f t="shared" si="276"/>
        <v>0.65714285714285714</v>
      </c>
      <c r="AR611" s="1">
        <f t="shared" si="277"/>
        <v>-4.2857142857142858E-2</v>
      </c>
      <c r="AS611" s="1">
        <f t="shared" si="278"/>
        <v>-4.2857142857142858E-2</v>
      </c>
      <c r="AT611" s="1">
        <f t="shared" si="279"/>
        <v>-4.2857142857142858E-2</v>
      </c>
      <c r="AU611" s="1">
        <f t="shared" si="280"/>
        <v>1.357142857142857</v>
      </c>
      <c r="AV611" s="1">
        <f t="shared" si="281"/>
        <v>-4.2857142857142858E-2</v>
      </c>
      <c r="AW611" s="1">
        <f t="shared" si="282"/>
        <v>-4.2857142857142858E-2</v>
      </c>
      <c r="AX611" s="1">
        <f t="shared" si="283"/>
        <v>-4.2857142857142858E-2</v>
      </c>
      <c r="AY611" s="1">
        <f t="shared" si="284"/>
        <v>-4.2857142857142858E-2</v>
      </c>
      <c r="AZ611" s="1">
        <f t="shared" si="285"/>
        <v>-4.2857142857142858E-2</v>
      </c>
      <c r="BA611" s="1">
        <f t="shared" si="286"/>
        <v>-4.2857142857142858E-2</v>
      </c>
      <c r="BB611" s="1">
        <f t="shared" si="287"/>
        <v>-4.2857142857142858E-2</v>
      </c>
      <c r="BC611" s="1">
        <f t="shared" si="288"/>
        <v>-4.2857142857142858E-2</v>
      </c>
      <c r="BD611" s="1">
        <f t="shared" si="289"/>
        <v>-4.2857142857142858E-2</v>
      </c>
      <c r="BE611" s="1">
        <f t="shared" si="290"/>
        <v>-4.2857142857142858E-2</v>
      </c>
      <c r="BF611" s="1">
        <f t="shared" si="291"/>
        <v>-4.2857142857142858E-2</v>
      </c>
      <c r="BG611" s="1">
        <f t="shared" si="292"/>
        <v>-4.2857142857142858E-2</v>
      </c>
      <c r="BH611" s="1">
        <f t="shared" si="293"/>
        <v>-4.2857142857142858E-2</v>
      </c>
      <c r="BI611" s="1">
        <f t="shared" si="294"/>
        <v>-4.2857142857142858E-2</v>
      </c>
      <c r="BJ611" s="1">
        <f t="shared" si="295"/>
        <v>-4.2857142857142858E-2</v>
      </c>
      <c r="BK611" s="1">
        <f t="shared" si="296"/>
        <v>-4.2857142857142858E-2</v>
      </c>
      <c r="BL611" s="1">
        <f t="shared" si="297"/>
        <v>0.25714285714285712</v>
      </c>
      <c r="BM611" s="7" t="s">
        <v>747</v>
      </c>
      <c r="BN611" s="25">
        <v>0</v>
      </c>
      <c r="BO611" s="25">
        <v>0</v>
      </c>
      <c r="BP611" s="25">
        <v>0</v>
      </c>
      <c r="BQ611" s="25">
        <v>0</v>
      </c>
      <c r="BR611" s="26">
        <v>0.3</v>
      </c>
      <c r="BS611" s="2">
        <v>0</v>
      </c>
      <c r="BT611" s="2">
        <v>0</v>
      </c>
      <c r="BU611" s="29">
        <f t="shared" si="298"/>
        <v>4.2857142857142858E-2</v>
      </c>
      <c r="BV611" s="21">
        <f t="shared" si="299"/>
        <v>0.11338934190276817</v>
      </c>
    </row>
    <row r="612" spans="1:74" ht="16" x14ac:dyDescent="0.2">
      <c r="A612" s="2" t="s">
        <v>230</v>
      </c>
      <c r="B612" s="7" t="s">
        <v>750</v>
      </c>
      <c r="C612" s="8" t="s">
        <v>1157</v>
      </c>
      <c r="D612" s="8" t="s">
        <v>1034</v>
      </c>
      <c r="E612" s="8" t="s">
        <v>1072</v>
      </c>
      <c r="F612" s="1">
        <v>9.3000000000000007</v>
      </c>
      <c r="G612" s="1">
        <v>7.9</v>
      </c>
      <c r="H612" s="1">
        <v>6.8</v>
      </c>
      <c r="I612" s="5">
        <v>15.6</v>
      </c>
      <c r="J612" s="1">
        <v>5.9</v>
      </c>
      <c r="K612" s="1">
        <v>4.8</v>
      </c>
      <c r="L612" s="1">
        <v>17.5</v>
      </c>
      <c r="M612" s="1">
        <v>9.6</v>
      </c>
      <c r="N612" s="1">
        <v>4.5</v>
      </c>
      <c r="O612" s="1">
        <v>12.2</v>
      </c>
      <c r="P612" s="1">
        <v>15.1</v>
      </c>
      <c r="Q612" s="1">
        <v>6.8</v>
      </c>
      <c r="R612" s="1">
        <v>7.9</v>
      </c>
      <c r="S612" s="1">
        <v>4.9000000000000004</v>
      </c>
      <c r="T612" s="1">
        <v>6.7</v>
      </c>
      <c r="U612" s="1">
        <v>7</v>
      </c>
      <c r="V612" s="1">
        <v>6.6</v>
      </c>
      <c r="W612" s="1">
        <v>10.199999999999999</v>
      </c>
      <c r="X612" s="1">
        <v>4.7</v>
      </c>
      <c r="Y612" s="1">
        <v>11.3</v>
      </c>
      <c r="Z612" s="1">
        <v>6.1</v>
      </c>
      <c r="AA612" s="1">
        <v>9.1</v>
      </c>
      <c r="AB612" s="1">
        <v>4.7</v>
      </c>
      <c r="AC612" s="1">
        <v>5.4</v>
      </c>
      <c r="AD612" s="1">
        <v>11.5</v>
      </c>
      <c r="AE612" s="1">
        <v>8.1</v>
      </c>
      <c r="AF612" s="1">
        <v>3.5</v>
      </c>
      <c r="AG612" s="1">
        <v>9.1999999999999993</v>
      </c>
      <c r="AH612" s="2" t="s">
        <v>750</v>
      </c>
      <c r="AI612" s="3" t="s">
        <v>1157</v>
      </c>
      <c r="AJ612" s="21">
        <v>4.17</v>
      </c>
      <c r="AK612" s="1">
        <f t="shared" si="270"/>
        <v>5.1300000000000008</v>
      </c>
      <c r="AL612" s="1">
        <f t="shared" si="271"/>
        <v>3.7300000000000004</v>
      </c>
      <c r="AM612" s="1">
        <f t="shared" si="272"/>
        <v>2.63</v>
      </c>
      <c r="AN612" s="1">
        <f t="shared" si="273"/>
        <v>11.43</v>
      </c>
      <c r="AO612" s="1">
        <f t="shared" si="274"/>
        <v>1.7300000000000004</v>
      </c>
      <c r="AP612" s="1">
        <f t="shared" si="275"/>
        <v>0.62999999999999989</v>
      </c>
      <c r="AQ612" s="1">
        <f t="shared" si="276"/>
        <v>13.33</v>
      </c>
      <c r="AR612" s="1">
        <f t="shared" si="277"/>
        <v>5.43</v>
      </c>
      <c r="AS612" s="1">
        <f t="shared" si="278"/>
        <v>0.33000000000000007</v>
      </c>
      <c r="AT612" s="1">
        <f t="shared" si="279"/>
        <v>8.0299999999999994</v>
      </c>
      <c r="AU612" s="1">
        <f t="shared" si="280"/>
        <v>10.93</v>
      </c>
      <c r="AV612" s="1">
        <f t="shared" si="281"/>
        <v>2.63</v>
      </c>
      <c r="AW612" s="1">
        <f t="shared" si="282"/>
        <v>3.7300000000000004</v>
      </c>
      <c r="AX612" s="1">
        <f t="shared" si="283"/>
        <v>0.73000000000000043</v>
      </c>
      <c r="AY612" s="1">
        <f t="shared" si="284"/>
        <v>2.5300000000000002</v>
      </c>
      <c r="AZ612" s="1">
        <f t="shared" si="285"/>
        <v>2.83</v>
      </c>
      <c r="BA612" s="1">
        <f t="shared" si="286"/>
        <v>2.4299999999999997</v>
      </c>
      <c r="BB612" s="1">
        <f t="shared" si="287"/>
        <v>6.0299999999999994</v>
      </c>
      <c r="BC612" s="1">
        <f t="shared" si="288"/>
        <v>0.53000000000000025</v>
      </c>
      <c r="BD612" s="1">
        <f t="shared" si="289"/>
        <v>7.1300000000000008</v>
      </c>
      <c r="BE612" s="1">
        <f t="shared" si="290"/>
        <v>1.9299999999999997</v>
      </c>
      <c r="BF612" s="1">
        <f t="shared" si="291"/>
        <v>4.93</v>
      </c>
      <c r="BG612" s="1">
        <f t="shared" si="292"/>
        <v>0.53000000000000025</v>
      </c>
      <c r="BH612" s="1">
        <f t="shared" si="293"/>
        <v>1.2300000000000004</v>
      </c>
      <c r="BI612" s="1">
        <f t="shared" si="294"/>
        <v>7.33</v>
      </c>
      <c r="BJ612" s="1">
        <f t="shared" si="295"/>
        <v>3.9299999999999997</v>
      </c>
      <c r="BK612" s="1">
        <f t="shared" si="296"/>
        <v>-0.66999999999999993</v>
      </c>
      <c r="BL612" s="1">
        <f t="shared" si="297"/>
        <v>5.0299999999999994</v>
      </c>
      <c r="BM612" s="7" t="s">
        <v>750</v>
      </c>
      <c r="BN612" s="25">
        <v>0.87</v>
      </c>
      <c r="BO612" s="25">
        <v>3.57</v>
      </c>
      <c r="BP612" s="25">
        <v>5.43</v>
      </c>
      <c r="BQ612" s="25">
        <v>4.32</v>
      </c>
      <c r="BR612" s="26">
        <v>6.4</v>
      </c>
      <c r="BS612" s="2">
        <v>2.6</v>
      </c>
      <c r="BT612" s="2">
        <v>6</v>
      </c>
      <c r="BU612" s="29">
        <f t="shared" si="298"/>
        <v>4.17</v>
      </c>
      <c r="BV612" s="21">
        <f t="shared" si="299"/>
        <v>1.9852287861436351</v>
      </c>
    </row>
    <row r="613" spans="1:74" ht="16" x14ac:dyDescent="0.2">
      <c r="A613" s="2" t="s">
        <v>153</v>
      </c>
      <c r="B613" s="7" t="s">
        <v>674</v>
      </c>
      <c r="C613" s="8" t="s">
        <v>1234</v>
      </c>
      <c r="D613" s="8" t="s">
        <v>1034</v>
      </c>
      <c r="E613" s="8" t="s">
        <v>1038</v>
      </c>
      <c r="F613" s="1">
        <v>7.8</v>
      </c>
      <c r="G613" s="1">
        <v>2.9</v>
      </c>
      <c r="H613" s="1">
        <v>3</v>
      </c>
      <c r="I613" s="5">
        <v>12.3</v>
      </c>
      <c r="J613" s="1">
        <v>1.4</v>
      </c>
      <c r="K613" s="1">
        <v>2.2000000000000002</v>
      </c>
      <c r="L613" s="1">
        <v>13.5</v>
      </c>
      <c r="M613" s="1">
        <v>5.9</v>
      </c>
      <c r="N613" s="1">
        <v>1.3</v>
      </c>
      <c r="O613" s="1">
        <v>8.1</v>
      </c>
      <c r="P613" s="1">
        <v>14.3</v>
      </c>
      <c r="Q613" s="1">
        <v>4.7</v>
      </c>
      <c r="R613" s="1">
        <v>4.3</v>
      </c>
      <c r="S613" s="1">
        <v>3.2</v>
      </c>
      <c r="T613" s="1">
        <v>5.3</v>
      </c>
      <c r="U613" s="1">
        <v>0</v>
      </c>
      <c r="V613" s="1">
        <v>1.7</v>
      </c>
      <c r="W613" s="1">
        <v>6.7</v>
      </c>
      <c r="X613" s="1">
        <v>3.1</v>
      </c>
      <c r="Y613" s="1">
        <v>6.2</v>
      </c>
      <c r="Z613" s="1">
        <v>3</v>
      </c>
      <c r="AA613" s="1">
        <v>6.4</v>
      </c>
      <c r="AB613" s="1">
        <v>5</v>
      </c>
      <c r="AC613" s="1">
        <v>4.4000000000000004</v>
      </c>
      <c r="AD613" s="1">
        <v>6</v>
      </c>
      <c r="AE613" s="1">
        <v>4.7</v>
      </c>
      <c r="AF613" s="1">
        <v>4.3</v>
      </c>
      <c r="AG613" s="1">
        <v>3.9</v>
      </c>
      <c r="AH613" s="2" t="s">
        <v>674</v>
      </c>
      <c r="AI613" s="3" t="s">
        <v>1234</v>
      </c>
      <c r="AJ613" s="21">
        <v>0.90142857142857147</v>
      </c>
      <c r="AK613" s="1">
        <f t="shared" si="270"/>
        <v>6.8985714285714286</v>
      </c>
      <c r="AL613" s="1">
        <f t="shared" si="271"/>
        <v>1.9985714285714284</v>
      </c>
      <c r="AM613" s="1">
        <f t="shared" si="272"/>
        <v>2.0985714285714288</v>
      </c>
      <c r="AN613" s="1">
        <f t="shared" si="273"/>
        <v>11.398571428571429</v>
      </c>
      <c r="AO613" s="1">
        <f t="shared" si="274"/>
        <v>0.49857142857142844</v>
      </c>
      <c r="AP613" s="1">
        <f t="shared" si="275"/>
        <v>1.2985714285714287</v>
      </c>
      <c r="AQ613" s="1">
        <f t="shared" si="276"/>
        <v>12.598571428571429</v>
      </c>
      <c r="AR613" s="1">
        <f t="shared" si="277"/>
        <v>4.9985714285714291</v>
      </c>
      <c r="AS613" s="1">
        <f t="shared" si="278"/>
        <v>0.39857142857142858</v>
      </c>
      <c r="AT613" s="1">
        <f t="shared" si="279"/>
        <v>7.1985714285714284</v>
      </c>
      <c r="AU613" s="1">
        <f t="shared" si="280"/>
        <v>13.398571428571429</v>
      </c>
      <c r="AV613" s="1">
        <f t="shared" si="281"/>
        <v>3.7985714285714289</v>
      </c>
      <c r="AW613" s="1">
        <f t="shared" si="282"/>
        <v>3.3985714285714286</v>
      </c>
      <c r="AX613" s="1">
        <f t="shared" si="283"/>
        <v>2.2985714285714289</v>
      </c>
      <c r="AY613" s="1">
        <f t="shared" si="284"/>
        <v>4.3985714285714286</v>
      </c>
      <c r="AZ613" s="1">
        <f t="shared" si="285"/>
        <v>-0.90142857142857147</v>
      </c>
      <c r="BA613" s="1">
        <f t="shared" si="286"/>
        <v>0.79857142857142849</v>
      </c>
      <c r="BB613" s="1">
        <f t="shared" si="287"/>
        <v>5.7985714285714289</v>
      </c>
      <c r="BC613" s="1">
        <f t="shared" si="288"/>
        <v>2.1985714285714284</v>
      </c>
      <c r="BD613" s="1">
        <f t="shared" si="289"/>
        <v>5.2985714285714289</v>
      </c>
      <c r="BE613" s="1">
        <f t="shared" si="290"/>
        <v>2.0985714285714288</v>
      </c>
      <c r="BF613" s="1">
        <f t="shared" si="291"/>
        <v>5.4985714285714291</v>
      </c>
      <c r="BG613" s="1">
        <f t="shared" si="292"/>
        <v>4.0985714285714288</v>
      </c>
      <c r="BH613" s="1">
        <f t="shared" si="293"/>
        <v>3.4985714285714291</v>
      </c>
      <c r="BI613" s="1">
        <f t="shared" si="294"/>
        <v>5.0985714285714288</v>
      </c>
      <c r="BJ613" s="1">
        <f t="shared" si="295"/>
        <v>3.7985714285714289</v>
      </c>
      <c r="BK613" s="1">
        <f t="shared" si="296"/>
        <v>3.3985714285714286</v>
      </c>
      <c r="BL613" s="1">
        <f t="shared" si="297"/>
        <v>2.9985714285714282</v>
      </c>
      <c r="BM613" s="7" t="s">
        <v>674</v>
      </c>
      <c r="BN613" s="25">
        <v>0</v>
      </c>
      <c r="BO613" s="25">
        <v>0</v>
      </c>
      <c r="BP613" s="25">
        <v>0.51</v>
      </c>
      <c r="BQ613" s="25">
        <v>0</v>
      </c>
      <c r="BR613" s="26">
        <v>2.6</v>
      </c>
      <c r="BS613" s="2">
        <v>0.6</v>
      </c>
      <c r="BT613" s="2">
        <v>2.6</v>
      </c>
      <c r="BU613" s="29">
        <f t="shared" si="298"/>
        <v>0.90142857142857147</v>
      </c>
      <c r="BV613" s="21">
        <f t="shared" si="299"/>
        <v>1.1868786595018685</v>
      </c>
    </row>
    <row r="614" spans="1:74" ht="16" x14ac:dyDescent="0.2">
      <c r="A614" s="2" t="s">
        <v>110</v>
      </c>
      <c r="B614" s="7" t="s">
        <v>635</v>
      </c>
      <c r="C614" s="8" t="s">
        <v>1288</v>
      </c>
      <c r="D614" s="8" t="s">
        <v>1034</v>
      </c>
      <c r="E614" s="8" t="s">
        <v>1035</v>
      </c>
      <c r="F614" s="1">
        <v>0</v>
      </c>
      <c r="G614" s="1">
        <v>0</v>
      </c>
      <c r="H614" s="1">
        <v>0</v>
      </c>
      <c r="I614" s="5">
        <v>2.2999999999999998</v>
      </c>
      <c r="J614" s="1">
        <v>0</v>
      </c>
      <c r="K614" s="1">
        <v>0</v>
      </c>
      <c r="L614" s="1">
        <v>2.7</v>
      </c>
      <c r="M614" s="1">
        <v>0</v>
      </c>
      <c r="N614" s="1">
        <v>1.1000000000000001</v>
      </c>
      <c r="O614" s="1">
        <v>0</v>
      </c>
      <c r="P614" s="1">
        <v>2.4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3.2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0.9</v>
      </c>
      <c r="AG614" s="1">
        <v>0.1</v>
      </c>
      <c r="AH614" s="2" t="s">
        <v>635</v>
      </c>
      <c r="AI614" s="3" t="s">
        <v>1288</v>
      </c>
      <c r="AJ614" s="21">
        <v>0.1385714285714286</v>
      </c>
      <c r="AK614" s="1">
        <f t="shared" si="270"/>
        <v>-0.1385714285714286</v>
      </c>
      <c r="AL614" s="1">
        <f t="shared" si="271"/>
        <v>-0.1385714285714286</v>
      </c>
      <c r="AM614" s="1">
        <f t="shared" si="272"/>
        <v>-0.1385714285714286</v>
      </c>
      <c r="AN614" s="1">
        <f t="shared" si="273"/>
        <v>2.161428571428571</v>
      </c>
      <c r="AO614" s="1">
        <f t="shared" si="274"/>
        <v>-0.1385714285714286</v>
      </c>
      <c r="AP614" s="1">
        <f t="shared" si="275"/>
        <v>-0.1385714285714286</v>
      </c>
      <c r="AQ614" s="1">
        <f t="shared" si="276"/>
        <v>2.5614285714285714</v>
      </c>
      <c r="AR614" s="1">
        <f t="shared" si="277"/>
        <v>-0.1385714285714286</v>
      </c>
      <c r="AS614" s="1">
        <f t="shared" si="278"/>
        <v>0.96142857142857152</v>
      </c>
      <c r="AT614" s="1">
        <f t="shared" si="279"/>
        <v>-0.1385714285714286</v>
      </c>
      <c r="AU614" s="1">
        <f t="shared" si="280"/>
        <v>2.2614285714285711</v>
      </c>
      <c r="AV614" s="1">
        <f t="shared" si="281"/>
        <v>-0.1385714285714286</v>
      </c>
      <c r="AW614" s="1">
        <f t="shared" si="282"/>
        <v>-0.1385714285714286</v>
      </c>
      <c r="AX614" s="1">
        <f t="shared" si="283"/>
        <v>-0.1385714285714286</v>
      </c>
      <c r="AY614" s="1">
        <f t="shared" si="284"/>
        <v>-0.1385714285714286</v>
      </c>
      <c r="AZ614" s="1">
        <f t="shared" si="285"/>
        <v>-0.1385714285714286</v>
      </c>
      <c r="BA614" s="1">
        <f t="shared" si="286"/>
        <v>-0.1385714285714286</v>
      </c>
      <c r="BB614" s="1">
        <f t="shared" si="287"/>
        <v>-0.1385714285714286</v>
      </c>
      <c r="BC614" s="1">
        <f t="shared" si="288"/>
        <v>-0.1385714285714286</v>
      </c>
      <c r="BD614" s="1">
        <f t="shared" si="289"/>
        <v>3.0614285714285714</v>
      </c>
      <c r="BE614" s="1">
        <f t="shared" si="290"/>
        <v>-0.1385714285714286</v>
      </c>
      <c r="BF614" s="1">
        <f t="shared" si="291"/>
        <v>-0.1385714285714286</v>
      </c>
      <c r="BG614" s="1">
        <f t="shared" si="292"/>
        <v>-0.1385714285714286</v>
      </c>
      <c r="BH614" s="1">
        <f t="shared" si="293"/>
        <v>-0.1385714285714286</v>
      </c>
      <c r="BI614" s="1">
        <f t="shared" si="294"/>
        <v>-0.1385714285714286</v>
      </c>
      <c r="BJ614" s="1">
        <f t="shared" si="295"/>
        <v>-0.1385714285714286</v>
      </c>
      <c r="BK614" s="1">
        <f t="shared" si="296"/>
        <v>0.76142857142857145</v>
      </c>
      <c r="BL614" s="1">
        <f t="shared" si="297"/>
        <v>-3.857142857142859E-2</v>
      </c>
      <c r="BM614" s="7" t="s">
        <v>635</v>
      </c>
      <c r="BN614" s="25">
        <v>0.14000000000000001</v>
      </c>
      <c r="BO614" s="25">
        <v>0.03</v>
      </c>
      <c r="BP614" s="25">
        <v>0</v>
      </c>
      <c r="BQ614" s="25">
        <v>0</v>
      </c>
      <c r="BR614" s="26">
        <v>0.8</v>
      </c>
      <c r="BS614" s="2">
        <v>0</v>
      </c>
      <c r="BT614" s="2">
        <v>0</v>
      </c>
      <c r="BU614" s="29">
        <f t="shared" si="298"/>
        <v>0.1385714285714286</v>
      </c>
      <c r="BV614" s="21">
        <f t="shared" si="299"/>
        <v>0.296109696533147</v>
      </c>
    </row>
    <row r="615" spans="1:74" ht="16" x14ac:dyDescent="0.2">
      <c r="A615" s="2" t="s">
        <v>145</v>
      </c>
      <c r="B615" s="7" t="s">
        <v>668</v>
      </c>
      <c r="C615" s="8" t="s">
        <v>1407</v>
      </c>
      <c r="D615" s="8" t="s">
        <v>1034</v>
      </c>
      <c r="E615" s="8" t="s">
        <v>1038</v>
      </c>
      <c r="F615" s="1">
        <v>2.2000000000000002</v>
      </c>
      <c r="G615" s="1">
        <v>1.5</v>
      </c>
      <c r="H615" s="1">
        <v>0</v>
      </c>
      <c r="I615" s="5">
        <v>1.9</v>
      </c>
      <c r="J615" s="1">
        <v>0</v>
      </c>
      <c r="K615" s="1">
        <v>0</v>
      </c>
      <c r="L615" s="1">
        <v>1.6</v>
      </c>
      <c r="M615" s="1">
        <v>0</v>
      </c>
      <c r="N615" s="1">
        <v>0</v>
      </c>
      <c r="O615" s="1">
        <v>5.7</v>
      </c>
      <c r="P615" s="1">
        <v>1.5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0.2</v>
      </c>
      <c r="W615" s="1">
        <v>2.2999999999999998</v>
      </c>
      <c r="X615" s="1">
        <v>5.2</v>
      </c>
      <c r="Y615" s="1">
        <v>0</v>
      </c>
      <c r="Z615" s="1">
        <v>0</v>
      </c>
      <c r="AA615" s="1">
        <v>0</v>
      </c>
      <c r="AB615" s="1">
        <v>1.2</v>
      </c>
      <c r="AC615" s="1">
        <v>0.1</v>
      </c>
      <c r="AD615" s="1">
        <v>1.9</v>
      </c>
      <c r="AE615" s="1">
        <v>1</v>
      </c>
      <c r="AF615" s="1">
        <v>0.3</v>
      </c>
      <c r="AG615" s="1">
        <v>2.4</v>
      </c>
      <c r="AH615" s="2" t="s">
        <v>668</v>
      </c>
      <c r="AI615" s="3" t="s">
        <v>1407</v>
      </c>
      <c r="AJ615" s="21">
        <v>0.33285714285714285</v>
      </c>
      <c r="AK615" s="1">
        <f t="shared" si="270"/>
        <v>1.8671428571428574</v>
      </c>
      <c r="AL615" s="1">
        <f t="shared" si="271"/>
        <v>1.1671428571428573</v>
      </c>
      <c r="AM615" s="1">
        <f t="shared" si="272"/>
        <v>-0.33285714285714285</v>
      </c>
      <c r="AN615" s="1">
        <f t="shared" si="273"/>
        <v>1.5671428571428572</v>
      </c>
      <c r="AO615" s="1">
        <f t="shared" si="274"/>
        <v>-0.33285714285714285</v>
      </c>
      <c r="AP615" s="1">
        <f t="shared" si="275"/>
        <v>-0.33285714285714285</v>
      </c>
      <c r="AQ615" s="1">
        <f t="shared" si="276"/>
        <v>1.2671428571428573</v>
      </c>
      <c r="AR615" s="1">
        <f t="shared" si="277"/>
        <v>-0.33285714285714285</v>
      </c>
      <c r="AS615" s="1">
        <f t="shared" si="278"/>
        <v>-0.33285714285714285</v>
      </c>
      <c r="AT615" s="1">
        <f t="shared" si="279"/>
        <v>5.3671428571428574</v>
      </c>
      <c r="AU615" s="1">
        <f t="shared" si="280"/>
        <v>1.1671428571428573</v>
      </c>
      <c r="AV615" s="1">
        <f t="shared" si="281"/>
        <v>-0.33285714285714285</v>
      </c>
      <c r="AW615" s="1">
        <f t="shared" si="282"/>
        <v>-0.33285714285714285</v>
      </c>
      <c r="AX615" s="1">
        <f t="shared" si="283"/>
        <v>-0.33285714285714285</v>
      </c>
      <c r="AY615" s="1">
        <f t="shared" si="284"/>
        <v>-0.33285714285714285</v>
      </c>
      <c r="AZ615" s="1">
        <f t="shared" si="285"/>
        <v>-0.33285714285714285</v>
      </c>
      <c r="BA615" s="1">
        <f t="shared" si="286"/>
        <v>-0.13285714285714284</v>
      </c>
      <c r="BB615" s="1">
        <f t="shared" si="287"/>
        <v>1.9671428571428571</v>
      </c>
      <c r="BC615" s="1">
        <f t="shared" si="288"/>
        <v>4.8671428571428574</v>
      </c>
      <c r="BD615" s="1">
        <f t="shared" si="289"/>
        <v>-0.33285714285714285</v>
      </c>
      <c r="BE615" s="1">
        <f t="shared" si="290"/>
        <v>-0.33285714285714285</v>
      </c>
      <c r="BF615" s="1">
        <f t="shared" si="291"/>
        <v>-0.33285714285714285</v>
      </c>
      <c r="BG615" s="1">
        <f t="shared" si="292"/>
        <v>0.8671428571428571</v>
      </c>
      <c r="BH615" s="1">
        <f t="shared" si="293"/>
        <v>-0.23285714285714285</v>
      </c>
      <c r="BI615" s="1">
        <f t="shared" si="294"/>
        <v>1.5671428571428572</v>
      </c>
      <c r="BJ615" s="1">
        <f t="shared" si="295"/>
        <v>0.66714285714285715</v>
      </c>
      <c r="BK615" s="1">
        <f t="shared" si="296"/>
        <v>-3.2857142857142863E-2</v>
      </c>
      <c r="BL615" s="1">
        <f t="shared" si="297"/>
        <v>2.0671428571428572</v>
      </c>
      <c r="BM615" s="7" t="s">
        <v>668</v>
      </c>
      <c r="BN615" s="25">
        <v>0</v>
      </c>
      <c r="BO615" s="25">
        <v>0</v>
      </c>
      <c r="BP615" s="25">
        <v>2.33</v>
      </c>
      <c r="BQ615" s="25">
        <v>0</v>
      </c>
      <c r="BR615" s="26">
        <v>0</v>
      </c>
      <c r="BS615" s="2">
        <v>0</v>
      </c>
      <c r="BT615" s="2">
        <v>0</v>
      </c>
      <c r="BU615" s="29">
        <f t="shared" si="298"/>
        <v>0.33285714285714285</v>
      </c>
      <c r="BV615" s="21">
        <f t="shared" si="299"/>
        <v>0.88065722211149944</v>
      </c>
    </row>
    <row r="616" spans="1:74" ht="16" x14ac:dyDescent="0.2">
      <c r="A616" s="2" t="s">
        <v>115</v>
      </c>
      <c r="B616" s="7" t="s">
        <v>640</v>
      </c>
      <c r="C616" s="8" t="s">
        <v>1236</v>
      </c>
      <c r="D616" s="8" t="s">
        <v>1034</v>
      </c>
      <c r="E616" s="8" t="s">
        <v>1669</v>
      </c>
      <c r="F616" s="1">
        <v>5.0999999999999996</v>
      </c>
      <c r="G616" s="1">
        <v>1.8</v>
      </c>
      <c r="H616" s="1">
        <v>0.4</v>
      </c>
      <c r="I616" s="5">
        <v>6.3</v>
      </c>
      <c r="J616" s="1">
        <v>2.2000000000000002</v>
      </c>
      <c r="K616" s="1">
        <v>0.1</v>
      </c>
      <c r="L616" s="1">
        <v>13.1</v>
      </c>
      <c r="M616" s="1">
        <v>3</v>
      </c>
      <c r="N616" s="1">
        <v>0.3</v>
      </c>
      <c r="O616" s="1">
        <v>7</v>
      </c>
      <c r="P616" s="1">
        <v>10.7</v>
      </c>
      <c r="Q616" s="1">
        <v>2.4</v>
      </c>
      <c r="R616" s="1">
        <v>0.5</v>
      </c>
      <c r="S616" s="1">
        <v>1.5</v>
      </c>
      <c r="T616" s="1">
        <v>1.6</v>
      </c>
      <c r="U616" s="1">
        <v>0</v>
      </c>
      <c r="V616" s="1">
        <v>0</v>
      </c>
      <c r="W616" s="1">
        <v>2.2000000000000002</v>
      </c>
      <c r="X616" s="1">
        <v>3.4</v>
      </c>
      <c r="Y616" s="1">
        <v>4.4000000000000004</v>
      </c>
      <c r="Z616" s="1">
        <v>0.5</v>
      </c>
      <c r="AA616" s="1">
        <v>10.6</v>
      </c>
      <c r="AB616" s="1">
        <v>1.1000000000000001</v>
      </c>
      <c r="AC616" s="1">
        <v>3</v>
      </c>
      <c r="AD616" s="1">
        <v>2.5</v>
      </c>
      <c r="AE616" s="1">
        <v>2.2999999999999998</v>
      </c>
      <c r="AF616" s="1">
        <v>1.5</v>
      </c>
      <c r="AG616" s="1">
        <v>4.5999999999999996</v>
      </c>
      <c r="AH616" s="2" t="s">
        <v>640</v>
      </c>
      <c r="AI616" s="3" t="s">
        <v>1236</v>
      </c>
      <c r="AJ616" s="21">
        <v>1.2542857142857144</v>
      </c>
      <c r="AK616" s="1">
        <f t="shared" si="270"/>
        <v>3.8457142857142852</v>
      </c>
      <c r="AL616" s="1">
        <f t="shared" si="271"/>
        <v>0.5457142857142856</v>
      </c>
      <c r="AM616" s="1">
        <f t="shared" si="272"/>
        <v>-0.85428571428571443</v>
      </c>
      <c r="AN616" s="1">
        <f t="shared" si="273"/>
        <v>5.0457142857142854</v>
      </c>
      <c r="AO616" s="1">
        <f t="shared" si="274"/>
        <v>0.94571428571428573</v>
      </c>
      <c r="AP616" s="1">
        <f t="shared" si="275"/>
        <v>-1.1542857142857144</v>
      </c>
      <c r="AQ616" s="1">
        <f t="shared" si="276"/>
        <v>11.845714285714285</v>
      </c>
      <c r="AR616" s="1">
        <f t="shared" si="277"/>
        <v>1.7457142857142856</v>
      </c>
      <c r="AS616" s="1">
        <f t="shared" si="278"/>
        <v>-0.9542857142857144</v>
      </c>
      <c r="AT616" s="1">
        <f t="shared" si="279"/>
        <v>5.7457142857142856</v>
      </c>
      <c r="AU616" s="1">
        <f t="shared" si="280"/>
        <v>9.4457142857142848</v>
      </c>
      <c r="AV616" s="1">
        <f t="shared" si="281"/>
        <v>1.1457142857142855</v>
      </c>
      <c r="AW616" s="1">
        <f t="shared" si="282"/>
        <v>-0.75428571428571445</v>
      </c>
      <c r="AX616" s="1">
        <f t="shared" si="283"/>
        <v>0.24571428571428555</v>
      </c>
      <c r="AY616" s="1">
        <f t="shared" si="284"/>
        <v>0.34571428571428564</v>
      </c>
      <c r="AZ616" s="1">
        <f t="shared" si="285"/>
        <v>-1.2542857142857144</v>
      </c>
      <c r="BA616" s="1">
        <f t="shared" si="286"/>
        <v>-1.2542857142857144</v>
      </c>
      <c r="BB616" s="1">
        <f t="shared" si="287"/>
        <v>0.94571428571428573</v>
      </c>
      <c r="BC616" s="1">
        <f t="shared" si="288"/>
        <v>2.1457142857142855</v>
      </c>
      <c r="BD616" s="1">
        <f t="shared" si="289"/>
        <v>3.1457142857142859</v>
      </c>
      <c r="BE616" s="1">
        <f t="shared" si="290"/>
        <v>-0.75428571428571445</v>
      </c>
      <c r="BF616" s="1">
        <f t="shared" si="291"/>
        <v>9.3457142857142852</v>
      </c>
      <c r="BG616" s="1">
        <f t="shared" si="292"/>
        <v>-0.15428571428571436</v>
      </c>
      <c r="BH616" s="1">
        <f t="shared" si="293"/>
        <v>1.7457142857142856</v>
      </c>
      <c r="BI616" s="1">
        <f t="shared" si="294"/>
        <v>1.2457142857142856</v>
      </c>
      <c r="BJ616" s="1">
        <f t="shared" si="295"/>
        <v>1.0457142857142854</v>
      </c>
      <c r="BK616" s="1">
        <f t="shared" si="296"/>
        <v>0.24571428571428555</v>
      </c>
      <c r="BL616" s="1">
        <f t="shared" si="297"/>
        <v>3.3457142857142852</v>
      </c>
      <c r="BM616" s="7" t="s">
        <v>640</v>
      </c>
      <c r="BN616" s="25">
        <v>0</v>
      </c>
      <c r="BO616" s="25">
        <v>0</v>
      </c>
      <c r="BP616" s="25">
        <v>1.08</v>
      </c>
      <c r="BQ616" s="25">
        <v>0</v>
      </c>
      <c r="BR616" s="26">
        <v>2.5</v>
      </c>
      <c r="BS616" s="2">
        <v>1</v>
      </c>
      <c r="BT616" s="2">
        <v>4.2</v>
      </c>
      <c r="BU616" s="29">
        <f t="shared" si="298"/>
        <v>1.2542857142857144</v>
      </c>
      <c r="BV616" s="21">
        <f t="shared" si="299"/>
        <v>1.5834441064007398</v>
      </c>
    </row>
    <row r="617" spans="1:74" ht="16" x14ac:dyDescent="0.2">
      <c r="A617" s="2" t="s">
        <v>235</v>
      </c>
      <c r="B617" s="7" t="s">
        <v>755</v>
      </c>
      <c r="C617" s="8" t="s">
        <v>1397</v>
      </c>
      <c r="D617" s="8" t="s">
        <v>1034</v>
      </c>
      <c r="E617" s="8" t="s">
        <v>1038</v>
      </c>
      <c r="F617" s="1">
        <v>0</v>
      </c>
      <c r="G617" s="1">
        <v>0</v>
      </c>
      <c r="H617" s="1">
        <v>0</v>
      </c>
      <c r="I617" s="5">
        <v>3</v>
      </c>
      <c r="J617" s="1">
        <v>0</v>
      </c>
      <c r="K617" s="1">
        <v>0</v>
      </c>
      <c r="L617" s="1">
        <v>3.9</v>
      </c>
      <c r="M617" s="1">
        <v>0</v>
      </c>
      <c r="N617" s="1">
        <v>0</v>
      </c>
      <c r="O617" s="1">
        <v>0.1</v>
      </c>
      <c r="P617" s="1">
        <v>4.9000000000000004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1.5</v>
      </c>
      <c r="Z617" s="1">
        <v>0</v>
      </c>
      <c r="AA617" s="1">
        <v>1.8</v>
      </c>
      <c r="AB617" s="1">
        <v>0</v>
      </c>
      <c r="AC617" s="1">
        <v>7</v>
      </c>
      <c r="AD617" s="1">
        <v>1.7</v>
      </c>
      <c r="AE617" s="1">
        <v>0</v>
      </c>
      <c r="AF617" s="1">
        <v>0</v>
      </c>
      <c r="AG617" s="1">
        <v>4.2</v>
      </c>
      <c r="AH617" s="2" t="s">
        <v>755</v>
      </c>
      <c r="AI617" s="3" t="s">
        <v>1397</v>
      </c>
      <c r="AJ617" s="21">
        <v>8.1428571428571433E-2</v>
      </c>
      <c r="AK617" s="1">
        <f t="shared" si="270"/>
        <v>-8.1428571428571433E-2</v>
      </c>
      <c r="AL617" s="1">
        <f t="shared" si="271"/>
        <v>-8.1428571428571433E-2</v>
      </c>
      <c r="AM617" s="1">
        <f t="shared" si="272"/>
        <v>-8.1428571428571433E-2</v>
      </c>
      <c r="AN617" s="1">
        <f t="shared" si="273"/>
        <v>2.9185714285714286</v>
      </c>
      <c r="AO617" s="1">
        <f t="shared" si="274"/>
        <v>-8.1428571428571433E-2</v>
      </c>
      <c r="AP617" s="1">
        <f t="shared" si="275"/>
        <v>-8.1428571428571433E-2</v>
      </c>
      <c r="AQ617" s="1">
        <f t="shared" si="276"/>
        <v>3.8185714285714285</v>
      </c>
      <c r="AR617" s="1">
        <f t="shared" si="277"/>
        <v>-8.1428571428571433E-2</v>
      </c>
      <c r="AS617" s="1">
        <f t="shared" si="278"/>
        <v>-8.1428571428571433E-2</v>
      </c>
      <c r="AT617" s="1">
        <f t="shared" si="279"/>
        <v>1.8571428571428572E-2</v>
      </c>
      <c r="AU617" s="1">
        <f t="shared" si="280"/>
        <v>4.8185714285714285</v>
      </c>
      <c r="AV617" s="1">
        <f t="shared" si="281"/>
        <v>-8.1428571428571433E-2</v>
      </c>
      <c r="AW617" s="1">
        <f t="shared" si="282"/>
        <v>-8.1428571428571433E-2</v>
      </c>
      <c r="AX617" s="1">
        <f t="shared" si="283"/>
        <v>-8.1428571428571433E-2</v>
      </c>
      <c r="AY617" s="1">
        <f t="shared" si="284"/>
        <v>-8.1428571428571433E-2</v>
      </c>
      <c r="AZ617" s="1">
        <f t="shared" si="285"/>
        <v>-8.1428571428571433E-2</v>
      </c>
      <c r="BA617" s="1">
        <f t="shared" si="286"/>
        <v>-8.1428571428571433E-2</v>
      </c>
      <c r="BB617" s="1">
        <f t="shared" si="287"/>
        <v>-8.1428571428571433E-2</v>
      </c>
      <c r="BC617" s="1">
        <f t="shared" si="288"/>
        <v>-8.1428571428571433E-2</v>
      </c>
      <c r="BD617" s="1">
        <f t="shared" si="289"/>
        <v>1.4185714285714286</v>
      </c>
      <c r="BE617" s="1">
        <f t="shared" si="290"/>
        <v>-8.1428571428571433E-2</v>
      </c>
      <c r="BF617" s="1">
        <f t="shared" si="291"/>
        <v>1.7185714285714286</v>
      </c>
      <c r="BG617" s="1">
        <f t="shared" si="292"/>
        <v>-8.1428571428571433E-2</v>
      </c>
      <c r="BH617" s="1">
        <f t="shared" si="293"/>
        <v>6.9185714285714282</v>
      </c>
      <c r="BI617" s="1">
        <f t="shared" si="294"/>
        <v>1.6185714285714285</v>
      </c>
      <c r="BJ617" s="1">
        <f t="shared" si="295"/>
        <v>-8.1428571428571433E-2</v>
      </c>
      <c r="BK617" s="1">
        <f t="shared" si="296"/>
        <v>-8.1428571428571433E-2</v>
      </c>
      <c r="BL617" s="1">
        <f t="shared" si="297"/>
        <v>4.1185714285714283</v>
      </c>
      <c r="BM617" s="7" t="s">
        <v>755</v>
      </c>
      <c r="BN617" s="25">
        <v>0</v>
      </c>
      <c r="BO617" s="25">
        <v>0</v>
      </c>
      <c r="BP617" s="25">
        <v>7.0000000000000007E-2</v>
      </c>
      <c r="BQ617" s="25">
        <v>0.1</v>
      </c>
      <c r="BR617" s="26">
        <v>0</v>
      </c>
      <c r="BS617" s="2">
        <v>0.4</v>
      </c>
      <c r="BT617" s="2">
        <v>0</v>
      </c>
      <c r="BU617" s="29">
        <f t="shared" si="298"/>
        <v>8.1428571428571433E-2</v>
      </c>
      <c r="BV617" s="21">
        <f t="shared" si="299"/>
        <v>0.14633620780341999</v>
      </c>
    </row>
    <row r="618" spans="1:74" ht="16" x14ac:dyDescent="0.2">
      <c r="A618" s="2" t="s">
        <v>116</v>
      </c>
      <c r="B618" s="9" t="s">
        <v>1691</v>
      </c>
      <c r="C618" s="8" t="s">
        <v>1166</v>
      </c>
      <c r="D618" s="8" t="s">
        <v>1034</v>
      </c>
      <c r="E618" s="8" t="s">
        <v>1035</v>
      </c>
      <c r="F618" s="1">
        <v>5</v>
      </c>
      <c r="G618" s="1">
        <v>8.5</v>
      </c>
      <c r="H618" s="1">
        <v>6.5</v>
      </c>
      <c r="I618" s="5">
        <v>11.5</v>
      </c>
      <c r="J618" s="1">
        <v>0</v>
      </c>
      <c r="K618" s="1">
        <v>0</v>
      </c>
      <c r="L618" s="1">
        <v>9.1999999999999993</v>
      </c>
      <c r="M618" s="1">
        <v>3.8</v>
      </c>
      <c r="N618" s="1">
        <v>6.6</v>
      </c>
      <c r="O618" s="1">
        <v>3.6</v>
      </c>
      <c r="P618" s="1">
        <v>9.6</v>
      </c>
      <c r="Q618" s="1">
        <v>3.9</v>
      </c>
      <c r="R618" s="1">
        <v>5.7</v>
      </c>
      <c r="S618" s="1">
        <v>0</v>
      </c>
      <c r="T618" s="1">
        <v>0</v>
      </c>
      <c r="U618" s="1">
        <v>0</v>
      </c>
      <c r="V618" s="1">
        <v>0.5</v>
      </c>
      <c r="W618" s="1">
        <v>7.1</v>
      </c>
      <c r="X618" s="1">
        <v>5.3</v>
      </c>
      <c r="Y618" s="1">
        <v>10.7</v>
      </c>
      <c r="Z618" s="1">
        <v>3</v>
      </c>
      <c r="AA618" s="1">
        <v>2.5</v>
      </c>
      <c r="AB618" s="1">
        <v>3.7</v>
      </c>
      <c r="AC618" s="1">
        <v>4.2</v>
      </c>
      <c r="AD618" s="1">
        <v>11.8</v>
      </c>
      <c r="AE618" s="1">
        <v>3</v>
      </c>
      <c r="AF618" s="1">
        <v>5.4</v>
      </c>
      <c r="AG618" s="1">
        <v>3.9</v>
      </c>
      <c r="AH618" s="2" t="s">
        <v>1691</v>
      </c>
      <c r="AI618" s="3" t="s">
        <v>1166</v>
      </c>
      <c r="AJ618" s="21">
        <v>3.6685714285714286</v>
      </c>
      <c r="AK618" s="1">
        <f t="shared" si="270"/>
        <v>1.3314285714285714</v>
      </c>
      <c r="AL618" s="1">
        <f t="shared" si="271"/>
        <v>4.831428571428571</v>
      </c>
      <c r="AM618" s="1">
        <f t="shared" si="272"/>
        <v>2.8314285714285714</v>
      </c>
      <c r="AN618" s="1">
        <f t="shared" si="273"/>
        <v>7.831428571428571</v>
      </c>
      <c r="AO618" s="1">
        <f t="shared" si="274"/>
        <v>-3.6685714285714286</v>
      </c>
      <c r="AP618" s="1">
        <f t="shared" si="275"/>
        <v>-3.6685714285714286</v>
      </c>
      <c r="AQ618" s="1">
        <f t="shared" si="276"/>
        <v>5.5314285714285703</v>
      </c>
      <c r="AR618" s="1">
        <f t="shared" si="277"/>
        <v>0.13142857142857123</v>
      </c>
      <c r="AS618" s="1">
        <f t="shared" si="278"/>
        <v>2.9314285714285711</v>
      </c>
      <c r="AT618" s="1">
        <f t="shared" si="279"/>
        <v>-6.8571428571428505E-2</v>
      </c>
      <c r="AU618" s="1">
        <f t="shared" si="280"/>
        <v>5.9314285714285706</v>
      </c>
      <c r="AV618" s="1">
        <f t="shared" si="281"/>
        <v>0.23142857142857132</v>
      </c>
      <c r="AW618" s="1">
        <f t="shared" si="282"/>
        <v>2.0314285714285716</v>
      </c>
      <c r="AX618" s="1">
        <f t="shared" si="283"/>
        <v>-3.6685714285714286</v>
      </c>
      <c r="AY618" s="1">
        <f t="shared" si="284"/>
        <v>-3.6685714285714286</v>
      </c>
      <c r="AZ618" s="1">
        <f t="shared" si="285"/>
        <v>-3.6685714285714286</v>
      </c>
      <c r="BA618" s="1">
        <f t="shared" si="286"/>
        <v>-3.1685714285714286</v>
      </c>
      <c r="BB618" s="1">
        <f t="shared" si="287"/>
        <v>3.4314285714285711</v>
      </c>
      <c r="BC618" s="1">
        <f t="shared" si="288"/>
        <v>1.6314285714285712</v>
      </c>
      <c r="BD618" s="1">
        <f t="shared" si="289"/>
        <v>7.0314285714285703</v>
      </c>
      <c r="BE618" s="1">
        <f t="shared" si="290"/>
        <v>-0.66857142857142859</v>
      </c>
      <c r="BF618" s="1">
        <f t="shared" si="291"/>
        <v>-1.1685714285714286</v>
      </c>
      <c r="BG618" s="1">
        <f t="shared" si="292"/>
        <v>3.1428571428571583E-2</v>
      </c>
      <c r="BH618" s="1">
        <f t="shared" si="293"/>
        <v>0.53142857142857158</v>
      </c>
      <c r="BI618" s="1">
        <f t="shared" si="294"/>
        <v>8.1314285714285717</v>
      </c>
      <c r="BJ618" s="1">
        <f t="shared" si="295"/>
        <v>-0.66857142857142859</v>
      </c>
      <c r="BK618" s="1">
        <f t="shared" si="296"/>
        <v>1.7314285714285718</v>
      </c>
      <c r="BL618" s="1">
        <f t="shared" si="297"/>
        <v>0.23142857142857132</v>
      </c>
      <c r="BM618" s="9" t="s">
        <v>1691</v>
      </c>
      <c r="BN618" s="25">
        <v>3.62</v>
      </c>
      <c r="BO618" s="25">
        <v>0.21</v>
      </c>
      <c r="BP618" s="25">
        <v>5.24</v>
      </c>
      <c r="BQ618" s="25">
        <v>3.91</v>
      </c>
      <c r="BR618" s="26">
        <v>6.1</v>
      </c>
      <c r="BS618" s="2">
        <v>4</v>
      </c>
      <c r="BT618" s="2">
        <v>2.6</v>
      </c>
      <c r="BU618" s="29">
        <f t="shared" si="298"/>
        <v>3.6685714285714286</v>
      </c>
      <c r="BV618" s="21">
        <f t="shared" si="299"/>
        <v>1.8997932218308089</v>
      </c>
    </row>
    <row r="619" spans="1:74" ht="16" x14ac:dyDescent="0.2">
      <c r="A619" s="2" t="s">
        <v>481</v>
      </c>
      <c r="B619" s="7" t="s">
        <v>980</v>
      </c>
      <c r="C619" s="8" t="s">
        <v>1384</v>
      </c>
      <c r="D619" s="8" t="s">
        <v>1051</v>
      </c>
      <c r="E619" s="8" t="s">
        <v>1059</v>
      </c>
      <c r="F619" s="1">
        <v>0</v>
      </c>
      <c r="G619" s="1">
        <v>0.3</v>
      </c>
      <c r="H619" s="1">
        <v>1.6</v>
      </c>
      <c r="I619" s="5">
        <v>6.5</v>
      </c>
      <c r="J619" s="2" t="s">
        <v>1690</v>
      </c>
      <c r="K619" s="2" t="s">
        <v>1690</v>
      </c>
      <c r="L619" s="2" t="s">
        <v>1690</v>
      </c>
      <c r="M619" s="2" t="s">
        <v>1690</v>
      </c>
      <c r="N619" s="2" t="s">
        <v>1690</v>
      </c>
      <c r="O619" s="2" t="s">
        <v>1690</v>
      </c>
      <c r="P619" s="2" t="s">
        <v>1690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0.5</v>
      </c>
      <c r="Y619" s="1">
        <v>2.1</v>
      </c>
      <c r="Z619" s="1">
        <v>0.3</v>
      </c>
      <c r="AA619" s="1">
        <v>0</v>
      </c>
      <c r="AB619" s="1">
        <v>0</v>
      </c>
      <c r="AC619" s="1">
        <v>0</v>
      </c>
      <c r="AD619" s="1" t="s">
        <v>1690</v>
      </c>
      <c r="AE619" s="1">
        <v>2.5</v>
      </c>
      <c r="AF619" s="1">
        <v>0</v>
      </c>
      <c r="AG619" s="1">
        <v>18.3</v>
      </c>
      <c r="AH619" s="2" t="s">
        <v>980</v>
      </c>
      <c r="AI619" s="3" t="s">
        <v>1384</v>
      </c>
      <c r="AJ619" s="21">
        <v>0</v>
      </c>
      <c r="AK619" s="1">
        <f t="shared" si="270"/>
        <v>0</v>
      </c>
      <c r="AL619" s="1">
        <f t="shared" si="271"/>
        <v>0.3</v>
      </c>
      <c r="AM619" s="1">
        <f t="shared" si="272"/>
        <v>1.6</v>
      </c>
      <c r="AN619" s="1">
        <f t="shared" si="273"/>
        <v>6.5</v>
      </c>
      <c r="AO619" s="1" t="e">
        <f t="shared" si="274"/>
        <v>#VALUE!</v>
      </c>
      <c r="AP619" s="1" t="e">
        <f t="shared" si="275"/>
        <v>#VALUE!</v>
      </c>
      <c r="AQ619" s="1" t="e">
        <f t="shared" si="276"/>
        <v>#VALUE!</v>
      </c>
      <c r="AR619" s="1" t="e">
        <f t="shared" si="277"/>
        <v>#VALUE!</v>
      </c>
      <c r="AS619" s="1" t="e">
        <f t="shared" si="278"/>
        <v>#VALUE!</v>
      </c>
      <c r="AT619" s="1" t="e">
        <f t="shared" si="279"/>
        <v>#VALUE!</v>
      </c>
      <c r="AU619" s="1" t="e">
        <f t="shared" si="280"/>
        <v>#VALUE!</v>
      </c>
      <c r="AV619" s="1">
        <f t="shared" si="281"/>
        <v>0</v>
      </c>
      <c r="AW619" s="1">
        <f t="shared" si="282"/>
        <v>0</v>
      </c>
      <c r="AX619" s="1">
        <f t="shared" si="283"/>
        <v>0</v>
      </c>
      <c r="AY619" s="1">
        <f t="shared" si="284"/>
        <v>0</v>
      </c>
      <c r="AZ619" s="1">
        <f t="shared" si="285"/>
        <v>0</v>
      </c>
      <c r="BA619" s="1">
        <f t="shared" si="286"/>
        <v>0</v>
      </c>
      <c r="BB619" s="1">
        <f t="shared" si="287"/>
        <v>0</v>
      </c>
      <c r="BC619" s="1">
        <f t="shared" si="288"/>
        <v>0.5</v>
      </c>
      <c r="BD619" s="1">
        <f t="shared" si="289"/>
        <v>2.1</v>
      </c>
      <c r="BE619" s="1">
        <f t="shared" si="290"/>
        <v>0.3</v>
      </c>
      <c r="BF619" s="1">
        <f t="shared" si="291"/>
        <v>0</v>
      </c>
      <c r="BG619" s="1">
        <f t="shared" si="292"/>
        <v>0</v>
      </c>
      <c r="BH619" s="1">
        <f t="shared" si="293"/>
        <v>0</v>
      </c>
      <c r="BI619" s="1" t="e">
        <f t="shared" si="294"/>
        <v>#VALUE!</v>
      </c>
      <c r="BJ619" s="1">
        <f t="shared" si="295"/>
        <v>2.5</v>
      </c>
      <c r="BK619" s="1">
        <f t="shared" si="296"/>
        <v>0</v>
      </c>
      <c r="BL619" s="1">
        <f t="shared" si="297"/>
        <v>18.3</v>
      </c>
      <c r="BM619" s="7" t="s">
        <v>980</v>
      </c>
      <c r="BN619" s="25">
        <v>0</v>
      </c>
      <c r="BO619" s="25">
        <v>0</v>
      </c>
      <c r="BP619" s="25">
        <v>0</v>
      </c>
      <c r="BQ619" s="25">
        <v>0</v>
      </c>
      <c r="BR619" s="26">
        <v>0</v>
      </c>
      <c r="BS619" s="2">
        <v>0</v>
      </c>
      <c r="BT619" s="2">
        <v>0</v>
      </c>
      <c r="BU619" s="29">
        <f t="shared" si="298"/>
        <v>0</v>
      </c>
      <c r="BV619" s="21">
        <f t="shared" si="299"/>
        <v>0</v>
      </c>
    </row>
    <row r="620" spans="1:74" ht="16" x14ac:dyDescent="0.2">
      <c r="A620" s="2" t="s">
        <v>64</v>
      </c>
      <c r="B620" s="7" t="s">
        <v>591</v>
      </c>
      <c r="C620" s="8" t="s">
        <v>1335</v>
      </c>
      <c r="D620" s="8" t="s">
        <v>1037</v>
      </c>
      <c r="E620" s="8" t="s">
        <v>1038</v>
      </c>
      <c r="F620" s="1">
        <v>0</v>
      </c>
      <c r="G620" s="1">
        <v>0</v>
      </c>
      <c r="H620" s="1">
        <v>0</v>
      </c>
      <c r="I620" s="5">
        <v>0</v>
      </c>
      <c r="J620" s="1">
        <v>0</v>
      </c>
      <c r="K620" s="1">
        <v>0.3</v>
      </c>
      <c r="L620" s="1">
        <v>0</v>
      </c>
      <c r="M620" s="1">
        <v>1.6</v>
      </c>
      <c r="N620" s="1">
        <v>1.3</v>
      </c>
      <c r="O620" s="1" t="s">
        <v>1690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0.1</v>
      </c>
      <c r="W620" s="1">
        <v>0</v>
      </c>
      <c r="X620" s="1">
        <v>0</v>
      </c>
      <c r="Y620" s="1">
        <v>1.3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2" t="s">
        <v>591</v>
      </c>
      <c r="AI620" s="3" t="s">
        <v>1335</v>
      </c>
      <c r="AJ620" s="21">
        <v>0</v>
      </c>
      <c r="AK620" s="1">
        <f t="shared" si="270"/>
        <v>0</v>
      </c>
      <c r="AL620" s="1">
        <f t="shared" si="271"/>
        <v>0</v>
      </c>
      <c r="AM620" s="1">
        <f t="shared" si="272"/>
        <v>0</v>
      </c>
      <c r="AN620" s="1">
        <f t="shared" si="273"/>
        <v>0</v>
      </c>
      <c r="AO620" s="1">
        <f t="shared" si="274"/>
        <v>0</v>
      </c>
      <c r="AP620" s="1">
        <f t="shared" si="275"/>
        <v>0.3</v>
      </c>
      <c r="AQ620" s="1">
        <f t="shared" si="276"/>
        <v>0</v>
      </c>
      <c r="AR620" s="1">
        <f t="shared" si="277"/>
        <v>1.6</v>
      </c>
      <c r="AS620" s="1">
        <f t="shared" si="278"/>
        <v>1.3</v>
      </c>
      <c r="AT620" s="1" t="e">
        <f t="shared" si="279"/>
        <v>#VALUE!</v>
      </c>
      <c r="AU620" s="1">
        <f t="shared" si="280"/>
        <v>0</v>
      </c>
      <c r="AV620" s="1">
        <f t="shared" si="281"/>
        <v>0</v>
      </c>
      <c r="AW620" s="1">
        <f t="shared" si="282"/>
        <v>0</v>
      </c>
      <c r="AX620" s="1">
        <f t="shared" si="283"/>
        <v>0</v>
      </c>
      <c r="AY620" s="1">
        <f t="shared" si="284"/>
        <v>0</v>
      </c>
      <c r="AZ620" s="1">
        <f t="shared" si="285"/>
        <v>0</v>
      </c>
      <c r="BA620" s="1">
        <f t="shared" si="286"/>
        <v>0.1</v>
      </c>
      <c r="BB620" s="1">
        <f t="shared" si="287"/>
        <v>0</v>
      </c>
      <c r="BC620" s="1">
        <f t="shared" si="288"/>
        <v>0</v>
      </c>
      <c r="BD620" s="1">
        <f t="shared" si="289"/>
        <v>1.3</v>
      </c>
      <c r="BE620" s="1">
        <f t="shared" si="290"/>
        <v>0</v>
      </c>
      <c r="BF620" s="1">
        <f t="shared" si="291"/>
        <v>0</v>
      </c>
      <c r="BG620" s="1">
        <f t="shared" si="292"/>
        <v>0</v>
      </c>
      <c r="BH620" s="1">
        <f t="shared" si="293"/>
        <v>0</v>
      </c>
      <c r="BI620" s="1">
        <f t="shared" si="294"/>
        <v>0</v>
      </c>
      <c r="BJ620" s="1">
        <f t="shared" si="295"/>
        <v>0</v>
      </c>
      <c r="BK620" s="1">
        <f t="shared" si="296"/>
        <v>0</v>
      </c>
      <c r="BL620" s="1">
        <f t="shared" si="297"/>
        <v>0</v>
      </c>
      <c r="BM620" s="7" t="s">
        <v>591</v>
      </c>
      <c r="BN620" s="25">
        <v>0</v>
      </c>
      <c r="BO620" s="25">
        <v>0</v>
      </c>
      <c r="BP620" s="25">
        <v>0</v>
      </c>
      <c r="BQ620" s="25">
        <v>0</v>
      </c>
      <c r="BR620" s="26">
        <v>0</v>
      </c>
      <c r="BS620" s="2">
        <v>0</v>
      </c>
      <c r="BT620" s="2">
        <v>0</v>
      </c>
      <c r="BU620" s="29">
        <f t="shared" si="298"/>
        <v>0</v>
      </c>
      <c r="BV620" s="21">
        <f t="shared" si="299"/>
        <v>0</v>
      </c>
    </row>
    <row r="621" spans="1:74" ht="16" x14ac:dyDescent="0.2">
      <c r="A621" s="2" t="s">
        <v>285</v>
      </c>
      <c r="B621" s="7" t="s">
        <v>800</v>
      </c>
      <c r="C621" s="8" t="s">
        <v>1248</v>
      </c>
      <c r="D621" s="8" t="s">
        <v>1042</v>
      </c>
      <c r="E621" s="8" t="s">
        <v>1029</v>
      </c>
      <c r="F621" s="1">
        <v>0.9</v>
      </c>
      <c r="G621" s="1">
        <v>0.7</v>
      </c>
      <c r="H621" s="1">
        <v>0</v>
      </c>
      <c r="I621" s="5">
        <v>0</v>
      </c>
      <c r="J621" s="1">
        <v>0</v>
      </c>
      <c r="K621" s="1">
        <v>0</v>
      </c>
      <c r="L621" s="1">
        <v>0</v>
      </c>
      <c r="M621" s="1">
        <v>2.5</v>
      </c>
      <c r="N621" s="1">
        <v>1.9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1.7</v>
      </c>
      <c r="V621" s="1">
        <v>0</v>
      </c>
      <c r="W621" s="1">
        <v>0</v>
      </c>
      <c r="X621" s="1">
        <v>1.2</v>
      </c>
      <c r="Y621" s="1">
        <v>1.9</v>
      </c>
      <c r="Z621" s="1">
        <v>0</v>
      </c>
      <c r="AA621" s="1">
        <v>0</v>
      </c>
      <c r="AB621" s="1">
        <v>1.5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2" t="s">
        <v>800</v>
      </c>
      <c r="AI621" s="3" t="s">
        <v>1248</v>
      </c>
      <c r="AJ621" s="21">
        <v>1.2042857142857142</v>
      </c>
      <c r="AK621" s="1">
        <f t="shared" si="270"/>
        <v>-0.30428571428571416</v>
      </c>
      <c r="AL621" s="1">
        <f t="shared" si="271"/>
        <v>-0.50428571428571423</v>
      </c>
      <c r="AM621" s="1">
        <f t="shared" si="272"/>
        <v>-1.2042857142857142</v>
      </c>
      <c r="AN621" s="1">
        <f t="shared" si="273"/>
        <v>-1.2042857142857142</v>
      </c>
      <c r="AO621" s="1">
        <f t="shared" si="274"/>
        <v>-1.2042857142857142</v>
      </c>
      <c r="AP621" s="1">
        <f t="shared" si="275"/>
        <v>-1.2042857142857142</v>
      </c>
      <c r="AQ621" s="1">
        <f t="shared" si="276"/>
        <v>-1.2042857142857142</v>
      </c>
      <c r="AR621" s="1">
        <f t="shared" si="277"/>
        <v>1.2957142857142858</v>
      </c>
      <c r="AS621" s="1">
        <f t="shared" si="278"/>
        <v>0.69571428571428573</v>
      </c>
      <c r="AT621" s="1">
        <f t="shared" si="279"/>
        <v>-1.2042857142857142</v>
      </c>
      <c r="AU621" s="1">
        <f t="shared" si="280"/>
        <v>-1.2042857142857142</v>
      </c>
      <c r="AV621" s="1">
        <f t="shared" si="281"/>
        <v>-1.2042857142857142</v>
      </c>
      <c r="AW621" s="1">
        <f t="shared" si="282"/>
        <v>-1.2042857142857142</v>
      </c>
      <c r="AX621" s="1">
        <f t="shared" si="283"/>
        <v>-1.2042857142857142</v>
      </c>
      <c r="AY621" s="1">
        <f t="shared" si="284"/>
        <v>-1.2042857142857142</v>
      </c>
      <c r="AZ621" s="1">
        <f t="shared" si="285"/>
        <v>0.49571428571428577</v>
      </c>
      <c r="BA621" s="1">
        <f t="shared" si="286"/>
        <v>-1.2042857142857142</v>
      </c>
      <c r="BB621" s="1">
        <f t="shared" si="287"/>
        <v>-1.2042857142857142</v>
      </c>
      <c r="BC621" s="1">
        <f t="shared" si="288"/>
        <v>-4.2857142857142261E-3</v>
      </c>
      <c r="BD621" s="1">
        <f t="shared" si="289"/>
        <v>0.69571428571428573</v>
      </c>
      <c r="BE621" s="1">
        <f t="shared" si="290"/>
        <v>-1.2042857142857142</v>
      </c>
      <c r="BF621" s="1">
        <f t="shared" si="291"/>
        <v>-1.2042857142857142</v>
      </c>
      <c r="BG621" s="1">
        <f t="shared" si="292"/>
        <v>0.29571428571428582</v>
      </c>
      <c r="BH621" s="1">
        <f t="shared" si="293"/>
        <v>-1.2042857142857142</v>
      </c>
      <c r="BI621" s="1">
        <f t="shared" si="294"/>
        <v>-1.2042857142857142</v>
      </c>
      <c r="BJ621" s="1">
        <f t="shared" si="295"/>
        <v>-1.2042857142857142</v>
      </c>
      <c r="BK621" s="1">
        <f t="shared" si="296"/>
        <v>-1.2042857142857142</v>
      </c>
      <c r="BL621" s="1">
        <f t="shared" si="297"/>
        <v>-1.2042857142857142</v>
      </c>
      <c r="BM621" s="7" t="s">
        <v>800</v>
      </c>
      <c r="BN621" s="25">
        <v>0.51</v>
      </c>
      <c r="BO621" s="25">
        <v>0</v>
      </c>
      <c r="BP621" s="25">
        <v>0.02</v>
      </c>
      <c r="BQ621" s="25">
        <v>0</v>
      </c>
      <c r="BR621" s="26">
        <v>2</v>
      </c>
      <c r="BS621" s="2">
        <v>2.2999999999999998</v>
      </c>
      <c r="BT621" s="2">
        <v>3.6</v>
      </c>
      <c r="BU621" s="29">
        <f t="shared" si="298"/>
        <v>1.2042857142857142</v>
      </c>
      <c r="BV621" s="21">
        <f t="shared" si="299"/>
        <v>1.4351754497024296</v>
      </c>
    </row>
    <row r="622" spans="1:74" ht="17" x14ac:dyDescent="0.2">
      <c r="A622" s="2" t="s">
        <v>1651</v>
      </c>
      <c r="B622" s="9" t="s">
        <v>1523</v>
      </c>
      <c r="C622" s="12" t="s">
        <v>1145</v>
      </c>
      <c r="D622" s="12" t="s">
        <v>1042</v>
      </c>
      <c r="E622" s="12" t="s">
        <v>1035</v>
      </c>
      <c r="F622" s="1">
        <v>16.600000000000001</v>
      </c>
      <c r="G622" s="1">
        <v>23.7</v>
      </c>
      <c r="H622" s="1">
        <v>21.4</v>
      </c>
      <c r="I622" s="1">
        <v>27.9</v>
      </c>
      <c r="J622" s="2" t="s">
        <v>1690</v>
      </c>
      <c r="K622" s="2" t="s">
        <v>1690</v>
      </c>
      <c r="L622" s="2" t="s">
        <v>1690</v>
      </c>
      <c r="M622" s="2" t="s">
        <v>1690</v>
      </c>
      <c r="N622" s="2" t="s">
        <v>1690</v>
      </c>
      <c r="O622" s="2" t="s">
        <v>1690</v>
      </c>
      <c r="P622" s="2" t="s">
        <v>1690</v>
      </c>
      <c r="Q622" s="2" t="s">
        <v>1690</v>
      </c>
      <c r="R622" s="2" t="s">
        <v>1690</v>
      </c>
      <c r="S622" s="2" t="s">
        <v>1690</v>
      </c>
      <c r="T622" s="2" t="s">
        <v>1690</v>
      </c>
      <c r="U622" s="2" t="s">
        <v>1690</v>
      </c>
      <c r="V622" s="2" t="s">
        <v>1690</v>
      </c>
      <c r="W622" s="2" t="s">
        <v>1690</v>
      </c>
      <c r="X622" s="2" t="s">
        <v>1690</v>
      </c>
      <c r="Y622" s="2" t="s">
        <v>1690</v>
      </c>
      <c r="Z622" s="2" t="s">
        <v>1690</v>
      </c>
      <c r="AA622" s="2" t="s">
        <v>1690</v>
      </c>
      <c r="AB622" s="1">
        <v>17.899999999999999</v>
      </c>
      <c r="AC622" s="1">
        <v>15.8</v>
      </c>
      <c r="AD622" s="1">
        <v>5.7</v>
      </c>
      <c r="AE622" s="1">
        <v>14.1</v>
      </c>
      <c r="AF622" s="1">
        <v>9</v>
      </c>
      <c r="AG622" s="1">
        <v>15.1</v>
      </c>
      <c r="AH622" s="2" t="s">
        <v>1523</v>
      </c>
      <c r="AI622" s="2" t="s">
        <v>1145</v>
      </c>
      <c r="AJ622" s="21">
        <v>20.6</v>
      </c>
      <c r="AK622" s="1">
        <f t="shared" si="270"/>
        <v>-4</v>
      </c>
      <c r="AL622" s="1">
        <f t="shared" si="271"/>
        <v>3.0999999999999979</v>
      </c>
      <c r="AM622" s="1">
        <f t="shared" si="272"/>
        <v>0.79999999999999716</v>
      </c>
      <c r="AN622" s="1">
        <f t="shared" si="273"/>
        <v>7.2999999999999972</v>
      </c>
      <c r="AO622" s="1" t="e">
        <f t="shared" si="274"/>
        <v>#VALUE!</v>
      </c>
      <c r="AP622" s="1" t="e">
        <f t="shared" si="275"/>
        <v>#VALUE!</v>
      </c>
      <c r="AQ622" s="1" t="e">
        <f t="shared" si="276"/>
        <v>#VALUE!</v>
      </c>
      <c r="AR622" s="1" t="e">
        <f t="shared" si="277"/>
        <v>#VALUE!</v>
      </c>
      <c r="AS622" s="1" t="e">
        <f t="shared" si="278"/>
        <v>#VALUE!</v>
      </c>
      <c r="AT622" s="1" t="e">
        <f t="shared" si="279"/>
        <v>#VALUE!</v>
      </c>
      <c r="AU622" s="1" t="e">
        <f t="shared" si="280"/>
        <v>#VALUE!</v>
      </c>
      <c r="AV622" s="1" t="e">
        <f t="shared" si="281"/>
        <v>#VALUE!</v>
      </c>
      <c r="AW622" s="1" t="e">
        <f t="shared" si="282"/>
        <v>#VALUE!</v>
      </c>
      <c r="AX622" s="1" t="e">
        <f t="shared" si="283"/>
        <v>#VALUE!</v>
      </c>
      <c r="AY622" s="1" t="e">
        <f t="shared" si="284"/>
        <v>#VALUE!</v>
      </c>
      <c r="AZ622" s="1" t="e">
        <f t="shared" si="285"/>
        <v>#VALUE!</v>
      </c>
      <c r="BA622" s="1" t="e">
        <f t="shared" si="286"/>
        <v>#VALUE!</v>
      </c>
      <c r="BB622" s="1" t="e">
        <f t="shared" si="287"/>
        <v>#VALUE!</v>
      </c>
      <c r="BC622" s="1" t="e">
        <f t="shared" si="288"/>
        <v>#VALUE!</v>
      </c>
      <c r="BD622" s="1" t="e">
        <f t="shared" si="289"/>
        <v>#VALUE!</v>
      </c>
      <c r="BE622" s="1" t="e">
        <f t="shared" si="290"/>
        <v>#VALUE!</v>
      </c>
      <c r="BF622" s="1" t="e">
        <f t="shared" si="291"/>
        <v>#VALUE!</v>
      </c>
      <c r="BG622" s="1">
        <f t="shared" si="292"/>
        <v>-2.7000000000000028</v>
      </c>
      <c r="BH622" s="1">
        <f t="shared" si="293"/>
        <v>-4.8000000000000007</v>
      </c>
      <c r="BI622" s="1">
        <f t="shared" si="294"/>
        <v>-14.900000000000002</v>
      </c>
      <c r="BJ622" s="1">
        <f t="shared" si="295"/>
        <v>-6.5000000000000018</v>
      </c>
      <c r="BK622" s="1">
        <f t="shared" si="296"/>
        <v>-11.600000000000001</v>
      </c>
      <c r="BL622" s="1">
        <f t="shared" si="297"/>
        <v>-5.5000000000000018</v>
      </c>
      <c r="BM622" s="9" t="s">
        <v>1523</v>
      </c>
      <c r="BN622" s="25" t="s">
        <v>1690</v>
      </c>
      <c r="BO622" s="25" t="s">
        <v>1690</v>
      </c>
      <c r="BP622" s="25" t="s">
        <v>1690</v>
      </c>
      <c r="BQ622" s="25" t="s">
        <v>1690</v>
      </c>
      <c r="BR622" s="25" t="s">
        <v>1690</v>
      </c>
      <c r="BS622" s="2">
        <v>19.600000000000001</v>
      </c>
      <c r="BT622" s="2">
        <v>21.6</v>
      </c>
      <c r="BU622" s="29">
        <f t="shared" si="298"/>
        <v>20.6</v>
      </c>
      <c r="BV622" s="21">
        <f t="shared" si="299"/>
        <v>1.4142135623730951</v>
      </c>
    </row>
    <row r="623" spans="1:74" ht="17" thickBot="1" x14ac:dyDescent="0.25">
      <c r="A623" s="2" t="s">
        <v>515</v>
      </c>
      <c r="B623" s="19" t="s">
        <v>1010</v>
      </c>
      <c r="C623" s="11" t="s">
        <v>1145</v>
      </c>
      <c r="D623" s="11" t="s">
        <v>1042</v>
      </c>
      <c r="E623" s="11" t="s">
        <v>1452</v>
      </c>
      <c r="F623" s="1">
        <v>9.1999999999999993</v>
      </c>
      <c r="G623" s="1">
        <v>12.8</v>
      </c>
      <c r="H623" s="1">
        <v>13</v>
      </c>
      <c r="I623" s="5">
        <v>13.3</v>
      </c>
      <c r="J623" s="2" t="s">
        <v>1690</v>
      </c>
      <c r="K623" s="2" t="s">
        <v>1690</v>
      </c>
      <c r="L623" s="2" t="s">
        <v>1690</v>
      </c>
      <c r="M623" s="2" t="s">
        <v>1690</v>
      </c>
      <c r="N623" s="2" t="s">
        <v>1690</v>
      </c>
      <c r="O623" s="2" t="s">
        <v>1690</v>
      </c>
      <c r="P623" s="2" t="s">
        <v>1690</v>
      </c>
      <c r="Q623" s="1">
        <v>2.9</v>
      </c>
      <c r="R623" s="1">
        <v>3.5</v>
      </c>
      <c r="S623" s="1">
        <v>3.8</v>
      </c>
      <c r="T623" s="1">
        <v>0</v>
      </c>
      <c r="U623" s="1">
        <v>0</v>
      </c>
      <c r="V623" s="1">
        <v>7.3</v>
      </c>
      <c r="W623" s="1">
        <v>15.8</v>
      </c>
      <c r="X623" s="1">
        <v>6.9</v>
      </c>
      <c r="Y623" s="1">
        <v>5.5</v>
      </c>
      <c r="Z623" s="1">
        <v>7.4</v>
      </c>
      <c r="AA623" s="1">
        <v>15.3</v>
      </c>
      <c r="AB623" s="1">
        <v>8.3000000000000007</v>
      </c>
      <c r="AC623" s="1">
        <v>5.0999999999999996</v>
      </c>
      <c r="AD623" s="1">
        <v>1.8</v>
      </c>
      <c r="AE623" s="1">
        <v>4.7</v>
      </c>
      <c r="AF623" s="1">
        <v>2.5</v>
      </c>
      <c r="AG623" s="1" t="s">
        <v>1690</v>
      </c>
      <c r="AH623" s="2" t="s">
        <v>1010</v>
      </c>
      <c r="AI623" s="3" t="s">
        <v>1145</v>
      </c>
      <c r="AJ623" s="21">
        <v>8.6171428571428574</v>
      </c>
      <c r="AK623" s="1">
        <f t="shared" si="270"/>
        <v>0.58285714285714185</v>
      </c>
      <c r="AL623" s="1">
        <f t="shared" si="271"/>
        <v>4.1828571428571433</v>
      </c>
      <c r="AM623" s="1">
        <f t="shared" si="272"/>
        <v>4.3828571428571426</v>
      </c>
      <c r="AN623" s="1">
        <f t="shared" si="273"/>
        <v>4.6828571428571433</v>
      </c>
      <c r="AO623" s="1" t="e">
        <f t="shared" si="274"/>
        <v>#VALUE!</v>
      </c>
      <c r="AP623" s="1" t="e">
        <f t="shared" si="275"/>
        <v>#VALUE!</v>
      </c>
      <c r="AQ623" s="1" t="e">
        <f t="shared" si="276"/>
        <v>#VALUE!</v>
      </c>
      <c r="AR623" s="1" t="e">
        <f t="shared" si="277"/>
        <v>#VALUE!</v>
      </c>
      <c r="AS623" s="1" t="e">
        <f t="shared" si="278"/>
        <v>#VALUE!</v>
      </c>
      <c r="AT623" s="1" t="e">
        <f t="shared" si="279"/>
        <v>#VALUE!</v>
      </c>
      <c r="AU623" s="1" t="e">
        <f t="shared" si="280"/>
        <v>#VALUE!</v>
      </c>
      <c r="AV623" s="1">
        <f t="shared" si="281"/>
        <v>-5.7171428571428571</v>
      </c>
      <c r="AW623" s="1">
        <f t="shared" si="282"/>
        <v>-5.1171428571428574</v>
      </c>
      <c r="AX623" s="1">
        <f t="shared" si="283"/>
        <v>-4.8171428571428576</v>
      </c>
      <c r="AY623" s="1">
        <f t="shared" si="284"/>
        <v>-8.6171428571428574</v>
      </c>
      <c r="AZ623" s="1">
        <f t="shared" si="285"/>
        <v>-8.6171428571428574</v>
      </c>
      <c r="BA623" s="1">
        <f t="shared" si="286"/>
        <v>-1.3171428571428576</v>
      </c>
      <c r="BB623" s="1">
        <f t="shared" si="287"/>
        <v>7.1828571428571433</v>
      </c>
      <c r="BC623" s="1">
        <f t="shared" si="288"/>
        <v>-1.7171428571428571</v>
      </c>
      <c r="BD623" s="1">
        <f t="shared" si="289"/>
        <v>-3.1171428571428574</v>
      </c>
      <c r="BE623" s="1">
        <f t="shared" si="290"/>
        <v>-1.2171428571428571</v>
      </c>
      <c r="BF623" s="1">
        <f t="shared" si="291"/>
        <v>6.6828571428571433</v>
      </c>
      <c r="BG623" s="1">
        <f t="shared" si="292"/>
        <v>-0.31714285714285673</v>
      </c>
      <c r="BH623" s="1">
        <f t="shared" si="293"/>
        <v>-3.5171428571428578</v>
      </c>
      <c r="BI623" s="1">
        <f t="shared" si="294"/>
        <v>-6.8171428571428576</v>
      </c>
      <c r="BJ623" s="1">
        <f t="shared" si="295"/>
        <v>-3.9171428571428573</v>
      </c>
      <c r="BK623" s="1">
        <f t="shared" si="296"/>
        <v>-6.1171428571428574</v>
      </c>
      <c r="BL623" s="1" t="e">
        <f t="shared" si="297"/>
        <v>#VALUE!</v>
      </c>
      <c r="BM623" s="19" t="s">
        <v>1010</v>
      </c>
      <c r="BN623" s="25">
        <v>10.48</v>
      </c>
      <c r="BO623" s="25">
        <v>6.38</v>
      </c>
      <c r="BP623" s="25">
        <v>8.84</v>
      </c>
      <c r="BQ623" s="25">
        <v>9.1199999999999992</v>
      </c>
      <c r="BR623" s="26">
        <v>7.2</v>
      </c>
      <c r="BS623" s="2">
        <v>7.8</v>
      </c>
      <c r="BT623" s="2">
        <v>10.5</v>
      </c>
      <c r="BU623" s="29">
        <f t="shared" si="298"/>
        <v>8.6171428571428574</v>
      </c>
      <c r="BV623" s="21">
        <f t="shared" si="299"/>
        <v>1.5810725714496692</v>
      </c>
    </row>
    <row r="624" spans="1:74" x14ac:dyDescent="0.2">
      <c r="B624" s="2"/>
      <c r="C624" s="2"/>
      <c r="D624" s="2"/>
      <c r="E624" s="2"/>
      <c r="AI624" s="2"/>
      <c r="BM624" s="2"/>
    </row>
    <row r="625" spans="2:65" x14ac:dyDescent="0.2">
      <c r="B625" s="2"/>
      <c r="C625" s="2"/>
      <c r="D625" s="2"/>
      <c r="E625" s="2"/>
      <c r="AI625" s="2"/>
      <c r="BM625" s="2"/>
    </row>
    <row r="627" spans="2:65" x14ac:dyDescent="0.2"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D627" s="1"/>
      <c r="AE627" s="1"/>
      <c r="AF627" s="1"/>
      <c r="AG627" s="1"/>
    </row>
    <row r="628" spans="2:65" x14ac:dyDescent="0.2">
      <c r="B628" s="2"/>
      <c r="C628" s="2"/>
      <c r="D628" s="2"/>
      <c r="E628" s="2"/>
      <c r="AI628" s="2"/>
      <c r="BM628" s="2"/>
    </row>
    <row r="629" spans="2:65" x14ac:dyDescent="0.2">
      <c r="B629" s="2"/>
      <c r="C629" s="2"/>
      <c r="D629" s="2"/>
      <c r="E629" s="2"/>
      <c r="AI629" s="2"/>
      <c r="BM629" s="2"/>
    </row>
    <row r="630" spans="2:65" x14ac:dyDescent="0.2">
      <c r="B630" s="2"/>
      <c r="C630" s="2"/>
      <c r="D630" s="2"/>
      <c r="E630" s="2"/>
      <c r="AI630" s="2"/>
      <c r="AK630" s="21">
        <f>COUNT(AK2:AK623)</f>
        <v>528</v>
      </c>
      <c r="AL630" s="21">
        <f>COUNT(AL2:AL623)</f>
        <v>528</v>
      </c>
      <c r="AM630" s="21">
        <f t="shared" ref="AM630:BL630" si="300">COUNT(AM2:AM623)</f>
        <v>528</v>
      </c>
      <c r="AN630" s="21">
        <f t="shared" si="300"/>
        <v>527</v>
      </c>
      <c r="AO630" s="21">
        <f t="shared" si="300"/>
        <v>461</v>
      </c>
      <c r="AP630" s="21">
        <f t="shared" si="300"/>
        <v>460</v>
      </c>
      <c r="AQ630" s="21">
        <f t="shared" si="300"/>
        <v>461</v>
      </c>
      <c r="AR630" s="21">
        <f t="shared" si="300"/>
        <v>461</v>
      </c>
      <c r="AS630" s="21">
        <f t="shared" si="300"/>
        <v>461</v>
      </c>
      <c r="AT630" s="21">
        <f t="shared" si="300"/>
        <v>402</v>
      </c>
      <c r="AU630" s="21">
        <f t="shared" si="300"/>
        <v>461</v>
      </c>
      <c r="AV630" s="21">
        <f t="shared" si="300"/>
        <v>527</v>
      </c>
      <c r="AW630" s="21">
        <f t="shared" si="300"/>
        <v>527</v>
      </c>
      <c r="AX630" s="21">
        <f t="shared" si="300"/>
        <v>527</v>
      </c>
      <c r="AY630" s="21">
        <f t="shared" si="300"/>
        <v>526</v>
      </c>
      <c r="AZ630" s="21">
        <f t="shared" si="300"/>
        <v>527</v>
      </c>
      <c r="BA630" s="21">
        <f t="shared" si="300"/>
        <v>526</v>
      </c>
      <c r="BB630" s="21">
        <f t="shared" si="300"/>
        <v>527</v>
      </c>
      <c r="BC630" s="21">
        <f t="shared" si="300"/>
        <v>526</v>
      </c>
      <c r="BD630" s="21">
        <f t="shared" si="300"/>
        <v>526</v>
      </c>
      <c r="BE630" s="21">
        <f t="shared" si="300"/>
        <v>527</v>
      </c>
      <c r="BF630" s="21">
        <f t="shared" si="300"/>
        <v>527</v>
      </c>
      <c r="BG630" s="21">
        <f t="shared" si="300"/>
        <v>523</v>
      </c>
      <c r="BH630" s="21">
        <f t="shared" si="300"/>
        <v>527</v>
      </c>
      <c r="BI630" s="21">
        <f t="shared" si="300"/>
        <v>517</v>
      </c>
      <c r="BJ630" s="21">
        <f t="shared" si="300"/>
        <v>519</v>
      </c>
      <c r="BK630" s="21">
        <f>COUNT(BK2:BK623)</f>
        <v>522</v>
      </c>
      <c r="BL630" s="21">
        <f t="shared" si="300"/>
        <v>512</v>
      </c>
      <c r="BM630" s="2"/>
    </row>
    <row r="631" spans="2:65" x14ac:dyDescent="0.2">
      <c r="B631" s="2"/>
      <c r="C631" s="2"/>
      <c r="D631" s="2"/>
      <c r="E631" s="2"/>
      <c r="AI631" s="2"/>
      <c r="BM631" s="2"/>
    </row>
    <row r="632" spans="2:65" x14ac:dyDescent="0.2">
      <c r="B632" s="2"/>
      <c r="C632" s="2"/>
      <c r="D632" s="2"/>
      <c r="E632" s="2"/>
      <c r="AI632" s="2"/>
      <c r="BM632" s="2"/>
    </row>
    <row r="633" spans="2:65" x14ac:dyDescent="0.2">
      <c r="B633" s="2"/>
      <c r="C633" s="2"/>
      <c r="D633" s="2"/>
      <c r="E633" s="2"/>
      <c r="AI633" s="2"/>
      <c r="BM633" s="2"/>
    </row>
    <row r="634" spans="2:65" x14ac:dyDescent="0.2">
      <c r="B634" s="2"/>
      <c r="C634" s="2"/>
      <c r="D634" s="2"/>
      <c r="E634" s="2"/>
      <c r="AI634" s="2"/>
      <c r="BM634" s="2"/>
    </row>
    <row r="635" spans="2:65" x14ac:dyDescent="0.2">
      <c r="B635" s="2"/>
      <c r="C635" s="2"/>
      <c r="D635" s="2"/>
      <c r="E635" s="2"/>
      <c r="AI635" s="2"/>
      <c r="BM635" s="2"/>
    </row>
    <row r="636" spans="2:65" x14ac:dyDescent="0.2">
      <c r="B636" s="2"/>
      <c r="C636" s="2"/>
      <c r="D636" s="2"/>
      <c r="E636" s="2"/>
      <c r="AI636" s="2"/>
      <c r="BM636" s="2"/>
    </row>
    <row r="637" spans="2:65" x14ac:dyDescent="0.2">
      <c r="B637" s="2"/>
      <c r="C637" s="2"/>
      <c r="D637" s="2"/>
      <c r="E637" s="2"/>
      <c r="AI637" s="2"/>
      <c r="BM637" s="2"/>
    </row>
    <row r="638" spans="2:65" x14ac:dyDescent="0.2">
      <c r="B638" s="2"/>
      <c r="C638" s="2"/>
      <c r="D638" s="2"/>
      <c r="E638" s="2"/>
      <c r="AI638" s="2"/>
      <c r="BM638" s="2"/>
    </row>
    <row r="639" spans="2:65" x14ac:dyDescent="0.2">
      <c r="B639" s="2"/>
      <c r="C639" s="2"/>
      <c r="D639" s="2"/>
      <c r="E639" s="2"/>
      <c r="AI639" s="2"/>
      <c r="BM639" s="2"/>
    </row>
    <row r="640" spans="2:65" x14ac:dyDescent="0.2">
      <c r="B640" s="2"/>
      <c r="C640" s="2"/>
      <c r="D640" s="2"/>
      <c r="E640" s="2"/>
      <c r="AI640" s="2"/>
      <c r="BM640" s="2"/>
    </row>
    <row r="641" spans="2:65" x14ac:dyDescent="0.2">
      <c r="B641" s="2"/>
      <c r="C641" s="2"/>
      <c r="D641" s="2"/>
      <c r="E641" s="2"/>
      <c r="AI641" s="2"/>
      <c r="BM641" s="2"/>
    </row>
    <row r="642" spans="2:65" x14ac:dyDescent="0.2">
      <c r="B642" s="2"/>
      <c r="C642" s="2"/>
      <c r="D642" s="2"/>
      <c r="E642" s="2"/>
      <c r="AI642" s="2"/>
      <c r="BM642" s="2"/>
    </row>
    <row r="643" spans="2:65" x14ac:dyDescent="0.2">
      <c r="B643" s="2"/>
      <c r="C643" s="2"/>
      <c r="D643" s="2"/>
      <c r="E643" s="2"/>
      <c r="AI643" s="2"/>
      <c r="BM643" s="2"/>
    </row>
    <row r="644" spans="2:65" x14ac:dyDescent="0.2">
      <c r="B644" s="2"/>
      <c r="C644" s="2"/>
      <c r="D644" s="2"/>
      <c r="E644" s="2"/>
      <c r="AI644" s="2"/>
      <c r="BM644" s="2"/>
    </row>
    <row r="645" spans="2:65" x14ac:dyDescent="0.2">
      <c r="B645" s="2"/>
      <c r="C645" s="2"/>
      <c r="D645" s="2"/>
      <c r="E645" s="2"/>
      <c r="AI645" s="2"/>
      <c r="BM645" s="2"/>
    </row>
    <row r="646" spans="2:65" x14ac:dyDescent="0.2">
      <c r="B646" s="2"/>
      <c r="C646" s="2"/>
      <c r="D646" s="2"/>
      <c r="E646" s="2"/>
      <c r="AI646" s="2"/>
      <c r="BM646" s="2"/>
    </row>
    <row r="647" spans="2:65" x14ac:dyDescent="0.2">
      <c r="B647" s="2"/>
      <c r="C647" s="2"/>
      <c r="D647" s="2"/>
      <c r="E647" s="2"/>
      <c r="AI647" s="2"/>
      <c r="BM647" s="2"/>
    </row>
    <row r="648" spans="2:65" x14ac:dyDescent="0.2">
      <c r="B648" s="2"/>
      <c r="C648" s="2"/>
      <c r="D648" s="2"/>
      <c r="E648" s="2"/>
      <c r="AI648" s="2"/>
      <c r="BM648" s="2"/>
    </row>
    <row r="649" spans="2:65" x14ac:dyDescent="0.2">
      <c r="B649" s="2"/>
      <c r="C649" s="2"/>
      <c r="D649" s="2"/>
      <c r="E649" s="2"/>
      <c r="AI649" s="2"/>
      <c r="BM649" s="2"/>
    </row>
    <row r="650" spans="2:65" x14ac:dyDescent="0.2">
      <c r="B650" s="2"/>
      <c r="C650" s="2"/>
      <c r="D650" s="2"/>
      <c r="E650" s="2"/>
      <c r="AI650" s="2"/>
      <c r="BM650" s="2"/>
    </row>
    <row r="655" spans="2:65" x14ac:dyDescent="0.2">
      <c r="B655" s="2"/>
      <c r="C655" s="2"/>
      <c r="D655" s="2"/>
      <c r="E655" s="2"/>
      <c r="I655" s="1"/>
      <c r="AI655" s="2"/>
      <c r="BM655" s="2"/>
    </row>
    <row r="656" spans="2:65" x14ac:dyDescent="0.2">
      <c r="B656" s="2"/>
      <c r="C656" s="2"/>
      <c r="D656" s="2"/>
      <c r="E656" s="2"/>
      <c r="I656" s="1"/>
      <c r="AI656" s="2"/>
      <c r="BM656" s="2"/>
    </row>
    <row r="657" spans="2:65" x14ac:dyDescent="0.2">
      <c r="B657" s="2"/>
      <c r="C657" s="2"/>
      <c r="D657" s="2"/>
      <c r="E657" s="2"/>
      <c r="I657" s="1"/>
      <c r="AI657" s="2"/>
      <c r="BM657" s="2"/>
    </row>
    <row r="658" spans="2:65" x14ac:dyDescent="0.2">
      <c r="B658" s="2"/>
      <c r="C658" s="2"/>
      <c r="D658" s="2"/>
      <c r="E658" s="2"/>
      <c r="I658" s="1"/>
      <c r="AI658" s="2"/>
      <c r="BM658" s="2"/>
    </row>
    <row r="659" spans="2:65" x14ac:dyDescent="0.2">
      <c r="B659" s="2"/>
      <c r="C659" s="2"/>
      <c r="D659" s="2"/>
      <c r="E659" s="2"/>
      <c r="I659" s="1"/>
      <c r="AI659" s="2"/>
      <c r="BM659" s="2"/>
    </row>
    <row r="660" spans="2:65" x14ac:dyDescent="0.2">
      <c r="B660" s="2"/>
      <c r="C660" s="2"/>
      <c r="D660" s="2"/>
      <c r="E660" s="2"/>
      <c r="I660" s="1"/>
      <c r="AI660" s="2"/>
      <c r="BM660" s="2"/>
    </row>
    <row r="661" spans="2:65" x14ac:dyDescent="0.2">
      <c r="B661" s="2"/>
      <c r="C661" s="2"/>
      <c r="D661" s="2"/>
      <c r="E661" s="2"/>
      <c r="I661" s="1"/>
      <c r="AI661" s="2"/>
      <c r="BM661" s="2"/>
    </row>
    <row r="662" spans="2:65" x14ac:dyDescent="0.2">
      <c r="B662" s="2"/>
      <c r="C662" s="2"/>
      <c r="D662" s="2"/>
      <c r="E662" s="2"/>
      <c r="I662" s="1"/>
      <c r="AI662" s="2"/>
      <c r="BM662" s="2"/>
    </row>
    <row r="663" spans="2:65" x14ac:dyDescent="0.2">
      <c r="B663" s="2"/>
      <c r="C663" s="2"/>
      <c r="D663" s="2"/>
      <c r="E663" s="2"/>
      <c r="I663" s="1"/>
      <c r="AI663" s="2"/>
      <c r="BM663" s="2"/>
    </row>
    <row r="664" spans="2:65" x14ac:dyDescent="0.2">
      <c r="B664" s="2"/>
      <c r="C664" s="2"/>
      <c r="D664" s="2"/>
      <c r="E664" s="2"/>
      <c r="I664" s="1"/>
      <c r="AI664" s="2"/>
      <c r="BM664" s="2"/>
    </row>
    <row r="665" spans="2:65" x14ac:dyDescent="0.2">
      <c r="B665" s="2"/>
      <c r="C665" s="2"/>
      <c r="D665" s="2"/>
      <c r="E665" s="2"/>
      <c r="I665" s="1"/>
      <c r="AI665" s="2"/>
      <c r="BM665" s="2"/>
    </row>
    <row r="666" spans="2:65" x14ac:dyDescent="0.2">
      <c r="B666" s="2"/>
      <c r="C666" s="2"/>
      <c r="D666" s="2"/>
      <c r="E666" s="2"/>
      <c r="I666" s="1"/>
      <c r="AI666" s="2"/>
      <c r="BM666" s="2"/>
    </row>
    <row r="667" spans="2:65" x14ac:dyDescent="0.2">
      <c r="B667" s="2"/>
      <c r="C667" s="2"/>
      <c r="D667" s="2"/>
      <c r="E667" s="2"/>
      <c r="I667" s="1"/>
      <c r="AI667" s="2"/>
      <c r="BM667" s="2"/>
    </row>
    <row r="668" spans="2:65" x14ac:dyDescent="0.2">
      <c r="B668" s="2"/>
      <c r="C668" s="2"/>
      <c r="D668" s="2"/>
      <c r="E668" s="2"/>
      <c r="I668" s="1"/>
      <c r="AI668" s="2"/>
      <c r="BM668" s="2"/>
    </row>
    <row r="669" spans="2:65" x14ac:dyDescent="0.2">
      <c r="B669" s="2"/>
      <c r="C669" s="2"/>
      <c r="D669" s="2"/>
      <c r="E669" s="2"/>
      <c r="I669" s="1"/>
      <c r="AI669" s="2"/>
      <c r="BM669" s="2"/>
    </row>
    <row r="670" spans="2:65" x14ac:dyDescent="0.2">
      <c r="B670" s="2"/>
      <c r="C670" s="2"/>
      <c r="D670" s="2"/>
      <c r="E670" s="2"/>
      <c r="I670" s="1"/>
      <c r="AI670" s="2"/>
      <c r="BM670" s="2"/>
    </row>
    <row r="671" spans="2:65" x14ac:dyDescent="0.2">
      <c r="B671" s="2"/>
      <c r="C671" s="2"/>
      <c r="D671" s="2"/>
      <c r="E671" s="2"/>
      <c r="I671" s="1"/>
      <c r="AI671" s="2"/>
      <c r="BM671" s="2"/>
    </row>
    <row r="672" spans="2:65" x14ac:dyDescent="0.2">
      <c r="B672" s="2"/>
      <c r="C672" s="2"/>
      <c r="D672" s="2"/>
      <c r="E672" s="2"/>
      <c r="I672" s="1"/>
      <c r="AI672" s="2"/>
      <c r="BM672" s="2"/>
    </row>
    <row r="673" spans="2:65" x14ac:dyDescent="0.2">
      <c r="B673" s="2"/>
      <c r="C673" s="2"/>
      <c r="D673" s="2"/>
      <c r="E673" s="2"/>
      <c r="I673" s="1"/>
      <c r="AI673" s="2"/>
      <c r="BM673" s="2"/>
    </row>
    <row r="674" spans="2:65" x14ac:dyDescent="0.2">
      <c r="B674" s="2"/>
      <c r="C674" s="2"/>
      <c r="D674" s="2"/>
      <c r="E674" s="2"/>
      <c r="I674" s="1"/>
      <c r="AI674" s="2"/>
      <c r="BM674" s="2"/>
    </row>
    <row r="675" spans="2:65" x14ac:dyDescent="0.2">
      <c r="B675" s="2"/>
      <c r="C675" s="2"/>
      <c r="D675" s="2"/>
      <c r="E675" s="2"/>
      <c r="I675" s="1"/>
      <c r="AI675" s="2"/>
      <c r="BM675" s="2"/>
    </row>
    <row r="676" spans="2:65" x14ac:dyDescent="0.2">
      <c r="B676" s="2"/>
      <c r="C676" s="2"/>
      <c r="D676" s="2"/>
      <c r="E676" s="2"/>
      <c r="I676" s="1"/>
      <c r="AI676" s="2"/>
      <c r="BM676" s="2"/>
    </row>
    <row r="677" spans="2:65" x14ac:dyDescent="0.2">
      <c r="B677" s="2"/>
      <c r="C677" s="2"/>
      <c r="D677" s="2"/>
      <c r="E677" s="2"/>
      <c r="I677" s="1"/>
      <c r="AI677" s="2"/>
      <c r="BM677" s="2"/>
    </row>
    <row r="678" spans="2:65" x14ac:dyDescent="0.2">
      <c r="B678" s="2"/>
      <c r="C678" s="2"/>
      <c r="D678" s="2"/>
      <c r="E678" s="2"/>
      <c r="I678" s="1"/>
      <c r="AI678" s="2"/>
      <c r="BM678" s="2"/>
    </row>
    <row r="679" spans="2:65" x14ac:dyDescent="0.2">
      <c r="B679" s="2"/>
      <c r="C679" s="2"/>
      <c r="D679" s="2"/>
      <c r="E679" s="2"/>
      <c r="I679" s="1"/>
      <c r="AI679" s="2"/>
      <c r="BM679" s="2"/>
    </row>
    <row r="680" spans="2:65" x14ac:dyDescent="0.2">
      <c r="B680" s="2"/>
      <c r="C680" s="2"/>
      <c r="D680" s="2"/>
      <c r="E680" s="2"/>
      <c r="I680" s="1"/>
      <c r="AI680" s="2"/>
      <c r="BM680" s="2"/>
    </row>
    <row r="681" spans="2:65" x14ac:dyDescent="0.2">
      <c r="B681" s="2"/>
      <c r="C681" s="2"/>
      <c r="D681" s="2"/>
      <c r="E681" s="2"/>
      <c r="I681" s="1"/>
      <c r="AI681" s="2"/>
      <c r="BM681" s="2"/>
    </row>
    <row r="682" spans="2:65" x14ac:dyDescent="0.2">
      <c r="B682" s="2"/>
      <c r="C682" s="2"/>
      <c r="D682" s="2"/>
      <c r="E682" s="2"/>
      <c r="I682" s="1"/>
      <c r="AI682" s="2"/>
      <c r="BM682" s="2"/>
    </row>
    <row r="683" spans="2:65" x14ac:dyDescent="0.2">
      <c r="B683" s="2"/>
      <c r="C683" s="2"/>
      <c r="D683" s="2"/>
      <c r="E683" s="2"/>
      <c r="I683" s="1"/>
      <c r="AI683" s="2"/>
      <c r="BM683" s="2"/>
    </row>
    <row r="684" spans="2:65" x14ac:dyDescent="0.2">
      <c r="B684" s="2"/>
      <c r="C684" s="2"/>
      <c r="D684" s="2"/>
      <c r="E684" s="2"/>
      <c r="I684" s="1"/>
      <c r="AI684" s="2"/>
      <c r="BM684" s="2"/>
    </row>
    <row r="685" spans="2:65" x14ac:dyDescent="0.2">
      <c r="B685" s="2"/>
      <c r="C685" s="2"/>
      <c r="D685" s="2"/>
      <c r="E685" s="2"/>
      <c r="I685" s="1"/>
      <c r="AI685" s="2"/>
      <c r="BM685" s="2"/>
    </row>
    <row r="686" spans="2:65" x14ac:dyDescent="0.2">
      <c r="B686" s="2"/>
      <c r="C686" s="2"/>
      <c r="D686" s="2"/>
      <c r="E686" s="2"/>
      <c r="I686" s="1"/>
      <c r="AI686" s="2"/>
      <c r="BM686" s="2"/>
    </row>
    <row r="687" spans="2:65" x14ac:dyDescent="0.2">
      <c r="B687" s="2"/>
      <c r="C687" s="2"/>
      <c r="D687" s="2"/>
      <c r="E687" s="2"/>
      <c r="I687" s="1"/>
      <c r="AI687" s="2"/>
      <c r="BM687" s="2"/>
    </row>
    <row r="688" spans="2:65" x14ac:dyDescent="0.2">
      <c r="B688" s="2"/>
      <c r="C688" s="2"/>
      <c r="D688" s="2"/>
      <c r="E688" s="2"/>
      <c r="I688" s="1"/>
      <c r="AI688" s="2"/>
      <c r="BM688" s="2"/>
    </row>
    <row r="689" spans="2:65" x14ac:dyDescent="0.2">
      <c r="B689" s="2"/>
      <c r="C689" s="2"/>
      <c r="D689" s="2"/>
      <c r="E689" s="2"/>
      <c r="I689" s="1"/>
      <c r="AI689" s="2"/>
      <c r="BM689" s="2"/>
    </row>
    <row r="690" spans="2:65" x14ac:dyDescent="0.2">
      <c r="B690" s="2"/>
      <c r="C690" s="2"/>
      <c r="D690" s="2"/>
      <c r="E690" s="2"/>
      <c r="I690" s="1"/>
      <c r="AI690" s="2"/>
      <c r="BM690" s="2"/>
    </row>
    <row r="691" spans="2:65" x14ac:dyDescent="0.2">
      <c r="B691" s="2"/>
      <c r="C691" s="2"/>
      <c r="D691" s="2"/>
      <c r="E691" s="2"/>
      <c r="I691" s="1"/>
      <c r="AI691" s="2"/>
      <c r="BM691" s="2"/>
    </row>
    <row r="692" spans="2:65" x14ac:dyDescent="0.2">
      <c r="B692" s="2"/>
      <c r="C692" s="2"/>
      <c r="D692" s="2"/>
      <c r="E692" s="2"/>
      <c r="I692" s="1"/>
      <c r="AI692" s="2"/>
      <c r="BM692" s="2"/>
    </row>
    <row r="693" spans="2:65" x14ac:dyDescent="0.2">
      <c r="B693" s="2"/>
      <c r="C693" s="2"/>
      <c r="D693" s="2"/>
      <c r="E693" s="2"/>
      <c r="I693" s="1"/>
      <c r="AI693" s="2"/>
      <c r="BM693" s="2"/>
    </row>
    <row r="694" spans="2:65" x14ac:dyDescent="0.2">
      <c r="B694" s="2"/>
      <c r="C694" s="2"/>
      <c r="D694" s="2"/>
      <c r="E694" s="2"/>
      <c r="I694" s="1"/>
      <c r="AI694" s="2"/>
      <c r="BM694" s="2"/>
    </row>
    <row r="695" spans="2:65" x14ac:dyDescent="0.2">
      <c r="B695" s="2"/>
      <c r="C695" s="2"/>
      <c r="D695" s="2"/>
      <c r="E695" s="2"/>
      <c r="I695" s="1"/>
      <c r="AI695" s="2"/>
      <c r="BM695" s="2"/>
    </row>
    <row r="696" spans="2:65" x14ac:dyDescent="0.2">
      <c r="B696" s="2"/>
      <c r="C696" s="2"/>
      <c r="D696" s="2"/>
      <c r="E696" s="2"/>
      <c r="I696" s="1"/>
      <c r="AI696" s="2"/>
      <c r="BM696" s="2"/>
    </row>
    <row r="697" spans="2:65" x14ac:dyDescent="0.2">
      <c r="B697" s="2"/>
      <c r="C697" s="2"/>
      <c r="D697" s="2"/>
      <c r="E697" s="2"/>
      <c r="I697" s="1"/>
      <c r="AI697" s="2"/>
      <c r="BM697" s="2"/>
    </row>
    <row r="698" spans="2:65" x14ac:dyDescent="0.2">
      <c r="B698" s="2"/>
      <c r="C698" s="2"/>
      <c r="D698" s="2"/>
      <c r="E698" s="2"/>
      <c r="I698" s="1"/>
      <c r="AI698" s="2"/>
      <c r="BM698" s="2"/>
    </row>
    <row r="699" spans="2:65" x14ac:dyDescent="0.2">
      <c r="B699" s="2"/>
      <c r="C699" s="2"/>
      <c r="D699" s="2"/>
      <c r="E699" s="2"/>
      <c r="I699" s="1"/>
      <c r="AI699" s="2"/>
      <c r="BM699" s="2"/>
    </row>
    <row r="700" spans="2:65" x14ac:dyDescent="0.2">
      <c r="B700" s="2"/>
      <c r="C700" s="2"/>
      <c r="D700" s="2"/>
      <c r="E700" s="2"/>
      <c r="I700" s="1"/>
      <c r="AI700" s="2"/>
      <c r="BM700" s="2"/>
    </row>
    <row r="701" spans="2:65" x14ac:dyDescent="0.2">
      <c r="B701" s="2"/>
      <c r="C701" s="2"/>
      <c r="D701" s="2"/>
      <c r="E701" s="2"/>
      <c r="I701" s="1"/>
      <c r="AI701" s="2"/>
      <c r="BM701" s="2"/>
    </row>
    <row r="702" spans="2:65" x14ac:dyDescent="0.2">
      <c r="B702" s="2"/>
      <c r="C702" s="2"/>
      <c r="D702" s="2"/>
      <c r="E702" s="2"/>
      <c r="I702" s="1"/>
      <c r="AI702" s="2"/>
      <c r="BM702" s="2"/>
    </row>
    <row r="703" spans="2:65" x14ac:dyDescent="0.2">
      <c r="B703" s="2"/>
      <c r="C703" s="2"/>
      <c r="D703" s="2"/>
      <c r="E703" s="2"/>
      <c r="I703" s="1"/>
      <c r="AI703" s="2"/>
      <c r="BM703" s="2"/>
    </row>
    <row r="704" spans="2:65" x14ac:dyDescent="0.2">
      <c r="B704" s="2"/>
      <c r="C704" s="2"/>
      <c r="D704" s="2"/>
      <c r="E704" s="2"/>
      <c r="I704" s="1"/>
      <c r="AI704" s="2"/>
      <c r="BM704" s="2"/>
    </row>
    <row r="705" spans="2:65" x14ac:dyDescent="0.2">
      <c r="B705" s="2"/>
      <c r="C705" s="2"/>
      <c r="D705" s="2"/>
      <c r="E705" s="2"/>
      <c r="I705" s="1"/>
      <c r="AI705" s="2"/>
      <c r="BM705" s="2"/>
    </row>
    <row r="706" spans="2:65" x14ac:dyDescent="0.2">
      <c r="B706" s="2"/>
      <c r="C706" s="2"/>
      <c r="D706" s="2"/>
      <c r="E706" s="2"/>
      <c r="I706" s="1"/>
      <c r="AI706" s="2"/>
      <c r="BM706" s="2"/>
    </row>
    <row r="707" spans="2:65" x14ac:dyDescent="0.2">
      <c r="B707" s="2"/>
      <c r="C707" s="2"/>
      <c r="D707" s="2"/>
      <c r="E707" s="2"/>
      <c r="I707" s="1"/>
      <c r="AI707" s="2"/>
      <c r="BM707" s="2"/>
    </row>
    <row r="708" spans="2:65" x14ac:dyDescent="0.2">
      <c r="B708" s="2"/>
      <c r="C708" s="2"/>
      <c r="D708" s="2"/>
      <c r="E708" s="2"/>
      <c r="I708" s="1"/>
      <c r="AI708" s="2"/>
      <c r="BM708" s="2"/>
    </row>
    <row r="709" spans="2:65" x14ac:dyDescent="0.2">
      <c r="B709" s="2"/>
      <c r="C709" s="2"/>
      <c r="D709" s="2"/>
      <c r="E709" s="2"/>
      <c r="I709" s="1"/>
      <c r="AI709" s="2"/>
      <c r="BM709" s="2"/>
    </row>
    <row r="710" spans="2:65" x14ac:dyDescent="0.2">
      <c r="B710" s="2"/>
      <c r="C710" s="2"/>
      <c r="D710" s="2"/>
      <c r="E710" s="2"/>
      <c r="I710" s="1"/>
      <c r="AI710" s="2"/>
      <c r="BM710" s="2"/>
    </row>
    <row r="711" spans="2:65" x14ac:dyDescent="0.2">
      <c r="B711" s="2"/>
      <c r="C711" s="2"/>
      <c r="D711" s="2"/>
      <c r="E711" s="2"/>
      <c r="I711" s="1"/>
      <c r="AI711" s="2"/>
      <c r="BM711" s="2"/>
    </row>
    <row r="712" spans="2:65" x14ac:dyDescent="0.2">
      <c r="B712" s="2"/>
      <c r="C712" s="2"/>
      <c r="D712" s="2"/>
      <c r="E712" s="2"/>
      <c r="I712" s="1"/>
      <c r="AI712" s="2"/>
      <c r="BM712" s="2"/>
    </row>
    <row r="713" spans="2:65" x14ac:dyDescent="0.2">
      <c r="B713" s="2"/>
      <c r="C713" s="2"/>
      <c r="D713" s="2"/>
      <c r="E713" s="2"/>
      <c r="I713" s="1"/>
      <c r="AI713" s="2"/>
      <c r="BM713" s="2"/>
    </row>
    <row r="714" spans="2:65" x14ac:dyDescent="0.2">
      <c r="B714" s="2"/>
      <c r="C714" s="2"/>
      <c r="D714" s="2"/>
      <c r="E714" s="2"/>
      <c r="I714" s="1"/>
      <c r="AI714" s="2"/>
      <c r="BM714" s="2"/>
    </row>
    <row r="715" spans="2:65" x14ac:dyDescent="0.2">
      <c r="B715" s="2"/>
      <c r="C715" s="2"/>
      <c r="D715" s="2"/>
      <c r="E715" s="2"/>
      <c r="I715" s="1"/>
      <c r="AI715" s="2"/>
      <c r="BM715" s="2"/>
    </row>
    <row r="716" spans="2:65" x14ac:dyDescent="0.2">
      <c r="B716" s="2"/>
      <c r="C716" s="2"/>
      <c r="D716" s="2"/>
      <c r="E716" s="2"/>
      <c r="I716" s="1"/>
      <c r="AI716" s="2"/>
      <c r="BM716" s="2"/>
    </row>
    <row r="717" spans="2:65" x14ac:dyDescent="0.2">
      <c r="B717" s="2"/>
      <c r="C717" s="2"/>
      <c r="D717" s="2"/>
      <c r="E717" s="2"/>
      <c r="I717" s="1"/>
      <c r="AI717" s="2"/>
      <c r="BM717" s="2"/>
    </row>
    <row r="718" spans="2:65" x14ac:dyDescent="0.2">
      <c r="B718" s="2"/>
      <c r="C718" s="2"/>
      <c r="D718" s="2"/>
      <c r="E718" s="2"/>
      <c r="I718" s="1"/>
      <c r="AI718" s="2"/>
      <c r="BM718" s="2"/>
    </row>
    <row r="719" spans="2:65" x14ac:dyDescent="0.2">
      <c r="B719" s="2"/>
      <c r="C719" s="2"/>
      <c r="D719" s="2"/>
      <c r="E719" s="2"/>
      <c r="I719" s="1"/>
      <c r="AI719" s="2"/>
      <c r="BM719" s="2"/>
    </row>
    <row r="720" spans="2:65" x14ac:dyDescent="0.2">
      <c r="B720" s="2"/>
      <c r="C720" s="2"/>
      <c r="D720" s="2"/>
      <c r="E720" s="2"/>
      <c r="I720" s="1"/>
      <c r="AI720" s="2"/>
      <c r="BM720" s="2"/>
    </row>
    <row r="721" spans="2:65" x14ac:dyDescent="0.2">
      <c r="B721" s="2"/>
      <c r="C721" s="2"/>
      <c r="D721" s="2"/>
      <c r="E721" s="2"/>
      <c r="I721" s="1"/>
      <c r="AI721" s="2"/>
      <c r="BM721" s="2"/>
    </row>
    <row r="722" spans="2:65" x14ac:dyDescent="0.2">
      <c r="B722" s="2"/>
      <c r="C722" s="2"/>
      <c r="D722" s="2"/>
      <c r="E722" s="2"/>
      <c r="I722" s="1"/>
      <c r="AI722" s="2"/>
      <c r="BM722" s="2"/>
    </row>
    <row r="723" spans="2:65" x14ac:dyDescent="0.2">
      <c r="B723" s="2"/>
      <c r="C723" s="2"/>
      <c r="D723" s="2"/>
      <c r="E723" s="2"/>
      <c r="I723" s="1"/>
      <c r="AI723" s="2"/>
      <c r="BM723" s="2"/>
    </row>
    <row r="724" spans="2:65" x14ac:dyDescent="0.2">
      <c r="B724" s="2"/>
      <c r="C724" s="2"/>
      <c r="D724" s="2"/>
      <c r="E724" s="2"/>
      <c r="I724" s="1"/>
      <c r="AI724" s="2"/>
      <c r="BM724" s="2"/>
    </row>
    <row r="725" spans="2:65" x14ac:dyDescent="0.2">
      <c r="B725" s="2"/>
      <c r="C725" s="2"/>
      <c r="D725" s="2"/>
      <c r="E725" s="2"/>
      <c r="I725" s="1"/>
      <c r="AI725" s="2"/>
      <c r="BM725" s="2"/>
    </row>
    <row r="726" spans="2:65" x14ac:dyDescent="0.2">
      <c r="B726" s="2"/>
      <c r="C726" s="2"/>
      <c r="D726" s="2"/>
      <c r="E726" s="2"/>
      <c r="I726" s="1"/>
      <c r="AI726" s="2"/>
      <c r="BM726" s="2"/>
    </row>
    <row r="727" spans="2:65" x14ac:dyDescent="0.2">
      <c r="B727" s="2"/>
      <c r="C727" s="2"/>
      <c r="D727" s="2"/>
      <c r="E727" s="2"/>
      <c r="I727" s="1"/>
      <c r="AI727" s="2"/>
      <c r="BM727" s="2"/>
    </row>
    <row r="728" spans="2:65" x14ac:dyDescent="0.2">
      <c r="B728" s="2"/>
      <c r="C728" s="2"/>
      <c r="D728" s="2"/>
      <c r="E728" s="2"/>
      <c r="I728" s="1"/>
      <c r="AI728" s="2"/>
      <c r="BM728" s="2"/>
    </row>
    <row r="729" spans="2:65" x14ac:dyDescent="0.2">
      <c r="B729" s="2"/>
      <c r="C729" s="2"/>
      <c r="D729" s="2"/>
      <c r="E729" s="2"/>
      <c r="I729" s="1"/>
      <c r="AI729" s="2"/>
      <c r="BM729" s="2"/>
    </row>
    <row r="730" spans="2:65" x14ac:dyDescent="0.2">
      <c r="B730" s="2"/>
      <c r="C730" s="2"/>
      <c r="D730" s="2"/>
      <c r="E730" s="2"/>
      <c r="I730" s="1"/>
      <c r="AI730" s="2"/>
      <c r="BM730" s="2"/>
    </row>
    <row r="731" spans="2:65" x14ac:dyDescent="0.2">
      <c r="B731" s="2"/>
      <c r="C731" s="2"/>
      <c r="D731" s="2"/>
      <c r="E731" s="2"/>
      <c r="I731" s="1"/>
      <c r="AI731" s="2"/>
      <c r="BM731" s="2"/>
    </row>
    <row r="732" spans="2:65" x14ac:dyDescent="0.2">
      <c r="B732" s="2"/>
      <c r="C732" s="2"/>
      <c r="D732" s="2"/>
      <c r="E732" s="2"/>
      <c r="I732" s="1"/>
      <c r="AI732" s="2"/>
      <c r="BM732" s="2"/>
    </row>
    <row r="733" spans="2:65" x14ac:dyDescent="0.2">
      <c r="B733" s="2"/>
      <c r="C733" s="2"/>
      <c r="D733" s="2"/>
      <c r="E733" s="2"/>
      <c r="I733" s="1"/>
      <c r="AI733" s="2"/>
      <c r="BM733" s="2"/>
    </row>
    <row r="734" spans="2:65" x14ac:dyDescent="0.2">
      <c r="B734" s="2"/>
      <c r="C734" s="2"/>
      <c r="D734" s="2"/>
      <c r="E734" s="2"/>
      <c r="I734" s="1"/>
      <c r="AI734" s="2"/>
      <c r="BM734" s="2"/>
    </row>
    <row r="735" spans="2:65" x14ac:dyDescent="0.2">
      <c r="B735" s="2"/>
      <c r="C735" s="2"/>
      <c r="D735" s="2"/>
      <c r="E735" s="2"/>
      <c r="I735" s="1"/>
      <c r="AI735" s="2"/>
      <c r="BM735" s="2"/>
    </row>
    <row r="736" spans="2:65" x14ac:dyDescent="0.2">
      <c r="B736" s="2"/>
      <c r="C736" s="2"/>
      <c r="D736" s="2"/>
      <c r="E736" s="2"/>
      <c r="I736" s="1"/>
      <c r="AI736" s="2"/>
      <c r="BM736" s="2"/>
    </row>
    <row r="737" spans="2:65" x14ac:dyDescent="0.2">
      <c r="B737" s="2"/>
      <c r="C737" s="2"/>
      <c r="D737" s="2"/>
      <c r="E737" s="2"/>
      <c r="I737" s="1"/>
      <c r="AI737" s="2"/>
      <c r="BM737" s="2"/>
    </row>
    <row r="738" spans="2:65" x14ac:dyDescent="0.2">
      <c r="B738" s="2"/>
      <c r="C738" s="2"/>
      <c r="D738" s="2"/>
      <c r="E738" s="2"/>
      <c r="I738" s="1"/>
      <c r="AI738" s="2"/>
      <c r="BM738" s="2"/>
    </row>
    <row r="739" spans="2:65" x14ac:dyDescent="0.2">
      <c r="B739" s="2"/>
      <c r="C739" s="2"/>
      <c r="D739" s="2"/>
      <c r="E739" s="2"/>
      <c r="I739" s="1"/>
      <c r="AI739" s="2"/>
      <c r="BM739" s="2"/>
    </row>
    <row r="740" spans="2:65" x14ac:dyDescent="0.2">
      <c r="B740" s="2"/>
      <c r="C740" s="2"/>
      <c r="D740" s="2"/>
      <c r="E740" s="2"/>
      <c r="I740" s="1"/>
      <c r="AI740" s="2"/>
      <c r="BM740" s="2"/>
    </row>
    <row r="741" spans="2:65" x14ac:dyDescent="0.2">
      <c r="B741" s="2"/>
      <c r="C741" s="2"/>
      <c r="D741" s="2"/>
      <c r="E741" s="2"/>
      <c r="I741" s="1"/>
      <c r="AI741" s="2"/>
      <c r="BM741" s="2"/>
    </row>
    <row r="742" spans="2:65" x14ac:dyDescent="0.2">
      <c r="B742" s="2"/>
      <c r="C742" s="2"/>
      <c r="D742" s="2"/>
      <c r="E742" s="2"/>
      <c r="I742" s="1"/>
      <c r="AI742" s="2"/>
      <c r="BM742" s="2"/>
    </row>
    <row r="743" spans="2:65" x14ac:dyDescent="0.2">
      <c r="B743" s="2"/>
      <c r="C743" s="2"/>
      <c r="D743" s="2"/>
      <c r="E743" s="2"/>
      <c r="I743" s="1"/>
      <c r="AI743" s="2"/>
      <c r="BM743" s="2"/>
    </row>
    <row r="744" spans="2:65" x14ac:dyDescent="0.2">
      <c r="B744" s="2"/>
      <c r="C744" s="2"/>
      <c r="D744" s="2"/>
      <c r="E744" s="2"/>
      <c r="I744" s="1"/>
      <c r="AI744" s="2"/>
      <c r="BM744" s="2"/>
    </row>
    <row r="745" spans="2:65" x14ac:dyDescent="0.2">
      <c r="B745" s="2"/>
      <c r="C745" s="2"/>
      <c r="D745" s="2"/>
      <c r="E745" s="2"/>
      <c r="I745" s="1"/>
      <c r="AI745" s="2"/>
      <c r="BM745" s="2"/>
    </row>
    <row r="746" spans="2:65" x14ac:dyDescent="0.2">
      <c r="B746" s="2"/>
      <c r="C746" s="2"/>
      <c r="D746" s="2"/>
      <c r="E746" s="2"/>
      <c r="I746" s="1"/>
      <c r="AI746" s="2"/>
      <c r="BM746" s="2"/>
    </row>
    <row r="747" spans="2:65" x14ac:dyDescent="0.2">
      <c r="B747" s="2"/>
      <c r="C747" s="2"/>
      <c r="D747" s="2"/>
      <c r="E747" s="2"/>
      <c r="I747" s="1"/>
      <c r="AI747" s="2"/>
      <c r="BM747" s="2"/>
    </row>
    <row r="748" spans="2:65" x14ac:dyDescent="0.2">
      <c r="B748" s="2"/>
      <c r="C748" s="2"/>
      <c r="D748" s="2"/>
      <c r="E748" s="2"/>
      <c r="I748" s="1"/>
      <c r="AI748" s="2"/>
      <c r="BM748" s="2"/>
    </row>
  </sheetData>
  <autoFilter ref="A1:BV1" xr:uid="{A2752CFB-FB26-1342-A01D-7D4A7FDD4C7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filtered.data</vt:lpstr>
      <vt:lpstr>all.data.with.controls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Erlend Skaga</cp:lastModifiedBy>
  <dcterms:created xsi:type="dcterms:W3CDTF">2017-12-14T13:17:46Z</dcterms:created>
  <dcterms:modified xsi:type="dcterms:W3CDTF">2024-07-15T18:41:04Z</dcterms:modified>
</cp:coreProperties>
</file>