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ad\kicad\projects\training\Staj\Yaren\Tasarim-Projesi\hardware\output\"/>
    </mc:Choice>
  </mc:AlternateContent>
  <xr:revisionPtr revIDLastSave="0" documentId="13_ncr:1_{AD1B9D43-8E39-4E48-A0A8-99EB770D5E64}" xr6:coauthVersionLast="47" xr6:coauthVersionMax="47" xr10:uidLastSave="{00000000-0000-0000-0000-000000000000}"/>
  <bookViews>
    <workbookView xWindow="1920" yWindow="1380" windowWidth="17280" windowHeight="9960" xr2:uid="{00000000-000D-0000-FFFF-FFFF00000000}"/>
  </bookViews>
  <sheets>
    <sheet name="damlama" sheetId="1" r:id="rId1"/>
    <sheet name="Digikey 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<sst xmlns="http://schemas.openxmlformats.org/spreadsheetml/2006/main" count="229" uniqueCount="167">
  <si>
    <t>Qty</t>
  </si>
  <si>
    <t>Reference(s)</t>
  </si>
  <si>
    <t>Value</t>
  </si>
  <si>
    <t>Footprint</t>
  </si>
  <si>
    <t>DigikeyPN</t>
  </si>
  <si>
    <t>C1, C2</t>
  </si>
  <si>
    <t>CL31B104KBCNFNC</t>
  </si>
  <si>
    <t>Capacitor_SMD:C_1206_3216Metric</t>
  </si>
  <si>
    <t>1276-2744-2-ND</t>
  </si>
  <si>
    <t>C3</t>
  </si>
  <si>
    <t>10uF</t>
  </si>
  <si>
    <t>Capacitor_SMD:C_0603_1608Metric</t>
  </si>
  <si>
    <t>13-CC0603MPX5R5BB106DKR-ND</t>
  </si>
  <si>
    <t>C4, C5, C6, C8, C9, C18, C19</t>
  </si>
  <si>
    <t>100nF</t>
  </si>
  <si>
    <t>AC0603KPX7R7BB104</t>
  </si>
  <si>
    <t>C7</t>
  </si>
  <si>
    <t>1uF/10V</t>
  </si>
  <si>
    <t>478-12231-6-ND</t>
  </si>
  <si>
    <t>C11, C17</t>
  </si>
  <si>
    <t>10nF</t>
  </si>
  <si>
    <t>13-CC0100KRX5R4BB103TR-ND</t>
  </si>
  <si>
    <t>C12, C13</t>
  </si>
  <si>
    <t>1uF</t>
  </si>
  <si>
    <t>311-1447-6-ND</t>
  </si>
  <si>
    <t>C15, C16</t>
  </si>
  <si>
    <t>20pF</t>
  </si>
  <si>
    <t>399-C0603C200G8HAC7867DKR-ND</t>
  </si>
  <si>
    <t>C20, C24</t>
  </si>
  <si>
    <t>100uF/63V</t>
  </si>
  <si>
    <t>Capacitor_SMD:CP_Elec_10x10.5</t>
  </si>
  <si>
    <t>399-15648-6-ND</t>
  </si>
  <si>
    <t>C21, C25</t>
  </si>
  <si>
    <t>470nF/100V</t>
  </si>
  <si>
    <t>399-C1206C474M1REC7210DKR-ND</t>
  </si>
  <si>
    <t>C22, C26</t>
  </si>
  <si>
    <t>100nF/20V</t>
  </si>
  <si>
    <t>Capacitor_SMD:C_0805_2012Metric</t>
  </si>
  <si>
    <t>718-2500-6-ND</t>
  </si>
  <si>
    <t>C23, C27</t>
  </si>
  <si>
    <t>100uF/20V</t>
  </si>
  <si>
    <t>Capacitor_SMD:CP_Elec_6.3x7.7</t>
  </si>
  <si>
    <t>565-3210-6-ND</t>
  </si>
  <si>
    <t>D1</t>
  </si>
  <si>
    <t>SBR3A40SAQ</t>
  </si>
  <si>
    <t>Diode_SMD:D_SMA</t>
  </si>
  <si>
    <t>SBR3A40SAQ-13DITR-ND</t>
  </si>
  <si>
    <t>D2, D3</t>
  </si>
  <si>
    <t>SMBJ28A</t>
  </si>
  <si>
    <t>Diode_SMD:D_SMB</t>
  </si>
  <si>
    <t>SMBJ28ALFDKR-ND</t>
  </si>
  <si>
    <t>D4</t>
  </si>
  <si>
    <t>1N4148</t>
  </si>
  <si>
    <t>Diode_SMD:D_MiniMELF</t>
  </si>
  <si>
    <t>1086-15206-ND</t>
  </si>
  <si>
    <t>D5</t>
  </si>
  <si>
    <t>LED_ACT</t>
  </si>
  <si>
    <t>LED_THT:LED_D3.0mm</t>
  </si>
  <si>
    <t>1830-1004-ND</t>
  </si>
  <si>
    <t>D6</t>
  </si>
  <si>
    <t>LED_DEACT</t>
  </si>
  <si>
    <t>1830-1001-ND</t>
  </si>
  <si>
    <t>D7</t>
  </si>
  <si>
    <t>LED_ERR</t>
  </si>
  <si>
    <t>1830-1000-ND</t>
  </si>
  <si>
    <t>D8</t>
  </si>
  <si>
    <t>LED_PWR</t>
  </si>
  <si>
    <t>D10, D12</t>
  </si>
  <si>
    <t>SK56</t>
  </si>
  <si>
    <t>Diode_SMD:D_SMC</t>
  </si>
  <si>
    <t>1655-SK56DKR-ND</t>
  </si>
  <si>
    <t>F1</t>
  </si>
  <si>
    <t>3A</t>
  </si>
  <si>
    <t>Fuse:Fuse_1206_3216Metric</t>
  </si>
  <si>
    <t>P16741DKR-ND</t>
  </si>
  <si>
    <t>FB1</t>
  </si>
  <si>
    <t>120R</t>
  </si>
  <si>
    <t>Inductor_SMD:L_0603_1608Metric</t>
  </si>
  <si>
    <t>732-4665-6-ND</t>
  </si>
  <si>
    <t>J1</t>
  </si>
  <si>
    <t>USB_B_Micro</t>
  </si>
  <si>
    <t>Connector_USB:USB_Micro-B_Molex_47346-0001</t>
  </si>
  <si>
    <t>WM11228DKR-ND</t>
  </si>
  <si>
    <t>J4</t>
  </si>
  <si>
    <t>PJ-002A</t>
  </si>
  <si>
    <t>Damlama:CUI_PJ-002A</t>
  </si>
  <si>
    <t>CP-002A-ND</t>
  </si>
  <si>
    <t>L1, L3</t>
  </si>
  <si>
    <t>Damlama:IND_1280-WE-PD_WRE</t>
  </si>
  <si>
    <t>732-1235-6-ND</t>
  </si>
  <si>
    <t>Q1</t>
  </si>
  <si>
    <t>BC847</t>
  </si>
  <si>
    <t>Package_TO_SOT_SMD:SOT-23</t>
  </si>
  <si>
    <t>3757-BC847C_R1_00001DKR-ND</t>
  </si>
  <si>
    <t>R1, R14</t>
  </si>
  <si>
    <t>10K</t>
  </si>
  <si>
    <t>Resistor_SMD:R_0603_1608Metric</t>
  </si>
  <si>
    <t>RNCP0603FTD10K0DKR-ND</t>
  </si>
  <si>
    <t>R2, R6, R8</t>
  </si>
  <si>
    <t>4K7</t>
  </si>
  <si>
    <t>13-RC1206FR-134K7LDKR-ND</t>
  </si>
  <si>
    <t>R3, R9</t>
  </si>
  <si>
    <t>100R</t>
  </si>
  <si>
    <t>RR08P100DDKR-ND</t>
  </si>
  <si>
    <t>R7</t>
  </si>
  <si>
    <t>47K</t>
  </si>
  <si>
    <t>311-47.0KHRCT-ND</t>
  </si>
  <si>
    <t>R10, R11, R12</t>
  </si>
  <si>
    <t>470R</t>
  </si>
  <si>
    <t>1292-WR06X471JTLDKR-ND</t>
  </si>
  <si>
    <t>R13</t>
  </si>
  <si>
    <t>1K2</t>
  </si>
  <si>
    <t>13-RC0603FR-131K2LDKR-ND</t>
  </si>
  <si>
    <t>R15</t>
  </si>
  <si>
    <t>27K</t>
  </si>
  <si>
    <t>311-27.0KHRDKR-ND</t>
  </si>
  <si>
    <t>SW1</t>
  </si>
  <si>
    <t>BTN_ACT</t>
  </si>
  <si>
    <t>Button_Switch_SMD:SW_Push_1P1T_NO_Vertical_Wuerth_434133025816</t>
  </si>
  <si>
    <t>732-13663-6-ND</t>
  </si>
  <si>
    <t>SW2</t>
  </si>
  <si>
    <t>BTN_DEACT</t>
  </si>
  <si>
    <t>T2</t>
  </si>
  <si>
    <t>PA2748NL</t>
  </si>
  <si>
    <t>Damlama:PA2748NL</t>
  </si>
  <si>
    <t>553-2186-ND</t>
  </si>
  <si>
    <t>U1</t>
  </si>
  <si>
    <t>STM32F103C8T6</t>
  </si>
  <si>
    <t>Package_QFP:LQFP-48_7x7mm_P0.5mm</t>
  </si>
  <si>
    <t>497-6063-ND</t>
  </si>
  <si>
    <t>U2</t>
  </si>
  <si>
    <t>LM2596S-3.3</t>
  </si>
  <si>
    <t>Package_TO_SOT_SMD:TO-263-5_TabPin3</t>
  </si>
  <si>
    <t>4518-LM2596S-3.3DKR-ND</t>
  </si>
  <si>
    <t>U4</t>
  </si>
  <si>
    <t>LM358</t>
  </si>
  <si>
    <t>Damlama:SOIC127P599X175-8N</t>
  </si>
  <si>
    <t>296-14601-6-ND</t>
  </si>
  <si>
    <t>U5</t>
  </si>
  <si>
    <t>LM2596S-5</t>
  </si>
  <si>
    <t>LM2596S-5.0-ND</t>
  </si>
  <si>
    <t>Y1</t>
  </si>
  <si>
    <t>32KHz</t>
  </si>
  <si>
    <t>Crystal:Crystal_C38-LF_D3.0mm_L8.0mm_Vertical</t>
  </si>
  <si>
    <t>X1123-ND</t>
  </si>
  <si>
    <t>Y2</t>
  </si>
  <si>
    <t>8MHz</t>
  </si>
  <si>
    <t>Crystal:Crystal_SMD_HC49-SD</t>
  </si>
  <si>
    <t>631-1010-6-ND</t>
  </si>
  <si>
    <t>DİĞER</t>
  </si>
  <si>
    <t>U3</t>
  </si>
  <si>
    <t>SIM800L-CORE</t>
  </si>
  <si>
    <t>OZDISAN</t>
  </si>
  <si>
    <t>https://www.makermarketim.net/sim800-serisi-arduino-gsm-gprs-modulu-simcom-sim800l-modulu-imei-kayitli</t>
  </si>
  <si>
    <t>MARKETIM.NET</t>
  </si>
  <si>
    <t>K1</t>
  </si>
  <si>
    <t>SRD-05VDC-SL-C</t>
  </si>
  <si>
    <t>https://ozdisan.com/elektromekanik-komponentler/role-role-soketleri/genel-tip-roleler/SRD-05VDC-SL-C</t>
  </si>
  <si>
    <t>PCB</t>
  </si>
  <si>
    <t>PCBWAY TURKIYE</t>
  </si>
  <si>
    <t>https://www.pcbwayturkey.com/</t>
  </si>
  <si>
    <t>Digi-Key Part Number</t>
  </si>
  <si>
    <t>Quantity</t>
  </si>
  <si>
    <t>Manufacturer</t>
  </si>
  <si>
    <t>Manufacturer Part Number</t>
  </si>
  <si>
    <t>Description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</si>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</sst>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9" fillId="33" borderId="0" xfId="42" applyFont="1" applyFill="1"/>
    <xf numFmtId="0" fontId="16" fillId="0" borderId="0" xfId="0" applyFont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bwayturkey.com/" TargetMode="External"/><Relationship Id="rId2" Type="http://schemas.openxmlformats.org/officeDocument/2006/relationships/hyperlink" Target="https://ozdisan.com/elektromekanik-komponentler/role-role-soketleri/genel-tip-roleler/SRD-05VDC-SL-C" TargetMode="External"/><Relationship Id="rId1" Type="http://schemas.openxmlformats.org/officeDocument/2006/relationships/hyperlink" Target="https://www.makermarketim.net/sim800-serisi-arduino-gsm-gprs-modulu-simcom-sim800l-modulu-imei-kayitl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" sqref="C2"/>
    </sheetView>
  </sheetViews>
  <sheetFormatPr defaultRowHeight="14.4" x14ac:dyDescent="0.3"/>
  <cols>
    <col min="2" max="2" width="23.44140625" bestFit="1" customWidth="1"/>
    <col min="3" max="3" width="17.21875" bestFit="1" customWidth="1"/>
    <col min="4" max="4" width="63.109375" bestFit="1" customWidth="1"/>
    <col min="5" max="5" width="3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</v>
      </c>
    </row>
    <row r="2" spans="1:6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>
        <f>A2*2</f>
        <v>4</v>
      </c>
    </row>
    <row r="3" spans="1:6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f t="shared" ref="F3:F42" si="0">A3*2</f>
        <v>2</v>
      </c>
    </row>
    <row r="4" spans="1:6" x14ac:dyDescent="0.3">
      <c r="A4">
        <v>7</v>
      </c>
      <c r="B4" t="s">
        <v>13</v>
      </c>
      <c r="C4" t="s">
        <v>14</v>
      </c>
      <c r="D4" t="s">
        <v>11</v>
      </c>
      <c r="E4" t="s">
        <v>15</v>
      </c>
      <c r="F4">
        <f t="shared" si="0"/>
        <v>14</v>
      </c>
    </row>
    <row r="5" spans="1:6" x14ac:dyDescent="0.3">
      <c r="A5">
        <v>1</v>
      </c>
      <c r="B5" t="s">
        <v>16</v>
      </c>
      <c r="C5" t="s">
        <v>17</v>
      </c>
      <c r="D5" t="s">
        <v>11</v>
      </c>
      <c r="E5" t="s">
        <v>18</v>
      </c>
      <c r="F5">
        <f t="shared" si="0"/>
        <v>2</v>
      </c>
    </row>
    <row r="6" spans="1:6" x14ac:dyDescent="0.3">
      <c r="A6">
        <v>2</v>
      </c>
      <c r="B6" t="s">
        <v>19</v>
      </c>
      <c r="C6" t="s">
        <v>20</v>
      </c>
      <c r="D6" t="s">
        <v>11</v>
      </c>
      <c r="E6" t="s">
        <v>21</v>
      </c>
      <c r="F6">
        <f t="shared" si="0"/>
        <v>4</v>
      </c>
    </row>
    <row r="7" spans="1:6" x14ac:dyDescent="0.3">
      <c r="A7">
        <v>2</v>
      </c>
      <c r="B7" t="s">
        <v>22</v>
      </c>
      <c r="C7" t="s">
        <v>23</v>
      </c>
      <c r="D7" t="s">
        <v>11</v>
      </c>
      <c r="E7" t="s">
        <v>24</v>
      </c>
      <c r="F7">
        <f t="shared" si="0"/>
        <v>4</v>
      </c>
    </row>
    <row r="8" spans="1:6" x14ac:dyDescent="0.3">
      <c r="A8">
        <v>2</v>
      </c>
      <c r="B8" t="s">
        <v>25</v>
      </c>
      <c r="C8" t="s">
        <v>26</v>
      </c>
      <c r="D8" t="s">
        <v>11</v>
      </c>
      <c r="E8" t="s">
        <v>27</v>
      </c>
      <c r="F8">
        <f t="shared" si="0"/>
        <v>4</v>
      </c>
    </row>
    <row r="9" spans="1:6" x14ac:dyDescent="0.3">
      <c r="A9">
        <v>2</v>
      </c>
      <c r="B9" t="s">
        <v>28</v>
      </c>
      <c r="C9" t="s">
        <v>29</v>
      </c>
      <c r="D9" t="s">
        <v>30</v>
      </c>
      <c r="E9" t="s">
        <v>31</v>
      </c>
      <c r="F9">
        <f t="shared" si="0"/>
        <v>4</v>
      </c>
    </row>
    <row r="10" spans="1:6" x14ac:dyDescent="0.3">
      <c r="A10">
        <v>2</v>
      </c>
      <c r="B10" t="s">
        <v>32</v>
      </c>
      <c r="C10" t="s">
        <v>33</v>
      </c>
      <c r="D10" t="s">
        <v>7</v>
      </c>
      <c r="E10" t="s">
        <v>34</v>
      </c>
      <c r="F10">
        <f t="shared" si="0"/>
        <v>4</v>
      </c>
    </row>
    <row r="11" spans="1:6" x14ac:dyDescent="0.3">
      <c r="A11">
        <v>2</v>
      </c>
      <c r="B11" t="s">
        <v>35</v>
      </c>
      <c r="C11" t="s">
        <v>36</v>
      </c>
      <c r="D11" t="s">
        <v>37</v>
      </c>
      <c r="E11" t="s">
        <v>38</v>
      </c>
      <c r="F11">
        <f t="shared" si="0"/>
        <v>4</v>
      </c>
    </row>
    <row r="12" spans="1:6" x14ac:dyDescent="0.3">
      <c r="A12">
        <v>2</v>
      </c>
      <c r="B12" t="s">
        <v>39</v>
      </c>
      <c r="C12" t="s">
        <v>40</v>
      </c>
      <c r="D12" t="s">
        <v>41</v>
      </c>
      <c r="E12" t="s">
        <v>42</v>
      </c>
      <c r="F12">
        <f t="shared" si="0"/>
        <v>4</v>
      </c>
    </row>
    <row r="13" spans="1:6" x14ac:dyDescent="0.3">
      <c r="A13">
        <v>1</v>
      </c>
      <c r="B13" t="s">
        <v>43</v>
      </c>
      <c r="C13" t="s">
        <v>44</v>
      </c>
      <c r="D13" t="s">
        <v>45</v>
      </c>
      <c r="E13" t="s">
        <v>46</v>
      </c>
      <c r="F13">
        <f t="shared" si="0"/>
        <v>2</v>
      </c>
    </row>
    <row r="14" spans="1:6" x14ac:dyDescent="0.3">
      <c r="A14">
        <v>2</v>
      </c>
      <c r="B14" t="s">
        <v>47</v>
      </c>
      <c r="C14" t="s">
        <v>48</v>
      </c>
      <c r="D14" t="s">
        <v>49</v>
      </c>
      <c r="E14" t="s">
        <v>50</v>
      </c>
      <c r="F14">
        <f t="shared" si="0"/>
        <v>4</v>
      </c>
    </row>
    <row r="15" spans="1:6" x14ac:dyDescent="0.3">
      <c r="A15">
        <v>1</v>
      </c>
      <c r="B15" t="s">
        <v>51</v>
      </c>
      <c r="C15" t="s">
        <v>52</v>
      </c>
      <c r="D15" t="s">
        <v>53</v>
      </c>
      <c r="E15" t="s">
        <v>54</v>
      </c>
      <c r="F15">
        <f t="shared" si="0"/>
        <v>2</v>
      </c>
    </row>
    <row r="16" spans="1:6" s="4" customFormat="1" x14ac:dyDescent="0.3">
      <c r="A16" s="4">
        <v>1</v>
      </c>
      <c r="B16" s="4" t="s">
        <v>55</v>
      </c>
      <c r="C16" s="4" t="s">
        <v>56</v>
      </c>
      <c r="D16" s="4" t="s">
        <v>57</v>
      </c>
      <c r="E16" s="4" t="s">
        <v>58</v>
      </c>
      <c r="F16" s="4">
        <f t="shared" si="0"/>
        <v>2</v>
      </c>
    </row>
    <row r="17" spans="1:6" s="4" customFormat="1" x14ac:dyDescent="0.3">
      <c r="A17" s="4">
        <v>1</v>
      </c>
      <c r="B17" s="4" t="s">
        <v>59</v>
      </c>
      <c r="C17" s="4" t="s">
        <v>60</v>
      </c>
      <c r="D17" s="4" t="s">
        <v>57</v>
      </c>
      <c r="E17" s="4" t="s">
        <v>61</v>
      </c>
      <c r="F17" s="4">
        <f t="shared" si="0"/>
        <v>2</v>
      </c>
    </row>
    <row r="18" spans="1:6" s="4" customFormat="1" x14ac:dyDescent="0.3">
      <c r="A18" s="4">
        <v>1</v>
      </c>
      <c r="B18" s="4" t="s">
        <v>62</v>
      </c>
      <c r="C18" s="4" t="s">
        <v>63</v>
      </c>
      <c r="D18" s="4" t="s">
        <v>57</v>
      </c>
      <c r="E18" s="4" t="s">
        <v>64</v>
      </c>
      <c r="F18" s="4">
        <f t="shared" si="0"/>
        <v>2</v>
      </c>
    </row>
    <row r="19" spans="1:6" s="4" customFormat="1" x14ac:dyDescent="0.3">
      <c r="A19" s="4">
        <v>1</v>
      </c>
      <c r="B19" s="4" t="s">
        <v>65</v>
      </c>
      <c r="C19" s="4" t="s">
        <v>66</v>
      </c>
      <c r="D19" s="4" t="s">
        <v>57</v>
      </c>
      <c r="E19" s="4" t="s">
        <v>58</v>
      </c>
      <c r="F19" s="4">
        <f t="shared" si="0"/>
        <v>2</v>
      </c>
    </row>
    <row r="20" spans="1:6" x14ac:dyDescent="0.3">
      <c r="A20">
        <v>2</v>
      </c>
      <c r="B20" t="s">
        <v>67</v>
      </c>
      <c r="C20" t="s">
        <v>68</v>
      </c>
      <c r="D20" t="s">
        <v>69</v>
      </c>
      <c r="E20" t="s">
        <v>70</v>
      </c>
      <c r="F20">
        <f t="shared" si="0"/>
        <v>4</v>
      </c>
    </row>
    <row r="21" spans="1:6" x14ac:dyDescent="0.3">
      <c r="A21">
        <v>1</v>
      </c>
      <c r="B21" t="s">
        <v>71</v>
      </c>
      <c r="C21" t="s">
        <v>72</v>
      </c>
      <c r="D21" t="s">
        <v>73</v>
      </c>
      <c r="E21" t="s">
        <v>74</v>
      </c>
      <c r="F21">
        <f t="shared" si="0"/>
        <v>2</v>
      </c>
    </row>
    <row r="22" spans="1:6" x14ac:dyDescent="0.3">
      <c r="A22">
        <v>1</v>
      </c>
      <c r="B22" t="s">
        <v>75</v>
      </c>
      <c r="C22" t="s">
        <v>76</v>
      </c>
      <c r="D22" t="s">
        <v>77</v>
      </c>
      <c r="E22" t="s">
        <v>78</v>
      </c>
      <c r="F22">
        <f t="shared" si="0"/>
        <v>2</v>
      </c>
    </row>
    <row r="23" spans="1:6" x14ac:dyDescent="0.3">
      <c r="A23">
        <v>1</v>
      </c>
      <c r="B23" t="s">
        <v>79</v>
      </c>
      <c r="C23" t="s">
        <v>80</v>
      </c>
      <c r="D23" t="s">
        <v>81</v>
      </c>
      <c r="E23" t="s">
        <v>82</v>
      </c>
      <c r="F23">
        <f t="shared" si="0"/>
        <v>2</v>
      </c>
    </row>
    <row r="24" spans="1:6" s="4" customFormat="1" x14ac:dyDescent="0.3">
      <c r="A24" s="4">
        <v>1</v>
      </c>
      <c r="B24" s="4" t="s">
        <v>83</v>
      </c>
      <c r="C24" s="4" t="s">
        <v>84</v>
      </c>
      <c r="D24" s="4" t="s">
        <v>85</v>
      </c>
      <c r="E24" s="4" t="s">
        <v>86</v>
      </c>
      <c r="F24" s="4">
        <f t="shared" si="0"/>
        <v>2</v>
      </c>
    </row>
    <row r="25" spans="1:6" s="4" customFormat="1" x14ac:dyDescent="0.3">
      <c r="A25" s="4">
        <v>2</v>
      </c>
      <c r="B25" s="4" t="s">
        <v>87</v>
      </c>
      <c r="C25" s="4">
        <v>74477020</v>
      </c>
      <c r="D25" s="4" t="s">
        <v>88</v>
      </c>
      <c r="E25" s="4" t="s">
        <v>89</v>
      </c>
      <c r="F25" s="4">
        <f t="shared" si="0"/>
        <v>4</v>
      </c>
    </row>
    <row r="26" spans="1:6" x14ac:dyDescent="0.3">
      <c r="A26">
        <v>1</v>
      </c>
      <c r="B26" t="s">
        <v>90</v>
      </c>
      <c r="C26" t="s">
        <v>91</v>
      </c>
      <c r="D26" t="s">
        <v>92</v>
      </c>
      <c r="E26" t="s">
        <v>93</v>
      </c>
      <c r="F26">
        <f t="shared" si="0"/>
        <v>2</v>
      </c>
    </row>
    <row r="27" spans="1:6" x14ac:dyDescent="0.3">
      <c r="A27">
        <v>2</v>
      </c>
      <c r="B27" t="s">
        <v>94</v>
      </c>
      <c r="C27" t="s">
        <v>95</v>
      </c>
      <c r="D27" t="s">
        <v>96</v>
      </c>
      <c r="E27" t="s">
        <v>97</v>
      </c>
      <c r="F27">
        <f t="shared" si="0"/>
        <v>4</v>
      </c>
    </row>
    <row r="28" spans="1:6" x14ac:dyDescent="0.3">
      <c r="A28">
        <v>3</v>
      </c>
      <c r="B28" t="s">
        <v>98</v>
      </c>
      <c r="C28" t="s">
        <v>99</v>
      </c>
      <c r="D28" t="s">
        <v>96</v>
      </c>
      <c r="E28" t="s">
        <v>100</v>
      </c>
      <c r="F28">
        <f t="shared" si="0"/>
        <v>6</v>
      </c>
    </row>
    <row r="29" spans="1:6" x14ac:dyDescent="0.3">
      <c r="A29">
        <v>2</v>
      </c>
      <c r="B29" t="s">
        <v>101</v>
      </c>
      <c r="C29" t="s">
        <v>102</v>
      </c>
      <c r="D29" t="s">
        <v>96</v>
      </c>
      <c r="E29" t="s">
        <v>103</v>
      </c>
      <c r="F29">
        <f t="shared" si="0"/>
        <v>4</v>
      </c>
    </row>
    <row r="30" spans="1:6" x14ac:dyDescent="0.3">
      <c r="A30">
        <v>1</v>
      </c>
      <c r="B30" t="s">
        <v>104</v>
      </c>
      <c r="C30" t="s">
        <v>105</v>
      </c>
      <c r="D30" t="s">
        <v>96</v>
      </c>
      <c r="E30" t="s">
        <v>106</v>
      </c>
      <c r="F30">
        <f t="shared" si="0"/>
        <v>2</v>
      </c>
    </row>
    <row r="31" spans="1:6" x14ac:dyDescent="0.3">
      <c r="A31">
        <v>3</v>
      </c>
      <c r="B31" t="s">
        <v>107</v>
      </c>
      <c r="C31" t="s">
        <v>108</v>
      </c>
      <c r="D31" t="s">
        <v>96</v>
      </c>
      <c r="E31" t="s">
        <v>109</v>
      </c>
      <c r="F31">
        <f t="shared" si="0"/>
        <v>6</v>
      </c>
    </row>
    <row r="32" spans="1:6" x14ac:dyDescent="0.3">
      <c r="A32">
        <v>1</v>
      </c>
      <c r="B32" t="s">
        <v>110</v>
      </c>
      <c r="C32" t="s">
        <v>111</v>
      </c>
      <c r="D32" t="s">
        <v>96</v>
      </c>
      <c r="E32" t="s">
        <v>112</v>
      </c>
      <c r="F32">
        <f t="shared" si="0"/>
        <v>2</v>
      </c>
    </row>
    <row r="33" spans="1:6" x14ac:dyDescent="0.3">
      <c r="A33">
        <v>1</v>
      </c>
      <c r="B33" t="s">
        <v>113</v>
      </c>
      <c r="C33" t="s">
        <v>114</v>
      </c>
      <c r="D33" t="s">
        <v>96</v>
      </c>
      <c r="E33" t="s">
        <v>115</v>
      </c>
      <c r="F33">
        <f t="shared" si="0"/>
        <v>2</v>
      </c>
    </row>
    <row r="34" spans="1:6" s="4" customFormat="1" x14ac:dyDescent="0.3">
      <c r="A34" s="4">
        <v>1</v>
      </c>
      <c r="B34" s="4" t="s">
        <v>116</v>
      </c>
      <c r="C34" s="4" t="s">
        <v>117</v>
      </c>
      <c r="D34" s="4" t="s">
        <v>118</v>
      </c>
      <c r="E34" s="4" t="s">
        <v>119</v>
      </c>
      <c r="F34" s="4">
        <f t="shared" si="0"/>
        <v>2</v>
      </c>
    </row>
    <row r="35" spans="1:6" s="4" customFormat="1" x14ac:dyDescent="0.3">
      <c r="A35" s="4">
        <v>1</v>
      </c>
      <c r="B35" s="4" t="s">
        <v>120</v>
      </c>
      <c r="C35" s="4" t="s">
        <v>121</v>
      </c>
      <c r="D35" s="4" t="s">
        <v>118</v>
      </c>
      <c r="E35" s="4" t="s">
        <v>119</v>
      </c>
      <c r="F35" s="4">
        <f t="shared" si="0"/>
        <v>2</v>
      </c>
    </row>
    <row r="36" spans="1:6" s="1" customFormat="1" x14ac:dyDescent="0.3">
      <c r="A36" s="1">
        <v>1</v>
      </c>
      <c r="B36" s="1" t="s">
        <v>122</v>
      </c>
      <c r="C36" s="1" t="s">
        <v>123</v>
      </c>
      <c r="D36" s="1" t="s">
        <v>124</v>
      </c>
      <c r="E36" s="1" t="s">
        <v>125</v>
      </c>
      <c r="F36" s="1">
        <f t="shared" si="0"/>
        <v>2</v>
      </c>
    </row>
    <row r="37" spans="1:6" s="4" customFormat="1" x14ac:dyDescent="0.3">
      <c r="A37" s="4">
        <v>1</v>
      </c>
      <c r="B37" s="4" t="s">
        <v>126</v>
      </c>
      <c r="C37" s="4" t="s">
        <v>127</v>
      </c>
      <c r="D37" s="4" t="s">
        <v>128</v>
      </c>
      <c r="E37" s="4" t="s">
        <v>129</v>
      </c>
      <c r="F37" s="4">
        <f t="shared" si="0"/>
        <v>2</v>
      </c>
    </row>
    <row r="38" spans="1:6" s="4" customFormat="1" x14ac:dyDescent="0.3">
      <c r="A38" s="4">
        <v>1</v>
      </c>
      <c r="B38" s="4" t="s">
        <v>130</v>
      </c>
      <c r="C38" s="4" t="s">
        <v>131</v>
      </c>
      <c r="D38" s="4" t="s">
        <v>132</v>
      </c>
      <c r="E38" s="4" t="s">
        <v>133</v>
      </c>
      <c r="F38" s="4">
        <f t="shared" si="0"/>
        <v>2</v>
      </c>
    </row>
    <row r="39" spans="1:6" s="4" customFormat="1" x14ac:dyDescent="0.3">
      <c r="A39" s="4">
        <v>1</v>
      </c>
      <c r="B39" s="4" t="s">
        <v>134</v>
      </c>
      <c r="C39" s="4" t="s">
        <v>135</v>
      </c>
      <c r="D39" s="4" t="s">
        <v>136</v>
      </c>
      <c r="E39" s="4" t="s">
        <v>137</v>
      </c>
      <c r="F39" s="4">
        <f t="shared" si="0"/>
        <v>2</v>
      </c>
    </row>
    <row r="40" spans="1:6" s="4" customFormat="1" x14ac:dyDescent="0.3">
      <c r="A40" s="4">
        <v>1</v>
      </c>
      <c r="B40" s="4" t="s">
        <v>138</v>
      </c>
      <c r="C40" s="4" t="s">
        <v>139</v>
      </c>
      <c r="D40" s="4" t="s">
        <v>132</v>
      </c>
      <c r="E40" s="4" t="s">
        <v>140</v>
      </c>
      <c r="F40" s="4">
        <f t="shared" si="0"/>
        <v>2</v>
      </c>
    </row>
    <row r="41" spans="1:6" x14ac:dyDescent="0.3">
      <c r="A41">
        <v>1</v>
      </c>
      <c r="B41" t="s">
        <v>141</v>
      </c>
      <c r="C41" t="s">
        <v>142</v>
      </c>
      <c r="D41" t="s">
        <v>143</v>
      </c>
      <c r="E41" t="s">
        <v>144</v>
      </c>
      <c r="F41">
        <f t="shared" si="0"/>
        <v>2</v>
      </c>
    </row>
    <row r="42" spans="1:6" x14ac:dyDescent="0.3">
      <c r="A42">
        <v>1</v>
      </c>
      <c r="B42" t="s">
        <v>145</v>
      </c>
      <c r="C42" t="s">
        <v>146</v>
      </c>
      <c r="D42" t="s">
        <v>147</v>
      </c>
      <c r="E42" t="s">
        <v>148</v>
      </c>
      <c r="F42">
        <f t="shared" si="0"/>
        <v>2</v>
      </c>
    </row>
    <row r="44" spans="1:6" x14ac:dyDescent="0.3">
      <c r="A44" s="3" t="s">
        <v>149</v>
      </c>
    </row>
    <row r="45" spans="1:6" s="1" customFormat="1" x14ac:dyDescent="0.3">
      <c r="A45" s="1">
        <v>1</v>
      </c>
      <c r="B45" s="1" t="s">
        <v>150</v>
      </c>
      <c r="C45" s="1" t="s">
        <v>151</v>
      </c>
      <c r="D45" s="1" t="s">
        <v>154</v>
      </c>
      <c r="E45" s="2" t="s">
        <v>153</v>
      </c>
    </row>
    <row r="46" spans="1:6" s="1" customFormat="1" x14ac:dyDescent="0.3">
      <c r="A46" s="1">
        <v>1</v>
      </c>
      <c r="B46" s="1" t="s">
        <v>155</v>
      </c>
      <c r="C46" s="1" t="s">
        <v>156</v>
      </c>
      <c r="D46" s="1" t="s">
        <v>152</v>
      </c>
      <c r="E46" s="2" t="s">
        <v>157</v>
      </c>
    </row>
    <row r="48" spans="1:6" x14ac:dyDescent="0.3">
      <c r="A48" s="3" t="s">
        <v>158</v>
      </c>
    </row>
    <row r="49" spans="1:5" x14ac:dyDescent="0.3">
      <c r="A49" s="1">
        <v>5</v>
      </c>
      <c r="B49" s="1" t="s">
        <v>158</v>
      </c>
      <c r="C49" s="1" t="s">
        <v>158</v>
      </c>
      <c r="D49" s="1" t="s">
        <v>159</v>
      </c>
      <c r="E49" s="2" t="s">
        <v>160</v>
      </c>
    </row>
  </sheetData>
  <hyperlinks>
    <hyperlink ref="E45" r:id="rId1" xr:uid="{A1A37E78-5694-465F-B696-7B3371B55E00}"/>
    <hyperlink ref="E46" r:id="rId2" xr:uid="{3733B4FC-D9CC-4D63-ACFC-C517BAFF32C7}"/>
    <hyperlink ref="E49" r:id="rId3" xr:uid="{D95403B2-0A31-4193-B2AB-3217FB5F8C0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5ED-5CC9-466F-8678-9BD936A10D49}">
  <dimension ref="A1:E42"/>
  <sheetViews>
    <sheetView workbookViewId="0">
      <selection activeCell="E2" sqref="E2"/>
    </sheetView>
  </sheetViews>
  <sheetFormatPr defaultRowHeight="14.4" x14ac:dyDescent="0.3"/>
  <cols>
    <col min="1" max="1" width="30.88671875" bestFit="1" customWidth="1"/>
    <col min="3" max="3" width="12.21875" bestFit="1" customWidth="1"/>
    <col min="4" max="4" width="23.33203125" bestFit="1" customWidth="1"/>
  </cols>
  <sheetData>
    <row r="1" spans="1:5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3">
      <c r="A2" t="s">
        <v>8</v>
      </c>
      <c r="B2">
        <v>2</v>
      </c>
    </row>
    <row r="3" spans="1:5" x14ac:dyDescent="0.3">
      <c r="A3" t="s">
        <v>12</v>
      </c>
      <c r="B3">
        <v>1</v>
      </c>
    </row>
    <row r="4" spans="1:5" x14ac:dyDescent="0.3">
      <c r="A4" t="s">
        <v>15</v>
      </c>
      <c r="B4">
        <v>7</v>
      </c>
    </row>
    <row r="5" spans="1:5" x14ac:dyDescent="0.3">
      <c r="A5" t="s">
        <v>18</v>
      </c>
      <c r="B5">
        <v>1</v>
      </c>
    </row>
    <row r="6" spans="1:5" x14ac:dyDescent="0.3">
      <c r="A6" t="s">
        <v>21</v>
      </c>
      <c r="B6">
        <v>2</v>
      </c>
    </row>
    <row r="7" spans="1:5" x14ac:dyDescent="0.3">
      <c r="A7" t="s">
        <v>24</v>
      </c>
      <c r="B7">
        <v>2</v>
      </c>
    </row>
    <row r="8" spans="1:5" x14ac:dyDescent="0.3">
      <c r="A8" t="s">
        <v>27</v>
      </c>
      <c r="B8">
        <v>2</v>
      </c>
    </row>
    <row r="9" spans="1:5" x14ac:dyDescent="0.3">
      <c r="A9" t="s">
        <v>31</v>
      </c>
      <c r="B9">
        <v>2</v>
      </c>
    </row>
    <row r="10" spans="1:5" x14ac:dyDescent="0.3">
      <c r="A10" t="s">
        <v>34</v>
      </c>
      <c r="B10">
        <v>2</v>
      </c>
    </row>
    <row r="11" spans="1:5" x14ac:dyDescent="0.3">
      <c r="A11" t="s">
        <v>38</v>
      </c>
      <c r="B11">
        <v>2</v>
      </c>
    </row>
    <row r="12" spans="1:5" x14ac:dyDescent="0.3">
      <c r="A12" t="s">
        <v>42</v>
      </c>
      <c r="B12">
        <v>2</v>
      </c>
    </row>
    <row r="13" spans="1:5" x14ac:dyDescent="0.3">
      <c r="A13" t="s">
        <v>46</v>
      </c>
      <c r="B13">
        <v>1</v>
      </c>
    </row>
    <row r="14" spans="1:5" x14ac:dyDescent="0.3">
      <c r="A14" t="s">
        <v>50</v>
      </c>
      <c r="B14">
        <v>2</v>
      </c>
    </row>
    <row r="15" spans="1:5" x14ac:dyDescent="0.3">
      <c r="A15" t="s">
        <v>54</v>
      </c>
      <c r="B15">
        <v>1</v>
      </c>
    </row>
    <row r="16" spans="1:5" x14ac:dyDescent="0.3">
      <c r="A16" t="s">
        <v>58</v>
      </c>
      <c r="B16">
        <v>1</v>
      </c>
    </row>
    <row r="17" spans="1:2" x14ac:dyDescent="0.3">
      <c r="A17" t="s">
        <v>61</v>
      </c>
      <c r="B17">
        <v>1</v>
      </c>
    </row>
    <row r="18" spans="1:2" x14ac:dyDescent="0.3">
      <c r="A18" t="s">
        <v>64</v>
      </c>
      <c r="B18">
        <v>1</v>
      </c>
    </row>
    <row r="19" spans="1:2" x14ac:dyDescent="0.3">
      <c r="A19" t="s">
        <v>58</v>
      </c>
      <c r="B19">
        <v>1</v>
      </c>
    </row>
    <row r="20" spans="1:2" x14ac:dyDescent="0.3">
      <c r="A20" t="s">
        <v>70</v>
      </c>
      <c r="B20">
        <v>2</v>
      </c>
    </row>
    <row r="21" spans="1:2" x14ac:dyDescent="0.3">
      <c r="A21" t="s">
        <v>74</v>
      </c>
      <c r="B21">
        <v>1</v>
      </c>
    </row>
    <row r="22" spans="1:2" x14ac:dyDescent="0.3">
      <c r="A22" t="s">
        <v>78</v>
      </c>
      <c r="B22">
        <v>1</v>
      </c>
    </row>
    <row r="23" spans="1:2" x14ac:dyDescent="0.3">
      <c r="A23" t="s">
        <v>82</v>
      </c>
      <c r="B23">
        <v>1</v>
      </c>
    </row>
    <row r="24" spans="1:2" x14ac:dyDescent="0.3">
      <c r="A24" t="s">
        <v>86</v>
      </c>
      <c r="B24">
        <v>1</v>
      </c>
    </row>
    <row r="25" spans="1:2" x14ac:dyDescent="0.3">
      <c r="A25" t="s">
        <v>89</v>
      </c>
      <c r="B25">
        <v>2</v>
      </c>
    </row>
    <row r="26" spans="1:2" x14ac:dyDescent="0.3">
      <c r="A26" t="s">
        <v>93</v>
      </c>
      <c r="B26">
        <v>1</v>
      </c>
    </row>
    <row r="27" spans="1:2" x14ac:dyDescent="0.3">
      <c r="A27" t="s">
        <v>97</v>
      </c>
      <c r="B27">
        <v>2</v>
      </c>
    </row>
    <row r="28" spans="1:2" x14ac:dyDescent="0.3">
      <c r="A28" t="s">
        <v>100</v>
      </c>
      <c r="B28">
        <v>3</v>
      </c>
    </row>
    <row r="29" spans="1:2" x14ac:dyDescent="0.3">
      <c r="A29" t="s">
        <v>103</v>
      </c>
      <c r="B29">
        <v>2</v>
      </c>
    </row>
    <row r="30" spans="1:2" x14ac:dyDescent="0.3">
      <c r="A30" t="s">
        <v>106</v>
      </c>
      <c r="B30">
        <v>1</v>
      </c>
    </row>
    <row r="31" spans="1:2" x14ac:dyDescent="0.3">
      <c r="A31" t="s">
        <v>109</v>
      </c>
      <c r="B31">
        <v>3</v>
      </c>
    </row>
    <row r="32" spans="1:2" x14ac:dyDescent="0.3">
      <c r="A32" t="s">
        <v>112</v>
      </c>
      <c r="B32">
        <v>1</v>
      </c>
    </row>
    <row r="33" spans="1:2" x14ac:dyDescent="0.3">
      <c r="A33" t="s">
        <v>115</v>
      </c>
      <c r="B33">
        <v>1</v>
      </c>
    </row>
    <row r="34" spans="1:2" x14ac:dyDescent="0.3">
      <c r="A34" t="s">
        <v>119</v>
      </c>
      <c r="B34">
        <v>1</v>
      </c>
    </row>
    <row r="35" spans="1:2" x14ac:dyDescent="0.3">
      <c r="A35" t="s">
        <v>119</v>
      </c>
      <c r="B35">
        <v>1</v>
      </c>
    </row>
    <row r="36" spans="1:2" x14ac:dyDescent="0.3">
      <c r="A36" t="s">
        <v>125</v>
      </c>
      <c r="B36">
        <v>1</v>
      </c>
    </row>
    <row r="37" spans="1:2" x14ac:dyDescent="0.3">
      <c r="A37" t="s">
        <v>129</v>
      </c>
      <c r="B37">
        <v>1</v>
      </c>
    </row>
    <row r="38" spans="1:2" x14ac:dyDescent="0.3">
      <c r="A38" t="s">
        <v>133</v>
      </c>
      <c r="B38">
        <v>1</v>
      </c>
    </row>
    <row r="39" spans="1:2" x14ac:dyDescent="0.3">
      <c r="A39" t="s">
        <v>137</v>
      </c>
      <c r="B39">
        <v>1</v>
      </c>
    </row>
    <row r="40" spans="1:2" x14ac:dyDescent="0.3">
      <c r="A40" t="s">
        <v>140</v>
      </c>
      <c r="B40">
        <v>1</v>
      </c>
    </row>
    <row r="41" spans="1:2" x14ac:dyDescent="0.3">
      <c r="A41" t="s">
        <v>144</v>
      </c>
      <c r="B41">
        <v>1</v>
      </c>
    </row>
    <row r="42" spans="1:2" x14ac:dyDescent="0.3">
      <c r="A42" t="s">
        <v>148</v>
      </c>
      <c r="B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damlama</vt:lpstr>
      <vt:lpstr>Digikey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kursad</cp:lastModifiedBy>
  <dcterms:created xsi:type="dcterms:W3CDTF">2023-05-03T08:50:17Z</dcterms:created>
  <dcterms:modified xsi:type="dcterms:W3CDTF">2023-05-06T09:04:02Z</dcterms:modified>
</cp:coreProperties>
</file>