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ing\Projects\ACL\Document\"/>
    </mc:Choice>
  </mc:AlternateContent>
  <bookViews>
    <workbookView xWindow="0" yWindow="0" windowWidth="4080" windowHeight="8280" activeTab="3"/>
  </bookViews>
  <sheets>
    <sheet name="SALE" sheetId="4" r:id="rId1"/>
    <sheet name="CUSTOMS SERVICE" sheetId="1" r:id="rId2"/>
    <sheet name="TRANSPORTATION SERVICE" sheetId="2" r:id="rId3"/>
    <sheet name="EXHIBITION SERVICE" sheetId="3" r:id="rId4"/>
    <sheet name="TRUCKING &amp; DELIVERY" sheetId="5" r:id="rId5"/>
  </sheets>
  <calcPr calcId="152511"/>
</workbook>
</file>

<file path=xl/calcChain.xml><?xml version="1.0" encoding="utf-8"?>
<calcChain xmlns="http://schemas.openxmlformats.org/spreadsheetml/2006/main">
  <c r="A10" i="4" l="1"/>
  <c r="A4" i="4"/>
</calcChain>
</file>

<file path=xl/sharedStrings.xml><?xml version="1.0" encoding="utf-8"?>
<sst xmlns="http://schemas.openxmlformats.org/spreadsheetml/2006/main" count="437" uniqueCount="290">
  <si>
    <t>`</t>
  </si>
  <si>
    <t>SƠ ĐỒ PHẦN MỀM AEL LOGISTICS</t>
  </si>
  <si>
    <t>KINH DOANH</t>
  </si>
  <si>
    <t>TRUCKING &amp; DELIVERY</t>
  </si>
  <si>
    <t>ACCOUNTING</t>
  </si>
  <si>
    <t>DOCUMENT &amp; OPERATION</t>
  </si>
  <si>
    <t>THONG TIN NHAP LIEU</t>
  </si>
  <si>
    <t>JOB NO.
MÃ LÔ HÀNG</t>
  </si>
  <si>
    <t>CUSTOMER ID
MÃ KHÁCH HÀNG</t>
  </si>
  <si>
    <t>IM-EX MODE
MÃ LOẠI HÌNH XNK</t>
  </si>
  <si>
    <t>CHI TIẾT LÔ HÀNG</t>
  </si>
  <si>
    <t>BILL OF LADING / AWB
SỐ VẬN ĐƠN</t>
  </si>
  <si>
    <t>SHIPPER
NGƯỜI GỬI</t>
  </si>
  <si>
    <t>NO OF PKGS
SỐ KIỆN</t>
  </si>
  <si>
    <t>WEIGHT
SỐ KG</t>
  </si>
  <si>
    <t>BY AIR / SEA
ĐƯỜNG KHÔNG / BIỂN</t>
  </si>
  <si>
    <t>ETD
NGÀY GỬI HÀNG</t>
  </si>
  <si>
    <t>ETA
NGÀY HÀNG ĐẾN</t>
  </si>
  <si>
    <t>PORT OF LOADING
CẢNG ĐI</t>
  </si>
  <si>
    <t>PORT OF ARRIVAL
CẢNG ĐẾN</t>
  </si>
  <si>
    <t>FCL/LCL/BULK
HÀNG CONTAINER / LẺ / RỜI</t>
  </si>
  <si>
    <t>DANH SÁCH CHỌN</t>
  </si>
  <si>
    <t>CUSTOMS SERVICES
DỊCH VỤ THÔNG QUAN</t>
  </si>
  <si>
    <t>EXHIBITION SERVICES
DỊCH VỤ TRIỂN LÃM</t>
  </si>
  <si>
    <t>OTHER
DỊCH VỤ KHÁC</t>
  </si>
  <si>
    <t>TRANSPORTATION SERVCIES
DỊCH VỤ VẬN TẢI</t>
  </si>
  <si>
    <t>NEW
SEARCH</t>
  </si>
  <si>
    <t>INLAND TRUCKING
VẬN TẢI ĐƠN THUẦN</t>
  </si>
  <si>
    <t>DOMESTIC TRANSPORTATION
VẬN TẢI NỘI ĐỊA</t>
  </si>
  <si>
    <t>CUSTOMS SERVICES / NEW</t>
  </si>
  <si>
    <t>CBM
SỐ KHỐI</t>
  </si>
  <si>
    <t xml:space="preserve">SHIPPING LINE
HÃNG TÀU / </t>
  </si>
  <si>
    <t>NẾU LÀ HÀNG FCL SẼ LIỆT KÊ THÊM BẢNG SỐ CONT</t>
  </si>
  <si>
    <t>BẢNG KÊ SỐ CONT / SEAL</t>
  </si>
  <si>
    <t>STT</t>
  </si>
  <si>
    <t>CONTAINER NO.
SỐ CONT</t>
  </si>
  <si>
    <t>SEAL NO
SỐ SEAL</t>
  </si>
  <si>
    <t>NO OF PKGS / CONT
SỐ KIỆN THEO CONT</t>
  </si>
  <si>
    <t>WEIGHT (KG)
TRONG LƯỢNG</t>
  </si>
  <si>
    <t>CONTAINER TYPE
LOẠI CONT (20/40/40DC/40HQ</t>
  </si>
  <si>
    <t>SL CONT 20"
SL CONT 40"</t>
  </si>
  <si>
    <t>FREE DEM TO:
MIỄN PHÍ LƯU CONT ĐẾN</t>
  </si>
  <si>
    <t>CUSTOMS DECLARATION NO.
SỐ TKHQ</t>
  </si>
  <si>
    <t>CUSTOMS DATE
NGÀY TKHQ</t>
  </si>
  <si>
    <t>COLOUR APPLYING
PHÂN LUỒNG</t>
  </si>
  <si>
    <t>SỔ DANH MỤC (1 - 2 - 3)</t>
  </si>
  <si>
    <t>CUSTOMS DEPT.
CHI CỤC HẢI QUAN</t>
  </si>
  <si>
    <t>ASDF1234567</t>
  </si>
  <si>
    <t>DOCS RECEIVING DATE
NGÀY NHẬN CHỨNG TỪ</t>
  </si>
  <si>
    <t>PROCESSING STAFT
NHÂN VIÊN XỬ LÝ</t>
  </si>
  <si>
    <t>FREE DET TO:
MIỄN PHÍ THỜI GIAN HẠ RỖNG ĐẾN</t>
  </si>
  <si>
    <t>ORIGIN DOCS RECEIVING DATE
NGÀY NHẬN CT GỐC</t>
  </si>
  <si>
    <t>DO TAKING DATE
NGÀY NHẬN D.O</t>
  </si>
  <si>
    <t>TAX PAYMENT RECEIVING DATE
NGÀY NHẬN GNT</t>
  </si>
  <si>
    <t>CUSTOMS DOCS SIGNING DATE</t>
  </si>
  <si>
    <t>WAREHOUSE NO.
KHO HÀNG LẺ</t>
  </si>
  <si>
    <t>GHI</t>
  </si>
  <si>
    <t>CHĨNH SỮA</t>
  </si>
  <si>
    <t>IN</t>
  </si>
  <si>
    <t>PHYTO REGISTER DATE
ĐĂNG KÝ KIỂM DỊCH</t>
  </si>
  <si>
    <t>PHYTO CERT TAKING DATE
NGÀY NHẬN KQ KIỂM DỊCH</t>
  </si>
  <si>
    <t>C/O APPLYING DATE
NGÀY NỘP C/O</t>
  </si>
  <si>
    <t>CHEMICAL REGISTER DATE
NGÀY ĐĂNG KÝ HÓA CHẤT</t>
  </si>
  <si>
    <t>CHEMICAL CERT TAKING DATE
NGÀY NHẬN KQ HÓA CHẤT</t>
  </si>
  <si>
    <t>C/O CERT RECEIVING DATE
NGÀY NHẬN C/O</t>
  </si>
  <si>
    <t>ENVIRONMENT REGISTER DATE
ĐĂNG KÝ MÔI TRƯỜNG</t>
  </si>
  <si>
    <t>QUATEST 3 REGISTER DATE
ĐĂNG KÝ QUATEST</t>
  </si>
  <si>
    <t>QUATEST 3 CERT TAKING DATE
NGÀY NHẬN KQ QUATEST 3</t>
  </si>
  <si>
    <t>CENSORSHIP REGISTER DATE
ĐĂNG KÝ KT VĂN HÓA</t>
  </si>
  <si>
    <t>CENSORSHIP CERT RECEIVING DATE
NGÀY NHẬN KQ KIỂM TRA</t>
  </si>
  <si>
    <t>OTHER REGISTER DATE
ĐĂNG KÝ KHÁC</t>
  </si>
  <si>
    <t>SHIPMENT STATUS</t>
  </si>
  <si>
    <t>LẤY D/O</t>
  </si>
  <si>
    <t>NHẬN GIẤY NỘP THUẾ</t>
  </si>
  <si>
    <t>THANH LÝ</t>
  </si>
  <si>
    <t>NHẬN ĐẦY ĐỦ CHỨNG TỪ</t>
  </si>
  <si>
    <t>GỬI TỜ KHAI NHÁP</t>
  </si>
  <si>
    <t>XÁC NHẬN TỜ KHAI</t>
  </si>
  <si>
    <t>NHẬN CHỨNG TỪ GỐC</t>
  </si>
  <si>
    <t>CHUẨN BỊ HỒ SƠ KHAI HQ</t>
  </si>
  <si>
    <t>ĐĂNG KÝ TK HQ</t>
  </si>
  <si>
    <t>KIỂM TRA THỰC TẾ HÀNG HÓA</t>
  </si>
  <si>
    <t>CHUYỂN BP GIAO HÀNG</t>
  </si>
  <si>
    <t>ĐÁNH DẤU VÀO NÚT CHỌN</t>
  </si>
  <si>
    <t>THOAT</t>
  </si>
  <si>
    <t>CONSIGNEE</t>
  </si>
  <si>
    <t>CONTRACT NO</t>
  </si>
  <si>
    <t>INVOICE NO</t>
  </si>
  <si>
    <t>TRANSPORTATION</t>
  </si>
  <si>
    <t>TRUCKING REF NO</t>
  </si>
  <si>
    <t>CUSTOMER ID</t>
  </si>
  <si>
    <t>CHI TIET LO HANG</t>
  </si>
  <si>
    <t>NGÀY NHẬN THÔNG TIN</t>
  </si>
  <si>
    <t>NHÂN VIÊN XỬ LÝ</t>
  </si>
  <si>
    <t>SỔ CHỌN DANH SÁCH</t>
  </si>
  <si>
    <t>SỔ CHỌN TÊN NV
KHÔNG CÓ THÌ THÊM MỚI</t>
  </si>
  <si>
    <t>NHẢY SỐ THEO MẶC ĐỊNH</t>
  </si>
  <si>
    <t>LOẠI HÌNH VẬN CHUYỂN</t>
  </si>
  <si>
    <t>SỔ DANH SÁCH CHỌN</t>
  </si>
  <si>
    <t>NGÀY NHẬN HÀNG</t>
  </si>
  <si>
    <t>NGÀY GIAO HÀNG</t>
  </si>
  <si>
    <t>HÀNG LẺ
HÀNG CONT
HÀNG THỦY BỘ KH</t>
  </si>
  <si>
    <t>1
2
3</t>
  </si>
  <si>
    <t>TRUƯỜNG HỢP 1 - HÀNG LẺ</t>
  </si>
  <si>
    <t>TÊN HÀNG</t>
  </si>
  <si>
    <t>SỐ KIỆN</t>
  </si>
  <si>
    <t>SỐ KG</t>
  </si>
  <si>
    <t>SỐ CBM</t>
  </si>
  <si>
    <t>KÍCH THƯỚC</t>
  </si>
  <si>
    <t>THÔNG TIN LIÊN HỆ GIAO HÀNG</t>
  </si>
  <si>
    <t>THÔNG TIN XUẤT HD KHÁC</t>
  </si>
  <si>
    <t>NƠI LẤY HÀNG 2</t>
  </si>
  <si>
    <t>NƠI LẤY HÀNG 1</t>
  </si>
  <si>
    <t>NƠI GIAO HÀNG 2</t>
  </si>
  <si>
    <t>GHI CHÉP KHÁC</t>
  </si>
  <si>
    <t>HIỆN BẢNG KE KÍCH THƯỚC</t>
  </si>
  <si>
    <t>DAI</t>
  </si>
  <si>
    <t>RONG</t>
  </si>
  <si>
    <t>CAO</t>
  </si>
  <si>
    <t>KG</t>
  </si>
  <si>
    <t>CHUYỂN BP VT</t>
  </si>
  <si>
    <t>CHĨNH SỬA</t>
  </si>
  <si>
    <t>SỐ LƯỢNG CONT</t>
  </si>
  <si>
    <t>20 FT</t>
  </si>
  <si>
    <t>40 FT</t>
  </si>
  <si>
    <t>LOẠI HÀNG HÓA</t>
  </si>
  <si>
    <t>NHẬP KHẨU
XUẤT KHẨU
NỘI ĐỊA</t>
  </si>
  <si>
    <t>NƠI LẤY RỖNG</t>
  </si>
  <si>
    <t>NƠI TRẢ RỖNG</t>
  </si>
  <si>
    <t>BẢNG LIST CONT</t>
  </si>
  <si>
    <t>SỐ CONT</t>
  </si>
  <si>
    <t>SỐ SEAL</t>
  </si>
  <si>
    <t>LOẠI CONT</t>
  </si>
  <si>
    <t>SỔ CHỌN ( 20, 40GP, 40HC, 45HC, 20FL, 20OP, 40FL, 40OP, 20TA, 40TA)</t>
  </si>
  <si>
    <t>ASAS</t>
  </si>
  <si>
    <t>TRƯỜNG HỢP 1 - HÀNG CONT</t>
  </si>
  <si>
    <t>SỐ B/L / AWB</t>
  </si>
  <si>
    <t>NGÀY CUT OFF</t>
  </si>
  <si>
    <t>NGÀY HẾT HẠN DO</t>
  </si>
  <si>
    <t>EXHIBITION SERVICE</t>
  </si>
  <si>
    <t>EXH REF NO</t>
  </si>
  <si>
    <t>TÊN TRIEN LAM</t>
  </si>
  <si>
    <t>DIA DIEM</t>
  </si>
  <si>
    <t>LOAI HÌNH</t>
  </si>
  <si>
    <t>1. TAM XUAT
2. TAM NHAP
3. XUAT KD
4. TAI NHAP
5. NHAP SAU</t>
  </si>
  <si>
    <t>KHÁCH HÀNG / AGENT</t>
  </si>
  <si>
    <t>NGÀY KHAI MAC</t>
  </si>
  <si>
    <t>NGÀY KẾT THÚC</t>
  </si>
  <si>
    <t>NHÀ TRƯNG BÀY</t>
  </si>
  <si>
    <t>GIAN HÀNG</t>
  </si>
  <si>
    <t>LOẠI HÀNG</t>
  </si>
  <si>
    <t>CHỌN LCL/FCL</t>
  </si>
  <si>
    <t>LIST CONT</t>
  </si>
  <si>
    <t>CONT</t>
  </si>
  <si>
    <t>SEAL</t>
  </si>
  <si>
    <t>B/L -AWB NO</t>
  </si>
  <si>
    <t>SỐ KGS</t>
  </si>
  <si>
    <t>AAA</t>
  </si>
  <si>
    <t>ETD</t>
  </si>
  <si>
    <t>ETA</t>
  </si>
  <si>
    <t>POL</t>
  </si>
  <si>
    <t>POA</t>
  </si>
  <si>
    <t>DEM/DET</t>
  </si>
  <si>
    <t>SHIPPING LINE</t>
  </si>
  <si>
    <t>BTC</t>
  </si>
  <si>
    <t>DIMENSION</t>
  </si>
  <si>
    <t>BẢNG KÊ CHI PHÍ</t>
  </si>
  <si>
    <t>PHÍ XIN GP</t>
  </si>
  <si>
    <t>SỐ TIỀN</t>
  </si>
  <si>
    <t>CHI TIẾT</t>
  </si>
  <si>
    <t>LIỆT KÊ BẢNG CHI PHÍ</t>
  </si>
  <si>
    <t>LOCAL CHARGE AT DEST.</t>
  </si>
  <si>
    <t>LOCAL CHARGE AT DEPART</t>
  </si>
  <si>
    <t>SỐ TIỀN TỔNG</t>
  </si>
  <si>
    <t>PHÍ ONSITE</t>
  </si>
  <si>
    <t>PHÍ XN - CN</t>
  </si>
  <si>
    <t>PHÍ KHÁC</t>
  </si>
  <si>
    <t>BANG KE CHI PHI</t>
  </si>
  <si>
    <t>TÊN CHI PHÍ</t>
  </si>
  <si>
    <t>VAT</t>
  </si>
  <si>
    <t>TỔNG</t>
  </si>
  <si>
    <t>PHÍ OF</t>
  </si>
  <si>
    <t>PHÍ ĐẠI LÝ</t>
  </si>
  <si>
    <t>PHÍ GIAO NHẬN</t>
  </si>
  <si>
    <t>CHUẨN BỊ HỒ SƠ</t>
  </si>
  <si>
    <t>CHUYỂN GIAO NHẬN</t>
  </si>
  <si>
    <t>THÔNG QUAN</t>
  </si>
  <si>
    <t>ĐÓNG HÀNG</t>
  </si>
  <si>
    <t>GIAO HÀNG</t>
  </si>
  <si>
    <t>CHUYỂN KT</t>
  </si>
  <si>
    <t>NHẬN D.O / BOOKING</t>
  </si>
  <si>
    <t>XIN GP / KÝ CHỨNG TỪ</t>
  </si>
  <si>
    <t>TKHQ SỐ</t>
  </si>
  <si>
    <t>NGÀY TKHQ</t>
  </si>
  <si>
    <t>TIỀN THUẾ XNK</t>
  </si>
  <si>
    <t>CHI CỤC HẢI QUAN</t>
  </si>
  <si>
    <t>TRUCKING - DELIVERY</t>
  </si>
  <si>
    <t>THEO DÕI ĐƠN HÀNG</t>
  </si>
  <si>
    <t>TRA CỨU</t>
  </si>
  <si>
    <t>BẢNG DANH SÁCH CAC DON HANG VAN CHUYEN</t>
  </si>
  <si>
    <t>SO REF</t>
  </si>
  <si>
    <t>BỘ PHẬN</t>
  </si>
  <si>
    <t>EXH</t>
  </si>
  <si>
    <t>CUS</t>
  </si>
  <si>
    <t>VT</t>
  </si>
  <si>
    <t>TRIEN LAM</t>
  </si>
  <si>
    <t>DICH VU GIAO NHAN</t>
  </si>
  <si>
    <t>VAN TAI</t>
  </si>
  <si>
    <t>LCL</t>
  </si>
  <si>
    <t>FCL</t>
  </si>
  <si>
    <t>CHI TIET</t>
  </si>
  <si>
    <t>XEM</t>
  </si>
  <si>
    <t>LIỆT KÊ CHI TIẾT ĐƠN HÀNG</t>
  </si>
  <si>
    <t>REF NO</t>
  </si>
  <si>
    <t>LOAI HANG</t>
  </si>
  <si>
    <t>NOI GIAO HANG</t>
  </si>
  <si>
    <t>NOI LAY HANG</t>
  </si>
  <si>
    <t>SO KIEN</t>
  </si>
  <si>
    <t>SO KG</t>
  </si>
  <si>
    <t>SO CBM</t>
  </si>
  <si>
    <t>NOI HA RỖNG</t>
  </si>
  <si>
    <t>THONG TIN XUAT HD</t>
  </si>
  <si>
    <t>KE HOACH DIEU ĐỘ</t>
  </si>
  <si>
    <t>SO CONT</t>
  </si>
  <si>
    <t>NHA THAU</t>
  </si>
  <si>
    <t>SỐ XE</t>
  </si>
  <si>
    <t>CƯỚC VC</t>
  </si>
  <si>
    <t>NÂNG / HẠ</t>
  </si>
  <si>
    <t>CHI PHÍ THU HỘ</t>
  </si>
  <si>
    <t>CHI PHÍ AEL</t>
  </si>
  <si>
    <t>CƯỢC CONT</t>
  </si>
  <si>
    <t>KHAC</t>
  </si>
  <si>
    <t>TỔNG CONG CHI PHI</t>
  </si>
  <si>
    <t>SERVICE 1</t>
  </si>
  <si>
    <t>SERVICE 2</t>
  </si>
  <si>
    <t>SERVICE 3</t>
  </si>
  <si>
    <t>GIA HẠN</t>
  </si>
  <si>
    <t>SỮA CHỮA</t>
  </si>
  <si>
    <t>NOI DI</t>
  </si>
  <si>
    <t>NOI DEN</t>
  </si>
  <si>
    <t>HÃNG TÀU</t>
  </si>
  <si>
    <t>TÊN TÀU</t>
  </si>
  <si>
    <t>SỐ CHUYẾN</t>
  </si>
  <si>
    <t>CƯỚC TÀU</t>
  </si>
  <si>
    <t>DO</t>
  </si>
  <si>
    <t>NHAN THONG TIN LO HANG</t>
  </si>
  <si>
    <t>SẮP KẾ HOẠCH</t>
  </si>
  <si>
    <t>BOOK CHỔ</t>
  </si>
  <si>
    <t>ĐANG GIAO HANG</t>
  </si>
  <si>
    <t>HOÀN TẤT GIAO HANG</t>
  </si>
  <si>
    <t>HOAN TAT LÔ HÀNG</t>
  </si>
  <si>
    <t>THU NHẬN CHUNG TU</t>
  </si>
  <si>
    <t>CHUYEN KE TOAN</t>
  </si>
  <si>
    <t>AELU</t>
  </si>
  <si>
    <t>AEL</t>
  </si>
  <si>
    <t>MARINA</t>
  </si>
  <si>
    <t>MARINA 01</t>
  </si>
  <si>
    <t>MINH NGHIA</t>
  </si>
  <si>
    <t>SALE</t>
  </si>
  <si>
    <t>TAO THONG TIN KH</t>
  </si>
  <si>
    <t>CHÀO GIÁ</t>
  </si>
  <si>
    <t>MÃ KH</t>
  </si>
  <si>
    <t>TÊN KH</t>
  </si>
  <si>
    <t>DIA CHI</t>
  </si>
  <si>
    <t>MST</t>
  </si>
  <si>
    <t>TEL</t>
  </si>
  <si>
    <t>FAX</t>
  </si>
  <si>
    <t>THONG TIN LIEN HE</t>
  </si>
  <si>
    <t>EMAIL</t>
  </si>
  <si>
    <t>LOAI HINH CTY</t>
  </si>
  <si>
    <t>QUOC GIA</t>
  </si>
  <si>
    <t>CHINH SUA</t>
  </si>
  <si>
    <t>MA KH</t>
  </si>
  <si>
    <t>TEN KH</t>
  </si>
  <si>
    <t>LOAI HINH DV YEU CAU</t>
  </si>
  <si>
    <t>SỔ CHỌN DS</t>
  </si>
  <si>
    <t>NGÀY BÁO GIÁ</t>
  </si>
  <si>
    <t>CHI TIET BAO GIA</t>
  </si>
  <si>
    <t>TEN DICH VU</t>
  </si>
  <si>
    <t>CHI PHI CO VAT</t>
  </si>
  <si>
    <t>CHI PHI CHUA VAT</t>
  </si>
  <si>
    <t>DON VI TINH</t>
  </si>
  <si>
    <t>IN BAO GIA</t>
  </si>
  <si>
    <t>CHUYEN KT</t>
  </si>
  <si>
    <t>SỐ CBM (VOLUMN)</t>
  </si>
  <si>
    <t>SỐ KG(WEIGHT)</t>
  </si>
  <si>
    <t>Phi KHAC</t>
  </si>
  <si>
    <t>Phi  SỮA CHỮA</t>
  </si>
  <si>
    <t>Phi  GIA HẠN</t>
  </si>
  <si>
    <t>Phi  NÂNG / HẠ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</si>
</sst>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63"/>
      <scheme val="minor"/>
    </font>
    <font>
      <sz val="9"/>
      <color theme="1"/>
      <name val="Calibri"/>
      <family val="2"/>
      <charset val="163"/>
      <scheme val="minor"/>
    </font>
    <font>
      <b/>
      <sz val="9"/>
      <color theme="1"/>
      <name val="Calibri"/>
      <family val="2"/>
      <charset val="163"/>
      <scheme val="minor"/>
    </font>
    <font>
      <sz val="9"/>
      <name val="Calibri"/>
      <family val="2"/>
      <charset val="163"/>
      <scheme val="minor"/>
    </font>
    <font>
      <sz val="9"/>
      <color rgb="FFFF0000"/>
      <name val="Calibri"/>
      <family val="2"/>
      <charset val="163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/>
    <xf numFmtId="0" fontId="1" fillId="4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2" fillId="0" borderId="0" xfId="0" applyFont="1" applyFill="1" applyBorder="1" applyAlignment="1"/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wrapText="1"/>
    </xf>
    <xf numFmtId="0" fontId="1" fillId="0" borderId="1" xfId="0" applyFont="1" applyFill="1" applyBorder="1"/>
    <xf numFmtId="0" fontId="3" fillId="5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wrapText="1"/>
    </xf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4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/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0" borderId="2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3</xdr:row>
      <xdr:rowOff>409575</xdr:rowOff>
    </xdr:from>
    <xdr:to>
      <xdr:col>4</xdr:col>
      <xdr:colOff>914400</xdr:colOff>
      <xdr:row>3</xdr:row>
      <xdr:rowOff>609600</xdr:rowOff>
    </xdr:to>
    <xdr:sp macro="" textlink="">
      <xdr:nvSpPr>
        <xdr:cNvPr id="2" name="Right Arrow 1"/>
        <xdr:cNvSpPr/>
      </xdr:nvSpPr>
      <xdr:spPr>
        <a:xfrm>
          <a:off x="533400" y="2295525"/>
          <a:ext cx="7505700" cy="2000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vi-V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7" workbookViewId="0">
      <selection activeCell="G12" sqref="G12"/>
    </sheetView>
  </sheetViews>
  <sheetFormatPr defaultColWidth="11.5703125" defaultRowHeight="27" customHeight="1" x14ac:dyDescent="0.25"/>
  <cols>
    <col min="1" max="16384" width="11.5703125" style="31"/>
  </cols>
  <sheetData>
    <row r="1" spans="1:11" ht="27" customHeight="1" x14ac:dyDescent="0.25">
      <c r="A1" s="47" t="s">
        <v>258</v>
      </c>
    </row>
    <row r="2" spans="1:11" ht="27" customHeight="1" x14ac:dyDescent="0.25">
      <c r="B2" s="48" t="s">
        <v>259</v>
      </c>
      <c r="D2" s="48" t="s">
        <v>260</v>
      </c>
    </row>
    <row r="4" spans="1:11" ht="27" customHeight="1" x14ac:dyDescent="0.25">
      <c r="A4" s="46" t="str">
        <f>B2</f>
        <v>TAO THONG TIN KH</v>
      </c>
    </row>
    <row r="6" spans="1:11" ht="27" customHeight="1" x14ac:dyDescent="0.25">
      <c r="A6" s="50" t="s">
        <v>261</v>
      </c>
      <c r="B6" s="27"/>
      <c r="C6" s="50" t="s">
        <v>262</v>
      </c>
      <c r="D6" s="27"/>
      <c r="E6" s="50" t="s">
        <v>263</v>
      </c>
      <c r="F6" s="27"/>
      <c r="G6" s="50" t="s">
        <v>264</v>
      </c>
      <c r="H6" s="27"/>
      <c r="I6" s="50" t="s">
        <v>265</v>
      </c>
      <c r="J6" s="27"/>
      <c r="K6" s="50" t="s">
        <v>266</v>
      </c>
    </row>
    <row r="7" spans="1:11" ht="27" customHeight="1" x14ac:dyDescent="0.25">
      <c r="A7" s="50" t="s">
        <v>267</v>
      </c>
      <c r="B7" s="27"/>
      <c r="C7" s="50" t="s">
        <v>268</v>
      </c>
      <c r="D7" s="27"/>
      <c r="E7" s="50" t="s">
        <v>269</v>
      </c>
      <c r="F7" s="27"/>
      <c r="G7" s="50" t="s">
        <v>270</v>
      </c>
      <c r="H7" s="27"/>
      <c r="I7" s="27"/>
      <c r="J7" s="27"/>
      <c r="K7" s="27"/>
    </row>
    <row r="9" spans="1:11" ht="27" customHeight="1" x14ac:dyDescent="0.25">
      <c r="I9" s="39" t="s">
        <v>56</v>
      </c>
      <c r="J9" s="39" t="s">
        <v>271</v>
      </c>
    </row>
    <row r="10" spans="1:11" ht="27" customHeight="1" x14ac:dyDescent="0.25">
      <c r="A10" s="30" t="str">
        <f>D2</f>
        <v>CHÀO GIÁ</v>
      </c>
    </row>
    <row r="11" spans="1:11" ht="27" customHeight="1" x14ac:dyDescent="0.25">
      <c r="A11" s="50" t="s">
        <v>272</v>
      </c>
      <c r="B11" s="27"/>
      <c r="C11" s="50" t="s">
        <v>273</v>
      </c>
      <c r="D11" s="27"/>
      <c r="E11" s="50" t="s">
        <v>274</v>
      </c>
      <c r="F11" s="27" t="s">
        <v>275</v>
      </c>
      <c r="G11" s="50" t="s">
        <v>276</v>
      </c>
      <c r="H11" s="27"/>
    </row>
    <row r="13" spans="1:11" ht="27" customHeight="1" x14ac:dyDescent="0.25">
      <c r="A13" s="46" t="s">
        <v>277</v>
      </c>
    </row>
    <row r="14" spans="1:11" ht="27" customHeight="1" x14ac:dyDescent="0.25">
      <c r="A14" s="49" t="s">
        <v>34</v>
      </c>
      <c r="B14" s="49" t="s">
        <v>278</v>
      </c>
      <c r="C14" s="49" t="s">
        <v>279</v>
      </c>
      <c r="D14" s="49" t="s">
        <v>280</v>
      </c>
      <c r="E14" s="49" t="s">
        <v>281</v>
      </c>
    </row>
    <row r="15" spans="1:11" ht="27" customHeight="1" x14ac:dyDescent="0.25">
      <c r="A15" s="27">
        <v>1</v>
      </c>
      <c r="B15" s="27"/>
      <c r="C15" s="27"/>
      <c r="D15" s="27"/>
      <c r="E15" s="27"/>
    </row>
    <row r="16" spans="1:11" ht="27" customHeight="1" x14ac:dyDescent="0.25">
      <c r="A16" s="27">
        <v>2</v>
      </c>
      <c r="B16" s="27"/>
      <c r="C16" s="27"/>
      <c r="D16" s="27"/>
      <c r="E16" s="27"/>
    </row>
    <row r="17" spans="1:7" ht="27" customHeight="1" x14ac:dyDescent="0.25">
      <c r="A17" s="27">
        <v>3</v>
      </c>
      <c r="B17" s="27"/>
      <c r="C17" s="27"/>
      <c r="D17" s="27"/>
      <c r="E17" s="27"/>
    </row>
    <row r="18" spans="1:7" ht="27" customHeight="1" x14ac:dyDescent="0.25">
      <c r="D18" s="51" t="s">
        <v>56</v>
      </c>
      <c r="E18" s="51" t="s">
        <v>271</v>
      </c>
      <c r="F18" s="39" t="s">
        <v>282</v>
      </c>
      <c r="G18" s="39" t="s">
        <v>283</v>
      </c>
    </row>
  </sheetData>
  <pageMargins left="0.7" right="0.7" top="0.75" bottom="0.75" header="0.3" footer="0.3"/>
  <pageSetup paperSize="9"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31" workbookViewId="0">
      <selection activeCell="C30" sqref="C30"/>
    </sheetView>
  </sheetViews>
  <sheetFormatPr defaultColWidth="19.5703125" defaultRowHeight="49.5" customHeight="1" x14ac:dyDescent="0.2"/>
  <cols>
    <col min="1" max="16384" width="19.5703125" style="1"/>
  </cols>
  <sheetData>
    <row r="1" spans="1:5" ht="49.5" customHeight="1" x14ac:dyDescent="0.2">
      <c r="A1" s="1" t="s">
        <v>1</v>
      </c>
    </row>
    <row r="3" spans="1:5" ht="49.5" customHeight="1" x14ac:dyDescent="0.2">
      <c r="A3" s="2" t="s">
        <v>2</v>
      </c>
      <c r="B3" s="3" t="s">
        <v>5</v>
      </c>
      <c r="C3" s="4" t="s">
        <v>3</v>
      </c>
      <c r="D3" s="5" t="s">
        <v>4</v>
      </c>
    </row>
    <row r="5" spans="1:5" ht="49.5" customHeight="1" x14ac:dyDescent="0.2">
      <c r="A5" s="3" t="s">
        <v>5</v>
      </c>
      <c r="B5" s="6" t="s">
        <v>22</v>
      </c>
      <c r="C5" s="7" t="s">
        <v>22</v>
      </c>
      <c r="D5" s="8" t="s">
        <v>26</v>
      </c>
    </row>
    <row r="6" spans="1:5" ht="49.5" customHeight="1" x14ac:dyDescent="0.2">
      <c r="B6" s="6" t="s">
        <v>25</v>
      </c>
      <c r="C6" s="7" t="s">
        <v>25</v>
      </c>
      <c r="D6" s="9" t="s">
        <v>27</v>
      </c>
      <c r="E6" s="8" t="s">
        <v>26</v>
      </c>
    </row>
    <row r="7" spans="1:5" ht="49.5" customHeight="1" x14ac:dyDescent="0.2">
      <c r="B7" s="10"/>
      <c r="C7" s="10"/>
      <c r="D7" s="9" t="s">
        <v>28</v>
      </c>
      <c r="E7" s="8" t="s">
        <v>26</v>
      </c>
    </row>
    <row r="8" spans="1:5" ht="49.5" customHeight="1" x14ac:dyDescent="0.2">
      <c r="B8" s="6" t="s">
        <v>23</v>
      </c>
      <c r="C8" s="7" t="s">
        <v>23</v>
      </c>
      <c r="D8" s="8" t="s">
        <v>26</v>
      </c>
    </row>
    <row r="9" spans="1:5" ht="49.5" customHeight="1" x14ac:dyDescent="0.2">
      <c r="A9" s="1" t="s">
        <v>0</v>
      </c>
      <c r="B9" s="6" t="s">
        <v>24</v>
      </c>
      <c r="C9" s="7" t="s">
        <v>24</v>
      </c>
      <c r="D9" s="8" t="s">
        <v>26</v>
      </c>
    </row>
    <row r="10" spans="1:5" s="29" customFormat="1" ht="49.5" customHeight="1" x14ac:dyDescent="0.2">
      <c r="B10" s="10"/>
      <c r="C10" s="10"/>
      <c r="D10" s="10"/>
    </row>
    <row r="11" spans="1:5" s="29" customFormat="1" ht="49.5" customHeight="1" x14ac:dyDescent="0.2">
      <c r="B11" s="10"/>
      <c r="C11" s="10"/>
      <c r="D11" s="10"/>
    </row>
    <row r="12" spans="1:5" s="29" customFormat="1" ht="49.5" customHeight="1" x14ac:dyDescent="0.2">
      <c r="B12" s="10"/>
      <c r="C12" s="10"/>
      <c r="D12" s="10"/>
    </row>
    <row r="13" spans="1:5" s="29" customFormat="1" ht="49.5" customHeight="1" x14ac:dyDescent="0.2">
      <c r="B13" s="10"/>
      <c r="C13" s="10"/>
      <c r="D13" s="10"/>
    </row>
    <row r="14" spans="1:5" s="29" customFormat="1" ht="49.5" customHeight="1" x14ac:dyDescent="0.2">
      <c r="B14" s="10"/>
      <c r="C14" s="10"/>
      <c r="D14" s="10"/>
    </row>
    <row r="15" spans="1:5" s="29" customFormat="1" ht="49.5" customHeight="1" x14ac:dyDescent="0.2">
      <c r="B15" s="10"/>
      <c r="C15" s="10"/>
      <c r="D15" s="10"/>
    </row>
    <row r="16" spans="1:5" s="29" customFormat="1" ht="49.5" customHeight="1" x14ac:dyDescent="0.2">
      <c r="B16" s="10"/>
      <c r="C16" s="10"/>
      <c r="D16" s="10"/>
    </row>
    <row r="17" spans="1:8" s="29" customFormat="1" ht="100.5" customHeight="1" x14ac:dyDescent="0.2">
      <c r="B17" s="10"/>
      <c r="C17" s="10"/>
      <c r="D17" s="10"/>
    </row>
    <row r="18" spans="1:8" ht="29.25" customHeight="1" x14ac:dyDescent="0.2">
      <c r="A18" s="1" t="s">
        <v>6</v>
      </c>
      <c r="B18" s="11" t="s">
        <v>29</v>
      </c>
    </row>
    <row r="19" spans="1:8" ht="49.5" customHeight="1" x14ac:dyDescent="0.2">
      <c r="A19" s="12" t="s">
        <v>7</v>
      </c>
      <c r="B19" s="13"/>
      <c r="C19" s="14" t="s">
        <v>8</v>
      </c>
      <c r="D19" s="2"/>
      <c r="E19" s="3" t="s">
        <v>9</v>
      </c>
      <c r="F19" s="15"/>
    </row>
    <row r="20" spans="1:8" ht="30" customHeight="1" x14ac:dyDescent="0.2">
      <c r="A20" s="1" t="s">
        <v>10</v>
      </c>
    </row>
    <row r="21" spans="1:8" ht="49.5" customHeight="1" x14ac:dyDescent="0.2">
      <c r="A21" s="4" t="s">
        <v>48</v>
      </c>
      <c r="B21" s="16"/>
      <c r="C21" s="4" t="s">
        <v>49</v>
      </c>
      <c r="D21" s="16"/>
    </row>
    <row r="22" spans="1:8" ht="49.5" customHeight="1" x14ac:dyDescent="0.2">
      <c r="A22" s="17" t="s">
        <v>12</v>
      </c>
      <c r="B22" s="18"/>
      <c r="C22" s="17" t="s">
        <v>15</v>
      </c>
      <c r="D22" s="18"/>
      <c r="E22" s="19" t="s">
        <v>20</v>
      </c>
      <c r="F22" s="20" t="s">
        <v>21</v>
      </c>
      <c r="G22" s="17" t="s">
        <v>32</v>
      </c>
      <c r="H22" s="21" t="s">
        <v>40</v>
      </c>
    </row>
    <row r="23" spans="1:8" ht="49.5" customHeight="1" x14ac:dyDescent="0.2">
      <c r="A23" s="17" t="s">
        <v>85</v>
      </c>
      <c r="B23" s="18"/>
      <c r="C23" s="17" t="s">
        <v>86</v>
      </c>
      <c r="D23" s="18"/>
      <c r="E23" s="19" t="s">
        <v>87</v>
      </c>
      <c r="F23" s="20"/>
      <c r="G23" s="17"/>
      <c r="H23" s="21"/>
    </row>
    <row r="24" spans="1:8" ht="49.5" customHeight="1" x14ac:dyDescent="0.2">
      <c r="A24" s="17" t="s">
        <v>11</v>
      </c>
      <c r="B24" s="18"/>
      <c r="C24" s="17" t="s">
        <v>13</v>
      </c>
      <c r="D24" s="18"/>
      <c r="E24" s="17" t="s">
        <v>14</v>
      </c>
      <c r="F24" s="18"/>
      <c r="G24" s="17" t="s">
        <v>30</v>
      </c>
      <c r="H24" s="18"/>
    </row>
    <row r="25" spans="1:8" ht="49.5" customHeight="1" x14ac:dyDescent="0.2">
      <c r="A25" s="17" t="s">
        <v>16</v>
      </c>
      <c r="B25" s="18"/>
      <c r="C25" s="17" t="s">
        <v>17</v>
      </c>
      <c r="D25" s="18"/>
      <c r="E25" s="17" t="s">
        <v>18</v>
      </c>
      <c r="F25" s="18"/>
      <c r="G25" s="17" t="s">
        <v>19</v>
      </c>
      <c r="H25" s="18"/>
    </row>
    <row r="26" spans="1:8" ht="49.5" customHeight="1" x14ac:dyDescent="0.2">
      <c r="A26" s="17" t="s">
        <v>31</v>
      </c>
      <c r="B26" s="18"/>
      <c r="C26" s="17" t="s">
        <v>41</v>
      </c>
      <c r="D26" s="18"/>
      <c r="E26" s="17" t="s">
        <v>50</v>
      </c>
      <c r="F26" s="18"/>
      <c r="G26" s="17" t="s">
        <v>55</v>
      </c>
      <c r="H26" s="18"/>
    </row>
    <row r="27" spans="1:8" ht="49.5" customHeight="1" x14ac:dyDescent="0.2">
      <c r="A27" s="53" t="s">
        <v>215</v>
      </c>
      <c r="B27" s="53"/>
      <c r="C27" s="53" t="s">
        <v>216</v>
      </c>
      <c r="D27" s="53"/>
      <c r="E27" s="53" t="s">
        <v>220</v>
      </c>
      <c r="F27" s="55"/>
      <c r="G27" s="53" t="s">
        <v>127</v>
      </c>
      <c r="H27" s="55"/>
    </row>
    <row r="28" spans="1:8" ht="49.5" customHeight="1" x14ac:dyDescent="0.2">
      <c r="A28" s="17" t="s">
        <v>42</v>
      </c>
      <c r="B28" s="18"/>
      <c r="C28" s="17" t="s">
        <v>43</v>
      </c>
      <c r="D28" s="18"/>
      <c r="E28" s="17" t="s">
        <v>44</v>
      </c>
      <c r="F28" s="18" t="s">
        <v>45</v>
      </c>
      <c r="G28" s="17" t="s">
        <v>46</v>
      </c>
      <c r="H28" s="18"/>
    </row>
    <row r="29" spans="1:8" ht="49.5" customHeight="1" x14ac:dyDescent="0.2">
      <c r="A29" s="17" t="s">
        <v>51</v>
      </c>
      <c r="B29" s="18"/>
      <c r="C29" s="17" t="s">
        <v>52</v>
      </c>
      <c r="D29" s="18"/>
      <c r="E29" s="17" t="s">
        <v>53</v>
      </c>
      <c r="F29" s="18"/>
      <c r="G29" s="17" t="s">
        <v>54</v>
      </c>
      <c r="H29" s="18"/>
    </row>
    <row r="30" spans="1:8" ht="49.5" customHeight="1" x14ac:dyDescent="0.2">
      <c r="A30" s="17" t="s">
        <v>59</v>
      </c>
      <c r="B30" s="18"/>
      <c r="C30" s="17" t="s">
        <v>62</v>
      </c>
      <c r="D30" s="18"/>
      <c r="E30" s="17" t="s">
        <v>66</v>
      </c>
      <c r="F30" s="18"/>
      <c r="G30" s="17" t="s">
        <v>65</v>
      </c>
      <c r="H30" s="18"/>
    </row>
    <row r="31" spans="1:8" ht="49.5" customHeight="1" x14ac:dyDescent="0.2">
      <c r="A31" s="17" t="s">
        <v>60</v>
      </c>
      <c r="B31" s="18"/>
      <c r="C31" s="17" t="s">
        <v>63</v>
      </c>
      <c r="D31" s="18"/>
      <c r="E31" s="17" t="s">
        <v>67</v>
      </c>
      <c r="F31" s="18"/>
      <c r="G31" s="17" t="s">
        <v>70</v>
      </c>
      <c r="H31" s="18"/>
    </row>
    <row r="32" spans="1:8" ht="49.5" customHeight="1" x14ac:dyDescent="0.2">
      <c r="A32" s="17" t="s">
        <v>61</v>
      </c>
      <c r="B32" s="18"/>
      <c r="C32" s="17" t="s">
        <v>64</v>
      </c>
      <c r="D32" s="18"/>
      <c r="E32" s="17" t="s">
        <v>68</v>
      </c>
      <c r="F32" s="18"/>
      <c r="G32" s="17" t="s">
        <v>69</v>
      </c>
      <c r="H32" s="43"/>
    </row>
    <row r="33" spans="1:11" ht="31.5" customHeight="1" x14ac:dyDescent="0.2">
      <c r="A33" s="22" t="s">
        <v>33</v>
      </c>
      <c r="H33" s="59" t="s">
        <v>166</v>
      </c>
      <c r="I33" s="59"/>
      <c r="J33" s="59"/>
    </row>
    <row r="34" spans="1:11" ht="48" customHeight="1" x14ac:dyDescent="0.2">
      <c r="A34" s="23" t="s">
        <v>34</v>
      </c>
      <c r="B34" s="24" t="s">
        <v>35</v>
      </c>
      <c r="C34" s="24" t="s">
        <v>36</v>
      </c>
      <c r="D34" s="24" t="s">
        <v>37</v>
      </c>
      <c r="E34" s="24" t="s">
        <v>38</v>
      </c>
      <c r="F34" s="24" t="s">
        <v>39</v>
      </c>
      <c r="H34" s="44" t="s">
        <v>228</v>
      </c>
      <c r="I34" s="28" t="s">
        <v>232</v>
      </c>
      <c r="J34" s="28" t="s">
        <v>210</v>
      </c>
    </row>
    <row r="35" spans="1:11" ht="30" customHeight="1" x14ac:dyDescent="0.2">
      <c r="A35" s="25">
        <v>1</v>
      </c>
      <c r="B35" s="25" t="s">
        <v>47</v>
      </c>
      <c r="C35" s="25">
        <v>3256478</v>
      </c>
      <c r="D35" s="25">
        <v>12</v>
      </c>
      <c r="E35" s="25">
        <v>20000</v>
      </c>
      <c r="F35" s="25">
        <v>40</v>
      </c>
      <c r="H35" s="44" t="s">
        <v>229</v>
      </c>
      <c r="I35" s="28" t="s">
        <v>232</v>
      </c>
      <c r="J35" s="28" t="s">
        <v>210</v>
      </c>
    </row>
    <row r="36" spans="1:11" ht="30" customHeight="1" x14ac:dyDescent="0.2">
      <c r="A36" s="25">
        <v>2</v>
      </c>
      <c r="B36" s="25"/>
      <c r="C36" s="25"/>
      <c r="D36" s="25"/>
      <c r="E36" s="25"/>
      <c r="F36" s="25"/>
      <c r="H36" s="44" t="s">
        <v>230</v>
      </c>
      <c r="I36" s="28" t="s">
        <v>232</v>
      </c>
      <c r="J36" s="28" t="s">
        <v>210</v>
      </c>
    </row>
    <row r="37" spans="1:11" ht="25.5" customHeight="1" x14ac:dyDescent="0.2">
      <c r="D37" s="26" t="s">
        <v>56</v>
      </c>
      <c r="E37" s="26" t="s">
        <v>57</v>
      </c>
      <c r="F37" s="26" t="s">
        <v>58</v>
      </c>
      <c r="H37" s="44" t="s">
        <v>231</v>
      </c>
      <c r="I37" s="28" t="s">
        <v>232</v>
      </c>
      <c r="J37" s="28" t="s">
        <v>210</v>
      </c>
    </row>
    <row r="38" spans="1:11" ht="24.75" customHeight="1" x14ac:dyDescent="0.2">
      <c r="A38" s="56" t="s">
        <v>71</v>
      </c>
      <c r="B38" s="57"/>
      <c r="C38" s="57"/>
      <c r="D38" s="57"/>
      <c r="E38" s="57"/>
      <c r="F38" s="57"/>
      <c r="G38" s="57"/>
      <c r="H38" s="57"/>
      <c r="I38" s="57"/>
      <c r="J38" s="57"/>
      <c r="K38" s="58"/>
    </row>
    <row r="39" spans="1:11" ht="35.25" customHeight="1" x14ac:dyDescent="0.2">
      <c r="A39" s="28" t="s">
        <v>75</v>
      </c>
      <c r="B39" s="28" t="s">
        <v>76</v>
      </c>
      <c r="C39" s="28" t="s">
        <v>77</v>
      </c>
      <c r="D39" s="28" t="s">
        <v>78</v>
      </c>
      <c r="E39" s="28" t="s">
        <v>79</v>
      </c>
      <c r="F39" s="28" t="s">
        <v>72</v>
      </c>
      <c r="G39" s="28" t="s">
        <v>73</v>
      </c>
      <c r="H39" s="28" t="s">
        <v>80</v>
      </c>
      <c r="I39" s="27" t="s">
        <v>81</v>
      </c>
      <c r="J39" s="28" t="s">
        <v>74</v>
      </c>
      <c r="K39" s="28" t="s">
        <v>82</v>
      </c>
    </row>
    <row r="40" spans="1:11" ht="35.25" customHeight="1" x14ac:dyDescent="0.2">
      <c r="A40" s="27" t="s">
        <v>83</v>
      </c>
      <c r="B40" s="27" t="s">
        <v>83</v>
      </c>
      <c r="C40" s="27" t="s">
        <v>83</v>
      </c>
      <c r="D40" s="27" t="s">
        <v>83</v>
      </c>
      <c r="E40" s="27" t="s">
        <v>83</v>
      </c>
      <c r="F40" s="27" t="s">
        <v>83</v>
      </c>
      <c r="G40" s="27" t="s">
        <v>83</v>
      </c>
      <c r="H40" s="27" t="s">
        <v>83</v>
      </c>
      <c r="I40" s="27" t="s">
        <v>83</v>
      </c>
      <c r="J40" s="27" t="s">
        <v>83</v>
      </c>
      <c r="K40" s="27" t="s">
        <v>83</v>
      </c>
    </row>
    <row r="41" spans="1:11" ht="30.75" customHeight="1" x14ac:dyDescent="0.2">
      <c r="H41" s="13" t="s">
        <v>56</v>
      </c>
      <c r="I41" s="13" t="s">
        <v>57</v>
      </c>
      <c r="J41" s="13" t="s">
        <v>84</v>
      </c>
    </row>
  </sheetData>
  <mergeCells count="2">
    <mergeCell ref="A38:K38"/>
    <mergeCell ref="H33:J33"/>
  </mergeCells>
  <pageMargins left="0.70866141732283472" right="0.70866141732283472" top="0.74803149606299213" bottom="0.74803149606299213" header="0.31496062992125984" footer="0.31496062992125984"/>
  <pageSetup paperSize="9" scale="55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A19" workbookViewId="0">
      <selection activeCell="D6" sqref="D6"/>
    </sheetView>
  </sheetViews>
  <sheetFormatPr defaultColWidth="14.42578125" defaultRowHeight="32.25" customHeight="1" x14ac:dyDescent="0.25"/>
  <cols>
    <col min="1" max="9" width="14.42578125" style="31"/>
    <col min="10" max="10" width="12.85546875" style="31" bestFit="1" customWidth="1"/>
    <col min="11" max="16384" width="14.42578125" style="31"/>
  </cols>
  <sheetData>
    <row r="1" spans="1:10" ht="32.25" customHeight="1" x14ac:dyDescent="0.25">
      <c r="A1" s="30" t="s">
        <v>88</v>
      </c>
    </row>
    <row r="3" spans="1:10" ht="32.25" customHeight="1" x14ac:dyDescent="0.25">
      <c r="A3" s="35" t="s">
        <v>89</v>
      </c>
      <c r="B3" s="52" t="s">
        <v>96</v>
      </c>
      <c r="C3" s="35" t="s">
        <v>90</v>
      </c>
      <c r="D3" s="52" t="s">
        <v>94</v>
      </c>
    </row>
    <row r="4" spans="1:10" ht="32.25" customHeight="1" x14ac:dyDescent="0.25">
      <c r="A4" s="31" t="s">
        <v>91</v>
      </c>
    </row>
    <row r="5" spans="1:10" ht="32.25" customHeight="1" x14ac:dyDescent="0.25">
      <c r="A5" s="35" t="s">
        <v>92</v>
      </c>
      <c r="B5" s="52"/>
      <c r="C5" s="35" t="s">
        <v>93</v>
      </c>
      <c r="D5" s="52" t="s">
        <v>95</v>
      </c>
    </row>
    <row r="6" spans="1:10" ht="32.25" customHeight="1" x14ac:dyDescent="0.25">
      <c r="A6" s="35" t="s">
        <v>97</v>
      </c>
      <c r="B6" s="27" t="s">
        <v>98</v>
      </c>
      <c r="C6" s="35" t="s">
        <v>101</v>
      </c>
      <c r="D6" s="27" t="s">
        <v>102</v>
      </c>
    </row>
    <row r="7" spans="1:10" ht="32.25" customHeight="1" x14ac:dyDescent="0.25">
      <c r="A7" s="30" t="s">
        <v>103</v>
      </c>
    </row>
    <row r="8" spans="1:10" ht="32.25" customHeight="1" x14ac:dyDescent="0.25">
      <c r="A8" s="35" t="s">
        <v>112</v>
      </c>
      <c r="B8" s="52"/>
      <c r="C8" s="35" t="s">
        <v>113</v>
      </c>
      <c r="D8" s="27"/>
      <c r="E8" s="35" t="s">
        <v>99</v>
      </c>
      <c r="F8" s="52"/>
      <c r="G8" s="35" t="s">
        <v>100</v>
      </c>
      <c r="H8" s="52"/>
      <c r="I8" s="35" t="s">
        <v>104</v>
      </c>
      <c r="J8" s="27"/>
    </row>
    <row r="9" spans="1:10" ht="32.25" customHeight="1" x14ac:dyDescent="0.25">
      <c r="A9" s="35" t="s">
        <v>111</v>
      </c>
      <c r="B9" s="27"/>
      <c r="C9" s="35" t="s">
        <v>113</v>
      </c>
      <c r="D9" s="27"/>
      <c r="E9" s="35"/>
      <c r="F9" s="27"/>
      <c r="G9" s="35"/>
      <c r="H9" s="27"/>
    </row>
    <row r="10" spans="1:10" ht="32.25" customHeight="1" x14ac:dyDescent="0.25">
      <c r="A10" s="35" t="s">
        <v>105</v>
      </c>
      <c r="B10" s="52"/>
      <c r="C10" s="35" t="s">
        <v>106</v>
      </c>
      <c r="D10" s="27"/>
      <c r="E10" s="35" t="s">
        <v>107</v>
      </c>
      <c r="F10" s="27"/>
      <c r="G10" s="35" t="s">
        <v>108</v>
      </c>
      <c r="H10" s="27" t="s">
        <v>115</v>
      </c>
    </row>
    <row r="11" spans="1:10" ht="32.25" customHeight="1" x14ac:dyDescent="0.25">
      <c r="A11" s="35" t="s">
        <v>109</v>
      </c>
      <c r="B11" s="27"/>
      <c r="C11" s="35" t="s">
        <v>110</v>
      </c>
      <c r="D11" s="27"/>
      <c r="E11" s="35" t="s">
        <v>114</v>
      </c>
      <c r="F11" s="27"/>
      <c r="G11" s="35" t="s">
        <v>136</v>
      </c>
      <c r="H11" s="27"/>
    </row>
    <row r="12" spans="1:10" ht="32.25" customHeight="1" x14ac:dyDescent="0.25">
      <c r="F12" s="34" t="s">
        <v>34</v>
      </c>
      <c r="G12" s="34" t="s">
        <v>116</v>
      </c>
      <c r="H12" s="34" t="s">
        <v>117</v>
      </c>
      <c r="I12" s="27" t="s">
        <v>118</v>
      </c>
      <c r="J12" s="27" t="s">
        <v>119</v>
      </c>
    </row>
    <row r="13" spans="1:10" ht="32.25" customHeight="1" x14ac:dyDescent="0.25">
      <c r="F13" s="27">
        <v>1</v>
      </c>
      <c r="G13" s="27">
        <v>200</v>
      </c>
      <c r="H13" s="27">
        <v>200</v>
      </c>
      <c r="I13" s="27">
        <v>45</v>
      </c>
      <c r="J13" s="27"/>
    </row>
    <row r="14" spans="1:10" ht="32.25" customHeight="1" x14ac:dyDescent="0.25">
      <c r="F14" s="27">
        <v>2</v>
      </c>
      <c r="G14" s="27">
        <v>45</v>
      </c>
      <c r="H14" s="27">
        <v>45</v>
      </c>
      <c r="I14" s="27">
        <v>60</v>
      </c>
      <c r="J14" s="27"/>
    </row>
    <row r="16" spans="1:10" ht="32.25" customHeight="1" x14ac:dyDescent="0.25">
      <c r="F16" s="32" t="s">
        <v>121</v>
      </c>
      <c r="G16" s="32" t="s">
        <v>56</v>
      </c>
      <c r="H16" s="32" t="s">
        <v>120</v>
      </c>
    </row>
    <row r="17" spans="1:12" ht="32.25" customHeight="1" x14ac:dyDescent="0.25">
      <c r="A17" s="30" t="s">
        <v>135</v>
      </c>
    </row>
    <row r="18" spans="1:12" s="33" customFormat="1" ht="32.25" customHeight="1" x14ac:dyDescent="0.25">
      <c r="A18" s="52" t="s">
        <v>122</v>
      </c>
      <c r="B18" s="36" t="s">
        <v>123</v>
      </c>
      <c r="C18" s="36" t="s">
        <v>124</v>
      </c>
      <c r="D18" s="36" t="s">
        <v>125</v>
      </c>
      <c r="E18" s="36" t="s">
        <v>126</v>
      </c>
      <c r="F18" s="36"/>
    </row>
    <row r="19" spans="1:12" ht="32.25" customHeight="1" x14ac:dyDescent="0.25">
      <c r="A19" s="52" t="s">
        <v>112</v>
      </c>
      <c r="B19" s="27"/>
      <c r="C19" s="52" t="s">
        <v>113</v>
      </c>
      <c r="D19" s="27"/>
      <c r="E19" s="35" t="s">
        <v>99</v>
      </c>
      <c r="F19" s="27"/>
      <c r="G19" s="35" t="s">
        <v>100</v>
      </c>
      <c r="H19" s="52"/>
      <c r="I19" s="35" t="s">
        <v>104</v>
      </c>
      <c r="J19" s="36"/>
    </row>
    <row r="20" spans="1:12" ht="32.25" customHeight="1" x14ac:dyDescent="0.25">
      <c r="A20" s="35" t="s">
        <v>111</v>
      </c>
      <c r="B20" s="27"/>
      <c r="C20" s="35" t="s">
        <v>113</v>
      </c>
      <c r="D20" s="27"/>
      <c r="E20" s="35" t="s">
        <v>127</v>
      </c>
      <c r="F20" s="27"/>
      <c r="G20" s="35" t="s">
        <v>128</v>
      </c>
      <c r="H20" s="27"/>
    </row>
    <row r="21" spans="1:12" ht="32.25" customHeight="1" x14ac:dyDescent="0.25">
      <c r="A21" s="52" t="s">
        <v>105</v>
      </c>
      <c r="B21" s="27"/>
      <c r="C21" s="35" t="s">
        <v>285</v>
      </c>
      <c r="D21" s="27"/>
      <c r="E21" s="35" t="s">
        <v>284</v>
      </c>
      <c r="F21" s="27"/>
      <c r="G21" s="35" t="s">
        <v>137</v>
      </c>
      <c r="H21" s="27"/>
    </row>
    <row r="22" spans="1:12" ht="32.25" customHeight="1" x14ac:dyDescent="0.2">
      <c r="A22" s="35" t="s">
        <v>109</v>
      </c>
      <c r="B22" s="27"/>
      <c r="C22" s="35" t="s">
        <v>110</v>
      </c>
      <c r="D22" s="27"/>
      <c r="E22" s="35" t="s">
        <v>114</v>
      </c>
      <c r="F22" s="27"/>
      <c r="G22" s="35" t="s">
        <v>138</v>
      </c>
      <c r="H22" s="27"/>
      <c r="J22" s="59" t="s">
        <v>166</v>
      </c>
      <c r="K22" s="59"/>
      <c r="L22" s="59"/>
    </row>
    <row r="23" spans="1:12" ht="32.25" customHeight="1" x14ac:dyDescent="0.25">
      <c r="A23" s="60" t="s">
        <v>129</v>
      </c>
      <c r="B23" s="60"/>
      <c r="C23" s="60"/>
      <c r="D23" s="60"/>
      <c r="E23" s="60"/>
      <c r="F23" s="60"/>
      <c r="G23" s="61"/>
      <c r="J23" s="44" t="s">
        <v>228</v>
      </c>
      <c r="K23" s="28" t="s">
        <v>232</v>
      </c>
      <c r="L23" s="28" t="s">
        <v>210</v>
      </c>
    </row>
    <row r="24" spans="1:12" ht="32.25" customHeight="1" x14ac:dyDescent="0.25">
      <c r="A24" s="35" t="s">
        <v>34</v>
      </c>
      <c r="B24" s="35" t="s">
        <v>130</v>
      </c>
      <c r="C24" s="35" t="s">
        <v>131</v>
      </c>
      <c r="D24" s="35" t="s">
        <v>105</v>
      </c>
      <c r="E24" s="35" t="s">
        <v>106</v>
      </c>
      <c r="F24" s="35" t="s">
        <v>132</v>
      </c>
      <c r="G24" s="35" t="s">
        <v>133</v>
      </c>
      <c r="J24" s="44" t="s">
        <v>229</v>
      </c>
      <c r="K24" s="28" t="s">
        <v>232</v>
      </c>
      <c r="L24" s="28" t="s">
        <v>210</v>
      </c>
    </row>
    <row r="25" spans="1:12" ht="32.25" customHeight="1" x14ac:dyDescent="0.25">
      <c r="A25" s="27">
        <v>1</v>
      </c>
      <c r="B25" s="27" t="s">
        <v>134</v>
      </c>
      <c r="C25" s="27"/>
      <c r="D25" s="27"/>
      <c r="E25" s="27"/>
      <c r="F25" s="27"/>
      <c r="G25" s="27"/>
      <c r="J25" s="44" t="s">
        <v>230</v>
      </c>
      <c r="K25" s="28" t="s">
        <v>232</v>
      </c>
      <c r="L25" s="28" t="s">
        <v>210</v>
      </c>
    </row>
    <row r="26" spans="1:12" ht="32.25" customHeight="1" x14ac:dyDescent="0.25">
      <c r="A26" s="27">
        <v>2</v>
      </c>
      <c r="B26" s="27"/>
      <c r="C26" s="27"/>
      <c r="D26" s="27"/>
      <c r="E26" s="27"/>
      <c r="F26" s="27"/>
      <c r="G26" s="27"/>
      <c r="J26" s="44" t="s">
        <v>231</v>
      </c>
      <c r="K26" s="28" t="s">
        <v>232</v>
      </c>
      <c r="L26" s="28" t="s">
        <v>210</v>
      </c>
    </row>
    <row r="28" spans="1:12" ht="32.25" customHeight="1" x14ac:dyDescent="0.25">
      <c r="G28" s="32" t="s">
        <v>121</v>
      </c>
      <c r="H28" s="32" t="s">
        <v>56</v>
      </c>
      <c r="I28" s="32" t="s">
        <v>120</v>
      </c>
    </row>
  </sheetData>
  <mergeCells count="2">
    <mergeCell ref="A23:G23"/>
    <mergeCell ref="J22:L22"/>
  </mergeCells>
  <pageMargins left="0.7" right="0.7" top="0.75" bottom="0.75" header="0.3" footer="0.3"/>
  <pageSetup paperSize="9"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A13" workbookViewId="0">
      <selection activeCell="A14" sqref="A14"/>
    </sheetView>
  </sheetViews>
  <sheetFormatPr defaultColWidth="14" defaultRowHeight="33" customHeight="1" x14ac:dyDescent="0.25"/>
  <cols>
    <col min="1" max="16384" width="14" style="31"/>
  </cols>
  <sheetData>
    <row r="1" spans="1:10" ht="33" customHeight="1" x14ac:dyDescent="0.25">
      <c r="A1" s="30" t="s">
        <v>139</v>
      </c>
      <c r="I1" s="62" t="s">
        <v>144</v>
      </c>
    </row>
    <row r="2" spans="1:10" ht="33" customHeight="1" x14ac:dyDescent="0.25">
      <c r="A2" s="52" t="s">
        <v>140</v>
      </c>
      <c r="B2" s="27"/>
      <c r="C2" s="52" t="s">
        <v>141</v>
      </c>
      <c r="D2" s="27"/>
      <c r="E2" s="52" t="s">
        <v>142</v>
      </c>
      <c r="F2" s="27"/>
      <c r="G2" s="35" t="s">
        <v>143</v>
      </c>
      <c r="H2" s="27" t="s">
        <v>94</v>
      </c>
      <c r="I2" s="62"/>
    </row>
    <row r="3" spans="1:10" ht="33" customHeight="1" x14ac:dyDescent="0.25">
      <c r="A3" s="52" t="s">
        <v>145</v>
      </c>
      <c r="B3" s="27"/>
      <c r="C3" s="35" t="s">
        <v>146</v>
      </c>
      <c r="D3" s="27"/>
      <c r="E3" s="35" t="s">
        <v>147</v>
      </c>
      <c r="F3" s="27"/>
      <c r="G3" s="35" t="s">
        <v>100</v>
      </c>
      <c r="H3" s="27"/>
      <c r="I3" s="35" t="s">
        <v>147</v>
      </c>
      <c r="J3" s="27"/>
    </row>
    <row r="4" spans="1:10" ht="33" customHeight="1" x14ac:dyDescent="0.25">
      <c r="A4" s="35" t="s">
        <v>148</v>
      </c>
      <c r="B4" s="27"/>
      <c r="C4" s="35" t="s">
        <v>149</v>
      </c>
      <c r="D4" s="27"/>
      <c r="E4" s="52" t="s">
        <v>150</v>
      </c>
      <c r="F4" s="27" t="s">
        <v>151</v>
      </c>
      <c r="G4" s="35" t="s">
        <v>163</v>
      </c>
      <c r="H4" s="27"/>
      <c r="I4" s="35" t="s">
        <v>164</v>
      </c>
      <c r="J4" s="27"/>
    </row>
    <row r="5" spans="1:10" ht="33" customHeight="1" x14ac:dyDescent="0.25">
      <c r="A5" s="52" t="s">
        <v>155</v>
      </c>
      <c r="B5" s="27"/>
      <c r="C5" s="52" t="s">
        <v>105</v>
      </c>
      <c r="D5" s="27"/>
      <c r="E5" s="52" t="s">
        <v>106</v>
      </c>
      <c r="F5" s="27"/>
      <c r="G5" s="52" t="s">
        <v>107</v>
      </c>
      <c r="H5" s="27"/>
      <c r="I5" s="35" t="s">
        <v>108</v>
      </c>
      <c r="J5" s="27"/>
    </row>
    <row r="6" spans="1:10" ht="33" customHeight="1" x14ac:dyDescent="0.25">
      <c r="A6" s="35" t="s">
        <v>158</v>
      </c>
      <c r="B6" s="27"/>
      <c r="C6" s="35" t="s">
        <v>159</v>
      </c>
      <c r="D6" s="27"/>
      <c r="E6" s="35" t="s">
        <v>160</v>
      </c>
      <c r="F6" s="27"/>
      <c r="G6" s="35" t="s">
        <v>161</v>
      </c>
      <c r="H6" s="27"/>
      <c r="I6" s="35" t="s">
        <v>162</v>
      </c>
      <c r="J6" s="27"/>
    </row>
    <row r="7" spans="1:10" ht="33" customHeight="1" x14ac:dyDescent="0.25">
      <c r="A7" s="35" t="s">
        <v>192</v>
      </c>
      <c r="B7" s="27"/>
      <c r="C7" s="35" t="s">
        <v>193</v>
      </c>
      <c r="D7" s="27"/>
      <c r="E7" s="35" t="s">
        <v>195</v>
      </c>
      <c r="F7" s="27"/>
      <c r="G7" s="53" t="s">
        <v>221</v>
      </c>
      <c r="H7" s="54"/>
      <c r="I7" s="53" t="s">
        <v>109</v>
      </c>
      <c r="J7" s="27"/>
    </row>
    <row r="8" spans="1:10" ht="33" customHeight="1" x14ac:dyDescent="0.25">
      <c r="A8" s="60" t="s">
        <v>165</v>
      </c>
      <c r="B8" s="60"/>
      <c r="C8" s="60"/>
      <c r="D8" s="60"/>
      <c r="E8" s="60"/>
      <c r="F8" s="63" t="s">
        <v>152</v>
      </c>
      <c r="G8" s="64"/>
      <c r="H8" s="64"/>
      <c r="I8" s="64"/>
      <c r="J8" s="65"/>
    </row>
    <row r="9" spans="1:10" ht="33" customHeight="1" x14ac:dyDescent="0.25">
      <c r="A9" s="27" t="s">
        <v>34</v>
      </c>
      <c r="B9" s="27" t="s">
        <v>116</v>
      </c>
      <c r="C9" s="27" t="s">
        <v>117</v>
      </c>
      <c r="D9" s="27" t="s">
        <v>118</v>
      </c>
      <c r="E9" s="27" t="s">
        <v>119</v>
      </c>
      <c r="F9" s="27" t="s">
        <v>34</v>
      </c>
      <c r="G9" s="27" t="s">
        <v>153</v>
      </c>
      <c r="H9" s="27" t="s">
        <v>154</v>
      </c>
      <c r="I9" s="27" t="s">
        <v>105</v>
      </c>
      <c r="J9" s="27" t="s">
        <v>156</v>
      </c>
    </row>
    <row r="10" spans="1:10" ht="33" customHeight="1" x14ac:dyDescent="0.25">
      <c r="A10" s="27">
        <v>1</v>
      </c>
      <c r="B10" s="27">
        <v>200</v>
      </c>
      <c r="C10" s="27">
        <v>200</v>
      </c>
      <c r="D10" s="27">
        <v>45</v>
      </c>
      <c r="E10" s="27"/>
      <c r="F10" s="27">
        <v>1</v>
      </c>
      <c r="G10" s="27" t="s">
        <v>157</v>
      </c>
      <c r="H10" s="27" t="s">
        <v>157</v>
      </c>
      <c r="I10" s="27">
        <v>2</v>
      </c>
      <c r="J10" s="27">
        <v>300</v>
      </c>
    </row>
    <row r="12" spans="1:10" ht="33" customHeight="1" x14ac:dyDescent="0.25">
      <c r="A12" s="30" t="s">
        <v>166</v>
      </c>
      <c r="E12" s="66" t="s">
        <v>177</v>
      </c>
      <c r="F12" s="67"/>
      <c r="G12" s="67"/>
      <c r="H12" s="67"/>
      <c r="I12" s="68"/>
    </row>
    <row r="13" spans="1:10" ht="33" customHeight="1" x14ac:dyDescent="0.25">
      <c r="A13" s="35" t="s">
        <v>167</v>
      </c>
      <c r="B13" s="27" t="s">
        <v>173</v>
      </c>
      <c r="C13" s="35" t="s">
        <v>169</v>
      </c>
      <c r="D13" s="37" t="s">
        <v>170</v>
      </c>
      <c r="E13" s="35" t="s">
        <v>34</v>
      </c>
      <c r="F13" s="35" t="s">
        <v>178</v>
      </c>
      <c r="G13" s="35" t="s">
        <v>168</v>
      </c>
      <c r="H13" s="35" t="s">
        <v>179</v>
      </c>
      <c r="I13" s="35" t="s">
        <v>180</v>
      </c>
    </row>
    <row r="14" spans="1:10" ht="33" customHeight="1" x14ac:dyDescent="0.25">
      <c r="A14" s="35" t="s">
        <v>172</v>
      </c>
      <c r="B14" s="27" t="s">
        <v>173</v>
      </c>
      <c r="C14" s="35" t="s">
        <v>169</v>
      </c>
      <c r="D14" s="37" t="s">
        <v>170</v>
      </c>
      <c r="E14" s="27">
        <v>1</v>
      </c>
      <c r="F14" s="27"/>
      <c r="G14" s="27"/>
      <c r="H14" s="27"/>
      <c r="I14" s="27"/>
    </row>
    <row r="15" spans="1:10" ht="33" customHeight="1" x14ac:dyDescent="0.25">
      <c r="A15" s="35" t="s">
        <v>171</v>
      </c>
      <c r="B15" s="27" t="s">
        <v>173</v>
      </c>
      <c r="C15" s="35" t="s">
        <v>169</v>
      </c>
      <c r="D15" s="37" t="s">
        <v>170</v>
      </c>
      <c r="E15" s="27">
        <v>2</v>
      </c>
      <c r="F15" s="27"/>
      <c r="G15" s="27"/>
      <c r="H15" s="27"/>
      <c r="I15" s="27"/>
    </row>
    <row r="16" spans="1:10" ht="33" customHeight="1" x14ac:dyDescent="0.25">
      <c r="A16" s="35" t="s">
        <v>174</v>
      </c>
      <c r="B16" s="27" t="s">
        <v>173</v>
      </c>
      <c r="C16" s="35" t="s">
        <v>169</v>
      </c>
      <c r="D16" s="37" t="s">
        <v>170</v>
      </c>
      <c r="E16" s="27">
        <v>3</v>
      </c>
      <c r="F16" s="27"/>
      <c r="G16" s="27"/>
      <c r="H16" s="27"/>
      <c r="I16" s="27"/>
    </row>
    <row r="17" spans="1:10" ht="33" customHeight="1" x14ac:dyDescent="0.25">
      <c r="A17" s="35" t="s">
        <v>175</v>
      </c>
      <c r="B17" s="27" t="s">
        <v>173</v>
      </c>
      <c r="C17" s="35" t="s">
        <v>169</v>
      </c>
      <c r="D17" s="37" t="s">
        <v>170</v>
      </c>
      <c r="E17" s="27">
        <v>4</v>
      </c>
      <c r="F17" s="27"/>
      <c r="G17" s="27"/>
      <c r="H17" s="27"/>
      <c r="I17" s="27"/>
    </row>
    <row r="18" spans="1:10" ht="33" customHeight="1" x14ac:dyDescent="0.25">
      <c r="A18" s="35" t="s">
        <v>183</v>
      </c>
      <c r="B18" s="27" t="s">
        <v>173</v>
      </c>
      <c r="C18" s="35" t="s">
        <v>169</v>
      </c>
      <c r="D18" s="27" t="s">
        <v>170</v>
      </c>
      <c r="E18" s="38"/>
      <c r="F18" s="38"/>
      <c r="G18" s="38"/>
      <c r="H18" s="38"/>
      <c r="I18" s="38"/>
    </row>
    <row r="19" spans="1:10" ht="33" customHeight="1" x14ac:dyDescent="0.25">
      <c r="A19" s="35" t="s">
        <v>181</v>
      </c>
      <c r="B19" s="27" t="s">
        <v>173</v>
      </c>
      <c r="C19" s="35" t="s">
        <v>169</v>
      </c>
      <c r="D19" s="27" t="s">
        <v>170</v>
      </c>
      <c r="E19" s="38"/>
      <c r="F19" s="38"/>
      <c r="G19" s="38"/>
      <c r="H19" s="38"/>
      <c r="I19" s="38"/>
    </row>
    <row r="20" spans="1:10" ht="33" customHeight="1" x14ac:dyDescent="0.25">
      <c r="A20" s="35" t="s">
        <v>182</v>
      </c>
      <c r="B20" s="27" t="s">
        <v>173</v>
      </c>
      <c r="C20" s="35" t="s">
        <v>169</v>
      </c>
      <c r="D20" s="27" t="s">
        <v>170</v>
      </c>
      <c r="E20" s="38"/>
      <c r="F20" s="38"/>
      <c r="G20" s="38"/>
      <c r="H20" s="38"/>
      <c r="I20" s="38"/>
    </row>
    <row r="21" spans="1:10" ht="33" customHeight="1" x14ac:dyDescent="0.25">
      <c r="A21" s="35" t="s">
        <v>194</v>
      </c>
      <c r="B21" s="27" t="s">
        <v>173</v>
      </c>
      <c r="C21" s="35" t="s">
        <v>169</v>
      </c>
      <c r="D21" s="27" t="s">
        <v>170</v>
      </c>
      <c r="E21" s="38"/>
      <c r="F21" s="38"/>
      <c r="G21" s="38"/>
      <c r="H21" s="38"/>
      <c r="I21" s="38"/>
    </row>
    <row r="22" spans="1:10" ht="33" customHeight="1" x14ac:dyDescent="0.25">
      <c r="A22" s="35" t="s">
        <v>176</v>
      </c>
      <c r="B22" s="27" t="s">
        <v>173</v>
      </c>
      <c r="C22" s="35" t="s">
        <v>169</v>
      </c>
      <c r="D22" s="27" t="s">
        <v>170</v>
      </c>
    </row>
    <row r="24" spans="1:10" ht="33" customHeight="1" x14ac:dyDescent="0.25">
      <c r="A24" s="69" t="s">
        <v>71</v>
      </c>
      <c r="B24" s="69"/>
      <c r="C24" s="69"/>
      <c r="D24" s="69"/>
      <c r="E24" s="69"/>
      <c r="F24" s="69"/>
      <c r="G24" s="69"/>
      <c r="H24" s="69"/>
      <c r="I24" s="69"/>
      <c r="J24" s="69"/>
    </row>
    <row r="25" spans="1:10" ht="33" customHeight="1" x14ac:dyDescent="0.25">
      <c r="A25" s="27" t="s">
        <v>75</v>
      </c>
      <c r="B25" s="27" t="s">
        <v>184</v>
      </c>
      <c r="C25" s="27" t="s">
        <v>191</v>
      </c>
      <c r="D25" s="27" t="s">
        <v>190</v>
      </c>
      <c r="E25" s="27" t="s">
        <v>185</v>
      </c>
      <c r="F25" s="27" t="s">
        <v>186</v>
      </c>
      <c r="G25" s="27" t="s">
        <v>187</v>
      </c>
      <c r="H25" s="27" t="s">
        <v>120</v>
      </c>
      <c r="I25" s="27" t="s">
        <v>188</v>
      </c>
      <c r="J25" s="27" t="s">
        <v>189</v>
      </c>
    </row>
  </sheetData>
  <mergeCells count="5">
    <mergeCell ref="I1:I2"/>
    <mergeCell ref="F8:J8"/>
    <mergeCell ref="A8:E8"/>
    <mergeCell ref="E12:I12"/>
    <mergeCell ref="A24:J24"/>
  </mergeCells>
  <pageMargins left="0.7" right="0.7" top="0.75" bottom="0.75" header="0.3" footer="0.3"/>
  <pageSetup paperSize="9"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13" workbookViewId="0">
      <selection activeCell="B13" sqref="B13"/>
    </sheetView>
  </sheetViews>
  <sheetFormatPr defaultColWidth="14" defaultRowHeight="33" customHeight="1" x14ac:dyDescent="0.25"/>
  <cols>
    <col min="1" max="16384" width="14" style="40"/>
  </cols>
  <sheetData>
    <row r="1" spans="1:10" ht="33" customHeight="1" x14ac:dyDescent="0.25">
      <c r="A1" s="42" t="s">
        <v>196</v>
      </c>
      <c r="B1" s="40" t="s">
        <v>197</v>
      </c>
      <c r="I1" s="41"/>
    </row>
    <row r="2" spans="1:10" ht="33" customHeight="1" x14ac:dyDescent="0.25">
      <c r="B2" s="40" t="s">
        <v>198</v>
      </c>
      <c r="I2" s="41"/>
    </row>
    <row r="3" spans="1:10" ht="33" customHeight="1" x14ac:dyDescent="0.25">
      <c r="A3" s="70" t="s">
        <v>199</v>
      </c>
      <c r="B3" s="70"/>
      <c r="C3" s="70"/>
      <c r="D3" s="70"/>
      <c r="E3" s="70"/>
    </row>
    <row r="4" spans="1:10" ht="33" customHeight="1" x14ac:dyDescent="0.25">
      <c r="A4" s="35" t="s">
        <v>34</v>
      </c>
      <c r="B4" s="35" t="s">
        <v>200</v>
      </c>
      <c r="C4" s="35" t="s">
        <v>201</v>
      </c>
      <c r="D4" s="35" t="s">
        <v>150</v>
      </c>
      <c r="E4" s="35" t="s">
        <v>210</v>
      </c>
    </row>
    <row r="5" spans="1:10" ht="33" customHeight="1" x14ac:dyDescent="0.25">
      <c r="A5" s="36">
        <v>1</v>
      </c>
      <c r="B5" s="36" t="s">
        <v>202</v>
      </c>
      <c r="C5" s="36" t="s">
        <v>205</v>
      </c>
      <c r="D5" s="36" t="s">
        <v>208</v>
      </c>
      <c r="E5" s="36" t="s">
        <v>211</v>
      </c>
    </row>
    <row r="6" spans="1:10" ht="33" customHeight="1" x14ac:dyDescent="0.25">
      <c r="A6" s="36">
        <v>2</v>
      </c>
      <c r="B6" s="36" t="s">
        <v>203</v>
      </c>
      <c r="C6" s="36" t="s">
        <v>206</v>
      </c>
      <c r="D6" s="36" t="s">
        <v>209</v>
      </c>
      <c r="E6" s="36" t="s">
        <v>211</v>
      </c>
    </row>
    <row r="7" spans="1:10" ht="33" customHeight="1" x14ac:dyDescent="0.25">
      <c r="A7" s="36">
        <v>3</v>
      </c>
      <c r="B7" s="36" t="s">
        <v>204</v>
      </c>
      <c r="C7" s="36" t="s">
        <v>207</v>
      </c>
      <c r="D7" s="36" t="s">
        <v>209</v>
      </c>
      <c r="E7" s="36" t="s">
        <v>211</v>
      </c>
    </row>
    <row r="8" spans="1:10" ht="33" customHeight="1" x14ac:dyDescent="0.25">
      <c r="A8" s="41"/>
      <c r="B8" s="41"/>
      <c r="C8" s="41"/>
      <c r="D8" s="41"/>
      <c r="E8" s="41"/>
      <c r="F8" s="41"/>
      <c r="G8" s="41"/>
      <c r="H8" s="41"/>
      <c r="I8" s="41"/>
      <c r="J8" s="41"/>
    </row>
    <row r="9" spans="1:10" ht="33" customHeight="1" x14ac:dyDescent="0.25">
      <c r="A9" s="42" t="s">
        <v>212</v>
      </c>
    </row>
    <row r="10" spans="1:10" ht="33" customHeight="1" x14ac:dyDescent="0.25">
      <c r="A10" s="35" t="s">
        <v>213</v>
      </c>
      <c r="B10" s="36"/>
      <c r="C10" s="35" t="s">
        <v>90</v>
      </c>
      <c r="D10" s="36"/>
      <c r="E10" s="35" t="s">
        <v>215</v>
      </c>
      <c r="F10" s="36"/>
      <c r="G10" s="35" t="s">
        <v>216</v>
      </c>
      <c r="H10" s="36"/>
      <c r="I10" s="35" t="s">
        <v>220</v>
      </c>
      <c r="J10" s="36"/>
    </row>
    <row r="11" spans="1:10" ht="33" customHeight="1" x14ac:dyDescent="0.25">
      <c r="A11" s="35" t="s">
        <v>214</v>
      </c>
      <c r="B11" s="36"/>
      <c r="C11" s="35" t="s">
        <v>217</v>
      </c>
      <c r="D11" s="36"/>
      <c r="E11" s="35" t="s">
        <v>218</v>
      </c>
      <c r="F11" s="36"/>
      <c r="G11" s="35" t="s">
        <v>219</v>
      </c>
      <c r="H11" s="36"/>
      <c r="I11" s="35" t="s">
        <v>127</v>
      </c>
      <c r="J11" s="36"/>
    </row>
    <row r="12" spans="1:10" ht="33" customHeight="1" x14ac:dyDescent="0.25">
      <c r="A12" s="35" t="s">
        <v>221</v>
      </c>
      <c r="C12" s="35" t="s">
        <v>109</v>
      </c>
      <c r="E12" s="41"/>
      <c r="F12" s="41"/>
      <c r="G12" s="41"/>
      <c r="H12" s="41"/>
      <c r="I12" s="41"/>
    </row>
    <row r="13" spans="1:10" ht="33" customHeight="1" x14ac:dyDescent="0.25">
      <c r="A13" s="32" t="s">
        <v>222</v>
      </c>
    </row>
    <row r="14" spans="1:10" ht="33" customHeight="1" x14ac:dyDescent="0.25">
      <c r="A14" s="42" t="s">
        <v>233</v>
      </c>
      <c r="B14" s="45" t="s">
        <v>238</v>
      </c>
      <c r="D14" s="45" t="s">
        <v>239</v>
      </c>
    </row>
    <row r="15" spans="1:10" ht="33" customHeight="1" x14ac:dyDescent="0.25">
      <c r="A15" s="35" t="s">
        <v>34</v>
      </c>
      <c r="B15" s="35" t="s">
        <v>223</v>
      </c>
      <c r="C15" s="35" t="s">
        <v>154</v>
      </c>
      <c r="D15" s="35" t="s">
        <v>224</v>
      </c>
      <c r="E15" s="35" t="s">
        <v>225</v>
      </c>
      <c r="F15" s="35" t="s">
        <v>226</v>
      </c>
      <c r="G15" s="35" t="s">
        <v>289</v>
      </c>
      <c r="H15" s="35" t="s">
        <v>288</v>
      </c>
      <c r="I15" s="35" t="s">
        <v>287</v>
      </c>
      <c r="J15" s="35" t="s">
        <v>286</v>
      </c>
    </row>
    <row r="16" spans="1:10" ht="33" customHeight="1" x14ac:dyDescent="0.25">
      <c r="A16" s="36">
        <v>1</v>
      </c>
      <c r="B16" s="36" t="s">
        <v>253</v>
      </c>
      <c r="C16" s="36">
        <v>123</v>
      </c>
      <c r="D16" s="36" t="s">
        <v>254</v>
      </c>
      <c r="E16" s="36">
        <v>47325</v>
      </c>
      <c r="F16" s="36">
        <v>2500</v>
      </c>
      <c r="G16" s="36">
        <v>800</v>
      </c>
      <c r="H16" s="36"/>
      <c r="I16" s="36"/>
      <c r="J16" s="36"/>
    </row>
    <row r="17" spans="1:10" ht="33" customHeight="1" x14ac:dyDescent="0.25">
      <c r="A17" s="42" t="s">
        <v>234</v>
      </c>
      <c r="B17" s="45" t="s">
        <v>238</v>
      </c>
      <c r="D17" s="45" t="s">
        <v>239</v>
      </c>
    </row>
    <row r="18" spans="1:10" ht="33" customHeight="1" x14ac:dyDescent="0.25">
      <c r="A18" s="35" t="s">
        <v>34</v>
      </c>
      <c r="B18" s="35" t="s">
        <v>223</v>
      </c>
      <c r="C18" s="35" t="s">
        <v>154</v>
      </c>
      <c r="D18" s="35" t="s">
        <v>240</v>
      </c>
      <c r="E18" s="35" t="s">
        <v>241</v>
      </c>
      <c r="F18" s="35" t="s">
        <v>242</v>
      </c>
      <c r="G18" s="35" t="s">
        <v>243</v>
      </c>
      <c r="H18" s="35" t="s">
        <v>244</v>
      </c>
      <c r="I18" s="35" t="s">
        <v>237</v>
      </c>
      <c r="J18" s="35" t="s">
        <v>231</v>
      </c>
    </row>
    <row r="19" spans="1:10" ht="33" customHeight="1" x14ac:dyDescent="0.25">
      <c r="A19" s="36">
        <v>1</v>
      </c>
      <c r="B19" s="36" t="s">
        <v>253</v>
      </c>
      <c r="C19" s="36">
        <v>123</v>
      </c>
      <c r="D19" s="36" t="s">
        <v>255</v>
      </c>
      <c r="E19" s="36" t="s">
        <v>256</v>
      </c>
      <c r="F19" s="36">
        <v>79</v>
      </c>
      <c r="G19" s="36">
        <v>11200000</v>
      </c>
      <c r="H19" s="36">
        <v>100000</v>
      </c>
      <c r="I19" s="36"/>
      <c r="J19" s="36"/>
    </row>
    <row r="20" spans="1:10" ht="33" customHeight="1" x14ac:dyDescent="0.25">
      <c r="A20" s="42" t="s">
        <v>235</v>
      </c>
      <c r="B20" s="45" t="s">
        <v>238</v>
      </c>
      <c r="D20" s="45" t="s">
        <v>239</v>
      </c>
    </row>
    <row r="21" spans="1:10" ht="33" customHeight="1" x14ac:dyDescent="0.25">
      <c r="A21" s="35" t="s">
        <v>34</v>
      </c>
      <c r="B21" s="35" t="s">
        <v>223</v>
      </c>
      <c r="C21" s="35" t="s">
        <v>154</v>
      </c>
      <c r="D21" s="35" t="s">
        <v>224</v>
      </c>
      <c r="E21" s="35" t="s">
        <v>225</v>
      </c>
      <c r="F21" s="35" t="s">
        <v>226</v>
      </c>
      <c r="G21" s="35" t="s">
        <v>227</v>
      </c>
      <c r="H21" s="35" t="s">
        <v>236</v>
      </c>
      <c r="I21" s="35" t="s">
        <v>237</v>
      </c>
      <c r="J21" s="35" t="s">
        <v>231</v>
      </c>
    </row>
    <row r="22" spans="1:10" ht="33" customHeight="1" x14ac:dyDescent="0.25">
      <c r="A22" s="36">
        <v>1</v>
      </c>
      <c r="B22" s="36" t="s">
        <v>253</v>
      </c>
      <c r="C22" s="36">
        <v>123</v>
      </c>
      <c r="D22" s="36" t="s">
        <v>257</v>
      </c>
      <c r="E22" s="36">
        <v>21458</v>
      </c>
      <c r="F22" s="36">
        <v>3500</v>
      </c>
      <c r="G22" s="36">
        <v>800</v>
      </c>
      <c r="H22" s="36"/>
      <c r="I22" s="36"/>
      <c r="J22" s="36"/>
    </row>
    <row r="24" spans="1:10" ht="33" customHeight="1" x14ac:dyDescent="0.25">
      <c r="A24" s="60" t="s">
        <v>71</v>
      </c>
      <c r="B24" s="60"/>
      <c r="C24" s="60"/>
      <c r="D24" s="60"/>
      <c r="E24" s="60"/>
      <c r="F24" s="60"/>
      <c r="G24" s="60"/>
      <c r="H24" s="60"/>
    </row>
    <row r="25" spans="1:10" ht="33" customHeight="1" x14ac:dyDescent="0.25">
      <c r="A25" s="36" t="s">
        <v>245</v>
      </c>
      <c r="B25" s="36" t="s">
        <v>246</v>
      </c>
      <c r="C25" s="36" t="s">
        <v>247</v>
      </c>
      <c r="D25" s="36" t="s">
        <v>248</v>
      </c>
      <c r="E25" s="36" t="s">
        <v>249</v>
      </c>
      <c r="F25" s="36" t="s">
        <v>250</v>
      </c>
      <c r="G25" s="36" t="s">
        <v>251</v>
      </c>
      <c r="H25" s="36" t="s">
        <v>252</v>
      </c>
    </row>
    <row r="26" spans="1:10" ht="33" customHeight="1" x14ac:dyDescent="0.25">
      <c r="A26" s="41"/>
      <c r="B26" s="41"/>
      <c r="C26" s="41"/>
      <c r="D26" s="41"/>
      <c r="E26" s="41"/>
      <c r="F26" s="41"/>
      <c r="G26" s="41"/>
      <c r="H26" s="41"/>
      <c r="I26" s="41"/>
      <c r="J26" s="41"/>
    </row>
  </sheetData>
  <mergeCells count="2">
    <mergeCell ref="A3:E3"/>
    <mergeCell ref="A24:H24"/>
  </mergeCells>
  <pageMargins left="0.7" right="0.7" top="0.75" bottom="0.75" header="0.3" footer="0.3"/>
  <pageSetup paperSize="9"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</vt:lpstr>
      <vt:lpstr>CUSTOMS SERVICE</vt:lpstr>
      <vt:lpstr>TRANSPORTATION SERVICE</vt:lpstr>
      <vt:lpstr>EXHIBITION SERVICE</vt:lpstr>
      <vt:lpstr>TRUCKING &amp; DELIVERY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vo thi thuy linh</cp:lastModifiedBy>
  <cp:lastPrinted>2015-01-08T02:08:31Z</cp:lastPrinted>
  <dcterms:created xsi:type="dcterms:W3CDTF">2015-01-02T02:22:01Z</dcterms:created>
  <dcterms:modified xsi:type="dcterms:W3CDTF">2015-02-22T22:58:38Z</dcterms:modified>
</cp:coreProperties>
</file>