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firstSheet="6" activeTab="13"/>
  </bookViews>
  <sheets>
    <sheet name="01NN" sheetId="1" r:id="rId1"/>
    <sheet name="IIP" sheetId="21" r:id="rId2"/>
    <sheet name="SP" sheetId="22" r:id="rId3"/>
    <sheet name="LAO DONG" sheetId="23" r:id="rId4"/>
    <sheet name="13.DNthanhlapmoi" sheetId="28" r:id="rId5"/>
    <sheet name="DN1 (2)" sheetId="29" r:id="rId6"/>
    <sheet name="DN1 (3)" sheetId="30" r:id="rId7"/>
    <sheet name="DN4" sheetId="31" r:id="rId8"/>
    <sheet name="VonDT" sheetId="5" r:id="rId9"/>
    <sheet name="05DTNN" sheetId="15" r:id="rId10"/>
    <sheet name="Tongmuc" sheetId="6" r:id="rId11"/>
    <sheet name="CPI" sheetId="20" r:id="rId12"/>
    <sheet name="18XK" sheetId="24" r:id="rId13"/>
    <sheet name="19NK" sheetId="25" r:id="rId14"/>
    <sheet name="Van tai" sheetId="26" r:id="rId15"/>
    <sheet name="Sheet1" sheetId="2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5" hidden="1">'DN1 (2)'!$A$7:$D$7</definedName>
    <definedName name="\0" localSheetId="9">'[1]PNT-QUOT-#3'!#REF!</definedName>
    <definedName name="\0" localSheetId="6">'[2]PNT-QUOT-#3'!#REF!</definedName>
    <definedName name="\0">'[1]PNT-QUOT-#3'!#REF!</definedName>
    <definedName name="\z" localSheetId="9">'[1]COAT&amp;WRAP-QIOT-#3'!#REF!</definedName>
    <definedName name="\z" localSheetId="6">'[2]COAT&amp;WRAP-QIOT-#3'!#REF!</definedName>
    <definedName name="\z">'[1]COAT&amp;WRAP-QIOT-#3'!#REF!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10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10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10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1" hidden="1">{#N/A,#N/A,FALSE,"Chung"}</definedName>
    <definedName name="______B5" localSheetId="10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10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10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1" hidden="1">{#N/A,#N/A,FALSE,"Chung"}</definedName>
    <definedName name="_____B5" localSheetId="10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10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10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1" hidden="1">{#N/A,#N/A,FALSE,"Chung"}</definedName>
    <definedName name="____B5" localSheetId="10" hidden="1">{#N/A,#N/A,FALSE,"Chung"}</definedName>
    <definedName name="____B5" localSheetId="8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10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10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1" hidden="1">{#N/A,#N/A,FALSE,"Chung"}</definedName>
    <definedName name="___B5" localSheetId="10" hidden="1">{#N/A,#N/A,FALSE,"Chung"}</definedName>
    <definedName name="___B5" localSheetId="8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10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10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1" hidden="1">{#N/A,#N/A,FALSE,"Chung"}</definedName>
    <definedName name="__B5" localSheetId="10" hidden="1">{#N/A,#N/A,FALSE,"Chung"}</definedName>
    <definedName name="__B5" localSheetId="8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1" hidden="1">{"'TDTGT (theo Dphuong)'!$A$4:$F$75"}</definedName>
    <definedName name="__h1" localSheetId="10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10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1" hidden="1">{#N/A,#N/A,FALSE,"Chung"}</definedName>
    <definedName name="_B5" localSheetId="10" hidden="1">{#N/A,#N/A,FALSE,"Chung"}</definedName>
    <definedName name="_B5" localSheetId="8" hidden="1">{#N/A,#N/A,FALSE,"Chung"}</definedName>
    <definedName name="_B5" hidden="1">{#N/A,#N/A,FALSE,"Chung"}</definedName>
    <definedName name="_Fill" localSheetId="9" hidden="1">#REF!</definedName>
    <definedName name="_Fill" localSheetId="11" hidden="1">#REF!</definedName>
    <definedName name="_Fill" localSheetId="6" hidden="1">#REF!</definedName>
    <definedName name="_Fill" localSheetId="8" hidden="1">#REF!</definedName>
    <definedName name="_Fill" hidden="1">#REF!</definedName>
    <definedName name="_xlnm._FilterDatabase" localSheetId="4" hidden="1">'13.DNthanhlapmoi'!$A$8:$D$8</definedName>
    <definedName name="_xlnm._FilterDatabase" localSheetId="6" hidden="1">'DN1 (3)'!$A$8:$D$8</definedName>
    <definedName name="_h1" localSheetId="9" hidden="1">{"'TDTGT (theo Dphuong)'!$A$4:$F$75"}</definedName>
    <definedName name="_h1" localSheetId="11" hidden="1">{"'TDTGT (theo Dphuong)'!$A$4:$F$75"}</definedName>
    <definedName name="_h1" localSheetId="10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10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9">'[1]PNT-QUOT-#3'!#REF!</definedName>
    <definedName name="A" localSheetId="6">'[2]PNT-QUOT-#3'!#REF!</definedName>
    <definedName name="A">'[1]PNT-QUOT-#3'!#REF!</definedName>
    <definedName name="AAA" localSheetId="9">'[3]MTL$-INTER'!#REF!</definedName>
    <definedName name="AAA" localSheetId="6">'[4]MTL$-INTER'!#REF!</definedName>
    <definedName name="AAA">'[3]MTL$-INTER'!#REF!</definedName>
    <definedName name="abc" localSheetId="9" hidden="1">{"'TDTGT (theo Dphuong)'!$A$4:$F$75"}</definedName>
    <definedName name="abc" localSheetId="11" hidden="1">{"'TDTGT (theo Dphuong)'!$A$4:$F$75"}</definedName>
    <definedName name="abc" localSheetId="10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9">#REF!</definedName>
    <definedName name="adsf" localSheetId="11">#REF!</definedName>
    <definedName name="adsf" localSheetId="6">#REF!</definedName>
    <definedName name="adsf" localSheetId="8">#REF!</definedName>
    <definedName name="adsf">#REF!</definedName>
    <definedName name="anpha" localSheetId="9">#REF!</definedName>
    <definedName name="anpha" localSheetId="11">#REF!</definedName>
    <definedName name="anpha" localSheetId="6">#REF!</definedName>
    <definedName name="anpha" localSheetId="8">#REF!</definedName>
    <definedName name="anpha">#REF!</definedName>
    <definedName name="B" localSheetId="9">'[1]PNT-QUOT-#3'!#REF!</definedName>
    <definedName name="B" localSheetId="6">'[2]PNT-QUOT-#3'!#REF!</definedName>
    <definedName name="B">'[1]PNT-QUOT-#3'!#REF!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10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9">#REF!</definedName>
    <definedName name="beta" localSheetId="11">#REF!</definedName>
    <definedName name="beta" localSheetId="6">#REF!</definedName>
    <definedName name="beta" localSheetId="8">#REF!</definedName>
    <definedName name="beta">#REF!</definedName>
    <definedName name="BT" localSheetId="9">#REF!</definedName>
    <definedName name="BT" localSheetId="11">#REF!</definedName>
    <definedName name="BT" localSheetId="6">#REF!</definedName>
    <definedName name="BT" localSheetId="8">#REF!</definedName>
    <definedName name="BT">#REF!</definedName>
    <definedName name="bv" localSheetId="9">#REF!</definedName>
    <definedName name="bv" localSheetId="11">#REF!</definedName>
    <definedName name="bv" localSheetId="6">#REF!</definedName>
    <definedName name="bv" localSheetId="8">#REF!</definedName>
    <definedName name="bv">#REF!</definedName>
    <definedName name="COAT" localSheetId="9">'[1]PNT-QUOT-#3'!#REF!</definedName>
    <definedName name="COAT" localSheetId="6">'[2]PNT-QUOT-#3'!#REF!</definedName>
    <definedName name="COAT">'[1]PNT-QUOT-#3'!#REF!</definedName>
    <definedName name="CS_10" localSheetId="9">#REF!</definedName>
    <definedName name="CS_10" localSheetId="11">#REF!</definedName>
    <definedName name="CS_10" localSheetId="6">#REF!</definedName>
    <definedName name="CS_10" localSheetId="8">#REF!</definedName>
    <definedName name="CS_10">#REF!</definedName>
    <definedName name="CS_100" localSheetId="9">#REF!</definedName>
    <definedName name="CS_100" localSheetId="11">#REF!</definedName>
    <definedName name="CS_100" localSheetId="6">#REF!</definedName>
    <definedName name="CS_100" localSheetId="8">#REF!</definedName>
    <definedName name="CS_100">#REF!</definedName>
    <definedName name="CS_10S" localSheetId="9">#REF!</definedName>
    <definedName name="CS_10S" localSheetId="11">#REF!</definedName>
    <definedName name="CS_10S" localSheetId="6">#REF!</definedName>
    <definedName name="CS_10S" localSheetId="8">#REF!</definedName>
    <definedName name="CS_10S">#REF!</definedName>
    <definedName name="CS_120" localSheetId="9">#REF!</definedName>
    <definedName name="CS_120" localSheetId="11">#REF!</definedName>
    <definedName name="CS_120" localSheetId="6">#REF!</definedName>
    <definedName name="CS_120" localSheetId="8">#REF!</definedName>
    <definedName name="CS_120">#REF!</definedName>
    <definedName name="CS_140" localSheetId="9">#REF!</definedName>
    <definedName name="CS_140" localSheetId="11">#REF!</definedName>
    <definedName name="CS_140" localSheetId="6">#REF!</definedName>
    <definedName name="CS_140" localSheetId="8">#REF!</definedName>
    <definedName name="CS_140">#REF!</definedName>
    <definedName name="CS_160" localSheetId="9">#REF!</definedName>
    <definedName name="CS_160" localSheetId="11">#REF!</definedName>
    <definedName name="CS_160" localSheetId="6">#REF!</definedName>
    <definedName name="CS_160" localSheetId="8">#REF!</definedName>
    <definedName name="CS_160">#REF!</definedName>
    <definedName name="CS_20" localSheetId="9">#REF!</definedName>
    <definedName name="CS_20" localSheetId="11">#REF!</definedName>
    <definedName name="CS_20" localSheetId="6">#REF!</definedName>
    <definedName name="CS_20" localSheetId="8">#REF!</definedName>
    <definedName name="CS_20">#REF!</definedName>
    <definedName name="CS_30" localSheetId="9">#REF!</definedName>
    <definedName name="CS_30" localSheetId="11">#REF!</definedName>
    <definedName name="CS_30" localSheetId="6">#REF!</definedName>
    <definedName name="CS_30" localSheetId="8">#REF!</definedName>
    <definedName name="CS_30">#REF!</definedName>
    <definedName name="CS_40" localSheetId="9">#REF!</definedName>
    <definedName name="CS_40" localSheetId="11">#REF!</definedName>
    <definedName name="CS_40" localSheetId="6">#REF!</definedName>
    <definedName name="CS_40" localSheetId="8">#REF!</definedName>
    <definedName name="CS_40">#REF!</definedName>
    <definedName name="CS_40S" localSheetId="9">#REF!</definedName>
    <definedName name="CS_40S" localSheetId="11">#REF!</definedName>
    <definedName name="CS_40S" localSheetId="6">#REF!</definedName>
    <definedName name="CS_40S" localSheetId="8">#REF!</definedName>
    <definedName name="CS_40S">#REF!</definedName>
    <definedName name="CS_5S" localSheetId="9">#REF!</definedName>
    <definedName name="CS_5S" localSheetId="11">#REF!</definedName>
    <definedName name="CS_5S" localSheetId="6">#REF!</definedName>
    <definedName name="CS_5S" localSheetId="8">#REF!</definedName>
    <definedName name="CS_5S">#REF!</definedName>
    <definedName name="CS_60" localSheetId="9">#REF!</definedName>
    <definedName name="CS_60" localSheetId="11">#REF!</definedName>
    <definedName name="CS_60" localSheetId="6">#REF!</definedName>
    <definedName name="CS_60" localSheetId="8">#REF!</definedName>
    <definedName name="CS_60">#REF!</definedName>
    <definedName name="CS_80" localSheetId="9">#REF!</definedName>
    <definedName name="CS_80" localSheetId="11">#REF!</definedName>
    <definedName name="CS_80" localSheetId="6">#REF!</definedName>
    <definedName name="CS_80" localSheetId="8">#REF!</definedName>
    <definedName name="CS_80">#REF!</definedName>
    <definedName name="CS_80S" localSheetId="9">#REF!</definedName>
    <definedName name="CS_80S" localSheetId="11">#REF!</definedName>
    <definedName name="CS_80S" localSheetId="6">#REF!</definedName>
    <definedName name="CS_80S" localSheetId="8">#REF!</definedName>
    <definedName name="CS_80S">#REF!</definedName>
    <definedName name="CS_STD" localSheetId="9">#REF!</definedName>
    <definedName name="CS_STD" localSheetId="11">#REF!</definedName>
    <definedName name="CS_STD" localSheetId="6">#REF!</definedName>
    <definedName name="CS_STD" localSheetId="8">#REF!</definedName>
    <definedName name="CS_STD">#REF!</definedName>
    <definedName name="CS_XS" localSheetId="9">#REF!</definedName>
    <definedName name="CS_XS" localSheetId="11">#REF!</definedName>
    <definedName name="CS_XS" localSheetId="6">#REF!</definedName>
    <definedName name="CS_XS" localSheetId="8">#REF!</definedName>
    <definedName name="CS_XS">#REF!</definedName>
    <definedName name="CS_XXS" localSheetId="9">#REF!</definedName>
    <definedName name="CS_XXS" localSheetId="11">#REF!</definedName>
    <definedName name="CS_XXS" localSheetId="6">#REF!</definedName>
    <definedName name="CS_XXS" localSheetId="8">#REF!</definedName>
    <definedName name="CS_XXS">#REF!</definedName>
    <definedName name="cv" localSheetId="9" hidden="1">{"'TDTGT (theo Dphuong)'!$A$4:$F$75"}</definedName>
    <definedName name="cv" localSheetId="11" hidden="1">{"'TDTGT (theo Dphuong)'!$A$4:$F$75"}</definedName>
    <definedName name="cv" localSheetId="10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9">#REF!</definedName>
    <definedName name="cx" localSheetId="11">#REF!</definedName>
    <definedName name="cx" localSheetId="6">#REF!</definedName>
    <definedName name="cx" localSheetId="8">#REF!</definedName>
    <definedName name="cx">#REF!</definedName>
    <definedName name="d" localSheetId="9" hidden="1">#REF!</definedName>
    <definedName name="d" localSheetId="11" hidden="1">#REF!</definedName>
    <definedName name="d" localSheetId="6" hidden="1">#REF!</definedName>
    <definedName name="d" localSheetId="8" hidden="1">#REF!</definedName>
    <definedName name="d" hidden="1">#REF!</definedName>
    <definedName name="dd" localSheetId="9">#REF!</definedName>
    <definedName name="dd" localSheetId="11">#REF!</definedName>
    <definedName name="dd" localSheetId="6">#REF!</definedName>
    <definedName name="dd" localSheetId="8">#REF!</definedName>
    <definedName name="dd">#REF!</definedName>
    <definedName name="df" localSheetId="9" hidden="1">#REF!</definedName>
    <definedName name="df" localSheetId="11" hidden="1">#REF!</definedName>
    <definedName name="df" localSheetId="6" hidden="1">#REF!</definedName>
    <definedName name="df" localSheetId="8" hidden="1">#REF!</definedName>
    <definedName name="df" hidden="1">#REF!</definedName>
    <definedName name="dg" localSheetId="9">#REF!</definedName>
    <definedName name="dg" localSheetId="11">#REF!</definedName>
    <definedName name="dg" localSheetId="6">#REF!</definedName>
    <definedName name="dg" localSheetId="8">#REF!</definedName>
    <definedName name="dg">#REF!</definedName>
    <definedName name="dien" localSheetId="9">#REF!</definedName>
    <definedName name="dien" localSheetId="11">#REF!</definedName>
    <definedName name="dien" localSheetId="6">#REF!</definedName>
    <definedName name="dien" localSheetId="8">#REF!</definedName>
    <definedName name="dien">#REF!</definedName>
    <definedName name="dn" localSheetId="9" hidden="1">{"'TDTGT (theo Dphuong)'!$A$4:$F$75"}</definedName>
    <definedName name="dn" localSheetId="11" hidden="1">{"'TDTGT (theo Dphuong)'!$A$4:$F$75"}</definedName>
    <definedName name="dn" localSheetId="10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9">#REF!</definedName>
    <definedName name="ffddg" localSheetId="11">#REF!</definedName>
    <definedName name="ffddg" localSheetId="6">#REF!</definedName>
    <definedName name="ffddg" localSheetId="8">#REF!</definedName>
    <definedName name="ffddg">#REF!</definedName>
    <definedName name="FP" localSheetId="9">'[1]COAT&amp;WRAP-QIOT-#3'!#REF!</definedName>
    <definedName name="FP" localSheetId="6">'[2]COAT&amp;WRAP-QIOT-#3'!#REF!</definedName>
    <definedName name="FP">'[1]COAT&amp;WRAP-QIOT-#3'!#REF!</definedName>
    <definedName name="h" localSheetId="9" hidden="1">{"'TDTGT (theo Dphuong)'!$A$4:$F$75"}</definedName>
    <definedName name="h" localSheetId="11" hidden="1">{"'TDTGT (theo Dphuong)'!$A$4:$F$75"}</definedName>
    <definedName name="h" localSheetId="10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9">#REF!</definedName>
    <definedName name="hab" localSheetId="11">#REF!</definedName>
    <definedName name="hab" localSheetId="6">#REF!</definedName>
    <definedName name="hab" localSheetId="8">#REF!</definedName>
    <definedName name="hab">#REF!</definedName>
    <definedName name="habac" localSheetId="9">#REF!</definedName>
    <definedName name="habac" localSheetId="11">#REF!</definedName>
    <definedName name="habac" localSheetId="6">#REF!</definedName>
    <definedName name="habac" localSheetId="8">#REF!</definedName>
    <definedName name="habac">#REF!</definedName>
    <definedName name="Habac1">'[5]7 THAI NGUYEN'!$A$11</definedName>
    <definedName name="hhg" localSheetId="9">#REF!</definedName>
    <definedName name="hhg" localSheetId="11">#REF!</definedName>
    <definedName name="hhg" localSheetId="6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3" hidden="1">{"'TDTGT (theo Dphuong)'!$A$4:$F$75"}</definedName>
    <definedName name="HTML_Control" localSheetId="11" hidden="1">{"'TDTGT (theo Dphuong)'!$A$4:$F$75"}</definedName>
    <definedName name="HTML_Control" localSheetId="2" hidden="1">{"'TDTGT (theo Dphuong)'!$A$4:$F$75"}</definedName>
    <definedName name="HTML_Control" localSheetId="1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1" hidden="1">{#N/A,#N/A,FALSE,"Chung"}</definedName>
    <definedName name="i" localSheetId="10" hidden="1">{#N/A,#N/A,FALSE,"Chung"}</definedName>
    <definedName name="i" localSheetId="8" hidden="1">{#N/A,#N/A,FALSE,"Chung"}</definedName>
    <definedName name="i" hidden="1">{#N/A,#N/A,FALSE,"Chung"}</definedName>
    <definedName name="IO" localSheetId="9">'[1]COAT&amp;WRAP-QIOT-#3'!#REF!</definedName>
    <definedName name="IO" localSheetId="6">'[2]COAT&amp;WRAP-QIOT-#3'!#REF!</definedName>
    <definedName name="IO">'[1]COAT&amp;WRAP-QIOT-#3'!#REF!</definedName>
    <definedName name="kjh" localSheetId="9" hidden="1">{#N/A,#N/A,FALSE,"Chung"}</definedName>
    <definedName name="kjh" localSheetId="11" hidden="1">{#N/A,#N/A,FALSE,"Chung"}</definedName>
    <definedName name="kjh" localSheetId="10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9">#REF!</definedName>
    <definedName name="kjhjfhdjkfndfndf" localSheetId="11">#REF!</definedName>
    <definedName name="kjhjfhdjkfndfndf" localSheetId="6">#REF!</definedName>
    <definedName name="kjhjfhdjkfndfndf" localSheetId="8">#REF!</definedName>
    <definedName name="kjhjfhdjkfndfndf">#REF!</definedName>
    <definedName name="m" localSheetId="9" hidden="1">{"'TDTGT (theo Dphuong)'!$A$4:$F$75"}</definedName>
    <definedName name="m" localSheetId="11" hidden="1">{"'TDTGT (theo Dphuong)'!$A$4:$F$75"}</definedName>
    <definedName name="m" localSheetId="10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6">'[2]COAT&amp;WRAP-QIOT-#3'!#REF!</definedName>
    <definedName name="MAT">'[1]COAT&amp;WRAP-QIOT-#3'!#REF!</definedName>
    <definedName name="mc" localSheetId="9">#REF!</definedName>
    <definedName name="mc" localSheetId="11">#REF!</definedName>
    <definedName name="mc" localSheetId="6">#REF!</definedName>
    <definedName name="mc" localSheetId="8">#REF!</definedName>
    <definedName name="mc">#REF!</definedName>
    <definedName name="MF" localSheetId="9">'[1]COAT&amp;WRAP-QIOT-#3'!#REF!</definedName>
    <definedName name="MF" localSheetId="6">'[2]COAT&amp;WRAP-QIOT-#3'!#REF!</definedName>
    <definedName name="MF">'[1]COAT&amp;WRAP-QIOT-#3'!#REF!</definedName>
    <definedName name="mnh" localSheetId="9">'[6]2.74'!#REF!</definedName>
    <definedName name="mnh" localSheetId="6">'[6]2.74'!#REF!</definedName>
    <definedName name="mnh">'[6]2.74'!#REF!</definedName>
    <definedName name="n" localSheetId="9">'[6]2.74'!#REF!</definedName>
    <definedName name="n" localSheetId="6">'[6]2.74'!#REF!</definedName>
    <definedName name="n">'[6]2.74'!#REF!</definedName>
    <definedName name="nhan" localSheetId="9">#REF!</definedName>
    <definedName name="nhan" localSheetId="11">#REF!</definedName>
    <definedName name="nhan" localSheetId="6">#REF!</definedName>
    <definedName name="nhan" localSheetId="8">#REF!</definedName>
    <definedName name="nhan">#REF!</definedName>
    <definedName name="Nhan_xet_cua_dai">"Picture 1"</definedName>
    <definedName name="nuoc" localSheetId="9">#REF!</definedName>
    <definedName name="nuoc" localSheetId="11">#REF!</definedName>
    <definedName name="nuoc" localSheetId="6">#REF!</definedName>
    <definedName name="nuoc" localSheetId="8">#REF!</definedName>
    <definedName name="nuoc">#REF!</definedName>
    <definedName name="oanh" localSheetId="9" hidden="1">{#N/A,#N/A,FALSE,"Chung"}</definedName>
    <definedName name="oanh" localSheetId="13" hidden="1">{#N/A,#N/A,FALSE,"Chung"}</definedName>
    <definedName name="oanh" localSheetId="11" hidden="1">{#N/A,#N/A,FALSE,"Chung"}</definedName>
    <definedName name="oanh" localSheetId="2" hidden="1">{#N/A,#N/A,FALSE,"Chung"}</definedName>
    <definedName name="oanh" localSheetId="10" hidden="1">{#N/A,#N/A,FALSE,"Chung"}</definedName>
    <definedName name="oanh" localSheetId="8" hidden="1">{#N/A,#N/A,FALSE,"Chung"}</definedName>
    <definedName name="oanh" hidden="1">{#N/A,#N/A,FALSE,"Chung"}</definedName>
    <definedName name="P" localSheetId="9">'[1]PNT-QUOT-#3'!#REF!</definedName>
    <definedName name="P" localSheetId="6">'[2]PNT-QUOT-#3'!#REF!</definedName>
    <definedName name="P">'[1]PNT-QUOT-#3'!#REF!</definedName>
    <definedName name="PEJM" localSheetId="9">'[1]COAT&amp;WRAP-QIOT-#3'!#REF!</definedName>
    <definedName name="PEJM" localSheetId="6">'[2]COAT&amp;WRAP-QIOT-#3'!#REF!</definedName>
    <definedName name="PEJM">'[1]COAT&amp;WRAP-QIOT-#3'!#REF!</definedName>
    <definedName name="PF" localSheetId="6">'[2]PNT-QUOT-#3'!#REF!</definedName>
    <definedName name="PF">'[1]PNT-QUOT-#3'!#REF!</definedName>
    <definedName name="PM">[7]IBASE!$AH$16:$AV$110</definedName>
    <definedName name="Print_Area_MI">[8]ESTI.!$A$1:$U$52</definedName>
    <definedName name="_xlnm.Print_Titles" localSheetId="9">'[9]TiÕn ®é thùc hiÖn KC'!#REF!</definedName>
    <definedName name="_xlnm.Print_Titles" localSheetId="6">'[9]TiÕn ®é thùc hiÖn KC'!#REF!</definedName>
    <definedName name="_xlnm.Print_Titles">'[9]TiÕn ®é thùc hiÖn KC'!#REF!</definedName>
    <definedName name="pt" localSheetId="9">#REF!</definedName>
    <definedName name="pt" localSheetId="11">#REF!</definedName>
    <definedName name="pt" localSheetId="6">#REF!</definedName>
    <definedName name="pt" localSheetId="8">#REF!</definedName>
    <definedName name="pt">#REF!</definedName>
    <definedName name="ptr" localSheetId="9">#REF!</definedName>
    <definedName name="ptr" localSheetId="11">#REF!</definedName>
    <definedName name="ptr" localSheetId="6">#REF!</definedName>
    <definedName name="ptr" localSheetId="8">#REF!</definedName>
    <definedName name="ptr">#REF!</definedName>
    <definedName name="ptvt">'[10]ma-pt'!$A$6:$IV$228</definedName>
    <definedName name="qưeqwrqw" localSheetId="9" hidden="1">{#N/A,#N/A,FALSE,"Chung"}</definedName>
    <definedName name="qưeqwrqw" localSheetId="11" hidden="1">{#N/A,#N/A,FALSE,"Chung"}</definedName>
    <definedName name="qưeqwrqw" localSheetId="10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9">'[1]COAT&amp;WRAP-QIOT-#3'!#REF!</definedName>
    <definedName name="RT" localSheetId="6">'[2]COAT&amp;WRAP-QIOT-#3'!#REF!</definedName>
    <definedName name="RT">'[1]COAT&amp;WRAP-QIOT-#3'!#REF!</definedName>
    <definedName name="SB">[7]IBASE!$AH$7:$AL$14</definedName>
    <definedName name="SORT" localSheetId="9">#REF!</definedName>
    <definedName name="SORT" localSheetId="11">#REF!</definedName>
    <definedName name="SORT" localSheetId="6">#REF!</definedName>
    <definedName name="SORT" localSheetId="8">#REF!</definedName>
    <definedName name="SORT">#REF!</definedName>
    <definedName name="SORT_AREA">'[8]DI-ESTI'!$A$8:$R$489</definedName>
    <definedName name="SP" localSheetId="9">'[1]PNT-QUOT-#3'!#REF!</definedName>
    <definedName name="SP" localSheetId="6">'[2]PNT-QUOT-#3'!#REF!</definedName>
    <definedName name="SP">'[1]PNT-QUOT-#3'!#REF!</definedName>
    <definedName name="sss" localSheetId="9">#REF!</definedName>
    <definedName name="sss" localSheetId="11">#REF!</definedName>
    <definedName name="sss" localSheetId="6">#REF!</definedName>
    <definedName name="sss" localSheetId="8">#REF!</definedName>
    <definedName name="sss">#REF!</definedName>
    <definedName name="TBA" localSheetId="9">#REF!</definedName>
    <definedName name="TBA" localSheetId="11">#REF!</definedName>
    <definedName name="TBA" localSheetId="6">#REF!</definedName>
    <definedName name="TBA" localSheetId="8">#REF!</definedName>
    <definedName name="TBA">#REF!</definedName>
    <definedName name="td" localSheetId="9">#REF!</definedName>
    <definedName name="td" localSheetId="11">#REF!</definedName>
    <definedName name="td" localSheetId="6">#REF!</definedName>
    <definedName name="td" localSheetId="8">#REF!</definedName>
    <definedName name="td">#REF!</definedName>
    <definedName name="th_bl" localSheetId="9">#REF!</definedName>
    <definedName name="th_bl" localSheetId="11">#REF!</definedName>
    <definedName name="th_bl" localSheetId="6">#REF!</definedName>
    <definedName name="th_bl" localSheetId="8">#REF!</definedName>
    <definedName name="th_bl">#REF!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10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6">'[2]COAT&amp;WRAP-QIOT-#3'!#REF!</definedName>
    <definedName name="THK">'[1]COAT&amp;WRAP-QIOT-#3'!#REF!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10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9">#REF!</definedName>
    <definedName name="ttt" localSheetId="11">#REF!</definedName>
    <definedName name="ttt" localSheetId="6">#REF!</definedName>
    <definedName name="ttt" localSheetId="8">#REF!</definedName>
    <definedName name="ttt">#REF!</definedName>
    <definedName name="vfff" localSheetId="9">#REF!</definedName>
    <definedName name="vfff" localSheetId="11">#REF!</definedName>
    <definedName name="vfff" localSheetId="6">#REF!</definedName>
    <definedName name="vfff" localSheetId="8">#REF!</definedName>
    <definedName name="vfff">#REF!</definedName>
    <definedName name="vv" localSheetId="9" hidden="1">{"'TDTGT (theo Dphuong)'!$A$4:$F$75"}</definedName>
    <definedName name="vv" localSheetId="11" hidden="1">{"'TDTGT (theo Dphuong)'!$A$4:$F$75"}</definedName>
    <definedName name="vv" localSheetId="10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3" hidden="1">{#N/A,#N/A,FALSE,"Chung"}</definedName>
    <definedName name="wrn.thu." localSheetId="11" hidden="1">{#N/A,#N/A,FALSE,"Chung"}</definedName>
    <definedName name="wrn.thu." localSheetId="2" hidden="1">{#N/A,#N/A,FALSE,"Chung"}</definedName>
    <definedName name="wrn.thu." localSheetId="10" hidden="1">{#N/A,#N/A,FALSE,"Chung"}</definedName>
    <definedName name="wrn.thu." localSheetId="8" hidden="1">{#N/A,#N/A,FALSE,"Chung"}</definedName>
    <definedName name="wrn.thu." hidden="1">{#N/A,#N/A,FALSE,"Chung"}</definedName>
    <definedName name="xd">'[11]7 THAI NGUYEN'!$A$11</definedName>
    <definedName name="ZYX" localSheetId="9">#REF!</definedName>
    <definedName name="ZYX" localSheetId="11">#REF!</definedName>
    <definedName name="ZYX" localSheetId="6">#REF!</definedName>
    <definedName name="ZYX" localSheetId="8">#REF!</definedName>
    <definedName name="ZYX">#REF!</definedName>
    <definedName name="ZZZ" localSheetId="9">#REF!</definedName>
    <definedName name="ZZZ" localSheetId="11">#REF!</definedName>
    <definedName name="ZZZ" localSheetId="6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<sst xmlns="http://schemas.openxmlformats.org/spreadsheetml/2006/main" count="646" uniqueCount="397">
  <si>
    <t>1. Tiến độ gieo trồng cây nông nghiệp đến ngày 15 tháng 1 năm 2019</t>
  </si>
  <si>
    <t>Nghìn ha</t>
  </si>
  <si>
    <t>Thực hiện cùng
kỳ năm trước</t>
  </si>
  <si>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</si>
  <si>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</si>
  <si>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</si>
  <si>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</si>
  <si>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</si>
  <si>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</si>
  <si>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</si>
  <si>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</si>
  <si>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</si>
  <si>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Lạc</t>
  </si>
  <si>
    <t>Rau, đậu</t>
  </si>
  <si>
    <t>2. Chỉ số sản xuất công nghiệp tháng 1 năm 2019</t>
  </si>
  <si>
    <t>%</t>
  </si>
  <si>
    <t>Tháng 1 năm 2019</t>
  </si>
  <si>
    <t>so với tháng trước</t>
  </si>
  <si>
    <t>so với cùng kỳ năm 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</si>
  <si>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</si>
  <si>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</si>
  <si>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</si>
  <si>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</si>
  <si>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</si>
  <si>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</si>
  <si>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</si>
  <si>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</si>
  <si>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</si>
  <si>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</si>
  <si>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</si>
  <si>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</si>
  <si>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</si>
  <si>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</si>
  <si>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</si>
  <si>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</si>
  <si>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</si>
  <si>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</si>
  <si>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</si>
  <si>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</si>
  <si>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</si>
  <si>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</si>
  <si>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</si>
  <si>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</si>
  <si>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</si>
  <si>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</si>
  <si>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</si>
  <si>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</si>
  <si>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</si>
  <si>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</si>
  <si>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</si>
  <si>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</si>
  <si>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</si>
  <si>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
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</si>
  <si>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</si>
  <si>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</si>
  <si>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</si>
  <si>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</si>
  <si>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</si>
  <si>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</si>
  <si>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</si>
  <si>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Tháng 1/2019</t>
  </si>
  <si>
    <t>tính</t>
  </si>
  <si>
    <t>tháng 12</t>
  </si>
  <si>
    <t>tháng 1</t>
  </si>
  <si>
    <t xml:space="preserve">so với </t>
  </si>
  <si>
    <t>so với cùng kỳ</t>
  </si>
  <si>
    <t>năm 2018</t>
  </si>
  <si>
    <t>năm 2019</t>
  </si>
  <si>
    <t>tháng trước (%)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</si>
  <si>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</si>
  <si>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</si>
  <si>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</si>
  <si>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</si>
  <si>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</si>
  <si>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</si>
  <si>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</si>
  <si>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</si>
  <si>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</si>
  <si>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</si>
  <si>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</si>
  <si>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</si>
  <si>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</si>
  <si>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</si>
  <si>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</si>
  <si>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</si>
  <si>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</si>
  <si>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</si>
  <si>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</si>
  <si>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</si>
  <si>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</si>
  <si>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</si>
  <si>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</si>
  <si>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</si>
  <si>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</si>
  <si>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</si>
  <si>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</si>
  <si>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</si>
  <si>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</si>
  <si>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</si>
  <si>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</si>
  <si>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</si>
  <si>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</si>
  <si>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</si>
  <si>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</si>
  <si>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</si>
  <si>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</si>
  <si>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</si>
  <si>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</si>
  <si>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</si>
  <si>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</si>
  <si>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</si>
  <si>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</si>
  <si>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</si>
  <si>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</si>
  <si>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</si>
  <si>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</si>
  <si>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</si>
  <si>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</si>
  <si>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</si>
  <si>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1/1/2019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</si>
  <si>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</si>
  <si>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</si>
  <si>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</si>
  <si>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</si>
  <si>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 khác</t>
  </si>
  <si>
    <t>5. Doanh nghiệp đăng ký thành lập mới</t>
  </si>
  <si>
    <t>Doanh nghiệp; %</t>
  </si>
  <si>
    <t>Tháng 1</t>
  </si>
  <si>
    <t xml:space="preserve"> so với cùng kỳ</t>
  </si>
  <si>
    <t>TỔNG SỐ</t>
  </si>
  <si>
    <t>Bán buôn; bán lẻ; sửa chữa ô tô, xe máy</t>
  </si>
  <si>
    <t>Xây dựng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</si>
  <si>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</si>
  <si>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</si>
  <si>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Kinh doanh bất động sản</t>
  </si>
  <si>
    <t>Dịch vụ lưu trú và ăn uống</t>
  </si>
  <si>
    <t>Thông tin và truyền thông</t>
  </si>
  <si>
    <t>Giáo dục và đào tạo</t>
  </si>
  <si>
    <t>Nông nghiệp, lâm nghiệp và thuỷ sản</t>
  </si>
  <si>
    <t>Tài chính, ngân hàng và bảo hiểm</t>
  </si>
  <si>
    <t>Hoạt động dịch vụ khác</t>
  </si>
  <si>
    <t>Sản xuất phân phối, điện, nước, gas</t>
  </si>
  <si>
    <t>Nghệ thuật, vui chơi và giải trí</t>
  </si>
  <si>
    <t>Y tế và hoạt động trợ giúp xã hội</t>
  </si>
  <si>
    <t>Vận tải kho bãi</t>
  </si>
  <si>
    <t>6. Doanh nghiệp quay trở lại hoạt động</t>
  </si>
  <si>
    <t>7. Doanh nghiệp tạm ngừng kinh doanh có thời hạn</t>
  </si>
  <si>
    <t>8. Doanh nghiệp hoàn tất thủ tục giải thể</t>
  </si>
  <si>
    <t>9. Vốn đầu tư thực hiện từ nguồn ngân sách Nhà nước</t>
  </si>
  <si>
    <t>Tỷ đồng</t>
  </si>
  <si>
    <t xml:space="preserve">Kế hoạch                        </t>
  </si>
  <si>
    <t xml:space="preserve">Ước tính </t>
  </si>
  <si>
    <t>Tháng 01/2019</t>
  </si>
  <si>
    <t>tháng 01</t>
  </si>
  <si>
    <t xml:space="preserve">so với kế hoạch                 </t>
  </si>
  <si>
    <t xml:space="preserve">so với cùng kỳ         </t>
  </si>
  <si>
    <t>năm 2019 (%)</t>
  </si>
  <si>
    <t>năm trước (%)</t>
  </si>
  <si>
    <t>Trung ương</t>
  </si>
  <si>
    <t>Trong đó:</t>
  </si>
  <si>
    <t>Bộ Giao thông Vận tải</t>
  </si>
  <si>
    <t>Bộ Y tế</t>
  </si>
  <si>
    <t>Bộ NN và PTNT</t>
  </si>
  <si>
    <t>Bộ Giáo dục và Đào tạo</t>
  </si>
  <si>
    <t>Bộ Tài nguyên và Môi trường</t>
  </si>
  <si>
    <t>Bộ Văn hoá, Thể thao và Du lịch</t>
  </si>
  <si>
    <t>Bộ Xây dựng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</si>
  <si>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</si>
  <si>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</si>
  <si>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</si>
  <si>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</si>
  <si>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</si>
  <si>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</si>
  <si>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</si>
  <si>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</si>
  <si>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</si>
  <si>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Thanh Hóa</t>
  </si>
  <si>
    <t>Bà Rịa - Vũng Tàu</t>
  </si>
  <si>
    <t>Hải Phòng</t>
  </si>
  <si>
    <t>TP. Hồ Chí Minh</t>
  </si>
  <si>
    <t>Vĩnh Phúc</t>
  </si>
  <si>
    <t>Nghệ An</t>
  </si>
  <si>
    <t>Quảng Ninh</t>
  </si>
  <si>
    <t>Kiên Giang</t>
  </si>
  <si>
    <t>Đồng Nai</t>
  </si>
  <si>
    <t>Quảng Nam</t>
  </si>
  <si>
    <t>Bắc Ninh</t>
  </si>
  <si>
    <t>An Giang</t>
  </si>
  <si>
    <t>Bình Dương</t>
  </si>
  <si>
    <t>Cần Thơ</t>
  </si>
  <si>
    <t>Phú Thọ</t>
  </si>
  <si>
    <t>Đà Nẵng</t>
  </si>
  <si>
    <t>Quảng Ngãi</t>
  </si>
  <si>
    <t>Hà Tĩnh</t>
  </si>
  <si>
    <t>Đắk Lắk</t>
  </si>
  <si>
    <t>10. Đầu tư trực tiếp của nước ngoài được cấp phép từ 01/01- 20/01/2019</t>
  </si>
  <si>
    <t xml:space="preserve">Số dự án </t>
  </si>
  <si>
    <t>Số vốn đăng ký</t>
  </si>
  <si>
    <t>(Dự án)</t>
  </si>
  <si>
    <t>(Triệu USD)</t>
  </si>
  <si>
    <t>Phân theo một số địa phương</t>
  </si>
  <si>
    <t>Hải Dương</t>
  </si>
  <si>
    <t>Hà Nam</t>
  </si>
  <si>
    <t>Tây Ninh</t>
  </si>
  <si>
    <t>Hưng Yên</t>
  </si>
  <si>
    <t>Thừa Thiên - Huế</t>
  </si>
  <si>
    <t>Thanh Hóa</t>
  </si>
  <si>
    <t>Vĩnh Long</t>
  </si>
  <si>
    <t>Bến Tre</t>
  </si>
  <si>
    <t>Đà Nẵng</t>
  </si>
  <si>
    <t>Long An</t>
  </si>
  <si>
    <t>Phân theo một số nước và vùng lãnh thổ</t>
  </si>
  <si>
    <t>CHND Trung Hoa</t>
  </si>
  <si>
    <t>Nhật Bản</t>
  </si>
  <si>
    <t>Xa-moa</t>
  </si>
  <si>
    <t>Hàn Quốc</t>
  </si>
  <si>
    <t>Đặc khu Hành chính Hồng Công (TQ)</t>
  </si>
  <si>
    <t>Đài Loan</t>
  </si>
  <si>
    <t>Xin-ga-po</t>
  </si>
  <si>
    <t>Thái Lan</t>
  </si>
  <si>
    <t>Xây-sen</t>
  </si>
  <si>
    <t>Quần đảo Cay-men</t>
  </si>
  <si>
    <t>Quần đảo Vigin thuộc Anh</t>
  </si>
  <si>
    <t>Vương quốc Anh</t>
  </si>
  <si>
    <t>Hoa Kỳ</t>
  </si>
  <si>
    <t>Đan Mạch</t>
  </si>
  <si>
    <t>Ma-lai-xi-a</t>
  </si>
  <si>
    <t>Hà Lan</t>
  </si>
  <si>
    <t>CHLB Đức</t>
  </si>
  <si>
    <t>Ca-na-đa</t>
  </si>
  <si>
    <t>Ôx-trây-li-a</t>
  </si>
  <si>
    <t>Cộng hòa Síp</t>
  </si>
  <si>
    <t>11. Tổng mức bán lẻ hàng hóa và doanh thu dịch vụ tiêu dùng</t>
  </si>
  <si>
    <t>Tỷ đồng; %</t>
  </si>
  <si>
    <t>Thực hiện
tháng 12
năm 2018</t>
  </si>
  <si>
    <t>Ước tính
tháng 1 năm 2019</t>
  </si>
  <si>
    <t>Tháng 1 
năm 2019 
so với cùng kỳ
năm 2018</t>
  </si>
  <si>
    <t>Tổng mức</t>
  </si>
  <si>
    <t>Cơ cấu</t>
  </si>
  <si>
    <t>Bán lẻ hàng hóa</t>
  </si>
  <si>
    <t>Dịch vụ lưu trú, ăn uống</t>
  </si>
  <si>
    <t>Du lịch lữ hành</t>
  </si>
  <si>
    <t>Dịch vụ khác</t>
  </si>
  <si>
    <t xml:space="preserve"> </t>
  </si>
  <si>
    <t xml:space="preserve">12. Chỉ số giá tiêu dùng, chỉ số giá vàng, chỉ số giá đô la Mỹ </t>
  </si>
  <si>
    <t xml:space="preserve">    và lạm phát cơ bản tháng 1 năm 2019</t>
  </si>
  <si>
    <t>Tháng 1 năm 2019 so với:</t>
  </si>
  <si>
    <t>Kỳ gốc</t>
  </si>
  <si>
    <t>Tháng 12</t>
  </si>
  <si>
    <t>(2014)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</si>
  <si>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</si>
  <si>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</si>
  <si>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</si>
  <si>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</si>
  <si>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</si>
  <si>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</si>
  <si>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</si>
  <si>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</si>
  <si>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</si>
  <si>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</si>
  <si>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</si>
  <si>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</si>
  <si>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</si>
  <si>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</si>
  <si>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</si>
  <si>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</si>
  <si>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</si>
  <si>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</si>
  <si>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</si>
  <si>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</si>
  <si>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</si>
  <si>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13. Hàng hóa xuất khẩu </t>
  </si>
  <si>
    <t>Nghìn tấn; Triệu USD</t>
  </si>
  <si>
    <t>Thực hiện 
tháng 12
năm 2018</t>
  </si>
  <si>
    <t>Ước tính 
tháng 01 
năm 2019</t>
  </si>
  <si>
    <t>Tháng 01 năm 2019
so với cùng kỳ
năm trước (%)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</si>
  <si>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</si>
  <si>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</si>
  <si>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</si>
  <si>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</si>
  <si>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</si>
  <si>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</si>
  <si>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</si>
  <si>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</si>
  <si>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</si>
  <si>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</si>
  <si>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</si>
  <si>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</si>
  <si>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</si>
  <si>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</si>
  <si>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</si>
  <si>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</si>
  <si>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</si>
  <si>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</si>
  <si>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</si>
  <si>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</si>
  <si>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</si>
  <si>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</si>
  <si>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</si>
  <si>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</si>
  <si>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</si>
  <si>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</si>
  <si>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</si>
  <si>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</si>
  <si>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</si>
  <si>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</si>
  <si>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</si>
  <si>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LK</t>
  </si>
  <si>
    <t>Điện thoại các loại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</si>
  <si>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</si>
  <si>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</si>
  <si>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</si>
  <si>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</si>
  <si>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Sản phẩm nội thất từ chất liệu khác gỗ</t>
  </si>
  <si>
    <t>Đồ chơi, dụng cụ thể thao và bộ phận</t>
  </si>
  <si>
    <t>14. Hàng hóa nhập khẩu</t>
  </si>
  <si>
    <t>Ước tính
tháng 01 
năm 2019</t>
  </si>
  <si>
    <t>utt12</t>
  </si>
  <si>
    <t>Thủy sản</t>
  </si>
  <si>
    <t>Sữa và sản phẩm sữa</t>
  </si>
  <si>
    <t>Lúa mỳ</t>
  </si>
  <si>
    <t>Dầu mỡ động thực vật</t>
  </si>
  <si>
    <t>Thức ăn gia súc và NPL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</si>
  <si>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</si>
  <si>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</si>
  <si>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</si>
  <si>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</si>
  <si>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</si>
  <si>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</si>
  <si>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</si>
  <si>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</si>
  <si>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</si>
  <si>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</si>
  <si>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</si>
  <si>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</si>
  <si>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</si>
  <si>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</si>
  <si>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</si>
  <si>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Điện thoại các loại và LK</t>
  </si>
  <si>
    <t>Máy móc thiết bị, DC, PT khác</t>
  </si>
  <si>
    <r>
      <rPr>
        <sz val="10"/>
        <rFont val="Arial"/>
        <charset val="134"/>
      </rPr>
      <t xml:space="preserve"> Trong đó: Nguyên chiếc</t>
    </r>
    <r>
      <rPr>
        <vertAlign val="superscript"/>
        <sz val="10"/>
        <rFont val="Arial"/>
        <charset val="134"/>
      </rPr>
      <t>(*)</t>
    </r>
  </si>
  <si>
    <t>Xe máy và linh kiện, phụ tùng</t>
  </si>
  <si>
    <t>Phương tiện vận tải khác và PT</t>
  </si>
  <si>
    <r>
      <rPr>
        <i/>
        <vertAlign val="superscript"/>
        <sz val="9.5"/>
        <rFont val="Arial"/>
        <charset val="134"/>
      </rPr>
      <t>(*)</t>
    </r>
    <r>
      <rPr>
        <i/>
        <sz val="9.5"/>
        <rFont val="Arial"/>
        <charset val="134"/>
      </rPr>
      <t>Chiếc, triệu USD</t>
    </r>
  </si>
  <si>
    <t>15. Vận tải hành khách và hàng hoá</t>
  </si>
  <si>
    <t xml:space="preserve">     </t>
  </si>
  <si>
    <t>Tháng 1 năm</t>
  </si>
  <si>
    <t>2019 so với</t>
  </si>
  <si>
    <t>A. HÀNH KHÁCH</t>
  </si>
  <si>
    <t>I. Vận chuyển (Nghìn HK)</t>
  </si>
  <si>
    <t>Tổng số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</si>
  <si>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</si>
  <si>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</si>
  <si>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</si>
  <si>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</si>
  <si>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</si>
  <si>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</si>
  <si>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</si>
  <si>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</si>
  <si>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</si>
  <si>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</si>
  <si>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B. HÀNG HÓA</t>
  </si>
  <si>
    <t>I. Vận chuyển (Nghìn tấn)</t>
  </si>
  <si>
    <t>II. Luân chuyển (Triệu tấn.km)</t>
  </si>
  <si>
    <t>16. Khách quốc tế đến Việt Nam</t>
  </si>
  <si>
    <t>Nghìn lượt người</t>
  </si>
  <si>
    <t>Ước tính
tháng 1
năm 2019</t>
  </si>
  <si>
    <t>Tháng 1
năm 2019 so
với tháng 12
năm 2018 (%)</t>
  </si>
  <si>
    <t>Tháng 1 năm
2019 so với
cùng kỳ năm 2018 (%)</t>
  </si>
  <si>
    <t>Phân theo phương tiện đến</t>
  </si>
  <si>
    <t>Đường không</t>
  </si>
  <si>
    <t>Châu Á</t>
  </si>
  <si>
    <t>Thái Lan</t>
  </si>
  <si>
    <t>Phi-li-pin</t>
  </si>
  <si>
    <t>In-đô-nê-xi-a</t>
  </si>
  <si>
    <t>Cam-pu-chia</t>
  </si>
  <si>
    <t xml:space="preserve">   Lào</t>
  </si>
  <si>
    <t>Một số nước khác thuộc châu Á</t>
  </si>
  <si>
    <t>Châu Mỹ</t>
  </si>
  <si>
    <t>Một số nước khác thuộc châu Mỹ</t>
  </si>
  <si>
    <t>Châu Âu</t>
  </si>
  <si>
    <t>Liên bang Nga</t>
  </si>
  <si>
    <t>Pháp</t>
  </si>
  <si>
    <t>Đức</t>
  </si>
  <si>
    <t>Thụy Điển</t>
  </si>
  <si>
    <t>I-ta-li-a</t>
  </si>
  <si>
    <t>Đan Mạch</t>
  </si>
  <si>
    <t>Phần Lan</t>
  </si>
  <si>
    <t>Tây Ban Nha</t>
  </si>
  <si>
    <t>Thụy Sỹ</t>
  </si>
  <si>
    <t>Na Uy</t>
  </si>
  <si>
    <t>Bỉ</t>
  </si>
  <si>
    <t>Một số nước khác thuộc châu Âu</t>
  </si>
  <si>
    <t>Châu Úc</t>
  </si>
  <si>
    <t>Niu-di-lân</t>
  </si>
  <si>
    <t>Nước, vùng lãnh thổ khác thuộc châu Úc</t>
  </si>
  <si>
    <t>Châu Phi</t>
  </si>
</sst>
</file>

<file path=xl/styles.xml><?xml version="1.0" encoding="utf-8"?>
<styleSheet xmlns="http://schemas.openxmlformats.org/spreadsheetml/2006/main">
  <numFmts count="44">
    <numFmt numFmtId="176" formatCode="0.0\ "/>
    <numFmt numFmtId="177" formatCode="#,##0.0;\-#,##0.0"/>
    <numFmt numFmtId="178" formatCode="_(* #,##0_);_(* \(#,##0\);_(* &quot;-&quot;??_);_(@_)"/>
    <numFmt numFmtId="179" formatCode="&quot;\&quot;#,##0;[Red]&quot;\&quot;&quot;\&quot;\-#,##0"/>
    <numFmt numFmtId="180" formatCode="&quot;$&quot;#,##0\ ;\(&quot;$&quot;#,##0\)"/>
    <numFmt numFmtId="181" formatCode="_-* #,##0\ _P_t_s_-;\-* #,##0\ _P_t_s_-;_-* &quot;-&quot;\ _P_t_s_-;_-@_-"/>
    <numFmt numFmtId="182" formatCode="#,##0\ &quot;F&quot;;[Red]\-#,##0\ &quot;F&quot;"/>
    <numFmt numFmtId="183" formatCode="#,##0.0;[Red]\-#,##0.0"/>
    <numFmt numFmtId="184" formatCode="_-* #,##0.00_-;\-* #,##0.00_-;_-* &quot;-&quot;??_-;_-@_-"/>
    <numFmt numFmtId="185" formatCode="_ &quot;SFr.&quot;\ * #,##0_ ;_ &quot;SFr.&quot;\ * \-#,##0_ ;_ &quot;SFr.&quot;\ * &quot;-&quot;_ ;_ @_ "/>
    <numFmt numFmtId="186" formatCode="_-* #,##0.00\ _₫_-;\-* #,##0.00\ _₫_-;_-* &quot;-&quot;??\ _₫_-;_-@_-"/>
    <numFmt numFmtId="187" formatCode="_ * #,##0.00_ ;_ * \-#,##0.00_ ;_ * &quot;-&quot;??_ ;_ @_ "/>
    <numFmt numFmtId="188" formatCode="&quot;ß&quot;#,##0;\-&quot;&quot;&quot;ß&quot;&quot;&quot;#,##0"/>
    <numFmt numFmtId="189" formatCode="#.##"/>
    <numFmt numFmtId="190" formatCode="0.000"/>
    <numFmt numFmtId="191" formatCode="_-&quot;£&quot;* #,##0_-;\-&quot;£&quot;* #,##0_-;_-&quot;£&quot;* &quot;-&quot;_-;_-@_-"/>
    <numFmt numFmtId="42" formatCode="_(&quot;$&quot;* #,##0_);_(&quot;$&quot;* \(#,##0\);_(&quot;$&quot;* &quot;-&quot;_);_(@_)"/>
    <numFmt numFmtId="192" formatCode="_-* #.##0_-;\-* #.##0_-;_-* &quot;-&quot;_-;_-@_-"/>
    <numFmt numFmtId="193" formatCode="&quot;\&quot;#,##0;[Red]&quot;\&quot;\-#,##0"/>
    <numFmt numFmtId="194" formatCode="_-&quot;$&quot;* #,##0_-;\-&quot;$&quot;* #,##0_-;_-&quot;$&quot;* &quot;-&quot;_-;_-@_-"/>
    <numFmt numFmtId="195" formatCode="_ * #,##0_ ;_ * \-#,##0_ ;_ * &quot;-&quot;_ ;_ @_ "/>
    <numFmt numFmtId="44" formatCode="_(&quot;$&quot;* #,##0.00_);_(&quot;$&quot;* \(#,##0.00\);_(&quot;$&quot;* &quot;-&quot;??_);_(@_)"/>
    <numFmt numFmtId="41" formatCode="_(* #,##0_);_(* \(#,##0\);_(* &quot;-&quot;_);_(@_)"/>
    <numFmt numFmtId="196" formatCode="0.0%"/>
    <numFmt numFmtId="197" formatCode="_-* #,##0\ _V_N_D_-;\-* #,##0\ _V_N_D_-;_-* &quot;-&quot;\ _V_N_D_-;_-@_-"/>
    <numFmt numFmtId="198" formatCode="_-&quot;$&quot;* #,##0.00_-;\-&quot;$&quot;* #,##0.00_-;_-&quot;$&quot;* &quot;-&quot;??_-;_-@_-"/>
    <numFmt numFmtId="199" formatCode="_-* #,##0_-;\-* #,##0_-;_-* &quot;-&quot;_-;_-@_-"/>
    <numFmt numFmtId="200" formatCode="m/d"/>
    <numFmt numFmtId="43" formatCode="_(* #,##0.00_);_(* \(#,##0.00\);_(* &quot;-&quot;??_);_(@_)"/>
    <numFmt numFmtId="201" formatCode="_-* #,##0.00\ _V_N_D_-;\-* #,##0.00\ _V_N_D_-;_-* &quot;-&quot;??\ _V_N_D_-;_-@_-"/>
    <numFmt numFmtId="202" formatCode="&quot;SFr.&quot;\ #,##0.00;[Red]&quot;SFr.&quot;\ \-#,##0.00"/>
    <numFmt numFmtId="203" formatCode="\t0.00%"/>
    <numFmt numFmtId="204" formatCode="0E+00;&quot;趰&quot;"/>
    <numFmt numFmtId="205" formatCode="#,##0;\(#,##0\)"/>
    <numFmt numFmtId="206" formatCode="_([$€-2]* #,##0.00_);_([$€-2]* \(#,##0.00\);_([$€-2]* &quot;-&quot;??_)"/>
    <numFmt numFmtId="207" formatCode="\ \ ########"/>
    <numFmt numFmtId="208" formatCode="_-* #,##0.00\ &quot;F&quot;_-;\-* #,##0.00\ &quot;F&quot;_-;_-* &quot;-&quot;??\ &quot;F&quot;_-;_-@_-"/>
    <numFmt numFmtId="209" formatCode="&quot;\&quot;#,##0.00;[Red]&quot;\&quot;&quot;\&quot;&quot;\&quot;&quot;\&quot;&quot;\&quot;&quot;\&quot;\-#,##0.00"/>
    <numFmt numFmtId="210" formatCode="_###,###,###"/>
    <numFmt numFmtId="211" formatCode="\t#\ ??/??"/>
    <numFmt numFmtId="212" formatCode="0.0"/>
    <numFmt numFmtId="213" formatCode="&quot;\&quot;#,##0.00;[Red]&quot;\&quot;\-#,##0.00"/>
    <numFmt numFmtId="214" formatCode="#,##0.0;[Red]\-#,##0.0;\ &quot;-&quot;;[Blue]@"/>
    <numFmt numFmtId="215" formatCode="0.00_)"/>
  </numFmts>
  <fonts count="160">
    <font>
      <sz val="10"/>
      <name val="Arial"/>
      <charset val="134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Arial"/>
      <charset val="134"/>
    </font>
    <font>
      <sz val="13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sz val="10"/>
      <name val="Times New Roman"/>
      <charset val="134"/>
    </font>
    <font>
      <b/>
      <sz val="11.5"/>
      <name val=".VnTime"/>
      <charset val="134"/>
    </font>
    <font>
      <sz val="10"/>
      <name val="Arial "/>
      <charset val="134"/>
    </font>
    <font>
      <sz val="11"/>
      <name val="Times New Roman"/>
      <charset val="134"/>
    </font>
    <font>
      <sz val="11.5"/>
      <name val="Times New Roman"/>
      <charset val="134"/>
    </font>
    <font>
      <i/>
      <sz val="10"/>
      <name val="Arial"/>
      <charset val="134"/>
    </font>
    <font>
      <b/>
      <sz val="10"/>
      <name val="Arial "/>
      <charset val="134"/>
    </font>
    <font>
      <sz val="14"/>
      <color theme="1"/>
      <name val="Times New Roman"/>
      <charset val="134"/>
    </font>
    <font>
      <sz val="11.5"/>
      <name val=".VnTime"/>
      <charset val="134"/>
    </font>
    <font>
      <b/>
      <sz val="12"/>
      <name val="Arial"/>
      <charset val="134"/>
    </font>
    <font>
      <b/>
      <sz val="13"/>
      <name val=".Vn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b/>
      <sz val="10"/>
      <name val="Arial"/>
      <charset val="163"/>
    </font>
    <font>
      <sz val="10"/>
      <color theme="1"/>
      <name val="Arial "/>
      <charset val="134"/>
    </font>
    <font>
      <sz val="13"/>
      <name val=".VnTime"/>
      <charset val="134"/>
    </font>
    <font>
      <sz val="11.5"/>
      <name val=".VnArialH"/>
      <charset val="134"/>
    </font>
    <font>
      <sz val="11"/>
      <name val=".VnTime"/>
      <charset val="134"/>
    </font>
    <font>
      <sz val="12"/>
      <name val=".VnTime"/>
      <charset val="134"/>
    </font>
    <font>
      <b/>
      <sz val="9.5"/>
      <name val="Arial"/>
      <charset val="134"/>
    </font>
    <font>
      <sz val="9.5"/>
      <name val="Arial"/>
      <charset val="134"/>
    </font>
    <font>
      <sz val="9.5"/>
      <name val=".VnTime"/>
      <charset val="134"/>
    </font>
    <font>
      <i/>
      <vertAlign val="superscript"/>
      <sz val="9.5"/>
      <name val="Arial"/>
      <charset val="134"/>
    </font>
    <font>
      <b/>
      <i/>
      <sz val="10"/>
      <name val="Arial"/>
      <charset val="134"/>
    </font>
    <font>
      <sz val="11.5"/>
      <name val="Arial"/>
      <charset val="134"/>
    </font>
    <font>
      <b/>
      <sz val="11.5"/>
      <name val="Arial"/>
      <charset val="134"/>
    </font>
    <font>
      <sz val="10"/>
      <color indexed="9"/>
      <name val="Arial"/>
      <charset val="134"/>
    </font>
    <font>
      <sz val="12"/>
      <name val="Arial"/>
      <charset val="134"/>
    </font>
    <font>
      <sz val="10"/>
      <name val=".VnArial"/>
      <charset val="134"/>
    </font>
    <font>
      <i/>
      <sz val="9.5"/>
      <name val="Arial"/>
      <charset val="134"/>
    </font>
    <font>
      <b/>
      <sz val="9"/>
      <name val="Arial"/>
      <charset val="134"/>
    </font>
    <font>
      <b/>
      <i/>
      <sz val="10"/>
      <name val=".VnArial"/>
      <charset val="134"/>
    </font>
    <font>
      <sz val="12"/>
      <name val=".VnArial Narrow"/>
      <charset val="134"/>
    </font>
    <font>
      <b/>
      <i/>
      <sz val="10"/>
      <color indexed="8"/>
      <name val="Arial"/>
      <charset val="134"/>
    </font>
    <font>
      <sz val="10"/>
      <color indexed="8"/>
      <name val="Arial"/>
      <charset val="134"/>
    </font>
    <font>
      <b/>
      <i/>
      <sz val="9"/>
      <name val="Arial"/>
      <charset val="134"/>
    </font>
    <font>
      <sz val="13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9"/>
      <color rgb="FF000000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4"/>
      <color indexed="8"/>
      <name val="Times New Roman"/>
      <charset val="134"/>
    </font>
    <font>
      <i/>
      <sz val="9"/>
      <name val="Arial"/>
      <charset val="134"/>
    </font>
    <font>
      <b/>
      <sz val="11"/>
      <name val="Arial"/>
      <charset val="134"/>
    </font>
    <font>
      <sz val="9"/>
      <color indexed="8"/>
      <name val="Arial"/>
      <charset val="134"/>
    </font>
    <font>
      <sz val="9.5"/>
      <name val=".VnArial"/>
      <charset val="134"/>
    </font>
    <font>
      <b/>
      <sz val="9"/>
      <color indexed="8"/>
      <name val="Arial"/>
      <charset val="134"/>
    </font>
    <font>
      <sz val="8"/>
      <name val="Arial"/>
      <charset val="134"/>
    </font>
    <font>
      <b/>
      <i/>
      <sz val="9.5"/>
      <name val="Arial"/>
      <charset val="134"/>
    </font>
    <font>
      <b/>
      <sz val="11"/>
      <name val="Times New Roman"/>
      <charset val="134"/>
    </font>
    <font>
      <sz val="9"/>
      <name val=".VnArial"/>
      <charset val="134"/>
    </font>
    <font>
      <b/>
      <i/>
      <sz val="9"/>
      <name val=".VnArial"/>
      <charset val="134"/>
    </font>
    <font>
      <b/>
      <sz val="11"/>
      <color rgb="FF3F3F3F"/>
      <name val="Calibri"/>
      <charset val="0"/>
      <scheme val="minor"/>
    </font>
    <font>
      <sz val="11"/>
      <name val=".VnArial Narrow"/>
      <charset val="134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0"/>
      <name val="Arial"/>
      <charset val="163"/>
    </font>
    <font>
      <sz val="12"/>
      <name val="????"/>
      <charset val="136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VNI-Times"/>
      <charset val="134"/>
    </font>
    <font>
      <sz val="11"/>
      <color rgb="FF9C6500"/>
      <name val="Calibri"/>
      <charset val="0"/>
      <scheme val="minor"/>
    </font>
    <font>
      <i/>
      <sz val="12"/>
      <color indexed="8"/>
      <name val=".VnBook-Antiqua"/>
      <charset val="134"/>
    </font>
    <font>
      <sz val="12"/>
      <name val="???"/>
      <charset val="134"/>
    </font>
    <font>
      <sz val="11"/>
      <color indexed="9"/>
      <name val="Calibri"/>
      <charset val="134"/>
    </font>
    <font>
      <sz val="14"/>
      <name val="뼻뮝"/>
      <charset val="129"/>
    </font>
    <font>
      <b/>
      <sz val="11"/>
      <name val="Helv"/>
      <charset val="134"/>
    </font>
    <font>
      <u/>
      <sz val="11"/>
      <color rgb="FF800080"/>
      <name val="Calibri"/>
      <charset val="0"/>
      <scheme val="minor"/>
    </font>
    <font>
      <sz val="12"/>
      <name val="VNI-Times"/>
      <charset val="134"/>
    </font>
    <font>
      <sz val="12"/>
      <name val="¹UAAA¼"/>
      <charset val="129"/>
    </font>
    <font>
      <sz val="11"/>
      <color indexed="8"/>
      <name val="Arial"/>
      <charset val="163"/>
    </font>
    <font>
      <b/>
      <sz val="15"/>
      <color theme="3"/>
      <name val="Calibri"/>
      <charset val="134"/>
      <scheme val="minor"/>
    </font>
    <font>
      <sz val="12"/>
      <name val=".VnArial"/>
      <charset val="134"/>
    </font>
    <font>
      <b/>
      <sz val="18"/>
      <name val="Arial"/>
      <charset val="134"/>
    </font>
    <font>
      <sz val="11"/>
      <color theme="0"/>
      <name val="Calibri"/>
      <charset val="0"/>
      <scheme val="minor"/>
    </font>
    <font>
      <b/>
      <sz val="12"/>
      <name val="VNTimeH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2"/>
      <name val="¹ÙÅÁÃ¼"/>
      <charset val="129"/>
    </font>
    <font>
      <b/>
      <u/>
      <sz val="14"/>
      <color indexed="8"/>
      <name val=".VnBook-AntiquaH"/>
      <charset val="134"/>
    </font>
    <font>
      <b/>
      <sz val="11"/>
      <color theme="3"/>
      <name val="Calibri"/>
      <charset val="134"/>
      <scheme val="minor"/>
    </font>
    <font>
      <i/>
      <sz val="11"/>
      <name val=".VnTime"/>
      <charset val="134"/>
    </font>
    <font>
      <sz val="12"/>
      <name val="뼻뮝"/>
      <charset val="129"/>
    </font>
    <font>
      <sz val="12"/>
      <name val="바탕체"/>
      <charset val="129"/>
    </font>
    <font>
      <b/>
      <i/>
      <sz val="16"/>
      <name val="Helv"/>
      <charset val="134"/>
    </font>
    <font>
      <sz val="11"/>
      <color indexed="8"/>
      <name val="Arial"/>
      <charset val="134"/>
    </font>
    <font>
      <sz val="10"/>
      <name val=".VnTime"/>
      <charset val="134"/>
    </font>
    <font>
      <sz val="10"/>
      <name val="???"/>
      <charset val="134"/>
    </font>
    <font>
      <sz val="10"/>
      <name val="MS Sans Serif"/>
      <charset val="134"/>
    </font>
    <font>
      <sz val="11"/>
      <color theme="1"/>
      <name val="Calibri"/>
      <charset val="163"/>
    </font>
    <font>
      <b/>
      <sz val="11"/>
      <color indexed="9"/>
      <name val="Calibri"/>
      <charset val="134"/>
    </font>
    <font>
      <b/>
      <sz val="12"/>
      <name val="VNTime"/>
      <charset val="134"/>
    </font>
    <font>
      <b/>
      <sz val="11"/>
      <color indexed="63"/>
      <name val="Calibri"/>
      <charset val="134"/>
    </font>
    <font>
      <i/>
      <sz val="11"/>
      <color rgb="FF7F7F7F"/>
      <name val="Calibri"/>
      <charset val="0"/>
      <scheme val="minor"/>
    </font>
    <font>
      <sz val="11"/>
      <name val="VNtimes new roman"/>
      <charset val="134"/>
    </font>
    <font>
      <sz val="14"/>
      <name val=".Vn3DH"/>
      <charset val="134"/>
    </font>
    <font>
      <sz val="13"/>
      <name val="Times New Roman"/>
      <charset val="134"/>
    </font>
    <font>
      <b/>
      <sz val="11"/>
      <color rgb="FFFFFFFF"/>
      <name val="Calibri"/>
      <charset val="0"/>
      <scheme val="minor"/>
    </font>
    <font>
      <sz val="11"/>
      <name val="Arial"/>
      <charset val="134"/>
    </font>
    <font>
      <sz val="13"/>
      <name val=".VnArialH"/>
      <charset val="134"/>
    </font>
    <font>
      <b/>
      <sz val="12"/>
      <name val=".VnArial Narrow"/>
      <charset val="134"/>
    </font>
    <font>
      <sz val="11"/>
      <color rgb="FF3F3F76"/>
      <name val="Calibri"/>
      <charset val="0"/>
      <scheme val="minor"/>
    </font>
    <font>
      <sz val="12"/>
      <name val="Helv"/>
      <charset val="134"/>
    </font>
    <font>
      <sz val="10"/>
      <name val="BEAM-Time-T"/>
      <charset val="134"/>
    </font>
    <font>
      <b/>
      <sz val="12"/>
      <color indexed="8"/>
      <name val=".VnBook-Antiqua"/>
      <charset val="134"/>
    </font>
    <font>
      <sz val="8"/>
      <name val="Tahoma"/>
      <charset val="163"/>
    </font>
    <font>
      <sz val="10"/>
      <name val="±¼¸²A¼"/>
      <charset val="129"/>
    </font>
    <font>
      <sz val="14"/>
      <name val="??"/>
      <charset val="134"/>
    </font>
    <font>
      <b/>
      <sz val="12"/>
      <name val="Helv"/>
      <charset val="134"/>
    </font>
    <font>
      <sz val="12"/>
      <color indexed="8"/>
      <name val="¹ÙÅÁÃ¼"/>
      <charset val="129"/>
    </font>
    <font>
      <i/>
      <sz val="12"/>
      <color indexed="8"/>
      <name val=".VnBook-AntiquaH"/>
      <charset val="134"/>
    </font>
    <font>
      <i/>
      <sz val="11"/>
      <color indexed="23"/>
      <name val="Calibri"/>
      <charset val="134"/>
    </font>
    <font>
      <sz val="12"/>
      <name val="Times New Roman"/>
      <charset val="134"/>
    </font>
    <font>
      <sz val="7"/>
      <name val="Small Fonts"/>
      <charset val="134"/>
    </font>
    <font>
      <sz val="10"/>
      <name val=" "/>
      <charset val="136"/>
    </font>
    <font>
      <sz val="10"/>
      <color indexed="8"/>
      <name val="MS Sans Serif"/>
      <charset val="134"/>
    </font>
    <font>
      <sz val="11"/>
      <color theme="1"/>
      <name val="Arial"/>
      <charset val="134"/>
    </font>
    <font>
      <sz val="13"/>
      <name val="Times New Roman"/>
      <charset val="163"/>
    </font>
    <font>
      <b/>
      <sz val="11"/>
      <color indexed="52"/>
      <name val="Calibri"/>
      <charset val="134"/>
    </font>
    <font>
      <sz val="11"/>
      <color theme="1"/>
      <name val="Calibri"/>
      <charset val="163"/>
      <scheme val="minor"/>
    </font>
    <font>
      <sz val="11"/>
      <color indexed="62"/>
      <name val="Calibri"/>
      <charset val="134"/>
    </font>
    <font>
      <sz val="11"/>
      <name val="UVnTime"/>
      <charset val="134"/>
    </font>
    <font>
      <b/>
      <sz val="10"/>
      <name val="Helv"/>
      <charset val="134"/>
    </font>
    <font>
      <sz val="11"/>
      <color indexed="52"/>
      <name val="Calibri"/>
      <charset val="134"/>
    </font>
    <font>
      <sz val="14"/>
      <name val="Cordia New"/>
      <charset val="134"/>
    </font>
    <font>
      <sz val="14"/>
      <name val=".VnArial"/>
      <charset val="134"/>
    </font>
    <font>
      <sz val="12"/>
      <name val="Times New Roman"/>
      <charset val="163"/>
    </font>
    <font>
      <sz val="11"/>
      <color indexed="20"/>
      <name val="Calibri"/>
      <charset val="134"/>
    </font>
    <font>
      <u/>
      <sz val="10"/>
      <color indexed="12"/>
      <name val="Arial"/>
      <charset val="134"/>
    </font>
    <font>
      <sz val="11"/>
      <color rgb="FF006100"/>
      <name val="Calibri"/>
      <charset val="0"/>
      <scheme val="minor"/>
    </font>
    <font>
      <sz val="12"/>
      <name val="Courier"/>
      <charset val="134"/>
    </font>
    <font>
      <b/>
      <sz val="11"/>
      <color indexed="56"/>
      <name val="Calibri"/>
      <charset val="134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name val="VNTime"/>
      <charset val="134"/>
    </font>
    <font>
      <sz val="11"/>
      <color indexed="17"/>
      <name val="Calibri"/>
      <charset val="134"/>
    </font>
    <font>
      <sz val="11"/>
      <color indexed="60"/>
      <name val="Calibri"/>
      <charset val="134"/>
    </font>
    <font>
      <b/>
      <sz val="13"/>
      <color theme="3"/>
      <name val="Calibri"/>
      <charset val="134"/>
      <scheme val="minor"/>
    </font>
    <font>
      <sz val="10"/>
      <color indexed="8"/>
      <name val="Arial"/>
      <charset val="163"/>
    </font>
    <font>
      <sz val="12"/>
      <name val="바탕체"/>
      <charset val="134"/>
    </font>
    <font>
      <i/>
      <sz val="12"/>
      <name val=".VnArial Narrow"/>
      <charset val="134"/>
    </font>
    <font>
      <sz val="12"/>
      <name val="VNTime"/>
      <charset val="134"/>
    </font>
    <font>
      <b/>
      <sz val="8"/>
      <name val=".VnTime"/>
      <charset val="134"/>
    </font>
    <font>
      <sz val="11"/>
      <color indexed="10"/>
      <name val="Calibri"/>
      <charset val="134"/>
    </font>
    <font>
      <sz val="10"/>
      <name val="굴림체"/>
      <charset val="129"/>
    </font>
    <font>
      <vertAlign val="superscript"/>
      <sz val="10"/>
      <name val="Arial"/>
      <charset val="134"/>
    </font>
    <font>
      <vertAlign val="superscript"/>
      <sz val="9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753">
    <xf numFmtId="0" fontId="0" fillId="0" borderId="0"/>
    <xf numFmtId="198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0" fontId="26" fillId="0" borderId="0"/>
    <xf numFmtId="0" fontId="35" fillId="0" borderId="0"/>
    <xf numFmtId="0" fontId="157" fillId="0" borderId="0"/>
    <xf numFmtId="179" fontId="5" fillId="0" borderId="0" applyFont="0" applyFill="0" applyBorder="0" applyAlignment="0" applyProtection="0"/>
    <xf numFmtId="0" fontId="77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125" fillId="0" borderId="0">
      <alignment vertical="center"/>
    </xf>
    <xf numFmtId="0" fontId="127" fillId="0" borderId="0" applyFont="0" applyFill="0" applyBorder="0" applyAlignment="0" applyProtection="0"/>
    <xf numFmtId="0" fontId="137" fillId="0" borderId="0"/>
    <xf numFmtId="0" fontId="138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5" fillId="0" borderId="12" applyNumberFormat="0" applyFont="0" applyFill="0" applyAlignment="0" applyProtection="0"/>
    <xf numFmtId="0" fontId="5" fillId="0" borderId="12" applyNumberFormat="0" applyFont="0" applyFill="0" applyAlignment="0" applyProtection="0"/>
    <xf numFmtId="3" fontId="36" fillId="0" borderId="0"/>
    <xf numFmtId="0" fontId="113" fillId="0" borderId="0"/>
    <xf numFmtId="42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197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128" fillId="0" borderId="0"/>
    <xf numFmtId="9" fontId="82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105" fillId="16" borderId="13" applyNumberFormat="0" applyAlignment="0" applyProtection="0"/>
    <xf numFmtId="0" fontId="5" fillId="28" borderId="17" applyNumberFormat="0" applyFont="0" applyAlignment="0" applyProtection="0"/>
    <xf numFmtId="0" fontId="5" fillId="0" borderId="0"/>
    <xf numFmtId="0" fontId="66" fillId="0" borderId="0"/>
    <xf numFmtId="0" fontId="66" fillId="0" borderId="0"/>
    <xf numFmtId="0" fontId="36" fillId="0" borderId="0" applyAlignment="0">
      <alignment vertical="top" wrapText="1"/>
      <protection locked="0"/>
    </xf>
    <xf numFmtId="0" fontId="101" fillId="0" borderId="0"/>
    <xf numFmtId="0" fontId="101" fillId="0" borderId="0"/>
    <xf numFmtId="0" fontId="101" fillId="0" borderId="0"/>
    <xf numFmtId="0" fontId="101" fillId="0" borderId="0"/>
    <xf numFmtId="0" fontId="151" fillId="0" borderId="0"/>
    <xf numFmtId="0" fontId="155" fillId="0" borderId="23">
      <alignment horizontal="center" vertical="center" wrapText="1"/>
    </xf>
    <xf numFmtId="0" fontId="5" fillId="0" borderId="0"/>
    <xf numFmtId="0" fontId="147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5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66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66" fillId="0" borderId="0"/>
    <xf numFmtId="0" fontId="66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" fillId="0" borderId="0"/>
    <xf numFmtId="0" fontId="116" fillId="0" borderId="0"/>
    <xf numFmtId="0" fontId="116" fillId="0" borderId="0"/>
    <xf numFmtId="0" fontId="36" fillId="0" borderId="0" applyAlignment="0">
      <alignment vertical="top" wrapText="1"/>
      <protection locked="0"/>
    </xf>
    <xf numFmtId="0" fontId="36" fillId="0" borderId="0" applyAlignment="0">
      <alignment vertical="top" wrapText="1"/>
      <protection locked="0"/>
    </xf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6" fillId="0" borderId="0" applyAlignment="0">
      <alignment vertical="top" wrapText="1"/>
      <protection locked="0"/>
    </xf>
    <xf numFmtId="0" fontId="109" fillId="0" borderId="0"/>
    <xf numFmtId="0" fontId="36" fillId="0" borderId="0" applyAlignment="0">
      <alignment vertical="top" wrapText="1"/>
      <protection locked="0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5" fillId="3" borderId="0" applyNumberFormat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" fillId="0" borderId="0"/>
    <xf numFmtId="0" fontId="26" fillId="0" borderId="0"/>
    <xf numFmtId="0" fontId="26" fillId="0" borderId="0"/>
    <xf numFmtId="0" fontId="5" fillId="0" borderId="0"/>
    <xf numFmtId="0" fontId="116" fillId="0" borderId="8">
      <alignment horizontal="right"/>
    </xf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0"/>
    <xf numFmtId="0" fontId="67" fillId="0" borderId="0"/>
    <xf numFmtId="0" fontId="66" fillId="0" borderId="0"/>
    <xf numFmtId="0" fontId="36" fillId="0" borderId="0" applyAlignment="0">
      <alignment vertical="top" wrapText="1"/>
      <protection locked="0"/>
    </xf>
    <xf numFmtId="0" fontId="67" fillId="0" borderId="0"/>
    <xf numFmtId="0" fontId="5" fillId="0" borderId="0"/>
    <xf numFmtId="0" fontId="5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132" fillId="0" borderId="0"/>
    <xf numFmtId="0" fontId="2" fillId="0" borderId="0"/>
    <xf numFmtId="0" fontId="2" fillId="0" borderId="0"/>
    <xf numFmtId="0" fontId="66" fillId="0" borderId="0"/>
    <xf numFmtId="0" fontId="5" fillId="0" borderId="0"/>
    <xf numFmtId="0" fontId="66" fillId="0" borderId="0"/>
    <xf numFmtId="0" fontId="66" fillId="0" borderId="0"/>
    <xf numFmtId="0" fontId="10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30" fillId="0" borderId="0"/>
    <xf numFmtId="0" fontId="66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215" fontId="97" fillId="0" borderId="0"/>
    <xf numFmtId="0" fontId="8" fillId="0" borderId="0"/>
    <xf numFmtId="0" fontId="66" fillId="0" borderId="0"/>
    <xf numFmtId="0" fontId="66" fillId="0" borderId="0"/>
    <xf numFmtId="0" fontId="149" fillId="54" borderId="0" applyNumberFormat="0" applyBorder="0" applyAlignment="0" applyProtection="0"/>
    <xf numFmtId="0" fontId="35" fillId="0" borderId="0" applyNumberFormat="0" applyFont="0" applyFill="0" applyAlignment="0"/>
    <xf numFmtId="191" fontId="67" fillId="0" borderId="14"/>
    <xf numFmtId="191" fontId="67" fillId="0" borderId="14"/>
    <xf numFmtId="0" fontId="136" fillId="0" borderId="19" applyNumberFormat="0" applyFill="0" applyAlignment="0" applyProtection="0"/>
    <xf numFmtId="10" fontId="58" fillId="36" borderId="23" applyNumberFormat="0" applyBorder="0" applyAlignment="0" applyProtection="0"/>
    <xf numFmtId="0" fontId="144" fillId="0" borderId="0" applyNumberFormat="0" applyFill="0" applyBorder="0" applyAlignment="0" applyProtection="0"/>
    <xf numFmtId="0" fontId="144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0" borderId="12" applyNumberFormat="0" applyFont="0" applyFill="0" applyAlignment="0" applyProtection="0"/>
    <xf numFmtId="0" fontId="17" fillId="0" borderId="0" applyNumberFormat="0" applyFill="0" applyBorder="0" applyAlignment="0" applyProtection="0"/>
    <xf numFmtId="0" fontId="5" fillId="0" borderId="12" applyNumberFormat="0" applyFont="0" applyFill="0" applyAlignment="0" applyProtection="0"/>
    <xf numFmtId="0" fontId="17" fillId="0" borderId="0" applyNumberFormat="0" applyFill="0" applyBorder="0" applyAlignment="0" applyProtection="0"/>
    <xf numFmtId="0" fontId="5" fillId="0" borderId="12" applyNumberFormat="0" applyFont="0" applyFill="0" applyAlignment="0" applyProtection="0"/>
    <xf numFmtId="0" fontId="17" fillId="0" borderId="0" applyNumberFormat="0" applyFill="0" applyBorder="0" applyAlignment="0" applyProtection="0"/>
    <xf numFmtId="0" fontId="5" fillId="0" borderId="12" applyNumberFormat="0" applyFont="0" applyFill="0" applyAlignment="0" applyProtection="0"/>
    <xf numFmtId="0" fontId="1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2" fillId="0" borderId="0"/>
    <xf numFmtId="211" fontId="5" fillId="0" borderId="0"/>
    <xf numFmtId="0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92" fontId="2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25" fillId="0" borderId="0"/>
    <xf numFmtId="43" fontId="66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86" fontId="5" fillId="0" borderId="0" applyFont="0" applyFill="0" applyBorder="0" applyAlignment="0" applyProtection="0"/>
    <xf numFmtId="0" fontId="5" fillId="0" borderId="0"/>
    <xf numFmtId="43" fontId="66" fillId="0" borderId="0" applyFont="0" applyFill="0" applyBorder="0" applyAlignment="0" applyProtection="0"/>
    <xf numFmtId="0" fontId="67" fillId="0" borderId="0"/>
    <xf numFmtId="0" fontId="67" fillId="0" borderId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195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212" fontId="26" fillId="0" borderId="0" applyFont="0" applyFill="0" applyBorder="0" applyAlignment="0" applyProtection="0"/>
    <xf numFmtId="194" fontId="26" fillId="0" borderId="0" applyFont="0" applyFill="0" applyBorder="0" applyAlignment="0" applyProtection="0"/>
    <xf numFmtId="20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6" fontId="66" fillId="0" borderId="0" applyFont="0" applyFill="0" applyBorder="0" applyAlignment="0" applyProtection="0"/>
    <xf numFmtId="43" fontId="67" fillId="0" borderId="0" applyFont="0" applyFill="0" applyBorder="0" applyAlignment="0" applyProtection="0"/>
    <xf numFmtId="186" fontId="5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148" fillId="23" borderId="0" applyNumberFormat="0" applyBorder="0" applyAlignment="0" applyProtection="0"/>
    <xf numFmtId="43" fontId="67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127" fillId="0" borderId="0" applyFont="0" applyFill="0" applyBorder="0" applyAlignment="0" applyProtection="0"/>
    <xf numFmtId="186" fontId="26" fillId="0" borderId="0" applyFont="0" applyFill="0" applyBorder="0" applyAlignment="0" applyProtection="0"/>
    <xf numFmtId="182" fontId="1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181" fontId="26" fillId="0" borderId="0" applyFont="0" applyFill="0" applyBorder="0" applyAlignment="0" applyProtection="0"/>
    <xf numFmtId="208" fontId="72" fillId="0" borderId="0" applyFont="0" applyFill="0" applyBorder="0" applyAlignment="0" applyProtection="0"/>
    <xf numFmtId="0" fontId="135" fillId="0" borderId="0"/>
    <xf numFmtId="0" fontId="131" fillId="16" borderId="18" applyNumberFormat="0" applyAlignment="0" applyProtection="0"/>
    <xf numFmtId="190" fontId="67" fillId="0" borderId="0" applyFill="0" applyBorder="0" applyAlignment="0"/>
    <xf numFmtId="190" fontId="67" fillId="0" borderId="0" applyFill="0" applyBorder="0" applyAlignment="0"/>
    <xf numFmtId="190" fontId="5" fillId="0" borderId="0" applyFill="0" applyBorder="0" applyAlignment="0"/>
    <xf numFmtId="0" fontId="81" fillId="0" borderId="0"/>
    <xf numFmtId="187" fontId="9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2" fillId="0" borderId="0"/>
    <xf numFmtId="204" fontId="26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6" fillId="34" borderId="0" applyNumberFormat="0" applyBorder="0" applyAlignment="0" applyProtection="0"/>
    <xf numFmtId="0" fontId="76" fillId="38" borderId="0" applyNumberFormat="0" applyBorder="0" applyAlignment="0" applyProtection="0"/>
    <xf numFmtId="0" fontId="2" fillId="0" borderId="0"/>
    <xf numFmtId="0" fontId="66" fillId="0" borderId="0"/>
    <xf numFmtId="0" fontId="66" fillId="0" borderId="0"/>
    <xf numFmtId="0" fontId="76" fillId="20" borderId="0" applyNumberFormat="0" applyBorder="0" applyAlignment="0" applyProtection="0"/>
    <xf numFmtId="0" fontId="2" fillId="0" borderId="0"/>
    <xf numFmtId="0" fontId="76" fillId="44" borderId="0" applyNumberFormat="0" applyBorder="0" applyAlignment="0" applyProtection="0"/>
    <xf numFmtId="0" fontId="66" fillId="0" borderId="0"/>
    <xf numFmtId="0" fontId="76" fillId="47" borderId="0" applyNumberFormat="0" applyBorder="0" applyAlignment="0" applyProtection="0"/>
    <xf numFmtId="0" fontId="66" fillId="29" borderId="0" applyNumberFormat="0" applyBorder="0" applyAlignment="0" applyProtection="0"/>
    <xf numFmtId="0" fontId="26" fillId="0" borderId="0"/>
    <xf numFmtId="43" fontId="5" fillId="0" borderId="0" applyFont="0" applyFill="0" applyBorder="0" applyAlignment="0" applyProtection="0"/>
    <xf numFmtId="0" fontId="66" fillId="45" borderId="0" applyNumberFormat="0" applyBorder="0" applyAlignment="0" applyProtection="0"/>
    <xf numFmtId="0" fontId="66" fillId="9" borderId="0" applyNumberFormat="0" applyBorder="0" applyAlignment="0" applyProtection="0"/>
    <xf numFmtId="0" fontId="125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0" fontId="117" fillId="16" borderId="0"/>
    <xf numFmtId="0" fontId="66" fillId="22" borderId="0" applyNumberFormat="0" applyBorder="0" applyAlignment="0" applyProtection="0"/>
    <xf numFmtId="0" fontId="66" fillId="45" borderId="0" applyNumberFormat="0" applyBorder="0" applyAlignment="0" applyProtection="0"/>
    <xf numFmtId="0" fontId="66" fillId="31" borderId="0" applyNumberFormat="0" applyBorder="0" applyAlignment="0" applyProtection="0"/>
    <xf numFmtId="0" fontId="66" fillId="43" borderId="0" applyNumberFormat="0" applyBorder="0" applyAlignment="0" applyProtection="0"/>
    <xf numFmtId="0" fontId="123" fillId="16" borderId="0"/>
    <xf numFmtId="0" fontId="5" fillId="3" borderId="0" applyNumberFormat="0"/>
    <xf numFmtId="0" fontId="5" fillId="3" borderId="0" applyNumberFormat="0"/>
    <xf numFmtId="0" fontId="5" fillId="3" borderId="0" applyNumberFormat="0"/>
    <xf numFmtId="43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181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6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15" fillId="0" borderId="0"/>
    <xf numFmtId="0" fontId="5" fillId="3" borderId="0" applyNumberFormat="0"/>
    <xf numFmtId="0" fontId="111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5" fillId="0" borderId="0"/>
    <xf numFmtId="0" fontId="66" fillId="0" borderId="0"/>
    <xf numFmtId="0" fontId="25" fillId="3" borderId="0" applyNumberFormat="0"/>
    <xf numFmtId="43" fontId="66" fillId="0" borderId="0" applyFont="0" applyFill="0" applyBorder="0" applyAlignment="0" applyProtection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66" fillId="0" borderId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81" fillId="0" borderId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25" fillId="3" borderId="0" applyNumberFormat="0"/>
    <xf numFmtId="0" fontId="5" fillId="0" borderId="0"/>
    <xf numFmtId="0" fontId="111" fillId="0" borderId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80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187" fontId="91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7" fillId="0" borderId="3">
      <alignment horizontal="left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7" fillId="0" borderId="0" applyProtection="0"/>
    <xf numFmtId="0" fontId="5" fillId="3" borderId="0" applyNumberFormat="0"/>
    <xf numFmtId="0" fontId="5" fillId="3" borderId="0" applyNumberFormat="0"/>
    <xf numFmtId="0" fontId="85" fillId="0" borderId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37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0" borderId="0"/>
    <xf numFmtId="0" fontId="5" fillId="3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198" fontId="26" fillId="0" borderId="0" applyFont="0" applyFill="0" applyBorder="0" applyAlignment="0" applyProtection="0"/>
    <xf numFmtId="0" fontId="5" fillId="0" borderId="0"/>
    <xf numFmtId="0" fontId="25" fillId="3" borderId="0" applyNumberFormat="0"/>
    <xf numFmtId="0" fontId="5" fillId="3" borderId="0" applyNumberFormat="0"/>
    <xf numFmtId="0" fontId="116" fillId="0" borderId="0"/>
    <xf numFmtId="0" fontId="76" fillId="27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9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26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122" fillId="0" borderId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3" fontId="96" fillId="0" borderId="0" applyFont="0" applyFill="0" applyBorder="0" applyAlignment="0" applyProtection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40" fontId="101" fillId="0" borderId="0" applyFont="0" applyFill="0" applyBorder="0" applyAlignment="0" applyProtection="0"/>
    <xf numFmtId="42" fontId="72" fillId="0" borderId="0" applyFont="0" applyFill="0" applyBorder="0" applyAlignment="0" applyProtection="0"/>
    <xf numFmtId="9" fontId="82" fillId="0" borderId="0" applyFont="0" applyFill="0" applyBorder="0" applyAlignment="0" applyProtection="0"/>
    <xf numFmtId="42" fontId="72" fillId="0" borderId="0" applyFont="0" applyFill="0" applyBorder="0" applyAlignment="0" applyProtection="0"/>
    <xf numFmtId="184" fontId="80" fillId="0" borderId="0" applyFont="0" applyFill="0" applyBorder="0" applyAlignment="0" applyProtection="0"/>
    <xf numFmtId="194" fontId="80" fillId="0" borderId="0" applyFont="0" applyFill="0" applyBorder="0" applyAlignment="0" applyProtection="0"/>
    <xf numFmtId="201" fontId="72" fillId="0" borderId="0" applyFont="0" applyFill="0" applyBorder="0" applyAlignment="0" applyProtection="0"/>
    <xf numFmtId="197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5" fillId="3" borderId="0" applyNumberFormat="0"/>
    <xf numFmtId="0" fontId="102" fillId="0" borderId="0"/>
    <xf numFmtId="0" fontId="66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34" fillId="0" borderId="0" applyFont="0" applyFill="0" applyBorder="0" applyAlignment="0" applyProtection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40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0" borderId="0"/>
    <xf numFmtId="0" fontId="10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88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1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7" fontId="72" fillId="0" borderId="0" applyFont="0" applyFill="0" applyBorder="0" applyAlignment="0" applyProtection="0"/>
    <xf numFmtId="184" fontId="80" fillId="0" borderId="0" applyFont="0" applyFill="0" applyBorder="0" applyAlignment="0" applyProtection="0"/>
    <xf numFmtId="0" fontId="5" fillId="3" borderId="0" applyNumberFormat="0"/>
    <xf numFmtId="197" fontId="72" fillId="0" borderId="0" applyFont="0" applyFill="0" applyBorder="0" applyAlignment="0" applyProtection="0"/>
    <xf numFmtId="0" fontId="5" fillId="3" borderId="0" applyNumberFormat="0"/>
    <xf numFmtId="184" fontId="80" fillId="0" borderId="0" applyFont="0" applyFill="0" applyBorder="0" applyAlignment="0" applyProtection="0"/>
    <xf numFmtId="0" fontId="5" fillId="3" borderId="0" applyNumberFormat="0"/>
    <xf numFmtId="201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199" fontId="80" fillId="0" borderId="0" applyFont="0" applyFill="0" applyBorder="0" applyAlignment="0" applyProtection="0"/>
    <xf numFmtId="184" fontId="80" fillId="0" borderId="0" applyFont="0" applyFill="0" applyBorder="0" applyAlignment="0" applyProtection="0"/>
    <xf numFmtId="194" fontId="80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5" fillId="3" borderId="0" applyNumberFormat="0"/>
    <xf numFmtId="0" fontId="142" fillId="48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41" fontId="13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2" fillId="0" borderId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66" fillId="0" borderId="0"/>
    <xf numFmtId="0" fontId="67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21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1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43" fontId="129" fillId="0" borderId="0" applyFont="0" applyFill="0" applyBorder="0" applyAlignment="0" applyProtection="0"/>
    <xf numFmtId="0" fontId="25" fillId="3" borderId="0" applyNumberFormat="0"/>
    <xf numFmtId="0" fontId="5" fillId="3" borderId="0" applyNumberFormat="0"/>
    <xf numFmtId="0" fontId="5" fillId="3" borderId="0" applyNumberFormat="0"/>
    <xf numFmtId="0" fontId="99" fillId="0" borderId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9" fontId="66" fillId="0" borderId="0" applyFont="0" applyFill="0" applyBorder="0" applyAlignment="0" applyProtection="0"/>
    <xf numFmtId="0" fontId="67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11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199" fontId="80" fillId="0" borderId="0" applyFont="0" applyFill="0" applyBorder="0" applyAlignment="0" applyProtection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2" fillId="0" borderId="0"/>
    <xf numFmtId="0" fontId="76" fillId="25" borderId="0" applyNumberFormat="0" applyBorder="0" applyAlignment="0" applyProtection="0"/>
    <xf numFmtId="0" fontId="5" fillId="3" borderId="0" applyNumberFormat="0"/>
    <xf numFmtId="186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9" fillId="0" borderId="0" applyNumberFormat="0" applyFill="0" applyBorder="0" applyAlignment="0" applyProtection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42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26" fillId="0" borderId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1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67" fillId="3" borderId="0" applyNumberFormat="0"/>
    <xf numFmtId="187" fontId="89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9" fontId="8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8" fontId="26" fillId="0" borderId="0" applyFont="0" applyFill="0" applyBorder="0" applyAlignment="0" applyProtection="0"/>
    <xf numFmtId="0" fontId="5" fillId="3" borderId="0" applyNumberFormat="0"/>
    <xf numFmtId="9" fontId="67" fillId="0" borderId="0" applyFont="0" applyFill="0" applyBorder="0" applyAlignment="0" applyProtection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12" fillId="0" borderId="0">
      <alignment horizontal="center"/>
    </xf>
    <xf numFmtId="0" fontId="78" fillId="0" borderId="16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89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33" fillId="22" borderId="18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8" fillId="0" borderId="0" applyFont="0">
      <alignment horizontal="centerContinuous"/>
    </xf>
    <xf numFmtId="0" fontId="5" fillId="3" borderId="0" applyNumberFormat="0"/>
    <xf numFmtId="0" fontId="2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6" fillId="20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0" fontId="7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0" borderId="0"/>
    <xf numFmtId="0" fontId="67" fillId="3" borderId="0" applyNumberFormat="0"/>
    <xf numFmtId="0" fontId="5" fillId="3" borderId="0" applyNumberFormat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3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>
      <alignment horizontal="left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42" fontId="72" fillId="0" borderId="0" applyFont="0" applyFill="0" applyBorder="0" applyAlignment="0" applyProtection="0"/>
    <xf numFmtId="0" fontId="5" fillId="3" borderId="0" applyNumberFormat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103" fillId="19" borderId="11" applyNumberFormat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50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52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76" fillId="35" borderId="0" applyNumberFormat="0" applyBorder="0" applyAlignment="0" applyProtection="0"/>
    <xf numFmtId="0" fontId="5" fillId="3" borderId="0" applyNumberFormat="0"/>
    <xf numFmtId="199" fontId="8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5" fontId="91" fillId="0" borderId="0" applyFont="0" applyFill="0" applyBorder="0" applyAlignment="0" applyProtection="0"/>
    <xf numFmtId="0" fontId="5" fillId="3" borderId="0" applyNumberFormat="0"/>
    <xf numFmtId="0" fontId="69" fillId="17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0" fillId="31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5" fontId="89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194" fontId="8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99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1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4" fontId="8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98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15" fontId="9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5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119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193" fontId="9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95" fillId="0" borderId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0" fontId="12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3" fillId="0" borderId="23" applyAlignment="0">
      <alignment horizontal="center" vertical="center" wrapText="1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5" fillId="0" borderId="0"/>
    <xf numFmtId="0" fontId="66" fillId="0" borderId="0"/>
    <xf numFmtId="0" fontId="5" fillId="3" borderId="0" applyNumberFormat="0"/>
    <xf numFmtId="0" fontId="94" fillId="0" borderId="2">
      <alignment horizontal="center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9" fontId="6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23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17" fillId="0" borderId="24" applyNumberFormat="0" applyAlignment="0" applyProtection="0">
      <alignment horizontal="left"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89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6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66" fillId="46" borderId="0" applyNumberFormat="0" applyBorder="0" applyAlignment="0" applyProtection="0"/>
    <xf numFmtId="0" fontId="5" fillId="3" borderId="0" applyNumberFormat="0"/>
    <xf numFmtId="0" fontId="93" fillId="0" borderId="10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43" fontId="6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86" fillId="41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5" fontId="91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6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90" fillId="15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2" fillId="0" borderId="0" applyFont="0" applyFill="0" applyBorder="0" applyAlignment="0" applyProtection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9" fillId="53" borderId="20" applyNumberFormat="0" applyFon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49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4" fillId="24" borderId="9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0" fontId="36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111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0" borderId="0"/>
    <xf numFmtId="43" fontId="6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9" fontId="5" fillId="0" borderId="0" applyFont="0" applyFill="0" applyBorder="0" applyAlignment="0" applyProtection="0"/>
    <xf numFmtId="0" fontId="5" fillId="3" borderId="0" applyNumberFormat="0"/>
    <xf numFmtId="0" fontId="86" fillId="14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10" fillId="21" borderId="15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6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3" fontId="87" fillId="0" borderId="8">
      <alignment horizontal="left" vertical="top" wrapText="1"/>
    </xf>
    <xf numFmtId="0" fontId="76" fillId="13" borderId="0" applyNumberFormat="0" applyBorder="0" applyAlignment="0" applyProtection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86" fillId="12" borderId="0" applyNumberFormat="0" applyBorder="0" applyAlignment="0" applyProtection="0">
      <alignment vertical="center"/>
    </xf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154" fillId="0" borderId="0">
      <alignment vertical="top" wrapText="1"/>
    </xf>
    <xf numFmtId="0" fontId="5" fillId="3" borderId="0" applyNumberFormat="0"/>
    <xf numFmtId="0" fontId="5" fillId="3" borderId="0" applyNumberFormat="0"/>
    <xf numFmtId="0" fontId="5" fillId="3" borderId="0" applyNumberFormat="0"/>
    <xf numFmtId="199" fontId="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5" fillId="0" borderId="0" applyNumberFormat="0" applyFill="0" applyBorder="0" applyAlignment="0" applyProtection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9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92" fillId="16" borderId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1" fontId="5" fillId="0" borderId="14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8" fontId="26" fillId="0" borderId="0" applyFont="0" applyFill="0" applyBorder="0" applyAlignment="0" applyProtection="0"/>
    <xf numFmtId="0" fontId="5" fillId="3" borderId="0" applyNumberFormat="0"/>
    <xf numFmtId="0" fontId="67" fillId="0" borderId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36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55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4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3" fillId="0" borderId="7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56" borderId="0" applyNumberFormat="0" applyBorder="0" applyAlignment="0" applyProtection="0">
      <alignment vertical="center"/>
    </xf>
    <xf numFmtId="9" fontId="8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81" fillId="0" borderId="0" applyFont="0" applyFill="0" applyBorder="0" applyAlignment="0" applyProtection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0" borderId="0"/>
    <xf numFmtId="0" fontId="67" fillId="0" borderId="0"/>
    <xf numFmtId="0" fontId="5" fillId="3" borderId="0" applyNumberFormat="0"/>
    <xf numFmtId="0" fontId="5" fillId="0" borderId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8" fillId="4" borderId="9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38" fontId="58" fillId="36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1" fontId="72" fillId="0" borderId="0" applyFont="0" applyFill="0" applyBorder="0" applyAlignment="0" applyProtection="0"/>
    <xf numFmtId="37" fontId="12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5" fillId="3" borderId="0" applyNumberFormat="0"/>
    <xf numFmtId="186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36" fillId="0" borderId="0" applyAlignment="0">
      <alignment vertical="top" wrapText="1"/>
      <protection locked="0"/>
    </xf>
    <xf numFmtId="0" fontId="5" fillId="3" borderId="0" applyNumberFormat="0"/>
    <xf numFmtId="0" fontId="5" fillId="3" borderId="0" applyNumberFormat="0"/>
    <xf numFmtId="0" fontId="5" fillId="3" borderId="0" applyNumberFormat="0"/>
    <xf numFmtId="185" fontId="5" fillId="0" borderId="0" applyFont="0" applyFill="0" applyBorder="0" applyAlignment="0" applyProtection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9" fontId="5" fillId="0" borderId="0" applyFont="0" applyFill="0" applyBorder="0" applyAlignment="0" applyProtection="0"/>
    <xf numFmtId="0" fontId="5" fillId="3" borderId="0" applyNumberFormat="0"/>
    <xf numFmtId="0" fontId="150" fillId="0" borderId="7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37" fontId="11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4" fontId="80" fillId="0" borderId="0" applyFont="0" applyFill="0" applyBorder="0" applyAlignment="0" applyProtection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69" fillId="33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24" fillId="0" borderId="0" applyNumberFormat="0" applyFill="0" applyBorder="0" applyAlignment="0" applyProtection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57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10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79" fillId="0" borderId="0" applyNumberForma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6" fillId="0" borderId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78" fillId="0" borderId="0"/>
    <xf numFmtId="0" fontId="5" fillId="3" borderId="0" applyNumberFormat="0"/>
    <xf numFmtId="0" fontId="52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46" fillId="0" borderId="22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104" fillId="0" borderId="0">
      <alignment horizontal="center"/>
    </xf>
    <xf numFmtId="208" fontId="26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7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36" fillId="0" borderId="0" applyAlignment="0">
      <alignment vertical="top" wrapText="1"/>
      <protection locked="0"/>
    </xf>
    <xf numFmtId="0" fontId="76" fillId="9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9" fontId="75" fillId="0" borderId="0" applyFont="0" applyFill="0" applyBorder="0" applyAlignment="0" applyProtection="0"/>
    <xf numFmtId="0" fontId="5" fillId="3" borderId="0" applyNumberFormat="0"/>
    <xf numFmtId="0" fontId="69" fillId="32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74" fillId="0" borderId="0">
      <alignment wrapText="1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9" fontId="152" fillId="0" borderId="0" applyFont="0" applyFill="0" applyBorder="0" applyAlignment="0" applyProtection="0"/>
    <xf numFmtId="0" fontId="25" fillId="3" borderId="0" applyNumberFormat="0"/>
    <xf numFmtId="0" fontId="5" fillId="3" borderId="0" applyNumberFormat="0"/>
    <xf numFmtId="43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3" fillId="8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5" fillId="3" borderId="0" applyNumberFormat="0"/>
    <xf numFmtId="0" fontId="86" fillId="30" borderId="0" applyNumberFormat="0" applyBorder="0" applyAlignment="0" applyProtection="0">
      <alignment vertical="center"/>
    </xf>
    <xf numFmtId="0" fontId="5" fillId="3" borderId="0" applyNumberFormat="0"/>
    <xf numFmtId="44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0" fontId="5" fillId="0" borderId="0" applyFont="0" applyFill="0" applyBorder="0" applyAlignment="0" applyProtection="0"/>
    <xf numFmtId="0" fontId="86" fillId="51" borderId="0" applyNumberFormat="0" applyBorder="0" applyAlignment="0" applyProtection="0">
      <alignment vertical="center"/>
    </xf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71" fillId="0" borderId="0" applyNumberFormat="0" applyFill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202" fontId="5" fillId="0" borderId="0" applyFont="0" applyFill="0" applyBorder="0" applyAlignment="0" applyProtection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70" fillId="0" borderId="0" applyNumberFormat="0" applyFill="0" applyBorder="0" applyAlignment="0" applyProtection="0">
      <alignment vertical="center"/>
    </xf>
    <xf numFmtId="0" fontId="5" fillId="3" borderId="0" applyNumberFormat="0"/>
    <xf numFmtId="206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00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5" fillId="3" borderId="0" applyNumberFormat="0"/>
    <xf numFmtId="43" fontId="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203" fontId="5" fillId="0" borderId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5" fillId="3" borderId="0" applyNumberFormat="0"/>
    <xf numFmtId="0" fontId="69" fillId="7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10" fontId="5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101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4" fontId="89" fillId="0" borderId="0" applyFont="0" applyFill="0" applyBorder="0" applyAlignment="0" applyProtection="0">
      <alignment vertical="center"/>
    </xf>
    <xf numFmtId="0" fontId="5" fillId="3" borderId="0" applyNumberFormat="0"/>
    <xf numFmtId="0" fontId="76" fillId="25" borderId="0" applyNumberFormat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86" fillId="18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9" fillId="5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42" fontId="72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199" fontId="68" fillId="0" borderId="0" applyFont="0" applyFill="0" applyBorder="0" applyAlignment="0" applyProtection="0"/>
    <xf numFmtId="0" fontId="5" fillId="3" borderId="0" applyNumberFormat="0"/>
    <xf numFmtId="38" fontId="120" fillId="0" borderId="0" applyFont="0" applyFill="0" applyBorder="0" applyAlignment="0" applyProtection="0"/>
    <xf numFmtId="0" fontId="66" fillId="0" borderId="0"/>
    <xf numFmtId="0" fontId="66" fillId="0" borderId="0"/>
    <xf numFmtId="0" fontId="141" fillId="0" borderId="0" applyNumberFormat="0" applyFill="0" applyBorder="0" applyAlignment="0" applyProtection="0">
      <alignment vertical="top"/>
      <protection locked="0"/>
    </xf>
    <xf numFmtId="0" fontId="5" fillId="3" borderId="0" applyNumberFormat="0"/>
    <xf numFmtId="0" fontId="5" fillId="3" borderId="0" applyNumberFormat="0"/>
    <xf numFmtId="0" fontId="93" fillId="0" borderId="0" applyNumberFormat="0" applyFill="0" applyBorder="0" applyAlignment="0" applyProtection="0">
      <alignment vertical="center"/>
    </xf>
    <xf numFmtId="0" fontId="5" fillId="3" borderId="0" applyNumberFormat="0"/>
    <xf numFmtId="0" fontId="120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210" fontId="5" fillId="0" borderId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25" fillId="3" borderId="0" applyNumberFormat="0"/>
    <xf numFmtId="183" fontId="107" fillId="0" borderId="0" applyFont="0" applyFill="0" applyBorder="0" applyAlignment="0" applyProtection="0"/>
    <xf numFmtId="0" fontId="67" fillId="3" borderId="0" applyNumberFormat="0"/>
    <xf numFmtId="205" fontId="8" fillId="0" borderId="0"/>
    <xf numFmtId="0" fontId="5" fillId="3" borderId="0" applyNumberFormat="0"/>
    <xf numFmtId="0" fontId="66" fillId="0" borderId="0"/>
    <xf numFmtId="0" fontId="66" fillId="0" borderId="0"/>
    <xf numFmtId="0" fontId="5" fillId="3" borderId="0" applyNumberFormat="0"/>
    <xf numFmtId="0" fontId="86" fillId="26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67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2" fontId="89" fillId="0" borderId="0" applyFont="0" applyFill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12" applyNumberFormat="0" applyFont="0" applyFill="0" applyAlignment="0" applyProtection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0"/>
    <xf numFmtId="0" fontId="5" fillId="3" borderId="0" applyNumberFormat="0"/>
    <xf numFmtId="0" fontId="5" fillId="3" borderId="0" applyNumberFormat="0"/>
    <xf numFmtId="0" fontId="65" fillId="0" borderId="6" applyNumberFormat="0" applyFill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64" fillId="0" borderId="5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0" borderId="12" applyNumberFormat="0" applyFont="0" applyFill="0" applyAlignment="0" applyProtection="0"/>
    <xf numFmtId="0" fontId="5" fillId="3" borderId="0" applyNumberFormat="0"/>
    <xf numFmtId="0" fontId="5" fillId="3" borderId="0" applyNumberFormat="0"/>
    <xf numFmtId="0" fontId="63" fillId="4" borderId="4" applyNumberFormat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43" fontId="67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43" fontId="26" fillId="0" borderId="0" applyFont="0" applyFill="0" applyBorder="0" applyAlignment="0" applyProtection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2" fillId="0" borderId="0"/>
    <xf numFmtId="0" fontId="5" fillId="3" borderId="0" applyNumberFormat="0"/>
    <xf numFmtId="0" fontId="25" fillId="3" borderId="0" applyNumberFormat="0"/>
    <xf numFmtId="0" fontId="5" fillId="3" borderId="0" applyNumberFormat="0"/>
    <xf numFmtId="0" fontId="25" fillId="3" borderId="0" applyNumberFormat="0"/>
    <xf numFmtId="0" fontId="5" fillId="3" borderId="0" applyNumberFormat="0"/>
    <xf numFmtId="0" fontId="86" fillId="42" borderId="0" applyNumberFormat="0" applyBorder="0" applyAlignment="0" applyProtection="0">
      <alignment vertical="center"/>
    </xf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  <xf numFmtId="0" fontId="5" fillId="3" borderId="0" applyNumberFormat="0"/>
  </cellStyleXfs>
  <cellXfs count="492">
    <xf numFmtId="0" fontId="0" fillId="0" borderId="0" xfId="0"/>
    <xf numFmtId="0" fontId="1" fillId="0" borderId="0" xfId="878" applyFont="1"/>
    <xf numFmtId="0" fontId="2" fillId="0" borderId="0" xfId="878" applyFill="1"/>
    <xf numFmtId="0" fontId="2" fillId="0" borderId="0" xfId="878"/>
    <xf numFmtId="0" fontId="3" fillId="0" borderId="0" xfId="837" applyNumberFormat="1" applyFont="1" applyBorder="1" applyAlignment="1"/>
    <xf numFmtId="0" fontId="4" fillId="0" borderId="0" xfId="837" applyFont="1" applyBorder="1" applyAlignment="1"/>
    <xf numFmtId="0" fontId="5" fillId="0" borderId="0" xfId="837" applyFont="1" applyBorder="1"/>
    <xf numFmtId="0" fontId="5" fillId="0" borderId="0" xfId="837" applyFont="1" applyBorder="1" applyAlignment="1">
      <alignment horizontal="center"/>
    </xf>
    <xf numFmtId="0" fontId="5" fillId="0" borderId="1" xfId="837" applyFont="1" applyBorder="1" applyAlignment="1">
      <alignment vertical="center" wrapText="1"/>
    </xf>
    <xf numFmtId="0" fontId="6" fillId="0" borderId="1" xfId="837" applyNumberFormat="1" applyFont="1" applyBorder="1" applyAlignment="1">
      <alignment horizontal="center" vertical="top" wrapText="1"/>
    </xf>
    <xf numFmtId="0" fontId="5" fillId="0" borderId="0" xfId="837" applyFont="1" applyBorder="1" applyAlignment="1">
      <alignment vertical="center" wrapText="1"/>
    </xf>
    <xf numFmtId="0" fontId="6" fillId="0" borderId="2" xfId="837" applyFont="1" applyBorder="1" applyAlignment="1">
      <alignment horizontal="center" vertical="top" wrapText="1"/>
    </xf>
    <xf numFmtId="1" fontId="6" fillId="0" borderId="0" xfId="316" applyNumberFormat="1" applyFont="1" applyFill="1" applyBorder="1" applyAlignment="1">
      <alignment horizontal="center" vertical="top" wrapText="1"/>
    </xf>
    <xf numFmtId="0" fontId="7" fillId="0" borderId="0" xfId="46" applyNumberFormat="1" applyFont="1" applyBorder="1"/>
    <xf numFmtId="0" fontId="8" fillId="0" borderId="0" xfId="837" applyFont="1" applyBorder="1"/>
    <xf numFmtId="212" fontId="7" fillId="0" borderId="0" xfId="837" applyNumberFormat="1" applyFont="1" applyBorder="1" applyAlignment="1">
      <alignment horizontal="right" indent="1"/>
    </xf>
    <xf numFmtId="0" fontId="7" fillId="0" borderId="0" xfId="32" applyNumberFormat="1" applyFont="1" applyBorder="1" applyAlignment="1"/>
    <xf numFmtId="0" fontId="5" fillId="0" borderId="0" xfId="46" applyFont="1" applyBorder="1" applyAlignment="1"/>
    <xf numFmtId="212" fontId="9" fillId="0" borderId="0" xfId="837" applyNumberFormat="1" applyFont="1" applyBorder="1" applyAlignment="1">
      <alignment horizontal="right" indent="1"/>
    </xf>
    <xf numFmtId="0" fontId="5" fillId="0" borderId="0" xfId="837" applyFont="1" applyBorder="1" applyAlignment="1"/>
    <xf numFmtId="0" fontId="5" fillId="0" borderId="0" xfId="46" applyNumberFormat="1" applyFont="1" applyBorder="1" applyAlignment="1"/>
    <xf numFmtId="212" fontId="5" fillId="0" borderId="0" xfId="46" applyNumberFormat="1" applyFont="1" applyBorder="1" applyAlignment="1">
      <alignment horizontal="right" indent="1"/>
    </xf>
    <xf numFmtId="212" fontId="10" fillId="0" borderId="0" xfId="837" applyNumberFormat="1" applyFont="1" applyBorder="1" applyAlignment="1">
      <alignment horizontal="right" indent="1"/>
    </xf>
    <xf numFmtId="0" fontId="7" fillId="0" borderId="0" xfId="837" applyNumberFormat="1" applyFont="1" applyBorder="1" applyAlignment="1"/>
    <xf numFmtId="1" fontId="10" fillId="0" borderId="0" xfId="837" applyNumberFormat="1" applyFont="1" applyBorder="1" applyAlignment="1">
      <alignment horizontal="right" indent="1"/>
    </xf>
    <xf numFmtId="0" fontId="7" fillId="0" borderId="0" xfId="46" applyNumberFormat="1" applyFont="1" applyBorder="1" applyAlignment="1"/>
    <xf numFmtId="0" fontId="5" fillId="0" borderId="0" xfId="46" applyNumberFormat="1" applyFont="1" applyBorder="1" applyAlignment="1">
      <alignment horizontal="left" indent="1"/>
    </xf>
    <xf numFmtId="0" fontId="0" fillId="0" borderId="0" xfId="878" applyFont="1"/>
    <xf numFmtId="0" fontId="5" fillId="0" borderId="0" xfId="837" applyFont="1" applyFill="1" applyBorder="1" applyAlignment="1"/>
    <xf numFmtId="0" fontId="5" fillId="0" borderId="0" xfId="46" applyNumberFormat="1" applyFont="1" applyFill="1" applyBorder="1" applyAlignment="1">
      <alignment horizontal="left" indent="1"/>
    </xf>
    <xf numFmtId="212" fontId="5" fillId="0" borderId="0" xfId="837" applyNumberFormat="1" applyFont="1" applyBorder="1" applyAlignment="1">
      <alignment horizontal="right" indent="1"/>
    </xf>
    <xf numFmtId="0" fontId="11" fillId="0" borderId="0" xfId="837" applyFont="1" applyBorder="1"/>
    <xf numFmtId="0" fontId="12" fillId="0" borderId="0" xfId="837" applyFont="1" applyBorder="1"/>
    <xf numFmtId="0" fontId="13" fillId="0" borderId="2" xfId="837" applyNumberFormat="1" applyFont="1" applyBorder="1" applyAlignment="1">
      <alignment horizontal="right"/>
    </xf>
    <xf numFmtId="1" fontId="6" fillId="0" borderId="1" xfId="316" applyNumberFormat="1" applyFont="1" applyFill="1" applyBorder="1" applyAlignment="1">
      <alignment horizontal="center" vertical="top" wrapText="1"/>
    </xf>
    <xf numFmtId="1" fontId="6" fillId="0" borderId="2" xfId="316" applyNumberFormat="1" applyFont="1" applyFill="1" applyBorder="1" applyAlignment="1">
      <alignment horizontal="center" vertical="top" wrapText="1"/>
    </xf>
    <xf numFmtId="0" fontId="6" fillId="0" borderId="0" xfId="420" applyFont="1" applyBorder="1" applyAlignment="1">
      <alignment horizontal="center" vertical="top" wrapText="1"/>
    </xf>
    <xf numFmtId="212" fontId="14" fillId="0" borderId="0" xfId="837" applyNumberFormat="1" applyFont="1" applyBorder="1" applyAlignment="1">
      <alignment horizontal="right" indent="1"/>
    </xf>
    <xf numFmtId="212" fontId="2" fillId="0" borderId="0" xfId="878" applyNumberFormat="1"/>
    <xf numFmtId="0" fontId="9" fillId="0" borderId="0" xfId="837" applyFont="1" applyBorder="1" applyAlignment="1">
      <alignment horizontal="right" indent="1"/>
    </xf>
    <xf numFmtId="212" fontId="14" fillId="0" borderId="0" xfId="837" applyNumberFormat="1" applyFont="1" applyFill="1" applyBorder="1" applyAlignment="1">
      <alignment horizontal="right" indent="1"/>
    </xf>
    <xf numFmtId="212" fontId="10" fillId="0" borderId="0" xfId="837" applyNumberFormat="1" applyFont="1" applyFill="1" applyBorder="1" applyAlignment="1">
      <alignment horizontal="right" indent="1"/>
    </xf>
    <xf numFmtId="212" fontId="5" fillId="0" borderId="0" xfId="837" applyNumberFormat="1" applyFont="1" applyFill="1" applyBorder="1" applyAlignment="1">
      <alignment horizontal="right" indent="1"/>
    </xf>
    <xf numFmtId="0" fontId="15" fillId="0" borderId="0" xfId="825"/>
    <xf numFmtId="0" fontId="16" fillId="0" borderId="0" xfId="837" applyFont="1" applyBorder="1"/>
    <xf numFmtId="0" fontId="2" fillId="0" borderId="0" xfId="2066" applyFill="1"/>
    <xf numFmtId="0" fontId="2" fillId="0" borderId="0" xfId="2066"/>
    <xf numFmtId="0" fontId="17" fillId="0" borderId="0" xfId="946" applyNumberFormat="1" applyFont="1" applyBorder="1" applyAlignment="1"/>
    <xf numFmtId="0" fontId="18" fillId="0" borderId="0" xfId="837" applyNumberFormat="1" applyFont="1" applyBorder="1" applyAlignment="1">
      <alignment horizontal="left"/>
    </xf>
    <xf numFmtId="0" fontId="19" fillId="0" borderId="0" xfId="837" applyFont="1" applyBorder="1" applyAlignment="1">
      <alignment horizontal="left"/>
    </xf>
    <xf numFmtId="0" fontId="20" fillId="0" borderId="1" xfId="1514" applyFont="1" applyBorder="1" applyAlignment="1">
      <alignment horizontal="center" vertical="center" wrapText="1"/>
    </xf>
    <xf numFmtId="0" fontId="20" fillId="0" borderId="0" xfId="1514" applyFont="1" applyBorder="1" applyAlignment="1">
      <alignment horizontal="center" vertical="center" wrapText="1"/>
    </xf>
    <xf numFmtId="0" fontId="6" fillId="0" borderId="2" xfId="2397" applyFont="1" applyBorder="1" applyAlignment="1">
      <alignment horizontal="center" vertical="center" wrapText="1"/>
    </xf>
    <xf numFmtId="0" fontId="6" fillId="0" borderId="0" xfId="837" applyFont="1" applyBorder="1" applyAlignment="1">
      <alignment horizontal="center" vertical="top" wrapText="1"/>
    </xf>
    <xf numFmtId="1" fontId="6" fillId="0" borderId="0" xfId="40" applyNumberFormat="1" applyFont="1" applyFill="1" applyBorder="1" applyAlignment="1">
      <alignment horizontal="center" vertical="top" wrapText="1"/>
    </xf>
    <xf numFmtId="0" fontId="7" fillId="0" borderId="0" xfId="34" applyNumberFormat="1" applyFont="1" applyBorder="1" applyAlignment="1">
      <alignment horizontal="left" wrapText="1"/>
    </xf>
    <xf numFmtId="212" fontId="7" fillId="0" borderId="0" xfId="837" applyNumberFormat="1" applyFont="1" applyBorder="1" applyAlignment="1"/>
    <xf numFmtId="0" fontId="7" fillId="0" borderId="0" xfId="34" applyNumberFormat="1" applyFont="1" applyBorder="1" applyAlignment="1">
      <alignment horizontal="left"/>
    </xf>
    <xf numFmtId="212" fontId="9" fillId="0" borderId="0" xfId="837" applyNumberFormat="1" applyFont="1" applyBorder="1" applyAlignment="1"/>
    <xf numFmtId="0" fontId="7" fillId="0" borderId="0" xfId="34" applyNumberFormat="1" applyFont="1" applyBorder="1" applyAlignment="1"/>
    <xf numFmtId="0" fontId="5" fillId="0" borderId="0" xfId="34" applyFont="1" applyBorder="1" applyAlignment="1"/>
    <xf numFmtId="212" fontId="14" fillId="0" borderId="0" xfId="837" applyNumberFormat="1" applyFont="1" applyBorder="1" applyAlignment="1">
      <alignment horizontal="right" indent="2"/>
    </xf>
    <xf numFmtId="0" fontId="21" fillId="0" borderId="0" xfId="34" applyNumberFormat="1" applyFont="1" applyBorder="1" applyAlignment="1"/>
    <xf numFmtId="212" fontId="10" fillId="0" borderId="0" xfId="837" applyNumberFormat="1" applyFont="1" applyBorder="1" applyAlignment="1">
      <alignment horizontal="right" indent="2"/>
    </xf>
    <xf numFmtId="0" fontId="5" fillId="0" borderId="0" xfId="34" applyNumberFormat="1" applyFont="1" applyBorder="1" applyAlignment="1"/>
    <xf numFmtId="212" fontId="14" fillId="0" borderId="0" xfId="837" applyNumberFormat="1" applyFont="1" applyFill="1" applyBorder="1" applyAlignment="1">
      <alignment horizontal="right" indent="2"/>
    </xf>
    <xf numFmtId="0" fontId="5" fillId="0" borderId="0" xfId="34" applyFont="1" applyBorder="1" applyAlignment="1">
      <alignment horizontal="left"/>
    </xf>
    <xf numFmtId="0" fontId="5" fillId="0" borderId="0" xfId="34" applyNumberFormat="1" applyFont="1" applyBorder="1" applyAlignment="1">
      <alignment horizontal="left"/>
    </xf>
    <xf numFmtId="212" fontId="10" fillId="0" borderId="0" xfId="837" applyNumberFormat="1" applyFont="1" applyFill="1" applyBorder="1" applyAlignment="1">
      <alignment horizontal="right" indent="2"/>
    </xf>
    <xf numFmtId="212" fontId="22" fillId="0" borderId="0" xfId="2066" applyNumberFormat="1" applyFont="1" applyAlignment="1">
      <alignment horizontal="right" indent="2"/>
    </xf>
    <xf numFmtId="0" fontId="23" fillId="0" borderId="0" xfId="45" applyFont="1" applyFill="1" applyBorder="1"/>
    <xf numFmtId="0" fontId="16" fillId="0" borderId="0" xfId="45" applyFont="1" applyFill="1" applyBorder="1"/>
    <xf numFmtId="0" fontId="16" fillId="0" borderId="0" xfId="45" applyFont="1" applyFill="1" applyBorder="1" applyAlignment="1">
      <alignment vertical="center"/>
    </xf>
    <xf numFmtId="0" fontId="16" fillId="0" borderId="0" xfId="45" applyFont="1" applyFill="1" applyBorder="1" applyAlignment="1">
      <alignment horizontal="center" vertical="center"/>
    </xf>
    <xf numFmtId="0" fontId="24" fillId="0" borderId="0" xfId="45" applyFont="1" applyFill="1" applyBorder="1"/>
    <xf numFmtId="0" fontId="25" fillId="0" borderId="0" xfId="45" applyFont="1" applyFill="1" applyBorder="1"/>
    <xf numFmtId="0" fontId="26" fillId="0" borderId="0" xfId="45" applyFont="1" applyFill="1" applyBorder="1"/>
    <xf numFmtId="0" fontId="26" fillId="0" borderId="0" xfId="40" applyFont="1" applyFill="1" applyBorder="1"/>
    <xf numFmtId="1" fontId="3" fillId="0" borderId="0" xfId="45" applyNumberFormat="1" applyFont="1" applyFill="1" applyBorder="1" applyAlignment="1"/>
    <xf numFmtId="1" fontId="4" fillId="0" borderId="0" xfId="45" applyNumberFormat="1" applyFont="1" applyFill="1" applyBorder="1" applyAlignment="1"/>
    <xf numFmtId="1" fontId="12" fillId="0" borderId="0" xfId="45" applyNumberFormat="1" applyFont="1" applyFill="1" applyBorder="1" applyAlignment="1">
      <alignment horizontal="center"/>
    </xf>
    <xf numFmtId="0" fontId="5" fillId="0" borderId="0" xfId="45" applyFont="1" applyFill="1" applyBorder="1" applyAlignment="1">
      <alignment vertical="center"/>
    </xf>
    <xf numFmtId="0" fontId="5" fillId="0" borderId="0" xfId="40" applyFont="1" applyFill="1" applyBorder="1" applyAlignment="1">
      <alignment vertical="center"/>
    </xf>
    <xf numFmtId="0" fontId="5" fillId="0" borderId="1" xfId="45" applyFont="1" applyFill="1" applyBorder="1" applyAlignment="1">
      <alignment vertical="center"/>
    </xf>
    <xf numFmtId="0" fontId="5" fillId="0" borderId="1" xfId="40" applyFont="1" applyFill="1" applyBorder="1" applyAlignment="1">
      <alignment vertical="center"/>
    </xf>
    <xf numFmtId="1" fontId="5" fillId="0" borderId="1" xfId="40" applyNumberFormat="1" applyFont="1" applyFill="1" applyBorder="1" applyAlignment="1">
      <alignment horizontal="center" vertical="center" wrapText="1"/>
    </xf>
    <xf numFmtId="0" fontId="5" fillId="0" borderId="0" xfId="40" applyNumberFormat="1" applyFont="1" applyFill="1" applyBorder="1" applyAlignment="1">
      <alignment vertical="center" wrapText="1"/>
    </xf>
    <xf numFmtId="0" fontId="5" fillId="0" borderId="0" xfId="40" applyFont="1" applyFill="1" applyBorder="1" applyAlignment="1">
      <alignment vertical="center" wrapText="1"/>
    </xf>
    <xf numFmtId="1" fontId="5" fillId="0" borderId="2" xfId="40" applyNumberFormat="1" applyFont="1" applyFill="1" applyBorder="1" applyAlignment="1">
      <alignment horizontal="center" vertical="center" wrapText="1"/>
    </xf>
    <xf numFmtId="0" fontId="5" fillId="0" borderId="0" xfId="45" applyFont="1" applyFill="1" applyBorder="1" applyAlignment="1">
      <alignment horizontal="center" vertical="center"/>
    </xf>
    <xf numFmtId="0" fontId="5" fillId="0" borderId="0" xfId="40" applyFont="1" applyFill="1" applyBorder="1" applyAlignment="1">
      <alignment horizontal="center" vertical="center" wrapText="1"/>
    </xf>
    <xf numFmtId="1" fontId="6" fillId="0" borderId="2" xfId="40" applyNumberFormat="1" applyFont="1" applyFill="1" applyBorder="1" applyAlignment="1">
      <alignment horizontal="center" vertical="center"/>
    </xf>
    <xf numFmtId="0" fontId="5" fillId="0" borderId="0" xfId="45" applyFont="1" applyFill="1" applyBorder="1"/>
    <xf numFmtId="0" fontId="5" fillId="0" borderId="0" xfId="40" applyFont="1" applyFill="1" applyBorder="1" applyAlignment="1">
      <alignment horizontal="center"/>
    </xf>
    <xf numFmtId="212" fontId="5" fillId="0" borderId="0" xfId="45" applyNumberFormat="1" applyFont="1" applyFill="1" applyBorder="1"/>
    <xf numFmtId="49" fontId="27" fillId="0" borderId="0" xfId="215" applyNumberFormat="1" applyFont="1" applyFill="1" applyBorder="1" applyAlignment="1">
      <alignment horizontal="left" wrapText="1"/>
    </xf>
    <xf numFmtId="1" fontId="7" fillId="0" borderId="0" xfId="40" applyNumberFormat="1" applyFont="1" applyFill="1" applyBorder="1" applyAlignment="1">
      <alignment horizontal="right" indent="1"/>
    </xf>
    <xf numFmtId="1" fontId="7" fillId="0" borderId="0" xfId="40" applyNumberFormat="1" applyFont="1" applyFill="1" applyBorder="1" applyAlignment="1"/>
    <xf numFmtId="0" fontId="28" fillId="0" borderId="0" xfId="45" applyFont="1" applyFill="1" applyBorder="1"/>
    <xf numFmtId="49" fontId="27" fillId="0" borderId="0" xfId="40" applyNumberFormat="1" applyFont="1" applyFill="1" applyBorder="1" applyAlignment="1">
      <alignment horizontal="left"/>
    </xf>
    <xf numFmtId="1" fontId="7" fillId="0" borderId="0" xfId="180" applyNumberFormat="1" applyFont="1" applyFill="1" applyAlignment="1">
      <alignment horizontal="right" indent="1"/>
    </xf>
    <xf numFmtId="49" fontId="28" fillId="0" borderId="0" xfId="40" applyNumberFormat="1" applyFont="1" applyFill="1" applyBorder="1" applyAlignment="1">
      <alignment horizontal="left"/>
    </xf>
    <xf numFmtId="0" fontId="5" fillId="0" borderId="0" xfId="180" applyFont="1" applyFill="1" applyAlignment="1">
      <alignment horizontal="right" indent="1"/>
    </xf>
    <xf numFmtId="0" fontId="25" fillId="0" borderId="0" xfId="45" applyFont="1" applyFill="1" applyBorder="1" applyAlignment="1">
      <alignment horizontal="right" indent="1"/>
    </xf>
    <xf numFmtId="0" fontId="27" fillId="0" borderId="0" xfId="40" applyNumberFormat="1" applyFont="1" applyFill="1" applyBorder="1" applyAlignment="1">
      <alignment horizontal="left"/>
    </xf>
    <xf numFmtId="0" fontId="27" fillId="0" borderId="0" xfId="40" applyFont="1" applyFill="1" applyBorder="1" applyAlignment="1">
      <alignment horizontal="left"/>
    </xf>
    <xf numFmtId="1" fontId="5" fillId="0" borderId="0" xfId="180" applyNumberFormat="1" applyFont="1" applyFill="1" applyAlignment="1">
      <alignment horizontal="right" indent="1"/>
    </xf>
    <xf numFmtId="0" fontId="28" fillId="0" borderId="0" xfId="45" applyFont="1" applyFill="1" applyBorder="1" applyAlignment="1"/>
    <xf numFmtId="0" fontId="5" fillId="0" borderId="0" xfId="40" applyFont="1" applyFill="1" applyBorder="1" applyAlignment="1">
      <alignment horizontal="left"/>
    </xf>
    <xf numFmtId="1" fontId="5" fillId="0" borderId="0" xfId="40" applyNumberFormat="1" applyFont="1" applyFill="1" applyBorder="1" applyAlignment="1"/>
    <xf numFmtId="0" fontId="5" fillId="0" borderId="0" xfId="40" applyNumberFormat="1" applyFont="1" applyFill="1" applyBorder="1" applyAlignment="1">
      <alignment horizontal="left"/>
    </xf>
    <xf numFmtId="212" fontId="5" fillId="0" borderId="0" xfId="40" applyNumberFormat="1" applyFont="1" applyFill="1" applyBorder="1" applyAlignment="1"/>
    <xf numFmtId="0" fontId="5" fillId="0" borderId="0" xfId="45" applyFont="1" applyFill="1" applyBorder="1" applyAlignment="1"/>
    <xf numFmtId="1" fontId="5" fillId="0" borderId="0" xfId="45" applyNumberFormat="1" applyFont="1" applyFill="1" applyBorder="1" applyAlignment="1"/>
    <xf numFmtId="0" fontId="5" fillId="0" borderId="0" xfId="40" applyFont="1" applyFill="1" applyBorder="1"/>
    <xf numFmtId="0" fontId="5" fillId="0" borderId="0" xfId="40" applyNumberFormat="1" applyFont="1" applyFill="1" applyBorder="1"/>
    <xf numFmtId="0" fontId="29" fillId="0" borderId="0" xfId="45" applyFont="1" applyFill="1" applyBorder="1"/>
    <xf numFmtId="0" fontId="5" fillId="0" borderId="2" xfId="40" applyNumberFormat="1" applyFont="1" applyFill="1" applyBorder="1" applyAlignment="1">
      <alignment horizontal="left"/>
    </xf>
    <xf numFmtId="0" fontId="30" fillId="0" borderId="0" xfId="40" applyNumberFormat="1" applyFont="1" applyFill="1" applyBorder="1"/>
    <xf numFmtId="0" fontId="13" fillId="0" borderId="2" xfId="45" applyNumberFormat="1" applyFont="1" applyFill="1" applyBorder="1" applyAlignment="1"/>
    <xf numFmtId="1" fontId="6" fillId="0" borderId="1" xfId="40" applyNumberFormat="1" applyFont="1" applyFill="1" applyBorder="1" applyAlignment="1">
      <alignment horizontal="center" vertical="center" wrapText="1"/>
    </xf>
    <xf numFmtId="1" fontId="5" fillId="0" borderId="0" xfId="40" applyNumberFormat="1" applyFont="1" applyFill="1" applyBorder="1" applyAlignment="1">
      <alignment horizontal="center" vertical="center" wrapText="1"/>
    </xf>
    <xf numFmtId="1" fontId="6" fillId="0" borderId="0" xfId="40" applyNumberFormat="1" applyFont="1" applyFill="1" applyBorder="1" applyAlignment="1">
      <alignment horizontal="center" vertical="center" wrapText="1"/>
    </xf>
    <xf numFmtId="1" fontId="7" fillId="0" borderId="0" xfId="180" applyNumberFormat="1" applyFont="1" applyFill="1" applyAlignment="1"/>
    <xf numFmtId="1" fontId="5" fillId="0" borderId="0" xfId="180" applyNumberFormat="1" applyFont="1" applyFill="1"/>
    <xf numFmtId="1" fontId="28" fillId="0" borderId="0" xfId="40" applyNumberFormat="1" applyFont="1" applyFill="1" applyBorder="1" applyAlignment="1"/>
    <xf numFmtId="212" fontId="5" fillId="0" borderId="0" xfId="45" applyNumberFormat="1" applyFont="1" applyFill="1" applyBorder="1" applyAlignment="1"/>
    <xf numFmtId="0" fontId="31" fillId="0" borderId="2" xfId="45" applyNumberFormat="1" applyFont="1" applyFill="1" applyBorder="1" applyAlignment="1">
      <alignment horizontal="right"/>
    </xf>
    <xf numFmtId="0" fontId="5" fillId="0" borderId="1" xfId="420" applyFont="1" applyBorder="1" applyAlignment="1">
      <alignment horizontal="center" vertical="center" wrapText="1"/>
    </xf>
    <xf numFmtId="0" fontId="5" fillId="0" borderId="2" xfId="420" applyFont="1" applyBorder="1" applyAlignment="1">
      <alignment horizontal="center" vertical="center" wrapText="1"/>
    </xf>
    <xf numFmtId="212" fontId="7" fillId="0" borderId="0" xfId="40" applyNumberFormat="1" applyFont="1" applyFill="1" applyBorder="1" applyAlignment="1"/>
    <xf numFmtId="212" fontId="5" fillId="0" borderId="0" xfId="180" applyNumberFormat="1" applyFont="1" applyFill="1" applyAlignment="1"/>
    <xf numFmtId="1" fontId="26" fillId="0" borderId="0" xfId="45" applyNumberFormat="1" applyFont="1" applyFill="1" applyBorder="1"/>
    <xf numFmtId="1" fontId="24" fillId="0" borderId="0" xfId="45" applyNumberFormat="1" applyFont="1" applyFill="1" applyBorder="1"/>
    <xf numFmtId="212" fontId="24" fillId="0" borderId="0" xfId="45" applyNumberFormat="1" applyFont="1" applyFill="1" applyBorder="1"/>
    <xf numFmtId="1" fontId="24" fillId="2" borderId="0" xfId="45" applyNumberFormat="1" applyFont="1" applyFill="1" applyBorder="1"/>
    <xf numFmtId="0" fontId="4" fillId="0" borderId="0" xfId="45" applyFont="1" applyFill="1" applyBorder="1"/>
    <xf numFmtId="0" fontId="32" fillId="0" borderId="0" xfId="45" applyFont="1" applyFill="1" applyBorder="1" applyAlignment="1">
      <alignment vertical="center"/>
    </xf>
    <xf numFmtId="0" fontId="32" fillId="0" borderId="0" xfId="45" applyFont="1" applyFill="1" applyBorder="1" applyAlignment="1">
      <alignment horizontal="center" vertical="center"/>
    </xf>
    <xf numFmtId="0" fontId="33" fillId="0" borderId="0" xfId="45" applyFont="1" applyFill="1" applyBorder="1"/>
    <xf numFmtId="0" fontId="32" fillId="0" borderId="0" xfId="45" applyFont="1" applyFill="1" applyBorder="1"/>
    <xf numFmtId="0" fontId="32" fillId="0" borderId="0" xfId="40" applyFont="1" applyFill="1" applyBorder="1"/>
    <xf numFmtId="1" fontId="32" fillId="0" borderId="0" xfId="45" applyNumberFormat="1" applyFont="1" applyFill="1" applyBorder="1" applyAlignment="1">
      <alignment horizontal="center"/>
    </xf>
    <xf numFmtId="0" fontId="5" fillId="0" borderId="0" xfId="40" applyNumberFormat="1" applyFont="1" applyFill="1" applyBorder="1" applyAlignment="1">
      <alignment horizontal="center" vertical="center" wrapText="1"/>
    </xf>
    <xf numFmtId="1" fontId="5" fillId="0" borderId="2" xfId="40" applyNumberFormat="1" applyFont="1" applyFill="1" applyBorder="1" applyAlignment="1">
      <alignment horizontal="center" vertical="center"/>
    </xf>
    <xf numFmtId="0" fontId="34" fillId="0" borderId="0" xfId="40" applyFont="1" applyFill="1" applyBorder="1" applyAlignment="1">
      <alignment horizontal="center" wrapText="1"/>
    </xf>
    <xf numFmtId="49" fontId="7" fillId="0" borderId="0" xfId="215" applyNumberFormat="1" applyFont="1" applyFill="1" applyBorder="1" applyAlignment="1">
      <alignment horizontal="left" wrapText="1"/>
    </xf>
    <xf numFmtId="1" fontId="7" fillId="0" borderId="0" xfId="40" applyNumberFormat="1" applyFont="1" applyFill="1" applyBorder="1" applyAlignment="1">
      <alignment horizontal="right"/>
    </xf>
    <xf numFmtId="49" fontId="7" fillId="0" borderId="0" xfId="40" applyNumberFormat="1" applyFont="1" applyFill="1" applyBorder="1" applyAlignment="1">
      <alignment horizontal="left"/>
    </xf>
    <xf numFmtId="1" fontId="7" fillId="0" borderId="0" xfId="180" applyNumberFormat="1" applyFont="1" applyFill="1" applyAlignment="1">
      <alignment horizontal="right"/>
    </xf>
    <xf numFmtId="49" fontId="5" fillId="0" borderId="0" xfId="40" applyNumberFormat="1" applyFont="1" applyFill="1" applyBorder="1" applyAlignment="1">
      <alignment horizontal="left"/>
    </xf>
    <xf numFmtId="1" fontId="5" fillId="0" borderId="0" xfId="180" applyNumberFormat="1" applyFont="1" applyFill="1" applyAlignment="1">
      <alignment horizontal="right"/>
    </xf>
    <xf numFmtId="1" fontId="5" fillId="0" borderId="0" xfId="40" applyNumberFormat="1" applyFont="1" applyFill="1" applyBorder="1" applyAlignment="1">
      <alignment horizontal="right"/>
    </xf>
    <xf numFmtId="0" fontId="5" fillId="0" borderId="0" xfId="180" applyFont="1" applyFill="1" applyAlignment="1">
      <alignment horizontal="right"/>
    </xf>
    <xf numFmtId="0" fontId="7" fillId="0" borderId="0" xfId="40" applyNumberFormat="1" applyFont="1" applyFill="1" applyBorder="1" applyAlignment="1">
      <alignment horizontal="left"/>
    </xf>
    <xf numFmtId="0" fontId="7" fillId="0" borderId="0" xfId="40" applyFont="1" applyFill="1" applyBorder="1" applyAlignment="1">
      <alignment horizontal="left"/>
    </xf>
    <xf numFmtId="1" fontId="5" fillId="0" borderId="0" xfId="316" applyNumberFormat="1" applyFont="1" applyFill="1" applyBorder="1" applyAlignment="1"/>
    <xf numFmtId="0" fontId="5" fillId="0" borderId="0" xfId="40" applyFont="1" applyFill="1" applyBorder="1" applyAlignment="1">
      <alignment wrapText="1"/>
    </xf>
    <xf numFmtId="0" fontId="5" fillId="0" borderId="0" xfId="180" applyFont="1"/>
    <xf numFmtId="0" fontId="5" fillId="0" borderId="0" xfId="180" applyFont="1" applyBorder="1"/>
    <xf numFmtId="0" fontId="5" fillId="0" borderId="2" xfId="45" applyNumberFormat="1" applyFont="1" applyFill="1" applyBorder="1" applyAlignment="1"/>
    <xf numFmtId="0" fontId="5" fillId="0" borderId="0" xfId="180" applyFont="1" applyFill="1" applyAlignment="1"/>
    <xf numFmtId="0" fontId="5" fillId="0" borderId="0" xfId="180" applyFont="1" applyAlignment="1"/>
    <xf numFmtId="1" fontId="5" fillId="0" borderId="0" xfId="180" applyNumberFormat="1" applyFont="1" applyAlignment="1"/>
    <xf numFmtId="1" fontId="5" fillId="0" borderId="0" xfId="180" applyNumberFormat="1" applyFont="1" applyAlignment="1">
      <alignment horizontal="right"/>
    </xf>
    <xf numFmtId="212" fontId="7" fillId="0" borderId="0" xfId="40" applyNumberFormat="1" applyFont="1" applyFill="1" applyBorder="1" applyAlignment="1">
      <alignment horizontal="right"/>
    </xf>
    <xf numFmtId="212" fontId="5" fillId="0" borderId="0" xfId="180" applyNumberFormat="1" applyFont="1" applyFill="1" applyAlignment="1">
      <alignment horizontal="right"/>
    </xf>
    <xf numFmtId="212" fontId="5" fillId="0" borderId="0" xfId="40" applyNumberFormat="1" applyFont="1" applyFill="1" applyBorder="1" applyAlignment="1">
      <alignment horizontal="right"/>
    </xf>
    <xf numFmtId="212" fontId="5" fillId="0" borderId="0" xfId="45" applyNumberFormat="1" applyFont="1" applyFill="1" applyBorder="1" applyAlignment="1">
      <alignment horizontal="right"/>
    </xf>
    <xf numFmtId="212" fontId="5" fillId="0" borderId="0" xfId="180" applyNumberFormat="1" applyFont="1" applyAlignment="1"/>
    <xf numFmtId="0" fontId="5" fillId="0" borderId="0" xfId="180"/>
    <xf numFmtId="0" fontId="3" fillId="0" borderId="0" xfId="30" applyFont="1"/>
    <xf numFmtId="0" fontId="3" fillId="0" borderId="0" xfId="899" applyFont="1" applyBorder="1" applyAlignment="1">
      <alignment horizontal="left"/>
    </xf>
    <xf numFmtId="0" fontId="17" fillId="0" borderId="0" xfId="899" applyFont="1" applyBorder="1" applyAlignment="1">
      <alignment horizontal="left"/>
    </xf>
    <xf numFmtId="0" fontId="35" fillId="0" borderId="0" xfId="899" applyFont="1" applyBorder="1"/>
    <xf numFmtId="0" fontId="5" fillId="0" borderId="0" xfId="899" applyFont="1" applyBorder="1"/>
    <xf numFmtId="0" fontId="35" fillId="0" borderId="1" xfId="899" applyFont="1" applyBorder="1"/>
    <xf numFmtId="0" fontId="5" fillId="0" borderId="1" xfId="899" applyFont="1" applyBorder="1"/>
    <xf numFmtId="0" fontId="5" fillId="0" borderId="3" xfId="899" applyNumberFormat="1" applyFont="1" applyFill="1" applyBorder="1" applyAlignment="1">
      <alignment horizontal="center" vertical="center"/>
    </xf>
    <xf numFmtId="0" fontId="5" fillId="0" borderId="0" xfId="899" applyNumberFormat="1" applyFont="1" applyBorder="1" applyAlignment="1">
      <alignment horizontal="center" vertical="center"/>
    </xf>
    <xf numFmtId="0" fontId="5" fillId="0" borderId="2" xfId="899" applyFont="1" applyBorder="1" applyAlignment="1">
      <alignment horizontal="center" vertical="center"/>
    </xf>
    <xf numFmtId="0" fontId="26" fillId="0" borderId="0" xfId="899" applyFont="1" applyBorder="1"/>
    <xf numFmtId="0" fontId="36" fillId="0" borderId="0" xfId="899" applyFont="1" applyBorder="1"/>
    <xf numFmtId="0" fontId="27" fillId="0" borderId="0" xfId="899" applyFont="1" applyBorder="1" applyAlignment="1">
      <alignment horizontal="left"/>
    </xf>
    <xf numFmtId="2" fontId="7" fillId="0" borderId="0" xfId="180" applyNumberFormat="1" applyFont="1" applyAlignment="1">
      <alignment horizontal="right" indent="3"/>
    </xf>
    <xf numFmtId="0" fontId="28" fillId="0" borderId="0" xfId="899" applyFont="1" applyBorder="1"/>
    <xf numFmtId="0" fontId="27" fillId="0" borderId="0" xfId="899" applyFont="1" applyBorder="1" applyAlignment="1"/>
    <xf numFmtId="2" fontId="5" fillId="0" borderId="0" xfId="180" applyNumberFormat="1" applyAlignment="1">
      <alignment horizontal="right" indent="3"/>
    </xf>
    <xf numFmtId="0" fontId="28" fillId="0" borderId="0" xfId="899" applyFont="1" applyBorder="1" applyAlignment="1"/>
    <xf numFmtId="0" fontId="37" fillId="0" borderId="0" xfId="899" applyFont="1" applyBorder="1" applyAlignment="1"/>
    <xf numFmtId="212" fontId="27" fillId="0" borderId="0" xfId="899" applyNumberFormat="1" applyFont="1" applyBorder="1" applyAlignment="1">
      <alignment horizontal="center"/>
    </xf>
    <xf numFmtId="0" fontId="27" fillId="0" borderId="0" xfId="899" applyFont="1" applyFill="1" applyBorder="1" applyAlignment="1">
      <alignment horizontal="left"/>
    </xf>
    <xf numFmtId="212" fontId="27" fillId="0" borderId="0" xfId="899" applyNumberFormat="1" applyFont="1" applyFill="1" applyBorder="1" applyAlignment="1">
      <alignment horizontal="center"/>
    </xf>
    <xf numFmtId="2" fontId="38" fillId="0" borderId="0" xfId="42" applyNumberFormat="1" applyFont="1" applyBorder="1" applyAlignment="1">
      <alignment horizontal="right" indent="3"/>
    </xf>
    <xf numFmtId="0" fontId="5" fillId="0" borderId="0" xfId="30"/>
    <xf numFmtId="0" fontId="23" fillId="0" borderId="0" xfId="899" applyFont="1" applyBorder="1"/>
    <xf numFmtId="0" fontId="4" fillId="0" borderId="0" xfId="180" applyFont="1"/>
    <xf numFmtId="0" fontId="31" fillId="0" borderId="0" xfId="899" applyFont="1" applyBorder="1" applyAlignment="1">
      <alignment horizontal="right"/>
    </xf>
    <xf numFmtId="0" fontId="5" fillId="0" borderId="2" xfId="899" applyNumberFormat="1" applyFont="1" applyBorder="1" applyAlignment="1">
      <alignment horizontal="center" vertical="center"/>
    </xf>
    <xf numFmtId="0" fontId="36" fillId="0" borderId="0" xfId="899" applyFont="1" applyBorder="1" applyAlignment="1">
      <alignment horizontal="center"/>
    </xf>
    <xf numFmtId="0" fontId="4" fillId="0" borderId="0" xfId="44" applyFont="1" applyBorder="1"/>
    <xf numFmtId="0" fontId="28" fillId="0" borderId="0" xfId="44" applyFont="1" applyBorder="1" applyAlignment="1">
      <alignment wrapText="1"/>
    </xf>
    <xf numFmtId="0" fontId="5" fillId="0" borderId="0" xfId="44" applyFont="1" applyBorder="1" applyAlignment="1"/>
    <xf numFmtId="0" fontId="7" fillId="0" borderId="0" xfId="44" applyFont="1" applyBorder="1" applyAlignment="1"/>
    <xf numFmtId="0" fontId="31" fillId="0" borderId="0" xfId="44" applyFont="1" applyBorder="1" applyAlignment="1"/>
    <xf numFmtId="0" fontId="5" fillId="0" borderId="0" xfId="44" applyFont="1" applyBorder="1"/>
    <xf numFmtId="0" fontId="3" fillId="0" borderId="0" xfId="420" applyFont="1" applyBorder="1" applyAlignment="1"/>
    <xf numFmtId="0" fontId="7" fillId="0" borderId="0" xfId="420" applyFont="1" applyBorder="1" applyAlignment="1">
      <alignment horizontal="center"/>
    </xf>
    <xf numFmtId="0" fontId="5" fillId="0" borderId="0" xfId="420" applyFont="1" applyBorder="1"/>
    <xf numFmtId="0" fontId="28" fillId="0" borderId="1" xfId="420" applyFont="1" applyBorder="1" applyAlignment="1">
      <alignment horizontal="center" wrapText="1"/>
    </xf>
    <xf numFmtId="0" fontId="28" fillId="0" borderId="1" xfId="420" applyFont="1" applyBorder="1" applyAlignment="1">
      <alignment horizontal="center" vertical="center" wrapText="1"/>
    </xf>
    <xf numFmtId="1" fontId="6" fillId="0" borderId="3" xfId="1725" applyNumberFormat="1" applyFont="1" applyBorder="1" applyAlignment="1">
      <alignment horizontal="center" vertical="center" wrapText="1"/>
    </xf>
    <xf numFmtId="0" fontId="28" fillId="0" borderId="0" xfId="420" applyFont="1" applyBorder="1" applyAlignment="1">
      <alignment horizontal="center" wrapText="1"/>
    </xf>
    <xf numFmtId="0" fontId="28" fillId="0" borderId="2" xfId="420" applyFont="1" applyBorder="1" applyAlignment="1">
      <alignment horizontal="center" vertical="center" wrapText="1"/>
    </xf>
    <xf numFmtId="1" fontId="6" fillId="0" borderId="2" xfId="1725" applyNumberFormat="1" applyFont="1" applyBorder="1" applyAlignment="1">
      <alignment horizontal="center" vertical="center" wrapText="1"/>
    </xf>
    <xf numFmtId="0" fontId="28" fillId="0" borderId="0" xfId="420" applyFont="1" applyBorder="1" applyAlignment="1">
      <alignment wrapText="1"/>
    </xf>
    <xf numFmtId="0" fontId="7" fillId="0" borderId="0" xfId="420" applyFont="1" applyBorder="1" applyAlignment="1">
      <alignment horizontal="left"/>
    </xf>
    <xf numFmtId="1" fontId="7" fillId="0" borderId="0" xfId="420" applyNumberFormat="1" applyFont="1" applyBorder="1" applyAlignment="1">
      <alignment horizontal="right" wrapText="1" indent="2"/>
    </xf>
    <xf numFmtId="1" fontId="7" fillId="0" borderId="0" xfId="420" applyNumberFormat="1" applyFont="1" applyBorder="1" applyAlignment="1">
      <alignment horizontal="right" wrapText="1" indent="1"/>
    </xf>
    <xf numFmtId="0" fontId="31" fillId="0" borderId="0" xfId="420" applyFont="1" applyBorder="1" applyAlignment="1"/>
    <xf numFmtId="0" fontId="5" fillId="0" borderId="0" xfId="420" applyFont="1" applyBorder="1" applyAlignment="1"/>
    <xf numFmtId="1" fontId="5" fillId="0" borderId="0" xfId="420" applyNumberFormat="1" applyFont="1" applyBorder="1" applyAlignment="1">
      <alignment horizontal="right" indent="2"/>
    </xf>
    <xf numFmtId="1" fontId="5" fillId="0" borderId="0" xfId="420" applyNumberFormat="1" applyFont="1" applyBorder="1" applyAlignment="1">
      <alignment horizontal="right" indent="1"/>
    </xf>
    <xf numFmtId="0" fontId="31" fillId="0" borderId="0" xfId="420" applyFont="1" applyBorder="1" applyAlignment="1">
      <alignment horizontal="left"/>
    </xf>
    <xf numFmtId="0" fontId="5" fillId="0" borderId="0" xfId="420" applyFont="1" applyBorder="1" applyAlignment="1">
      <alignment horizontal="left"/>
    </xf>
    <xf numFmtId="0" fontId="7" fillId="0" borderId="0" xfId="420" applyFont="1" applyBorder="1" applyAlignment="1"/>
    <xf numFmtId="212" fontId="7" fillId="0" borderId="0" xfId="420" applyNumberFormat="1" applyFont="1" applyBorder="1" applyAlignment="1"/>
    <xf numFmtId="2" fontId="7" fillId="0" borderId="0" xfId="420" applyNumberFormat="1" applyFont="1" applyBorder="1" applyAlignment="1"/>
    <xf numFmtId="3" fontId="5" fillId="0" borderId="0" xfId="420" applyNumberFormat="1" applyFont="1" applyBorder="1"/>
    <xf numFmtId="0" fontId="31" fillId="0" borderId="0" xfId="420" applyFont="1" applyBorder="1" applyAlignment="1">
      <alignment horizontal="right"/>
    </xf>
    <xf numFmtId="0" fontId="6" fillId="0" borderId="1" xfId="1725" applyFont="1" applyBorder="1" applyAlignment="1">
      <alignment horizontal="center" vertical="center" wrapText="1"/>
    </xf>
    <xf numFmtId="0" fontId="5" fillId="0" borderId="0" xfId="420" applyFont="1" applyBorder="1" applyAlignment="1">
      <alignment horizontal="center" vertical="top" wrapText="1"/>
    </xf>
    <xf numFmtId="0" fontId="6" fillId="0" borderId="2" xfId="1725" applyFont="1" applyBorder="1" applyAlignment="1">
      <alignment horizontal="center" vertical="center" wrapText="1"/>
    </xf>
    <xf numFmtId="0" fontId="5" fillId="0" borderId="0" xfId="420" applyFont="1" applyBorder="1" applyAlignment="1">
      <alignment horizontal="center" vertical="center" wrapText="1"/>
    </xf>
    <xf numFmtId="212" fontId="7" fillId="0" borderId="0" xfId="420" applyNumberFormat="1" applyFont="1" applyBorder="1" applyAlignment="1">
      <alignment horizontal="right" indent="1"/>
    </xf>
    <xf numFmtId="212" fontId="7" fillId="0" borderId="0" xfId="420" applyNumberFormat="1" applyFont="1" applyBorder="1" applyAlignment="1">
      <alignment horizontal="right" indent="2"/>
    </xf>
    <xf numFmtId="212" fontId="5" fillId="0" borderId="0" xfId="420" applyNumberFormat="1" applyFont="1" applyBorder="1" applyAlignment="1"/>
    <xf numFmtId="212" fontId="38" fillId="0" borderId="0" xfId="44" applyNumberFormat="1" applyFont="1" applyBorder="1" applyAlignment="1">
      <alignment horizontal="right" indent="1"/>
    </xf>
    <xf numFmtId="212" fontId="5" fillId="0" borderId="0" xfId="420" applyNumberFormat="1" applyFont="1" applyBorder="1" applyAlignment="1">
      <alignment horizontal="right" indent="1"/>
    </xf>
    <xf numFmtId="212" fontId="5" fillId="0" borderId="0" xfId="420" applyNumberFormat="1" applyFont="1" applyBorder="1" applyAlignment="1">
      <alignment horizontal="right" indent="2"/>
    </xf>
    <xf numFmtId="212" fontId="6" fillId="0" borderId="0" xfId="44" applyNumberFormat="1" applyFont="1" applyBorder="1" applyAlignment="1">
      <alignment horizontal="right" indent="1"/>
    </xf>
    <xf numFmtId="212" fontId="7" fillId="0" borderId="0" xfId="44" applyNumberFormat="1" applyFont="1" applyBorder="1" applyAlignment="1"/>
    <xf numFmtId="212" fontId="5" fillId="0" borderId="0" xfId="44" applyNumberFormat="1" applyFont="1" applyBorder="1" applyAlignment="1">
      <alignment horizontal="right" indent="1"/>
    </xf>
    <xf numFmtId="212" fontId="38" fillId="0" borderId="0" xfId="44" applyNumberFormat="1" applyFont="1" applyBorder="1" applyAlignment="1">
      <alignment horizontal="right" indent="2"/>
    </xf>
    <xf numFmtId="212" fontId="21" fillId="0" borderId="0" xfId="44" applyNumberFormat="1" applyFont="1" applyBorder="1" applyAlignment="1">
      <alignment horizontal="right" indent="2"/>
    </xf>
    <xf numFmtId="212" fontId="6" fillId="0" borderId="0" xfId="44" applyNumberFormat="1" applyFont="1" applyBorder="1" applyAlignment="1">
      <alignment horizontal="right" indent="2"/>
    </xf>
    <xf numFmtId="212" fontId="5" fillId="0" borderId="0" xfId="44" applyNumberFormat="1" applyFont="1" applyBorder="1" applyAlignment="1">
      <alignment horizontal="right" indent="2"/>
    </xf>
    <xf numFmtId="212" fontId="7" fillId="0" borderId="0" xfId="44" applyNumberFormat="1" applyFont="1" applyBorder="1" applyAlignment="1">
      <alignment horizontal="right" indent="1"/>
    </xf>
    <xf numFmtId="212" fontId="7" fillId="0" borderId="0" xfId="44" applyNumberFormat="1" applyFont="1" applyBorder="1" applyAlignment="1">
      <alignment horizontal="right" indent="3"/>
    </xf>
    <xf numFmtId="212" fontId="5" fillId="0" borderId="0" xfId="44" applyNumberFormat="1" applyFont="1" applyBorder="1" applyAlignment="1">
      <alignment horizontal="right" indent="3"/>
    </xf>
    <xf numFmtId="0" fontId="26" fillId="0" borderId="0" xfId="1699"/>
    <xf numFmtId="0" fontId="17" fillId="0" borderId="0" xfId="1699" applyNumberFormat="1" applyFont="1" applyAlignment="1">
      <alignment horizontal="left"/>
    </xf>
    <xf numFmtId="0" fontId="35" fillId="0" borderId="0" xfId="1699" applyFont="1" applyAlignment="1">
      <alignment horizontal="left"/>
    </xf>
    <xf numFmtId="0" fontId="35" fillId="0" borderId="0" xfId="1699" applyFont="1" applyAlignment="1">
      <alignment horizontal="center"/>
    </xf>
    <xf numFmtId="0" fontId="35" fillId="0" borderId="0" xfId="1699" applyFont="1"/>
    <xf numFmtId="0" fontId="36" fillId="0" borderId="0" xfId="1699" applyFont="1"/>
    <xf numFmtId="0" fontId="36" fillId="0" borderId="0" xfId="1699" applyFont="1" applyAlignment="1">
      <alignment horizontal="center"/>
    </xf>
    <xf numFmtId="0" fontId="36" fillId="0" borderId="1" xfId="1699" applyFont="1" applyBorder="1"/>
    <xf numFmtId="0" fontId="36" fillId="0" borderId="1" xfId="1699" applyFont="1" applyBorder="1" applyAlignment="1">
      <alignment vertical="center"/>
    </xf>
    <xf numFmtId="0" fontId="5" fillId="0" borderId="1" xfId="1699" applyNumberFormat="1" applyFont="1" applyBorder="1" applyAlignment="1">
      <alignment horizontal="center" vertical="center"/>
    </xf>
    <xf numFmtId="0" fontId="36" fillId="0" borderId="0" xfId="1699" applyFont="1" applyBorder="1"/>
    <xf numFmtId="0" fontId="36" fillId="0" borderId="0" xfId="1699" applyFont="1" applyBorder="1" applyAlignment="1">
      <alignment vertical="center"/>
    </xf>
    <xf numFmtId="0" fontId="5" fillId="0" borderId="2" xfId="1699" applyNumberFormat="1" applyFont="1" applyBorder="1" applyAlignment="1">
      <alignment horizontal="center" vertical="center"/>
    </xf>
    <xf numFmtId="0" fontId="7" fillId="0" borderId="0" xfId="1699" applyNumberFormat="1" applyFont="1"/>
    <xf numFmtId="0" fontId="5" fillId="0" borderId="0" xfId="229"/>
    <xf numFmtId="1" fontId="7" fillId="0" borderId="0" xfId="1699" applyNumberFormat="1" applyFont="1" applyAlignment="1">
      <alignment horizontal="right" indent="3"/>
    </xf>
    <xf numFmtId="212" fontId="7" fillId="0" borderId="0" xfId="1699" applyNumberFormat="1" applyFont="1" applyAlignment="1">
      <alignment horizontal="right" indent="3"/>
    </xf>
    <xf numFmtId="0" fontId="7" fillId="0" borderId="0" xfId="1699" applyNumberFormat="1" applyFont="1" applyBorder="1"/>
    <xf numFmtId="1" fontId="5" fillId="0" borderId="0" xfId="1699" applyNumberFormat="1" applyFont="1" applyBorder="1" applyAlignment="1">
      <alignment horizontal="right" indent="3"/>
    </xf>
    <xf numFmtId="0" fontId="2" fillId="0" borderId="0" xfId="138" applyAlignment="1">
      <alignment horizontal="right" indent="3"/>
    </xf>
    <xf numFmtId="0" fontId="5" fillId="0" borderId="0" xfId="229" applyBorder="1"/>
    <xf numFmtId="0" fontId="5" fillId="0" borderId="0" xfId="238" applyNumberFormat="1" applyFont="1" applyBorder="1" applyAlignment="1">
      <alignment horizontal="right" indent="3"/>
    </xf>
    <xf numFmtId="212" fontId="5" fillId="0" borderId="0" xfId="1699" applyNumberFormat="1" applyFont="1" applyBorder="1" applyAlignment="1">
      <alignment horizontal="right" indent="3"/>
    </xf>
    <xf numFmtId="0" fontId="2" fillId="0" borderId="0" xfId="138"/>
    <xf numFmtId="0" fontId="7" fillId="0" borderId="0" xfId="1699" applyFont="1" applyBorder="1"/>
    <xf numFmtId="178" fontId="39" fillId="0" borderId="0" xfId="238" applyNumberFormat="1" applyFont="1" applyBorder="1" applyAlignment="1">
      <alignment horizontal="center"/>
    </xf>
    <xf numFmtId="178" fontId="31" fillId="0" borderId="0" xfId="238" applyNumberFormat="1" applyFont="1" applyBorder="1" applyAlignment="1">
      <alignment horizontal="right" indent="3"/>
    </xf>
    <xf numFmtId="212" fontId="31" fillId="0" borderId="0" xfId="238" applyNumberFormat="1" applyFont="1" applyBorder="1" applyAlignment="1">
      <alignment horizontal="right" indent="3"/>
    </xf>
    <xf numFmtId="0" fontId="5" fillId="0" borderId="0" xfId="681" applyFont="1" applyFill="1" applyBorder="1"/>
    <xf numFmtId="196" fontId="5" fillId="0" borderId="0" xfId="1654" applyNumberFormat="1" applyFont="1"/>
    <xf numFmtId="196" fontId="5" fillId="0" borderId="0" xfId="1654" applyNumberFormat="1" applyFont="1" applyFill="1"/>
    <xf numFmtId="0" fontId="26" fillId="0" borderId="0" xfId="1699" applyFont="1" applyFill="1"/>
    <xf numFmtId="0" fontId="5" fillId="0" borderId="0" xfId="238" applyNumberFormat="1" applyFont="1" applyBorder="1" applyAlignment="1">
      <alignment horizontal="center"/>
    </xf>
    <xf numFmtId="212" fontId="5" fillId="0" borderId="0" xfId="1699" applyNumberFormat="1" applyFont="1" applyBorder="1" applyAlignment="1">
      <alignment horizontal="center"/>
    </xf>
    <xf numFmtId="0" fontId="2" fillId="0" borderId="0" xfId="138" applyAlignment="1">
      <alignment horizontal="center"/>
    </xf>
    <xf numFmtId="0" fontId="5" fillId="0" borderId="0" xfId="229" applyFill="1" applyBorder="1"/>
    <xf numFmtId="0" fontId="5" fillId="0" borderId="0" xfId="229" applyAlignment="1">
      <alignment horizontal="center"/>
    </xf>
    <xf numFmtId="178" fontId="40" fillId="0" borderId="0" xfId="238" applyNumberFormat="1" applyFont="1" applyBorder="1" applyAlignment="1">
      <alignment horizontal="center"/>
    </xf>
    <xf numFmtId="0" fontId="26" fillId="0" borderId="0" xfId="1699" applyFont="1"/>
    <xf numFmtId="0" fontId="0" fillId="0" borderId="0" xfId="0" applyAlignment="1">
      <alignment horizontal="center"/>
    </xf>
    <xf numFmtId="0" fontId="23" fillId="0" borderId="0" xfId="48" applyFont="1"/>
    <xf numFmtId="0" fontId="26" fillId="0" borderId="0" xfId="48"/>
    <xf numFmtId="0" fontId="26" fillId="0" borderId="0" xfId="48" applyFill="1"/>
    <xf numFmtId="0" fontId="3" fillId="0" borderId="0" xfId="2596" applyNumberFormat="1" applyFont="1" applyBorder="1" applyAlignment="1">
      <alignment horizontal="left"/>
    </xf>
    <xf numFmtId="0" fontId="23" fillId="0" borderId="0" xfId="48" applyFont="1" applyFill="1"/>
    <xf numFmtId="0" fontId="3" fillId="0" borderId="0" xfId="35" applyNumberFormat="1" applyFont="1" applyBorder="1" applyAlignment="1"/>
    <xf numFmtId="0" fontId="3" fillId="0" borderId="0" xfId="35" applyNumberFormat="1" applyFont="1" applyFill="1" applyBorder="1" applyAlignment="1"/>
    <xf numFmtId="0" fontId="6" fillId="0" borderId="0" xfId="48" applyFont="1"/>
    <xf numFmtId="0" fontId="6" fillId="0" borderId="0" xfId="48" applyFont="1" applyFill="1"/>
    <xf numFmtId="0" fontId="5" fillId="0" borderId="1" xfId="48" applyFont="1" applyBorder="1"/>
    <xf numFmtId="0" fontId="6" fillId="0" borderId="1" xfId="48" applyNumberFormat="1" applyFont="1" applyBorder="1" applyAlignment="1">
      <alignment horizontal="center" vertical="center" wrapText="1"/>
    </xf>
    <xf numFmtId="0" fontId="6" fillId="0" borderId="1" xfId="48" applyNumberFormat="1" applyFont="1" applyFill="1" applyBorder="1" applyAlignment="1">
      <alignment horizontal="center" vertical="center" wrapText="1"/>
    </xf>
    <xf numFmtId="0" fontId="5" fillId="0" borderId="0" xfId="48" applyFont="1" applyBorder="1"/>
    <xf numFmtId="0" fontId="6" fillId="0" borderId="0" xfId="48" applyNumberFormat="1" applyFont="1" applyBorder="1" applyAlignment="1">
      <alignment horizontal="center" vertical="center" wrapText="1"/>
    </xf>
    <xf numFmtId="0" fontId="6" fillId="0" borderId="0" xfId="48" applyNumberFormat="1" applyFont="1" applyFill="1" applyBorder="1" applyAlignment="1">
      <alignment horizontal="center" vertical="center" wrapText="1"/>
    </xf>
    <xf numFmtId="0" fontId="6" fillId="0" borderId="2" xfId="48" applyFont="1" applyBorder="1" applyAlignment="1">
      <alignment horizontal="center" vertical="center" wrapText="1"/>
    </xf>
    <xf numFmtId="0" fontId="6" fillId="0" borderId="2" xfId="48" applyNumberFormat="1" applyFont="1" applyFill="1" applyBorder="1" applyAlignment="1">
      <alignment horizontal="center" vertical="center" wrapText="1"/>
    </xf>
    <xf numFmtId="0" fontId="5" fillId="0" borderId="0" xfId="48" applyFont="1"/>
    <xf numFmtId="0" fontId="5" fillId="0" borderId="0" xfId="48" applyFont="1" applyFill="1"/>
    <xf numFmtId="0" fontId="7" fillId="0" borderId="0" xfId="41" applyFont="1" applyBorder="1" applyAlignment="1">
      <alignment horizontal="left"/>
    </xf>
    <xf numFmtId="0" fontId="7" fillId="0" borderId="0" xfId="41" applyFont="1" applyBorder="1"/>
    <xf numFmtId="1" fontId="7" fillId="0" borderId="0" xfId="0" applyNumberFormat="1" applyFont="1" applyBorder="1" applyAlignment="1">
      <alignment horizontal="right" indent="1"/>
    </xf>
    <xf numFmtId="1" fontId="7" fillId="0" borderId="0" xfId="0" applyNumberFormat="1" applyFont="1" applyFill="1" applyBorder="1" applyAlignment="1">
      <alignment horizontal="right" indent="1"/>
    </xf>
    <xf numFmtId="0" fontId="5" fillId="0" borderId="0" xfId="41" applyFont="1" applyBorder="1"/>
    <xf numFmtId="0" fontId="31" fillId="0" borderId="0" xfId="41" applyFont="1" applyBorder="1" applyAlignment="1">
      <alignment horizontal="left"/>
    </xf>
    <xf numFmtId="1" fontId="41" fillId="0" borderId="0" xfId="0" applyNumberFormat="1" applyFont="1" applyBorder="1" applyAlignment="1">
      <alignment horizontal="right" indent="1"/>
    </xf>
    <xf numFmtId="1" fontId="41" fillId="0" borderId="0" xfId="0" applyNumberFormat="1" applyFont="1" applyFill="1" applyBorder="1" applyAlignment="1">
      <alignment horizontal="right" indent="1"/>
    </xf>
    <xf numFmtId="0" fontId="13" fillId="0" borderId="0" xfId="41" applyFont="1" applyBorder="1"/>
    <xf numFmtId="1" fontId="5" fillId="0" borderId="0" xfId="0" applyNumberFormat="1" applyFont="1" applyBorder="1" applyAlignment="1">
      <alignment horizontal="right" indent="1"/>
    </xf>
    <xf numFmtId="1" fontId="42" fillId="0" borderId="0" xfId="0" applyNumberFormat="1" applyFont="1" applyFill="1" applyBorder="1" applyAlignment="1">
      <alignment horizontal="right" indent="1"/>
    </xf>
    <xf numFmtId="0" fontId="5" fillId="0" borderId="0" xfId="41" applyFont="1" applyBorder="1" applyAlignment="1">
      <alignment horizontal="left" indent="1"/>
    </xf>
    <xf numFmtId="1" fontId="31" fillId="0" borderId="0" xfId="0" applyNumberFormat="1" applyFont="1" applyBorder="1" applyAlignment="1">
      <alignment horizontal="right" indent="1"/>
    </xf>
    <xf numFmtId="1" fontId="31" fillId="0" borderId="0" xfId="0" applyNumberFormat="1" applyFont="1" applyFill="1" applyBorder="1" applyAlignment="1">
      <alignment horizontal="right" indent="1"/>
    </xf>
    <xf numFmtId="0" fontId="5" fillId="0" borderId="0" xfId="0" applyFont="1" applyFill="1" applyBorder="1" applyAlignment="1">
      <alignment horizontal="left" indent="1"/>
    </xf>
    <xf numFmtId="1" fontId="42" fillId="0" borderId="0" xfId="0" applyNumberFormat="1" applyFont="1" applyBorder="1" applyAlignment="1">
      <alignment horizontal="right" indent="1"/>
    </xf>
    <xf numFmtId="0" fontId="26" fillId="0" borderId="0" xfId="48" applyFont="1"/>
    <xf numFmtId="0" fontId="31" fillId="0" borderId="0" xfId="41" applyFont="1" applyBorder="1"/>
    <xf numFmtId="0" fontId="5" fillId="0" borderId="0" xfId="47" applyFont="1" applyBorder="1"/>
    <xf numFmtId="0" fontId="5" fillId="0" borderId="0" xfId="47" applyFont="1" applyFill="1" applyBorder="1" applyAlignment="1">
      <alignment horizontal="left" indent="1"/>
    </xf>
    <xf numFmtId="1" fontId="5" fillId="0" borderId="0" xfId="48" applyNumberFormat="1" applyFont="1" applyAlignment="1">
      <alignment horizontal="right" indent="1"/>
    </xf>
    <xf numFmtId="1" fontId="5" fillId="0" borderId="0" xfId="48" applyNumberFormat="1" applyFont="1" applyFill="1" applyAlignment="1">
      <alignment horizontal="right" indent="1"/>
    </xf>
    <xf numFmtId="0" fontId="0" fillId="0" borderId="0" xfId="47" applyFont="1" applyFill="1" applyBorder="1" applyAlignment="1">
      <alignment horizontal="left" indent="1"/>
    </xf>
    <xf numFmtId="0" fontId="5" fillId="0" borderId="0" xfId="47" applyFont="1" applyFill="1" applyBorder="1"/>
    <xf numFmtId="0" fontId="43" fillId="0" borderId="2" xfId="48" applyNumberFormat="1" applyFont="1" applyBorder="1" applyAlignment="1">
      <alignment horizontal="right"/>
    </xf>
    <xf numFmtId="0" fontId="6" fillId="0" borderId="2" xfId="48" applyNumberFormat="1" applyFont="1" applyBorder="1" applyAlignment="1">
      <alignment horizontal="center" vertical="center" wrapText="1"/>
    </xf>
    <xf numFmtId="212" fontId="7" fillId="0" borderId="0" xfId="0" applyNumberFormat="1" applyFont="1" applyBorder="1" applyAlignment="1">
      <alignment horizontal="right" indent="2"/>
    </xf>
    <xf numFmtId="212" fontId="41" fillId="0" borderId="0" xfId="0" applyNumberFormat="1" applyFont="1" applyBorder="1" applyAlignment="1">
      <alignment horizontal="right" indent="2"/>
    </xf>
    <xf numFmtId="212" fontId="42" fillId="0" borderId="0" xfId="0" applyNumberFormat="1" applyFont="1" applyBorder="1" applyAlignment="1">
      <alignment horizontal="right" indent="2"/>
    </xf>
    <xf numFmtId="212" fontId="31" fillId="0" borderId="0" xfId="0" applyNumberFormat="1" applyFont="1" applyBorder="1" applyAlignment="1">
      <alignment horizontal="right" indent="2"/>
    </xf>
    <xf numFmtId="212" fontId="5" fillId="0" borderId="0" xfId="0" applyNumberFormat="1" applyFont="1" applyBorder="1" applyAlignment="1">
      <alignment horizontal="right" indent="2"/>
    </xf>
    <xf numFmtId="212" fontId="5" fillId="0" borderId="0" xfId="48" applyNumberFormat="1" applyFont="1" applyAlignment="1">
      <alignment horizontal="right" indent="2"/>
    </xf>
    <xf numFmtId="0" fontId="44" fillId="0" borderId="0" xfId="175" applyFont="1"/>
    <xf numFmtId="0" fontId="20" fillId="0" borderId="0" xfId="175" applyFont="1"/>
    <xf numFmtId="0" fontId="45" fillId="0" borderId="0" xfId="175" applyFont="1"/>
    <xf numFmtId="0" fontId="46" fillId="0" borderId="0" xfId="175" applyFont="1"/>
    <xf numFmtId="0" fontId="47" fillId="0" borderId="0" xfId="1514" applyFont="1"/>
    <xf numFmtId="0" fontId="44" fillId="0" borderId="0" xfId="1514" applyFont="1"/>
    <xf numFmtId="0" fontId="48" fillId="0" borderId="0" xfId="1514" applyFont="1"/>
    <xf numFmtId="0" fontId="46" fillId="0" borderId="0" xfId="1514" applyFont="1"/>
    <xf numFmtId="0" fontId="20" fillId="0" borderId="0" xfId="1514" applyFont="1"/>
    <xf numFmtId="0" fontId="41" fillId="0" borderId="0" xfId="1514" applyFont="1" applyAlignment="1">
      <alignment horizontal="right"/>
    </xf>
    <xf numFmtId="0" fontId="49" fillId="0" borderId="1" xfId="1514" applyFont="1" applyBorder="1" applyAlignment="1">
      <alignment horizontal="center" wrapText="1"/>
    </xf>
    <xf numFmtId="0" fontId="6" fillId="0" borderId="1" xfId="37" applyFont="1" applyBorder="1" applyAlignment="1">
      <alignment horizontal="center" vertical="center"/>
    </xf>
    <xf numFmtId="0" fontId="20" fillId="0" borderId="0" xfId="1514" applyFont="1" applyBorder="1"/>
    <xf numFmtId="0" fontId="6" fillId="0" borderId="0" xfId="37" applyFont="1" applyBorder="1" applyAlignment="1">
      <alignment horizontal="center" vertical="center"/>
    </xf>
    <xf numFmtId="0" fontId="6" fillId="0" borderId="2" xfId="37" applyFont="1" applyBorder="1" applyAlignment="1">
      <alignment horizontal="center" vertical="center"/>
    </xf>
    <xf numFmtId="0" fontId="6" fillId="0" borderId="2" xfId="37" applyFont="1" applyFill="1" applyBorder="1" applyAlignment="1">
      <alignment horizontal="center" vertical="center"/>
    </xf>
    <xf numFmtId="0" fontId="20" fillId="0" borderId="0" xfId="1514" applyFont="1" applyBorder="1" applyAlignment="1">
      <alignment horizontal="center" wrapText="1"/>
    </xf>
    <xf numFmtId="0" fontId="7" fillId="0" borderId="0" xfId="2397" applyFont="1" applyBorder="1" applyAlignment="1"/>
    <xf numFmtId="0" fontId="50" fillId="0" borderId="0" xfId="1514" applyFont="1" applyAlignment="1">
      <alignment horizontal="right" indent="1"/>
    </xf>
    <xf numFmtId="212" fontId="50" fillId="0" borderId="0" xfId="1514" applyNumberFormat="1" applyFont="1" applyAlignment="1">
      <alignment horizontal="right" indent="3"/>
    </xf>
    <xf numFmtId="0" fontId="51" fillId="0" borderId="0" xfId="1514" applyFont="1" applyBorder="1" applyAlignment="1">
      <alignment horizontal="left" wrapText="1" indent="1"/>
    </xf>
    <xf numFmtId="0" fontId="46" fillId="0" borderId="0" xfId="1514" applyFont="1" applyAlignment="1">
      <alignment horizontal="right" indent="1"/>
    </xf>
    <xf numFmtId="0" fontId="46" fillId="0" borderId="0" xfId="1514" applyFont="1" applyFill="1" applyBorder="1" applyAlignment="1">
      <alignment horizontal="right" wrapText="1" indent="1"/>
    </xf>
    <xf numFmtId="212" fontId="46" fillId="0" borderId="0" xfId="1514" applyNumberFormat="1" applyFont="1" applyAlignment="1">
      <alignment horizontal="right" indent="3"/>
    </xf>
    <xf numFmtId="0" fontId="46" fillId="0" borderId="0" xfId="1514" applyFont="1" applyFill="1"/>
    <xf numFmtId="0" fontId="20" fillId="0" borderId="0" xfId="1514" applyFont="1" applyFill="1"/>
    <xf numFmtId="212" fontId="50" fillId="0" borderId="0" xfId="1514" applyNumberFormat="1" applyFont="1" applyBorder="1" applyAlignment="1">
      <alignment horizontal="right" indent="2"/>
    </xf>
    <xf numFmtId="0" fontId="46" fillId="0" borderId="0" xfId="1514" applyNumberFormat="1" applyFont="1" applyBorder="1" applyAlignment="1">
      <alignment horizontal="right" indent="1"/>
    </xf>
    <xf numFmtId="0" fontId="46" fillId="0" borderId="0" xfId="1514" applyNumberFormat="1" applyFont="1" applyFill="1" applyBorder="1" applyAlignment="1">
      <alignment horizontal="right" wrapText="1" indent="1"/>
    </xf>
    <xf numFmtId="212" fontId="46" fillId="0" borderId="0" xfId="1514" applyNumberFormat="1" applyFont="1" applyBorder="1" applyAlignment="1">
      <alignment horizontal="right" indent="2"/>
    </xf>
    <xf numFmtId="0" fontId="46" fillId="0" borderId="0" xfId="1514" applyFont="1" applyAlignment="1">
      <alignment horizontal="left" indent="1"/>
    </xf>
    <xf numFmtId="0" fontId="46" fillId="0" borderId="0" xfId="1514" applyFont="1" applyFill="1" applyAlignment="1">
      <alignment horizontal="right" indent="1"/>
    </xf>
    <xf numFmtId="0" fontId="4" fillId="0" borderId="0" xfId="31" applyFont="1"/>
    <xf numFmtId="0" fontId="52" fillId="0" borderId="0" xfId="2405"/>
    <xf numFmtId="0" fontId="5" fillId="0" borderId="0" xfId="31" applyFont="1"/>
    <xf numFmtId="0" fontId="28" fillId="0" borderId="0" xfId="31" applyFont="1" applyFill="1" applyAlignment="1">
      <alignment horizontal="center" vertical="center" wrapText="1"/>
    </xf>
    <xf numFmtId="0" fontId="43" fillId="0" borderId="0" xfId="31" applyFont="1" applyFill="1" applyAlignment="1">
      <alignment horizontal="center" vertical="center" wrapText="1"/>
    </xf>
    <xf numFmtId="0" fontId="6" fillId="0" borderId="0" xfId="31" applyFont="1" applyFill="1"/>
    <xf numFmtId="0" fontId="28" fillId="0" borderId="0" xfId="31" applyFont="1" applyFill="1"/>
    <xf numFmtId="0" fontId="38" fillId="0" borderId="0" xfId="31" applyFont="1" applyFill="1"/>
    <xf numFmtId="0" fontId="53" fillId="0" borderId="0" xfId="31" applyFont="1" applyFill="1"/>
    <xf numFmtId="0" fontId="27" fillId="0" borderId="0" xfId="31" applyFont="1" applyFill="1"/>
    <xf numFmtId="0" fontId="6" fillId="0" borderId="0" xfId="31" applyFont="1"/>
    <xf numFmtId="0" fontId="3" fillId="0" borderId="0" xfId="31" applyNumberFormat="1" applyFont="1" applyAlignment="1">
      <alignment horizontal="left" wrapText="1"/>
    </xf>
    <xf numFmtId="0" fontId="38" fillId="0" borderId="0" xfId="31" applyNumberFormat="1" applyFont="1" applyAlignment="1">
      <alignment wrapText="1"/>
    </xf>
    <xf numFmtId="0" fontId="38" fillId="0" borderId="0" xfId="31" applyNumberFormat="1" applyFont="1" applyFill="1" applyAlignment="1">
      <alignment horizontal="left"/>
    </xf>
    <xf numFmtId="0" fontId="43" fillId="0" borderId="0" xfId="31" applyFont="1" applyFill="1" applyAlignment="1">
      <alignment horizontal="right"/>
    </xf>
    <xf numFmtId="0" fontId="38" fillId="0" borderId="1" xfId="33" applyFont="1" applyFill="1" applyBorder="1" applyAlignment="1">
      <alignment horizontal="center" vertical="center" wrapText="1"/>
      <protection locked="0"/>
    </xf>
    <xf numFmtId="0" fontId="6" fillId="0" borderId="1" xfId="33" applyFont="1" applyFill="1" applyBorder="1" applyAlignment="1">
      <alignment horizontal="center" vertical="center" wrapText="1"/>
      <protection locked="0"/>
    </xf>
    <xf numFmtId="0" fontId="38" fillId="0" borderId="0" xfId="33" applyFont="1" applyFill="1" applyBorder="1" applyAlignment="1">
      <alignment horizontal="center" vertical="center" wrapText="1"/>
      <protection locked="0"/>
    </xf>
    <xf numFmtId="0" fontId="6" fillId="0" borderId="0" xfId="33" applyFont="1" applyFill="1" applyBorder="1" applyAlignment="1">
      <alignment horizontal="center" vertical="center" wrapText="1"/>
      <protection locked="0"/>
    </xf>
    <xf numFmtId="58" fontId="6" fillId="0" borderId="0" xfId="33" applyNumberFormat="1" applyFont="1" applyFill="1" applyBorder="1" applyAlignment="1">
      <alignment horizontal="center" vertical="center" wrapText="1"/>
      <protection locked="0"/>
    </xf>
    <xf numFmtId="0" fontId="6" fillId="0" borderId="2" xfId="33" applyFont="1" applyFill="1" applyBorder="1" applyAlignment="1">
      <alignment horizontal="center" vertical="center" wrapText="1"/>
      <protection locked="0"/>
    </xf>
    <xf numFmtId="0" fontId="54" fillId="0" borderId="0" xfId="2070" applyFont="1" applyFill="1" applyBorder="1" applyAlignment="1" applyProtection="1">
      <alignment wrapText="1"/>
    </xf>
    <xf numFmtId="177" fontId="50" fillId="0" borderId="0" xfId="2225" applyNumberFormat="1" applyFont="1" applyFill="1" applyBorder="1" applyAlignment="1" applyProtection="1">
      <alignment horizontal="right" indent="3"/>
      <protection locked="0"/>
    </xf>
    <xf numFmtId="177" fontId="7" fillId="0" borderId="0" xfId="2225" applyNumberFormat="1" applyFont="1" applyFill="1" applyBorder="1" applyAlignment="1" applyProtection="1">
      <alignment horizontal="right" indent="3"/>
      <protection locked="0"/>
    </xf>
    <xf numFmtId="0" fontId="7" fillId="0" borderId="0" xfId="49" applyFont="1" applyFill="1" applyBorder="1" applyAlignment="1">
      <alignment horizontal="left"/>
    </xf>
    <xf numFmtId="177" fontId="46" fillId="0" borderId="0" xfId="2225" applyNumberFormat="1" applyFont="1" applyFill="1" applyBorder="1" applyAlignment="1" applyProtection="1">
      <alignment horizontal="right" indent="3"/>
      <protection locked="0"/>
    </xf>
    <xf numFmtId="0" fontId="55" fillId="0" borderId="0" xfId="38" applyNumberFormat="1" applyFont="1" applyFill="1" applyBorder="1" applyAlignment="1">
      <alignment horizontal="left" wrapText="1" indent="1"/>
    </xf>
    <xf numFmtId="0" fontId="36" fillId="0" borderId="0" xfId="31" applyFont="1" applyFill="1" applyBorder="1" applyAlignment="1">
      <alignment vertical="center" wrapText="1"/>
    </xf>
    <xf numFmtId="0" fontId="28" fillId="0" borderId="0" xfId="31" applyFont="1" applyFill="1" applyBorder="1" applyAlignment="1">
      <alignment vertical="center" wrapText="1"/>
    </xf>
    <xf numFmtId="0" fontId="7" fillId="0" borderId="0" xfId="2070" applyNumberFormat="1" applyFont="1" applyFill="1" applyBorder="1" applyAlignment="1">
      <alignment horizontal="left" wrapText="1"/>
    </xf>
    <xf numFmtId="177" fontId="5" fillId="0" borderId="0" xfId="2225" applyNumberFormat="1" applyFont="1" applyFill="1" applyBorder="1" applyAlignment="1" applyProtection="1">
      <alignment horizontal="right" indent="3"/>
      <protection locked="0"/>
    </xf>
    <xf numFmtId="177" fontId="46" fillId="0" borderId="0" xfId="2225" applyNumberFormat="1" applyFont="1" applyFill="1" applyBorder="1" applyAlignment="1" applyProtection="1">
      <alignment horizontal="right" vertical="center" indent="3"/>
      <protection locked="0"/>
    </xf>
    <xf numFmtId="177" fontId="5" fillId="0" borderId="0" xfId="2225" applyNumberFormat="1" applyFont="1" applyFill="1" applyBorder="1" applyAlignment="1" applyProtection="1">
      <alignment horizontal="right" vertical="center" indent="3"/>
      <protection locked="0"/>
    </xf>
    <xf numFmtId="0" fontId="56" fillId="0" borderId="0" xfId="31" applyFont="1" applyFill="1" applyBorder="1" applyAlignment="1">
      <alignment vertical="center" wrapText="1"/>
    </xf>
    <xf numFmtId="0" fontId="57" fillId="0" borderId="0" xfId="38" applyNumberFormat="1" applyFont="1" applyFill="1" applyBorder="1" applyAlignment="1">
      <alignment horizontal="left" wrapText="1"/>
    </xf>
    <xf numFmtId="177" fontId="50" fillId="0" borderId="0" xfId="2225" applyNumberFormat="1" applyFont="1" applyFill="1" applyBorder="1" applyAlignment="1" applyProtection="1">
      <alignment horizontal="right" vertical="center" indent="3"/>
      <protection locked="0"/>
    </xf>
    <xf numFmtId="0" fontId="38" fillId="0" borderId="0" xfId="31" applyFont="1" applyFill="1" applyAlignment="1">
      <alignment horizontal="center" vertical="center" wrapText="1"/>
    </xf>
    <xf numFmtId="0" fontId="4" fillId="0" borderId="0" xfId="49" applyFont="1" applyBorder="1"/>
    <xf numFmtId="0" fontId="35" fillId="0" borderId="0" xfId="49" applyFont="1" applyBorder="1"/>
    <xf numFmtId="0" fontId="3" fillId="0" borderId="0" xfId="37" applyNumberFormat="1" applyFont="1" applyBorder="1" applyAlignment="1">
      <alignment horizontal="left"/>
    </xf>
    <xf numFmtId="0" fontId="4" fillId="0" borderId="0" xfId="37" applyFont="1" applyBorder="1" applyAlignment="1"/>
    <xf numFmtId="0" fontId="17" fillId="0" borderId="0" xfId="47" applyFont="1" applyBorder="1" applyAlignment="1">
      <alignment horizontal="left"/>
    </xf>
    <xf numFmtId="0" fontId="35" fillId="0" borderId="0" xfId="37" applyFont="1" applyBorder="1" applyAlignment="1">
      <alignment horizontal="center"/>
    </xf>
    <xf numFmtId="0" fontId="6" fillId="0" borderId="0" xfId="37" applyFont="1" applyBorder="1" applyAlignment="1">
      <alignment horizontal="centerContinuous"/>
    </xf>
    <xf numFmtId="0" fontId="6" fillId="0" borderId="1" xfId="37" applyFont="1" applyBorder="1" applyAlignment="1">
      <alignment horizontal="centerContinuous"/>
    </xf>
    <xf numFmtId="0" fontId="6" fillId="0" borderId="2" xfId="37" applyFont="1" applyBorder="1" applyAlignment="1">
      <alignment horizontal="centerContinuous"/>
    </xf>
    <xf numFmtId="0" fontId="58" fillId="0" borderId="0" xfId="37" applyFont="1" applyBorder="1" applyAlignment="1">
      <alignment horizontal="centerContinuous"/>
    </xf>
    <xf numFmtId="0" fontId="58" fillId="0" borderId="0" xfId="37" applyFont="1" applyBorder="1" applyAlignment="1">
      <alignment horizontal="center" vertical="center"/>
    </xf>
    <xf numFmtId="0" fontId="6" fillId="0" borderId="0" xfId="2070" applyNumberFormat="1" applyFont="1" applyBorder="1" applyAlignment="1">
      <alignment horizontal="left"/>
    </xf>
    <xf numFmtId="0" fontId="6" fillId="0" borderId="0" xfId="49" applyNumberFormat="1" applyFont="1" applyBorder="1" applyAlignment="1">
      <alignment horizontal="center"/>
    </xf>
    <xf numFmtId="212" fontId="5" fillId="0" borderId="0" xfId="2225" applyNumberFormat="1" applyFont="1" applyFill="1" applyBorder="1" applyAlignment="1">
      <alignment horizontal="right" wrapText="1" indent="1"/>
    </xf>
    <xf numFmtId="0" fontId="6" fillId="0" borderId="0" xfId="2070" applyNumberFormat="1" applyFont="1" applyBorder="1" applyAlignment="1"/>
    <xf numFmtId="0" fontId="6" fillId="0" borderId="0" xfId="2070" applyNumberFormat="1" applyFont="1" applyBorder="1" applyAlignment="1">
      <alignment horizontal="left" wrapText="1"/>
    </xf>
    <xf numFmtId="0" fontId="6" fillId="0" borderId="0" xfId="49" applyNumberFormat="1" applyFont="1" applyBorder="1" applyAlignment="1">
      <alignment horizontal="center" vertical="center"/>
    </xf>
    <xf numFmtId="0" fontId="55" fillId="0" borderId="0" xfId="2070" applyNumberFormat="1" applyFont="1" applyBorder="1" applyAlignment="1">
      <alignment horizontal="left" wrapText="1"/>
    </xf>
    <xf numFmtId="0" fontId="6" fillId="0" borderId="0" xfId="2070" applyNumberFormat="1" applyFont="1" applyBorder="1" applyAlignment="1">
      <alignment horizontal="left" vertical="center"/>
    </xf>
    <xf numFmtId="0" fontId="6" fillId="0" borderId="0" xfId="49" applyNumberFormat="1" applyFont="1" applyFill="1" applyBorder="1" applyAlignment="1">
      <alignment horizontal="center" vertical="center" wrapText="1"/>
    </xf>
    <xf numFmtId="212" fontId="5" fillId="0" borderId="0" xfId="2225" applyNumberFormat="1" applyFont="1" applyFill="1" applyBorder="1" applyAlignment="1">
      <alignment horizontal="right" vertical="center" wrapText="1" indent="1"/>
    </xf>
    <xf numFmtId="43" fontId="5" fillId="0" borderId="0" xfId="2453" applyNumberFormat="1" applyFont="1" applyFill="1" applyBorder="1" applyAlignment="1">
      <alignment horizontal="right" wrapText="1" indent="1"/>
    </xf>
    <xf numFmtId="0" fontId="5" fillId="0" borderId="0" xfId="49" applyFont="1" applyBorder="1"/>
    <xf numFmtId="0" fontId="35" fillId="0" borderId="2" xfId="49" applyFont="1" applyBorder="1"/>
    <xf numFmtId="0" fontId="6" fillId="0" borderId="1" xfId="36" applyFont="1" applyBorder="1" applyAlignment="1">
      <alignment horizontal="center" vertical="center"/>
    </xf>
    <xf numFmtId="0" fontId="6" fillId="0" borderId="0" xfId="36" applyFont="1" applyBorder="1" applyAlignment="1">
      <alignment horizontal="center" vertical="center"/>
    </xf>
    <xf numFmtId="0" fontId="6" fillId="0" borderId="2" xfId="36" applyFont="1" applyBorder="1" applyAlignment="1">
      <alignment horizontal="center" vertical="center"/>
    </xf>
    <xf numFmtId="212" fontId="5" fillId="0" borderId="0" xfId="2225" applyNumberFormat="1" applyFont="1" applyFill="1" applyBorder="1" applyAlignment="1">
      <alignment horizontal="right" wrapText="1" indent="2"/>
    </xf>
    <xf numFmtId="212" fontId="5" fillId="0" borderId="0" xfId="2225" applyNumberFormat="1" applyFont="1" applyFill="1" applyBorder="1" applyAlignment="1">
      <alignment horizontal="right" vertical="center" wrapText="1" indent="2"/>
    </xf>
    <xf numFmtId="0" fontId="5" fillId="0" borderId="0" xfId="31" applyFont="1" applyFill="1" applyAlignment="1">
      <alignment horizontal="center" vertical="center" wrapText="1"/>
    </xf>
    <xf numFmtId="0" fontId="59" fillId="0" borderId="0" xfId="31" applyFont="1" applyFill="1" applyAlignment="1">
      <alignment horizontal="center" vertical="center" wrapText="1"/>
    </xf>
    <xf numFmtId="0" fontId="3" fillId="0" borderId="0" xfId="31" applyNumberFormat="1" applyFont="1" applyAlignment="1"/>
    <xf numFmtId="0" fontId="3" fillId="0" borderId="0" xfId="31" applyNumberFormat="1" applyFont="1" applyAlignment="1">
      <alignment wrapText="1"/>
    </xf>
    <xf numFmtId="0" fontId="4" fillId="0" borderId="0" xfId="31" applyFont="1" applyFill="1"/>
    <xf numFmtId="0" fontId="6" fillId="0" borderId="2" xfId="31" applyFont="1" applyFill="1" applyBorder="1"/>
    <xf numFmtId="0" fontId="43" fillId="0" borderId="2" xfId="31" applyFont="1" applyFill="1" applyBorder="1" applyAlignment="1">
      <alignment horizontal="right"/>
    </xf>
    <xf numFmtId="0" fontId="38" fillId="0" borderId="1" xfId="31" applyNumberFormat="1" applyFont="1" applyBorder="1" applyAlignment="1">
      <alignment horizontal="center" vertical="center" wrapText="1"/>
    </xf>
    <xf numFmtId="0" fontId="6" fillId="0" borderId="0" xfId="180" applyNumberFormat="1" applyFont="1" applyFill="1" applyBorder="1" applyAlignment="1">
      <alignment horizontal="center" vertical="center" wrapText="1"/>
    </xf>
    <xf numFmtId="0" fontId="38" fillId="0" borderId="0" xfId="31" applyNumberFormat="1" applyFont="1" applyBorder="1" applyAlignment="1">
      <alignment horizontal="center" vertical="center" wrapText="1"/>
    </xf>
    <xf numFmtId="0" fontId="6" fillId="0" borderId="2" xfId="180" applyNumberFormat="1" applyFont="1" applyFill="1" applyBorder="1" applyAlignment="1">
      <alignment horizontal="center" vertical="center" wrapText="1"/>
    </xf>
    <xf numFmtId="0" fontId="6" fillId="0" borderId="0" xfId="31" applyNumberFormat="1" applyFont="1" applyFill="1" applyBorder="1" applyAlignment="1">
      <alignment horizontal="center" vertical="center" wrapText="1"/>
    </xf>
    <xf numFmtId="212" fontId="60" fillId="0" borderId="0" xfId="180" applyNumberFormat="1" applyFont="1" applyFill="1" applyBorder="1" applyAlignment="1" applyProtection="1">
      <alignment horizontal="right" vertical="top" wrapText="1" indent="4"/>
    </xf>
    <xf numFmtId="0" fontId="27" fillId="0" borderId="0" xfId="31" applyFont="1" applyFill="1" applyAlignment="1">
      <alignment horizontal="center" vertical="center" wrapText="1"/>
    </xf>
    <xf numFmtId="212" fontId="11" fillId="0" borderId="0" xfId="180" applyNumberFormat="1" applyFont="1" applyFill="1" applyBorder="1" applyAlignment="1" applyProtection="1">
      <alignment horizontal="right" vertical="top" wrapText="1" indent="4"/>
    </xf>
    <xf numFmtId="212" fontId="11" fillId="0" borderId="0" xfId="180" applyNumberFormat="1" applyFont="1" applyFill="1" applyBorder="1" applyAlignment="1" applyProtection="1">
      <alignment horizontal="right" vertical="center" wrapText="1" indent="4"/>
    </xf>
    <xf numFmtId="212" fontId="11" fillId="0" borderId="0" xfId="180" applyNumberFormat="1" applyFont="1" applyFill="1" applyBorder="1" applyAlignment="1">
      <alignment horizontal="right" indent="4"/>
    </xf>
    <xf numFmtId="212" fontId="60" fillId="0" borderId="0" xfId="180" applyNumberFormat="1" applyFont="1" applyFill="1" applyBorder="1" applyAlignment="1">
      <alignment horizontal="right" indent="4"/>
    </xf>
    <xf numFmtId="212" fontId="60" fillId="0" borderId="0" xfId="180" applyNumberFormat="1" applyFont="1" applyFill="1" applyBorder="1" applyAlignment="1" applyProtection="1">
      <alignment horizontal="right" vertical="center" wrapText="1" indent="4"/>
    </xf>
    <xf numFmtId="212" fontId="11" fillId="0" borderId="0" xfId="180" applyNumberFormat="1" applyFont="1" applyFill="1" applyBorder="1" applyAlignment="1">
      <alignment horizontal="right" vertical="center" indent="4"/>
    </xf>
    <xf numFmtId="0" fontId="4" fillId="0" borderId="0" xfId="0" applyFont="1"/>
    <xf numFmtId="0" fontId="7" fillId="0" borderId="0" xfId="0" applyFont="1"/>
    <xf numFmtId="0" fontId="3" fillId="0" borderId="0" xfId="53" applyNumberFormat="1" applyFont="1" applyBorder="1" applyAlignment="1"/>
    <xf numFmtId="0" fontId="4" fillId="0" borderId="0" xfId="53" applyFont="1" applyBorder="1" applyAlignment="1"/>
    <xf numFmtId="0" fontId="61" fillId="0" borderId="0" xfId="53" applyFont="1" applyBorder="1"/>
    <xf numFmtId="0" fontId="6" fillId="0" borderId="0" xfId="50" applyFont="1" applyBorder="1"/>
    <xf numFmtId="0" fontId="6" fillId="0" borderId="2" xfId="50" applyFont="1" applyBorder="1"/>
    <xf numFmtId="0" fontId="6" fillId="0" borderId="1" xfId="50" applyFont="1" applyBorder="1"/>
    <xf numFmtId="0" fontId="5" fillId="0" borderId="3" xfId="50" applyNumberFormat="1" applyFont="1" applyBorder="1" applyAlignment="1">
      <alignment horizontal="center" vertical="center" wrapText="1"/>
    </xf>
    <xf numFmtId="0" fontId="6" fillId="0" borderId="0" xfId="53" applyFont="1" applyBorder="1"/>
    <xf numFmtId="0" fontId="6" fillId="0" borderId="0" xfId="53" applyFont="1" applyBorder="1" applyAlignment="1"/>
    <xf numFmtId="207" fontId="7" fillId="0" borderId="0" xfId="43" applyNumberFormat="1" applyFont="1" applyBorder="1" applyAlignment="1"/>
    <xf numFmtId="214" fontId="5" fillId="0" borderId="0" xfId="43" applyNumberFormat="1" applyFont="1" applyBorder="1" applyAlignment="1"/>
    <xf numFmtId="212" fontId="7" fillId="0" borderId="0" xfId="43" applyNumberFormat="1" applyFont="1" applyBorder="1" applyAlignment="1">
      <alignment horizontal="right" indent="3"/>
    </xf>
    <xf numFmtId="207" fontId="31" fillId="0" borderId="0" xfId="43" applyNumberFormat="1" applyFont="1" applyBorder="1" applyAlignment="1"/>
    <xf numFmtId="49" fontId="5" fillId="0" borderId="0" xfId="43" applyNumberFormat="1" applyFont="1" applyBorder="1" applyAlignment="1"/>
    <xf numFmtId="212" fontId="5" fillId="0" borderId="0" xfId="43" applyNumberFormat="1" applyFont="1" applyBorder="1" applyAlignment="1">
      <alignment horizontal="right" indent="3"/>
    </xf>
    <xf numFmtId="207" fontId="5" fillId="0" borderId="0" xfId="43" applyNumberFormat="1" applyFont="1" applyBorder="1"/>
    <xf numFmtId="176" fontId="7" fillId="0" borderId="0" xfId="0" applyNumberFormat="1" applyFont="1" applyAlignment="1">
      <alignment horizontal="right" indent="3"/>
    </xf>
    <xf numFmtId="0" fontId="7" fillId="0" borderId="0" xfId="0" applyNumberFormat="1" applyFont="1" applyAlignment="1">
      <alignment horizontal="right" indent="3"/>
    </xf>
    <xf numFmtId="207" fontId="7" fillId="0" borderId="0" xfId="43" applyNumberFormat="1" applyFont="1" applyFill="1" applyBorder="1" applyAlignment="1"/>
    <xf numFmtId="207" fontId="13" fillId="0" borderId="0" xfId="43" applyNumberFormat="1" applyFont="1" applyFill="1" applyBorder="1" applyAlignment="1"/>
    <xf numFmtId="0" fontId="5" fillId="0" borderId="0" xfId="53" applyFont="1" applyBorder="1"/>
    <xf numFmtId="212" fontId="7" fillId="0" borderId="0" xfId="53" applyNumberFormat="1" applyFont="1" applyBorder="1" applyAlignment="1">
      <alignment horizontal="right"/>
    </xf>
    <xf numFmtId="212" fontId="7" fillId="0" borderId="0" xfId="53" applyNumberFormat="1" applyFont="1" applyBorder="1" applyAlignment="1"/>
    <xf numFmtId="0" fontId="62" fillId="0" borderId="0" xfId="53" applyFont="1" applyBorder="1" applyAlignment="1">
      <alignment horizontal="right"/>
    </xf>
    <xf numFmtId="0" fontId="43" fillId="0" borderId="0" xfId="50" applyFont="1" applyBorder="1" applyAlignment="1">
      <alignment horizontal="right"/>
    </xf>
    <xf numFmtId="0" fontId="6" fillId="0" borderId="0" xfId="53" applyFont="1" applyBorder="1" applyAlignment="1">
      <alignment horizontal="center"/>
    </xf>
    <xf numFmtId="212" fontId="0" fillId="0" borderId="0" xfId="0" applyNumberFormat="1"/>
    <xf numFmtId="212" fontId="7" fillId="0" borderId="0" xfId="0" applyNumberFormat="1" applyFont="1" applyAlignment="1">
      <alignment horizontal="right" indent="3"/>
    </xf>
    <xf numFmtId="2" fontId="5" fillId="0" borderId="0" xfId="43" applyNumberFormat="1" applyFont="1" applyFill="1" applyBorder="1" applyAlignment="1">
      <alignment horizontal="right" indent="3"/>
    </xf>
    <xf numFmtId="212" fontId="5" fillId="0" borderId="0" xfId="43" applyNumberFormat="1" applyFont="1" applyFill="1" applyBorder="1" applyAlignment="1">
      <alignment horizontal="right" indent="3"/>
    </xf>
    <xf numFmtId="212" fontId="7" fillId="0" borderId="0" xfId="0" applyNumberFormat="1" applyFont="1"/>
    <xf numFmtId="0" fontId="6" fillId="0" borderId="1" xfId="37" applyFont="1" applyBorder="1" applyAlignment="1" quotePrefix="1">
      <alignment horizontal="center" vertical="center"/>
    </xf>
    <xf numFmtId="0" fontId="6" fillId="0" borderId="1" xfId="36" applyFont="1" applyBorder="1" applyAlignment="1" quotePrefix="1">
      <alignment horizontal="center" vertical="center"/>
    </xf>
    <xf numFmtId="0" fontId="6" fillId="0" borderId="0" xfId="37" applyFont="1" applyBorder="1" applyAlignment="1" quotePrefix="1">
      <alignment horizontal="center" vertical="center"/>
    </xf>
    <xf numFmtId="58" fontId="6" fillId="0" borderId="0" xfId="33" applyNumberFormat="1" applyFont="1" applyFill="1" applyBorder="1" applyAlignment="1" quotePrefix="1">
      <alignment horizontal="center" vertical="center" wrapText="1"/>
      <protection locked="0"/>
    </xf>
    <xf numFmtId="0" fontId="5" fillId="0" borderId="2" xfId="899" applyFont="1" applyBorder="1" applyAlignment="1" quotePrefix="1">
      <alignment horizontal="center" vertical="center"/>
    </xf>
  </cellXfs>
  <cellStyles count="2753">
    <cellStyle name="Normal" xfId="0" builtinId="0"/>
    <cellStyle name="貨幣_00Q3902REV.1" xfId="1"/>
    <cellStyle name="貨幣 [0]_00Q3902REV.1" xfId="2"/>
    <cellStyle name="標準_list of commodities" xfId="3"/>
    <cellStyle name="一般_00Q3902REV.1" xfId="4"/>
    <cellStyle name="표준_(정보부문)월별인원계획" xfId="5"/>
    <cellStyle name="콤마 [0]_1202" xfId="6"/>
    <cellStyle name="믅됞_PRODUCT DETAIL Q1" xfId="7"/>
    <cellStyle name="똿뗦먛귟_PRODUCT DETAIL Q1" xfId="8"/>
    <cellStyle name="?_ Att. 1- Cover" xfId="9"/>
    <cellStyle name=" [0.00]_ Att. 1- Cover" xfId="10"/>
    <cellStyle name="ปกติ_gdp2006q4" xfId="11"/>
    <cellStyle name="xuan" xfId="12"/>
    <cellStyle name="Warning Text 2" xfId="13"/>
    <cellStyle name="Total 3" xfId="14"/>
    <cellStyle name="Total 2" xfId="15"/>
    <cellStyle name="Style6" xfId="16"/>
    <cellStyle name="Style1" xfId="17"/>
    <cellStyle name="Style 9" xfId="18"/>
    <cellStyle name="Style 8" xfId="19"/>
    <cellStyle name="Style 5" xfId="20"/>
    <cellStyle name="Style 4" xfId="21"/>
    <cellStyle name="Style 2" xfId="22"/>
    <cellStyle name="Style 11" xfId="23"/>
    <cellStyle name="Style 10" xfId="24"/>
    <cellStyle name="Style 1" xfId="25"/>
    <cellStyle name="Percent 4 3" xfId="26"/>
    <cellStyle name="Percent 3 2" xfId="27"/>
    <cellStyle name="Output 2" xfId="28"/>
    <cellStyle name="Note 2" xfId="29"/>
    <cellStyle name="Normal_Xl0000163 2" xfId="30"/>
    <cellStyle name="Normal_Xl0000107" xfId="31"/>
    <cellStyle name="Normal_Xl0000008" xfId="32"/>
    <cellStyle name="Normal_Tieu thu-Ton kho thang 7.2012 (dieu chinh)" xfId="33"/>
    <cellStyle name="Normal_SPT3-96_Van tai12.2010" xfId="34"/>
    <cellStyle name="Normal_SPT3-96_Bieu 012011" xfId="35"/>
    <cellStyle name="Normal_SPT3-96_BC CN thang  01-2012" xfId="36"/>
    <cellStyle name="Normal_SPT3-96" xfId="37"/>
    <cellStyle name="Normal_Sheet1" xfId="38"/>
    <cellStyle name="Style5" xfId="39"/>
    <cellStyle name="Normal_nhanh sap xep lai" xfId="40"/>
    <cellStyle name="Normal_Gui Vu TH-Bao cao nhanh VDT 2006" xfId="41"/>
    <cellStyle name="Normal_Book2 2" xfId="42"/>
    <cellStyle name="Normal_Bctiendo2000" xfId="43"/>
    <cellStyle name="Normal_08tmt3" xfId="44"/>
    <cellStyle name="Normal_08-12TM" xfId="45"/>
    <cellStyle name="Normal_07Dulich11 2" xfId="46"/>
    <cellStyle name="Normal_05XD_Dautu(6-2011) 2" xfId="47"/>
    <cellStyle name="Normal_05XD" xfId="48"/>
    <cellStyle name="Normal_03&amp;04CN 2" xfId="49"/>
    <cellStyle name="Normal_02NN_bieu nongnghiep" xfId="50"/>
    <cellStyle name="Normal 95" xfId="51"/>
    <cellStyle name="Normal 9_FDI " xfId="52"/>
    <cellStyle name="Normal_02NN" xfId="53"/>
    <cellStyle name="Normal 9 3" xfId="54"/>
    <cellStyle name="Normal 9 2" xfId="55"/>
    <cellStyle name="Normal 93" xfId="56"/>
    <cellStyle name="Normal 88" xfId="57"/>
    <cellStyle name="Normal 8 7" xfId="58"/>
    <cellStyle name="Normal 8 4" xfId="59"/>
    <cellStyle name="Normal 8 2 4" xfId="60"/>
    <cellStyle name="Normal 8 2 3" xfId="61"/>
    <cellStyle name="Normal 8 2 2" xfId="62"/>
    <cellStyle name="Normal 8 2" xfId="63"/>
    <cellStyle name="Normal 8" xfId="64"/>
    <cellStyle name="Normal 80" xfId="65"/>
    <cellStyle name="Normal 75" xfId="66"/>
    <cellStyle name="Normal 7_Bieu GDP" xfId="67"/>
    <cellStyle name="Normal 7 7" xfId="68"/>
    <cellStyle name="Normal 7 5" xfId="69"/>
    <cellStyle name="Normal 7 4" xfId="70"/>
    <cellStyle name="Normal 7 2 3" xfId="71"/>
    <cellStyle name="Normal 7 2 2" xfId="72"/>
    <cellStyle name="Normal 73" xfId="73"/>
    <cellStyle name="Normal 68" xfId="74"/>
    <cellStyle name="Normal 70" xfId="75"/>
    <cellStyle name="Normal 65" xfId="76"/>
    <cellStyle name="Normal 6_CS TT TK" xfId="77"/>
    <cellStyle name="Normal 6 6" xfId="78"/>
    <cellStyle name="Normal 6 5" xfId="79"/>
    <cellStyle name="Normal 6 4" xfId="80"/>
    <cellStyle name="Normal 64" xfId="81"/>
    <cellStyle name="Normal 59" xfId="82"/>
    <cellStyle name="Normal 63" xfId="83"/>
    <cellStyle name="Normal 58" xfId="84"/>
    <cellStyle name="Normal 62" xfId="85"/>
    <cellStyle name="Normal 57" xfId="86"/>
    <cellStyle name="Normal 61" xfId="87"/>
    <cellStyle name="Normal 56" xfId="88"/>
    <cellStyle name="Normal 5" xfId="89"/>
    <cellStyle name="Normal 53" xfId="90"/>
    <cellStyle name="Normal 48" xfId="91"/>
    <cellStyle name="Normal 52" xfId="92"/>
    <cellStyle name="Normal 47" xfId="93"/>
    <cellStyle name="Normal 51" xfId="94"/>
    <cellStyle name="Normal 46" xfId="95"/>
    <cellStyle name="Normal 4 4" xfId="96"/>
    <cellStyle name="Normal 4 2 2" xfId="97"/>
    <cellStyle name="Normal 4 2" xfId="98"/>
    <cellStyle name="Normal 44" xfId="99"/>
    <cellStyle name="Normal 39" xfId="100"/>
    <cellStyle name="Normal 43" xfId="101"/>
    <cellStyle name="Normal 38" xfId="102"/>
    <cellStyle name="Normal 42" xfId="103"/>
    <cellStyle name="Normal 37" xfId="104"/>
    <cellStyle name="Normal 40" xfId="105"/>
    <cellStyle name="Normal 35" xfId="106"/>
    <cellStyle name="Normal 3 2_08 Thuong mai Tong muc - Diep" xfId="107"/>
    <cellStyle name="Normal 3 2 3" xfId="108"/>
    <cellStyle name="Normal 33" xfId="109"/>
    <cellStyle name="Normal 28" xfId="110"/>
    <cellStyle name="Normal 32" xfId="111"/>
    <cellStyle name="Normal 27" xfId="112"/>
    <cellStyle name="Normal 31" xfId="113"/>
    <cellStyle name="Normal 26" xfId="114"/>
    <cellStyle name="Normal 25 4" xfId="115"/>
    <cellStyle name="Normal 25 2" xfId="116"/>
    <cellStyle name="Normal 2 9" xfId="117"/>
    <cellStyle name="xanh" xfId="118"/>
    <cellStyle name="Normal 2 7" xfId="119"/>
    <cellStyle name="Normal 2 4 3" xfId="120"/>
    <cellStyle name="Normal 2 4 2" xfId="121"/>
    <cellStyle name="Normal 2 4" xfId="122"/>
    <cellStyle name="Normal 2 3 3" xfId="123"/>
    <cellStyle name="Normal 2 3 2" xfId="124"/>
    <cellStyle name="Normal 2 2 5" xfId="125"/>
    <cellStyle name="Normal 2 2 3 2" xfId="126"/>
    <cellStyle name="Normal 2 2 2 2" xfId="127"/>
    <cellStyle name="Normal 2 2 2" xfId="128"/>
    <cellStyle name="Normal 2 13" xfId="129"/>
    <cellStyle name="Normal 2 12" xfId="130"/>
    <cellStyle name="Normal 2" xfId="131"/>
    <cellStyle name="Normal 23" xfId="132"/>
    <cellStyle name="Normal 18" xfId="133"/>
    <cellStyle name="Normal 22" xfId="134"/>
    <cellStyle name="Normal 17" xfId="135"/>
    <cellStyle name="Normal 157" xfId="136"/>
    <cellStyle name="Normal 153 2" xfId="137"/>
    <cellStyle name="Normal 153" xfId="138"/>
    <cellStyle name="Normal 148" xfId="139"/>
    <cellStyle name="Normal 5 6" xfId="140"/>
    <cellStyle name="Normal 151" xfId="141"/>
    <cellStyle name="Normal 146" xfId="142"/>
    <cellStyle name="Normal 5 5" xfId="143"/>
    <cellStyle name="Normal 150" xfId="144"/>
    <cellStyle name="Normal 145" xfId="145"/>
    <cellStyle name="Normal 140" xfId="146"/>
    <cellStyle name="Normal 135" xfId="147"/>
    <cellStyle name="Normal 13 2" xfId="148"/>
    <cellStyle name="Normal 13" xfId="149"/>
    <cellStyle name="Normal 133" xfId="150"/>
    <cellStyle name="Normal 128" xfId="151"/>
    <cellStyle name="Normal 130" xfId="152"/>
    <cellStyle name="Normal 125" xfId="153"/>
    <cellStyle name="Normal 12 2" xfId="154"/>
    <cellStyle name="Normal 12" xfId="155"/>
    <cellStyle name="Normal 122" xfId="156"/>
    <cellStyle name="Normal 117" xfId="157"/>
    <cellStyle name="Normal 121" xfId="158"/>
    <cellStyle name="Normal 116" xfId="159"/>
    <cellStyle name="Normal 120" xfId="160"/>
    <cellStyle name="Normal 115" xfId="161"/>
    <cellStyle name="Normal 11 5" xfId="162"/>
    <cellStyle name="Normal 11 3" xfId="163"/>
    <cellStyle name="Normal 11 2" xfId="164"/>
    <cellStyle name="Normal 112" xfId="165"/>
    <cellStyle name="Normal 107" xfId="166"/>
    <cellStyle name="Normal 111" xfId="167"/>
    <cellStyle name="Normal 106" xfId="168"/>
    <cellStyle name="Normal 110" xfId="169"/>
    <cellStyle name="Normal 105" xfId="170"/>
    <cellStyle name="Normal 103" xfId="171"/>
    <cellStyle name="Normal 102" xfId="172"/>
    <cellStyle name="Normal 10_Xl0000115" xfId="173"/>
    <cellStyle name="Normal 10 5" xfId="174"/>
    <cellStyle name="Normal 10 4 2" xfId="175"/>
    <cellStyle name="Normal 10 4" xfId="176"/>
    <cellStyle name="Normal 10 3" xfId="177"/>
    <cellStyle name="Normal 10 2" xfId="178"/>
    <cellStyle name="Normal 10" xfId="179"/>
    <cellStyle name="Normal - Style1 3 2" xfId="180"/>
    <cellStyle name="Normal - Style1 2" xfId="181"/>
    <cellStyle name="New Times Roman" xfId="182"/>
    <cellStyle name="Normal 54" xfId="183"/>
    <cellStyle name="Normal 49" xfId="184"/>
    <cellStyle name="Neutral 2" xfId="185"/>
    <cellStyle name="n" xfId="186"/>
    <cellStyle name="moi 3" xfId="187"/>
    <cellStyle name="moi 2" xfId="188"/>
    <cellStyle name="Linked Cell 2" xfId="189"/>
    <cellStyle name="Input [yellow]" xfId="190"/>
    <cellStyle name="Heading 4 2" xfId="191"/>
    <cellStyle name="Heading 3 2" xfId="192"/>
    <cellStyle name="Heading 2 9" xfId="193"/>
    <cellStyle name="Heading 2 8" xfId="194"/>
    <cellStyle name="Heading 2 7" xfId="195"/>
    <cellStyle name="Heading 2 6" xfId="196"/>
    <cellStyle name="Total 9" xfId="197"/>
    <cellStyle name="Heading 2 5" xfId="198"/>
    <cellStyle name="Total 8" xfId="199"/>
    <cellStyle name="Heading 2 4" xfId="200"/>
    <cellStyle name="Total 7" xfId="201"/>
    <cellStyle name="Heading 2 3" xfId="202"/>
    <cellStyle name="Total 6" xfId="203"/>
    <cellStyle name="Heading 2 2" xfId="204"/>
    <cellStyle name="Heading 1 8" xfId="205"/>
    <cellStyle name="Heading 1 7" xfId="206"/>
    <cellStyle name="Heading 1 4" xfId="207"/>
    <cellStyle name="Heading 1 3" xfId="208"/>
    <cellStyle name="Heading 1 2" xfId="209"/>
    <cellStyle name="Fixed" xfId="210"/>
    <cellStyle name="Normal 3 5" xfId="211"/>
    <cellStyle name="Dollar (zero dec)" xfId="212"/>
    <cellStyle name="Date" xfId="213"/>
    <cellStyle name="Comma0" xfId="214"/>
    <cellStyle name="Comma_Bieu 012011 2" xfId="215"/>
    <cellStyle name="Comma 9 2" xfId="216"/>
    <cellStyle name="Comma 8 3" xfId="217"/>
    <cellStyle name="Comma 8 2" xfId="218"/>
    <cellStyle name="Comma 8" xfId="219"/>
    <cellStyle name="Comma 5 3" xfId="220"/>
    <cellStyle name="Comma 5 2 2" xfId="221"/>
    <cellStyle name="Comma 4 3" xfId="222"/>
    <cellStyle name="Normal 11_Mau" xfId="223"/>
    <cellStyle name="Comma 3_CS TT TK" xfId="224"/>
    <cellStyle name="Normal 2 13 4" xfId="225"/>
    <cellStyle name="Comma 3 6" xfId="226"/>
    <cellStyle name="Normal 2 13 3" xfId="227"/>
    <cellStyle name="Comma 3 5" xfId="228"/>
    <cellStyle name="Normal 2 13 2" xfId="229"/>
    <cellStyle name="Comma 3 4" xfId="230"/>
    <cellStyle name="Normal 24" xfId="231"/>
    <cellStyle name="Normal 19" xfId="232"/>
    <cellStyle name="Comma 3 3 2" xfId="233"/>
    <cellStyle name="Comma 3 2 7" xfId="234"/>
    <cellStyle name="Comma 3 2 6" xfId="235"/>
    <cellStyle name="Comma 3 2 5 3" xfId="236"/>
    <cellStyle name="Comma 3 2 5 2" xfId="237"/>
    <cellStyle name="Comma 3 2 5" xfId="238"/>
    <cellStyle name="Comma 3 2 4" xfId="239"/>
    <cellStyle name="Comma 3 2 2" xfId="240"/>
    <cellStyle name="Comma 3" xfId="241"/>
    <cellStyle name="Comma 2_CS TT TK" xfId="242"/>
    <cellStyle name="Comma 2 6" xfId="243"/>
    <cellStyle name="Comma 2 5" xfId="244"/>
    <cellStyle name="Comma 2 2 5" xfId="245"/>
    <cellStyle name="Comma 2 2 4" xfId="246"/>
    <cellStyle name="Good 2" xfId="247"/>
    <cellStyle name="Comma 2 2 3" xfId="248"/>
    <cellStyle name="Comma 2 2" xfId="249"/>
    <cellStyle name="Comma 2" xfId="250"/>
    <cellStyle name="Comma 17" xfId="251"/>
    <cellStyle name="Comma 16" xfId="252"/>
    <cellStyle name="Comma 6_Xl0000115" xfId="253"/>
    <cellStyle name="Comma 15" xfId="254"/>
    <cellStyle name="Comma 13" xfId="255"/>
    <cellStyle name="_ Att. 1- Cover" xfId="256"/>
    <cellStyle name="Comma 11 3" xfId="257"/>
    <cellStyle name="貨幣[0]_BRE" xfId="258"/>
    <cellStyle name="Comma 10 3" xfId="259"/>
    <cellStyle name="Comma 10 2" xfId="260"/>
    <cellStyle name="Comma 10" xfId="261"/>
    <cellStyle name="Cerrency_Sheet2_XANGDAU" xfId="262"/>
    <cellStyle name="category" xfId="263"/>
    <cellStyle name="Calculation 2" xfId="264"/>
    <cellStyle name="Calc Currency (0) 3" xfId="265"/>
    <cellStyle name="Calc Currency (0) 2" xfId="266"/>
    <cellStyle name="Calc Currency (0)" xfId="267"/>
    <cellStyle name="C?AØ_¿?¾÷CoE² " xfId="268"/>
    <cellStyle name="ÄÞ¸¶_L601CPT" xfId="269"/>
    <cellStyle name="Percent 4 2" xfId="270"/>
    <cellStyle name="AÞ¸¶_INQUIRY ¿?¾÷AßAø " xfId="271"/>
    <cellStyle name="AeE­_INQUIRY ¿?¾÷AßAø " xfId="272"/>
    <cellStyle name="ÅëÈ­_      " xfId="273"/>
    <cellStyle name="Normal 6" xfId="274"/>
    <cellStyle name="ÅëÈ­ [0]_S" xfId="275"/>
    <cellStyle name="AeE­ [0]_INQUIRY ¿μ¾÷AßAø " xfId="276"/>
    <cellStyle name="Accent6 2" xfId="277"/>
    <cellStyle name="Accent2 2" xfId="278"/>
    <cellStyle name="Normal 5 3" xfId="279"/>
    <cellStyle name="Normal 143" xfId="280"/>
    <cellStyle name="Normal 138" xfId="281"/>
    <cellStyle name="60% - Accent4 2" xfId="282"/>
    <cellStyle name="Normal 3 3" xfId="283"/>
    <cellStyle name="60% - Accent2 2" xfId="284"/>
    <cellStyle name="Normal 2 3" xfId="285"/>
    <cellStyle name="60% - Accent1 2" xfId="286"/>
    <cellStyle name="40% - Accent6 2" xfId="287"/>
    <cellStyle name="Normal 25_CS TT TK" xfId="288"/>
    <cellStyle name="Comma 2 2 6" xfId="289"/>
    <cellStyle name="40% - Accent4 2" xfId="290"/>
    <cellStyle name="40% - Accent3 2" xfId="291"/>
    <cellStyle name="Ledger 17 x 11 in" xfId="292"/>
    <cellStyle name="40% - Accent2 2" xfId="293"/>
    <cellStyle name="40% - Accent1 2" xfId="294"/>
    <cellStyle name="3" xfId="295"/>
    <cellStyle name="20% - Accent6 2" xfId="296"/>
    <cellStyle name="20% - Accent4 2" xfId="297"/>
    <cellStyle name="20% - Accent2 2" xfId="298"/>
    <cellStyle name="20% - Accent1 2" xfId="299"/>
    <cellStyle name="2" xfId="300"/>
    <cellStyle name="1_XNK-Market" xfId="301"/>
    <cellStyle name="1_XNK-2012" xfId="302"/>
    <cellStyle name="1_XNK_Bo sung 04 bieu Cong nghiep" xfId="303"/>
    <cellStyle name="Comma 2 4" xfId="304"/>
    <cellStyle name="1_XNK_08 Thuong mai Tong muc - Diep" xfId="305"/>
    <cellStyle name="1_XNK (10-6)" xfId="306"/>
    <cellStyle name="1_Xl0000167" xfId="307"/>
    <cellStyle name="1_Tong hop NGTT" xfId="308"/>
    <cellStyle name="1_Thuong mai va Du lich_01 Don vi HC" xfId="309"/>
    <cellStyle name="1_Thuong mai va Du lich" xfId="310"/>
    <cellStyle name="1_So lieu quoc te(GDP)_XNK" xfId="311"/>
    <cellStyle name="1_So lieu quoc te(GDP)_Ngiam_lamnghiep_2011_v2(1)(1)_Nongnghiep" xfId="312"/>
    <cellStyle name="1_So lieu quoc te(GDP)_Ngiam_lamnghiep_2011_v2(1)(1)" xfId="313"/>
    <cellStyle name="1_So lieu quoc te(GDP)_Maket NGTT2012 LN,TS (7-1-2013)_Nongnghiep" xfId="314"/>
    <cellStyle name="1_So lieu quoc te(GDP)_Giaoduc2013(ok)" xfId="315"/>
    <cellStyle name="Normal_nhanh sap xep lai 3 2" xfId="316"/>
    <cellStyle name="1_So lieu quoc te(GDP)_12 So lieu quoc te (Ok)" xfId="317"/>
    <cellStyle name="1_So lieu quoc te(GDP)_12 (2)_Xl0000167" xfId="318"/>
    <cellStyle name="1_So lieu quoc te(GDP)_12 (2)_04 Doanh nghiep va CSKDCT 2012" xfId="319"/>
    <cellStyle name="1_So lieu quoc te(GDP)_11 (3)_04 Doanh nghiep va CSKDCT 2012" xfId="320"/>
    <cellStyle name="1_Thuong mai va Du lich_NGDD 2013 Thu chi NSNN " xfId="321"/>
    <cellStyle name="1_So lieu quoc te(GDP)_10 Van tai va BCVT (da sua ok)" xfId="322"/>
    <cellStyle name="1_So lieu quoc te(GDP)_08 Thuong mai va Du lich (Ok)" xfId="323"/>
    <cellStyle name="1_So lieu quoc te(GDP)_04 Doanh nghiep va CSKDCT 2012" xfId="324"/>
    <cellStyle name="1_So lieu quoc te(GDP)" xfId="325"/>
    <cellStyle name="1_So lieu quoc te TH_XNK" xfId="326"/>
    <cellStyle name="1_So lieu quoc te TH_nien giam tom tat du lich va XNK" xfId="327"/>
    <cellStyle name="1_So lieu quoc te TH_12 Giao duc, Y Te va Muc songnam2011" xfId="328"/>
    <cellStyle name="1_So lieu quoc te TH_10 Van tai va BCVT (da sua ok)" xfId="329"/>
    <cellStyle name="1_So lieu quoc te TH_09 Du lich" xfId="330"/>
    <cellStyle name="1_So lieu quoc te TH_08 Thuong mai va Du lich (Ok)" xfId="331"/>
    <cellStyle name="1_So lieu quoc te TH_08 Cong nghiep 2010" xfId="332"/>
    <cellStyle name="1_Nien giam TT Vu Nong nghiep 2012(solieu)-gui Vu TH 29-3-2013" xfId="333"/>
    <cellStyle name="1_NGTT LN,TS 2012 (Chuan)" xfId="334"/>
    <cellStyle name="1_NGTT Ca the 2011 Diep_12 Giao duc, Y Te va Muc songnam2011" xfId="335"/>
    <cellStyle name="1_NGTT Ca the 2011 Diep_10 Van tai va BCVT (da sua ok)" xfId="336"/>
    <cellStyle name="1_NGTT Ca the 2011 Diep_09 Chi so gia 2011- VuTKG-1 (Ok)" xfId="337"/>
    <cellStyle name="1_NGTT Ca the 2011 Diep" xfId="338"/>
    <cellStyle name="1_Ngiam_lamnghiep_2011_v2(1)(1)_Nongnghiep" xfId="339"/>
    <cellStyle name="1_Maket NGTT2012 LN,TS (7-1-2013)_Nongnghiep" xfId="340"/>
    <cellStyle name="1_Maket NGTT Thu chi NS 2011_12 Giao duc, Y Te va Muc songnam2011" xfId="341"/>
    <cellStyle name="1_Maket NGTT Thu chi NS 2011_10 Van tai va BCVT (da sua ok)" xfId="342"/>
    <cellStyle name="1_Maket NGTT Thu chi NS 2011_08 Thuong mai va Du lich (Ok)" xfId="343"/>
    <cellStyle name="Normal 2_12 Chi so gia 2012(chuan) co so" xfId="344"/>
    <cellStyle name="Comma 11" xfId="345"/>
    <cellStyle name="1_Maket NGTT Thu chi NS 2011_08 Cong nghiep 2010" xfId="346"/>
    <cellStyle name="1_Maket NGTT Doanh Nghiep 2011_XNK" xfId="347"/>
    <cellStyle name="1_Maket NGTT Doanh Nghiep 2011_Nongnghiep" xfId="348"/>
    <cellStyle name="1_Maket NGTT Doanh Nghiep 2011_nien giam tom tat du lich va XNK" xfId="349"/>
    <cellStyle name="Comma 5 2" xfId="350"/>
    <cellStyle name="1_Maket NGTT Doanh Nghiep 2011_09 Chi so gia 2011- VuTKG-1 (Ok)" xfId="351"/>
    <cellStyle name="1_Maket NGTT Doanh Nghiep 2011_08 Thuong mai va Du lich (Ok)" xfId="352"/>
    <cellStyle name="Normal 2 14" xfId="353"/>
    <cellStyle name="1_Maket NGTT Cong nghiep 2011_Nongnghiep" xfId="354"/>
    <cellStyle name="1_Maket NGTT Cong nghiep 2011_nien giam tom tat du lich va XNK" xfId="355"/>
    <cellStyle name="1_Maket NGTT Cong nghiep 2011_10 Van tai va BCVT (da sua ok)" xfId="356"/>
    <cellStyle name="Normal 2 11" xfId="357"/>
    <cellStyle name="1_Maket NGTT Cong nghiep 2011_08 Cong nghiep 2010" xfId="358"/>
    <cellStyle name="1_LAO-KI 2010-updated" xfId="359"/>
    <cellStyle name="1_Lam nghiep, thuy san 2010_XNK-Market" xfId="360"/>
    <cellStyle name="1_Lam nghiep, thuy san 2010_Xl0000167" xfId="361"/>
    <cellStyle name="1_Lam nghiep, thuy san 2010_nien giam tom tat 2010 (thuy)" xfId="362"/>
    <cellStyle name="1_Lam nghiep, thuy san 2010_Ngiam_lamnghiep_2011_v2(1)(1)_Nongnghiep" xfId="363"/>
    <cellStyle name="Normal 154" xfId="364"/>
    <cellStyle name="Normal 149" xfId="365"/>
    <cellStyle name="1_Lam nghiep, thuy san 2010_GTSXNN_Nongnghiep NGDD 2012_cap nhat den 24-5-2013(1)" xfId="366"/>
    <cellStyle name="Comma 3 3" xfId="367"/>
    <cellStyle name="1_Lam nghiep, thuy san 2010_GTSXNN" xfId="368"/>
    <cellStyle name="1_Lam nghiep, thuy san 2010_Giaoduc2013(ok)" xfId="369"/>
    <cellStyle name="1_Lam nghiep, thuy san 2010_Bo sung 04 bieu Cong nghiep_09 Thuong mai va Du lich" xfId="370"/>
    <cellStyle name="1_Lam nghiep, thuy san 2010_Bo sung 04 bieu Cong nghiep_01 Don vi HC" xfId="371"/>
    <cellStyle name="Normal 99" xfId="372"/>
    <cellStyle name="1_Lam nghiep, thuy san 2010_Bo sung 04 bieu Cong nghiep" xfId="373"/>
    <cellStyle name="1_Lam nghiep, thuy san 2010_13 Van tai 2012" xfId="374"/>
    <cellStyle name="1_Lam nghiep, thuy san 2010_12 Giao duc, Y Te va Muc songnam2011" xfId="375"/>
    <cellStyle name="1_Lam nghiep, thuy san 2010_11 (3)_04 Doanh nghiep va CSKDCT 2012" xfId="376"/>
    <cellStyle name="C￥AØ_¿μ¾÷CoE² " xfId="377"/>
    <cellStyle name="1_Lam nghiep, thuy san 2010_09 Thuong mai va Du lich" xfId="378"/>
    <cellStyle name="1_Lam nghiep, thuy san 2010_09 Chi so gia 2011- VuTKG-1 (Ok)" xfId="379"/>
    <cellStyle name="1_Lam nghiep, thuy san 2010_06 Nong, lam nghiep 2010  (ok)" xfId="380"/>
    <cellStyle name="1_Lam nghiep, thuy san 2010_05 Doanh nghiep va Ca the_2011 (Ok)" xfId="381"/>
    <cellStyle name="1_Lam nghiep, thuy san 2010_04 Doanh nghiep va CSKDCT 2012" xfId="382"/>
    <cellStyle name="1_Lam nghiep, thuy san 2010_02  Dan so lao dong(OK)" xfId="383"/>
    <cellStyle name="1_Lam nghiep, thuy san 2010_01 Don vi HC" xfId="384"/>
    <cellStyle name="1_Lam nghiep, thuy san 2010 8" xfId="385"/>
    <cellStyle name="1_Lam nghiep, thuy san 2010 6" xfId="386"/>
    <cellStyle name="1_Lam nghiep, thuy san 2010 4" xfId="387"/>
    <cellStyle name="1_Lam nghiep, thuy san 2010 3" xfId="388"/>
    <cellStyle name="1_Lam nghiep, thuy san 2010 14" xfId="389"/>
    <cellStyle name="1_Lam nghiep, thuy san 2010 11" xfId="390"/>
    <cellStyle name="1_Lam nghiep, thuy san 2010 10" xfId="391"/>
    <cellStyle name="1_Lam nghiep, thuy san 2010 (ok)_XNK" xfId="392"/>
    <cellStyle name="1_Lam nghiep, thuy san 2010 (ok)_Nongnghiep" xfId="393"/>
    <cellStyle name="1_Lam nghiep, thuy san 2010 (ok)_12 Giao duc, Y Te va Muc songnam2011" xfId="394"/>
    <cellStyle name="1_Lam nghiep, thuy san 2010 (ok)_12 (2)" xfId="395"/>
    <cellStyle name="1_Lam nghiep, thuy san 2010 (ok)_11 (3)" xfId="396"/>
    <cellStyle name="1_Lam nghiep, thuy san 2010 (ok)_10 Van tai va BCVT (da sua ok)" xfId="397"/>
    <cellStyle name="1_Lam nghiep, thuy san 2010 (ok)_09 Thuong mai va Du lich" xfId="398"/>
    <cellStyle name="1_Lam nghiep, thuy san 2010 (ok)_09 Du lich" xfId="399"/>
    <cellStyle name="1_Lam nghiep, thuy san 2010 (ok)_09 Chi so gia 2011- VuTKG-1 (Ok)" xfId="400"/>
    <cellStyle name="1_Lam nghiep, thuy san 2010 (ok)_01 Don vi HC" xfId="401"/>
    <cellStyle name="Normal 154 2" xfId="402"/>
    <cellStyle name="1_KI2008 Prototype-Balance of Payments-Mar2008-for typesetting" xfId="403"/>
    <cellStyle name="Normal 24 5" xfId="404"/>
    <cellStyle name="1_GTSXNN" xfId="405"/>
    <cellStyle name="1_Giaoduc2013(ok)" xfId="406"/>
    <cellStyle name="1_dan so phan tich 10 nam(moi)_Xl0000167" xfId="407"/>
    <cellStyle name="1_dan so phan tich 10 nam(moi)_04 Doanh nghiep va CSKDCT 2012" xfId="408"/>
    <cellStyle name="1_dan so phan tich 10 nam(moi)" xfId="409"/>
    <cellStyle name="1_CucThongke-phucdap-Tuan-Anh" xfId="410"/>
    <cellStyle name="Normal 2 5" xfId="411"/>
    <cellStyle name="1_Book4_Book1" xfId="412"/>
    <cellStyle name="1_Book4_12 Giao duc, Y Te va Muc songnam2011" xfId="413"/>
    <cellStyle name="1_Book4_10 Van tai va BCVT (da sua ok)" xfId="414"/>
    <cellStyle name="1_Book4_09 Du lich" xfId="415"/>
    <cellStyle name="1_Book4_08 Cong nghiep 2010" xfId="416"/>
    <cellStyle name="1_Book3_XNK_08 Thuong mai Tong muc - Diep" xfId="417"/>
    <cellStyle name="1_Book3_Xl0000167" xfId="418"/>
    <cellStyle name="1_Book3_Xl0000147" xfId="419"/>
    <cellStyle name="Normal_08tmt3 2" xfId="420"/>
    <cellStyle name="1_Book3_So lieu quoc te(GDP)_XNK" xfId="421"/>
    <cellStyle name="1_Book3_So lieu quoc te(GDP)_Nongnghiep_Nongnghiep NGDD 2012_cap nhat den 24-5-2013(1)" xfId="422"/>
    <cellStyle name="1_Book3_So lieu quoc te(GDP)_Nongnghiep NGDD 2012_cap nhat den 24-5-2013(1)" xfId="423"/>
    <cellStyle name="1_Book3_So lieu quoc te(GDP)_Nongnghiep" xfId="424"/>
    <cellStyle name="Currency0" xfId="425"/>
    <cellStyle name="1_Book3_So lieu quoc te(GDP)_NGTT LN,TS 2012 (Chuan)" xfId="426"/>
    <cellStyle name="1_Book3_So lieu quoc te(GDP)_Ngiam_lamnghiep_2011_v2(1)(1)_Nongnghiep" xfId="427"/>
    <cellStyle name="1_Book3_So lieu quoc te(GDP)_Ngiam_lamnghiep_2011_v2(1)(1)" xfId="428"/>
    <cellStyle name="1_Book3_So lieu quoc te(GDP)_Maket NGTT2012 LN,TS (7-1-2013)_Nongnghiep" xfId="429"/>
    <cellStyle name="1_Book3_So lieu quoc te(GDP)_Maket NGTT2012 LN,TS (7-1-2013)" xfId="430"/>
    <cellStyle name="1_Book3_So lieu quoc te(GDP)_Giaoduc2013(ok)" xfId="431"/>
    <cellStyle name="1_Book3_So lieu quoc te(GDP)_13 Van tai 2012" xfId="432"/>
    <cellStyle name="Normal 60" xfId="433"/>
    <cellStyle name="Normal 55" xfId="434"/>
    <cellStyle name="1_Book3_So lieu quoc te(GDP)_12 So lieu quoc te (Ok)" xfId="435"/>
    <cellStyle name="ÄÞ¸¶_      " xfId="436"/>
    <cellStyle name="1_Book3_So lieu quoc te(GDP)_12 (2)_04 Doanh nghiep va CSKDCT 2012" xfId="437"/>
    <cellStyle name="1_Book3_So lieu quoc te(GDP)_11 (3)_Xl0000167" xfId="438"/>
    <cellStyle name="1_Book3_So lieu quoc te(GDP)_11 (3)_04 Doanh nghiep va CSKDCT 2012" xfId="439"/>
    <cellStyle name="1_Book3_So lieu quoc te(GDP)_10 Van tai va BCVT (da sua ok)" xfId="440"/>
    <cellStyle name="1_Book3_So lieu quoc te(GDP)_09 Du lich" xfId="441"/>
    <cellStyle name="1_Book3_So lieu quoc te(GDP)_08 Thuong mai Tong muc - Diep" xfId="442"/>
    <cellStyle name="Normal 41" xfId="443"/>
    <cellStyle name="Normal 36" xfId="444"/>
    <cellStyle name="1_Book3_So lieu quoc te(GDP)_07 NGTT CN 2012" xfId="445"/>
    <cellStyle name="1_Book3_So lieu quoc te(GDP)_05 Doanh nghiep va Ca the_2011 (Ok)" xfId="446"/>
    <cellStyle name="1_Book3_So lieu quoc te(GDP)_04 Doanh nghiep va CSKDCT 2012" xfId="447"/>
    <cellStyle name="1_Book3_So lieu quoc te(GDP)_02  Dan so lao dong(OK)" xfId="448"/>
    <cellStyle name="1_Book3_So lieu quoc te(GDP)" xfId="449"/>
    <cellStyle name="1_Book3_So lieu quoc te TH_nien giam tom tat du lich va XNK" xfId="450"/>
    <cellStyle name="1_Book3_So lieu quoc te TH_10 Van tai va BCVT (da sua ok)" xfId="451"/>
    <cellStyle name="1_Book3_So lieu quoc te TH_08 Thuong mai va Du lich (Ok)" xfId="452"/>
    <cellStyle name="1_Book3_Nongnghiep" xfId="453"/>
    <cellStyle name="1_Book3_XNK-2012" xfId="454"/>
    <cellStyle name="1_Book3_Nien giam day du  Nong nghiep 2010" xfId="455"/>
    <cellStyle name="1_Book3_NGTT LN,TS 2012 (Chuan)" xfId="456"/>
    <cellStyle name="1_Book3_Ngiam_lamnghiep_2011_v2(1)(1)" xfId="457"/>
    <cellStyle name="Normal 104" xfId="458"/>
    <cellStyle name="1_Book3_Maket NGTT2012 LN,TS (7-1-2013)_Nongnghiep" xfId="459"/>
    <cellStyle name="1_Book3_CucThongke-phucdap-Tuan-Anh" xfId="460"/>
    <cellStyle name="1_Book3_Book1" xfId="461"/>
    <cellStyle name="1_Book3_13 Van tai 2012" xfId="462"/>
    <cellStyle name="1_Book3_12 Chi so gia 2012(chuan) co so" xfId="463"/>
    <cellStyle name="1_Book3_12 (2)_04 Doanh nghiep va CSKDCT 2012" xfId="464"/>
    <cellStyle name="1_Book3_11 (3)_04 Doanh nghiep va CSKDCT 2012" xfId="465"/>
    <cellStyle name="1_Book3_11 (3)" xfId="466"/>
    <cellStyle name="1_Maket NGTT Doanh Nghiep 2011" xfId="467"/>
    <cellStyle name="1_Book3_10 VH, YT, GD, NGTT 2010 - (OK)_Bo sung 04 bieu Cong nghiep" xfId="468"/>
    <cellStyle name="1_Book3_10 Van tai va BCVT (da sua ok)" xfId="469"/>
    <cellStyle name="1_Book3_10 Market VH, YT, GD, NGTT 2011 _Xl0000167" xfId="470"/>
    <cellStyle name="1_Book3_10 Market VH, YT, GD, NGTT 2011 _So lieu quoc te TH" xfId="471"/>
    <cellStyle name="1_Book3_10 Market VH, YT, GD, NGTT 2011 _Nongnghiep NGDD 2012_cap nhat den 24-5-2013(1)" xfId="472"/>
    <cellStyle name="1_Book3_10 Market VH, YT, GD, NGTT 2011 _NGTT LN,TS 2012 (Chuan)" xfId="473"/>
    <cellStyle name="Comma 4 4" xfId="474"/>
    <cellStyle name="1_Book3_10 Market VH, YT, GD, NGTT 2011 _Ngiam_lamnghiep_2011_v2(1)(1)_Nongnghiep" xfId="475"/>
    <cellStyle name="1_Book3_10 Market VH, YT, GD, NGTT 2011 _Maket NGTT2012 LN,TS (7-1-2013)_Nongnghiep" xfId="476"/>
    <cellStyle name="1_Book3_10 Market VH, YT, GD, NGTT 2011 _Giaoduc2013(ok)" xfId="477"/>
    <cellStyle name="1_Book3_10 Market VH, YT, GD, NGTT 2011 _12 (2)_Xl0000167" xfId="478"/>
    <cellStyle name="Header2" xfId="479"/>
    <cellStyle name="1_Book3_10 Market VH, YT, GD, NGTT 2011 _12 (2)_04 Doanh nghiep va CSKDCT 2012" xfId="480"/>
    <cellStyle name="1_Book3_10 Market VH, YT, GD, NGTT 2011 _12 (2)" xfId="481"/>
    <cellStyle name="1_Book3_10 Market VH, YT, GD, NGTT 2011 _09 Chi so gia 2011- VuTKG-1 (Ok)" xfId="482"/>
    <cellStyle name="1_Book3_10 Market VH, YT, GD, NGTT 2011 _08 Thuong mai Tong muc - Diep" xfId="483"/>
    <cellStyle name="1_Lam nghiep, thuy san 2010 (ok)" xfId="484"/>
    <cellStyle name="1_Book3_10 Market VH, YT, GD, NGTT 2011 _11 (3)_04 Doanh nghiep va CSKDCT 2012" xfId="485"/>
    <cellStyle name="1_Book3_10 Market VH, YT, GD, NGTT 2011 _07 NGTT CN 2012" xfId="486"/>
    <cellStyle name="1_Book3_10 Market VH, YT, GD, NGTT 2011 _04 Doanh nghiep va CSKDCT 2012" xfId="487"/>
    <cellStyle name="1_Book3_08 Thuong mai Tong muc - Diep" xfId="488"/>
    <cellStyle name="Comma 14" xfId="489"/>
    <cellStyle name="1_Maket NGTT Thu chi NS 2011_09 Chi so gia 2011- VuTKG-1 (Ok)" xfId="490"/>
    <cellStyle name="1_Book3_06 Nong, lam nghiep 2010  (ok)" xfId="491"/>
    <cellStyle name="Normal 9 4" xfId="492"/>
    <cellStyle name="1_Book3_05 NGTT DN 2010 (OK)" xfId="493"/>
    <cellStyle name="1_Book3_04 Doanh nghiep va CSKDCT 2012" xfId="494"/>
    <cellStyle name="1_Book3_03 TKQG va Thu chi NSNN 2012" xfId="495"/>
    <cellStyle name="1_Book3_02 Danso_Laodong 2012(chuan) CO SO" xfId="496"/>
    <cellStyle name="1_Book3_02  Dan so lao dong(OK)" xfId="497"/>
    <cellStyle name="1_Book3_01 DVHC-DSLD 2010" xfId="498"/>
    <cellStyle name="1_Book3 9" xfId="499"/>
    <cellStyle name="1_Book3 8" xfId="500"/>
    <cellStyle name="1_Book3 7" xfId="501"/>
    <cellStyle name="1_Book3 6" xfId="502"/>
    <cellStyle name="HEADING2" xfId="503"/>
    <cellStyle name="1_So lieu quoc te(GDP)_02  Dan so lao dong(OK)" xfId="504"/>
    <cellStyle name="1_Book3 3" xfId="505"/>
    <cellStyle name="HEADING1" xfId="506"/>
    <cellStyle name="1_Book3 2" xfId="507"/>
    <cellStyle name="1_Book3 17" xfId="508"/>
    <cellStyle name="1_Book3 15" xfId="509"/>
    <cellStyle name="1_Book3 14" xfId="510"/>
    <cellStyle name="1_Book3 13" xfId="511"/>
    <cellStyle name="1_Book3 11" xfId="512"/>
    <cellStyle name="1_Book3 10" xfId="513"/>
    <cellStyle name="1_Book3_So lieu quoc te(GDP)_12 Giao duc, Y Te va Muc songnam2011" xfId="514"/>
    <cellStyle name="1_Book3" xfId="515"/>
    <cellStyle name="1_Book1" xfId="516"/>
    <cellStyle name="20% - Accent5 2" xfId="517"/>
    <cellStyle name="1_13 Van tai 2012" xfId="518"/>
    <cellStyle name="1_12 (2)_Xl0000167" xfId="519"/>
    <cellStyle name="1_Maket NGTT Doanh Nghiep 2011_10 Van tai va BCVT (da sua ok)" xfId="520"/>
    <cellStyle name="1_11.Bieuthegioi-hien_NGTT2009_XNK-Market" xfId="521"/>
    <cellStyle name="1_11.Bieuthegioi-hien_NGTT2009_XNK-2012" xfId="522"/>
    <cellStyle name="1_Book3_09 Chi so gia 2011- VuTKG-1 (Ok)" xfId="523"/>
    <cellStyle name="1_11.Bieuthegioi-hien_NGTT2009_XNK" xfId="524"/>
    <cellStyle name="1_11.Bieuthegioi-hien_NGTT2009_Xl0000167" xfId="525"/>
    <cellStyle name="1_11.Bieuthegioi-hien_NGTT2009_Xl0000147" xfId="526"/>
    <cellStyle name="1_11.Bieuthegioi-hien_NGTT2009_Nongnghiep_Nongnghiep NGDD 2012_cap nhat den 24-5-2013(1)" xfId="527"/>
    <cellStyle name="1_11.Bieuthegioi-hien_NGTT2009_Nongnghiep" xfId="528"/>
    <cellStyle name="1_11.Bieuthegioi-hien_NGTT2009_Nien giam TT Vu Nong nghiep 2012(solieu)-gui Vu TH 29-3-2013" xfId="529"/>
    <cellStyle name="1_11.Bieuthegioi-hien_NGTT2009_NGTT LN,TS 2012 (Chuan)" xfId="530"/>
    <cellStyle name="1_11.Bieuthegioi-hien_NGTT2009_Ngiam_lamnghiep_2011_v2(1)(1)" xfId="531"/>
    <cellStyle name="1_11.Bieuthegioi-hien_NGTT2009_Mau" xfId="532"/>
    <cellStyle name="1_11.Bieuthegioi-hien_NGTT2009_Maket NGTT2012 LN,TS (7-1-2013)_Nongnghiep" xfId="533"/>
    <cellStyle name="1_11.Bieuthegioi-hien_NGTT2009_Giaoduc2013(ok)" xfId="534"/>
    <cellStyle name="1_11.Bieuthegioi-hien_NGTT2009_CucThongke-phucdap-Tuan-Anh" xfId="535"/>
    <cellStyle name="1_11.Bieuthegioi-hien_NGTT2009_Bo sung 04 bieu Cong nghiep" xfId="536"/>
    <cellStyle name="1_11.Bieuthegioi-hien_NGTT2009_12 (2)_04 Doanh nghiep va CSKDCT 2012" xfId="537"/>
    <cellStyle name="1_11.Bieuthegioi-hien_NGTT2009_11 (3)_04 Doanh nghiep va CSKDCT 2012" xfId="538"/>
    <cellStyle name="千分位_00Q3902REV.1" xfId="539"/>
    <cellStyle name="1_11.Bieuthegioi-hien_NGTT2009_11 (3)" xfId="540"/>
    <cellStyle name="1_11.Bieuthegioi-hien_NGTT2009_09 Du lich" xfId="541"/>
    <cellStyle name="1_11.Bieuthegioi-hien_NGTT2009_09 Chi so gia 2011- VuTKG-1 (Ok)" xfId="542"/>
    <cellStyle name="1_11.Bieuthegioi-hien_NGTT2009_08 Thuong mai Tong muc - Diep" xfId="543"/>
    <cellStyle name="1_11.Bieuthegioi-hien_NGTT2009_07 NGTT CN 2012" xfId="544"/>
    <cellStyle name="1_11.Bieuthegioi-hien_NGTT2009_05 Doanh nghiep va Ca the_2011 (Ok)" xfId="545"/>
    <cellStyle name="1_11.Bieuthegioi-hien_NGTT2009_04 Doanh nghiep va CSKDCT 2012" xfId="546"/>
    <cellStyle name="Comma 5" xfId="547"/>
    <cellStyle name="1_11.Bieuthegioi-hien_NGTT2009" xfId="548"/>
    <cellStyle name="1_Lam nghiep, thuy san 2010" xfId="549"/>
    <cellStyle name="1_10 VH, YT, GD, NGTT 2010 - (OK)" xfId="550"/>
    <cellStyle name="Normal 7 3" xfId="551"/>
    <cellStyle name="60% - Accent6 2" xfId="552"/>
    <cellStyle name="1_10 Market VH, YT, GD, NGTT 2011 _XNK" xfId="553"/>
    <cellStyle name="1_10 Market VH, YT, GD, NGTT 2011 _Xl0000167" xfId="554"/>
    <cellStyle name="1_10 Market VH, YT, GD, NGTT 2011 _So lieu quoc te TH" xfId="555"/>
    <cellStyle name="1_10 Market VH, YT, GD, NGTT 2011 _Ngiam_lamnghiep_2011_v2(1)(1)_Nongnghiep" xfId="556"/>
    <cellStyle name="Percent 2" xfId="557"/>
    <cellStyle name="1_10 Market VH, YT, GD, NGTT 2011 _Maket NGTT2012 LN,TS (7-1-2013)_Nongnghiep" xfId="558"/>
    <cellStyle name="1_10 Market VH, YT, GD, NGTT 2011 _Maket NGTT2012 LN,TS (7-1-2013)" xfId="559"/>
    <cellStyle name="1_10 Market VH, YT, GD, NGTT 2011 _Giaoduc2013(ok)" xfId="560"/>
    <cellStyle name="1_10 Market VH, YT, GD, NGTT 2011 _12 Giao duc, Y Te va Muc songnam2011" xfId="561"/>
    <cellStyle name="1_10 Market VH, YT, GD, NGTT 2011 _12 (2)_Xl0000167" xfId="562"/>
    <cellStyle name="1_10 Market VH, YT, GD, NGTT 2011 _11 (3)_04 Doanh nghiep va CSKDCT 2012" xfId="563"/>
    <cellStyle name="1_10 Market VH, YT, GD, NGTT 2011 _10 Van tai va BCVT (da sua ok)" xfId="564"/>
    <cellStyle name="1_10 Market VH, YT, GD, NGTT 2011 _09 Du lich" xfId="565"/>
    <cellStyle name="Normal 15 2" xfId="566"/>
    <cellStyle name="1_10 Market VH, YT, GD, NGTT 2011 _09 Chi so gia 2011- VuTKG-1 (Ok)" xfId="567"/>
    <cellStyle name="1_11.Bieuthegioi-hien_NGTT2009_Nongnghiep NGDD 2012_cap nhat den 24-5-2013(1)" xfId="568"/>
    <cellStyle name="1_10 Market VH, YT, GD, NGTT 2011 _08 Thuong mai va Du lich (Ok)" xfId="569"/>
    <cellStyle name="1_10 Market VH, YT, GD, NGTT 2011 _07 NGTT CN 2012" xfId="570"/>
    <cellStyle name="1_10 Market VH, YT, GD, NGTT 2011 _05 Doanh nghiep va Ca the_2011 (Ok)" xfId="571"/>
    <cellStyle name="1_10 Market VH, YT, GD, NGTT 2011 _04 Doanh nghiep va CSKDCT 2012" xfId="572"/>
    <cellStyle name="1_10 Market VH, YT, GD, NGTT 2011 _03 TKQG va Thu chi NSNN 2012" xfId="573"/>
    <cellStyle name="1_10 Market VH, YT, GD, NGTT 2011 " xfId="574"/>
    <cellStyle name="1_09 Thuong mai va Du lich_NGDD 2013 Thu chi NSNN " xfId="575"/>
    <cellStyle name="1_09 Thuong mai va Du lich_01 Don vi HC" xfId="576"/>
    <cellStyle name="1_Maket NGTT Thu chi NS 2011_nien giam tom tat du lich va XNK" xfId="577"/>
    <cellStyle name="1_09 Thuong mai va Du lich" xfId="578"/>
    <cellStyle name="Normal 4" xfId="579"/>
    <cellStyle name="1_09 Du lich" xfId="580"/>
    <cellStyle name="1_09 Chi so gia 2011- VuTKG-1 (Ok)" xfId="581"/>
    <cellStyle name="1_08 Yte-van hoa_04 Doanh nghiep va CSKDCT 2012" xfId="582"/>
    <cellStyle name="1_08 Yte-van hoa_02 Danso_Laodong 2012(chuan) CO SO" xfId="583"/>
    <cellStyle name="1_08 Yte-van hoa_01 Don vi HC" xfId="584"/>
    <cellStyle name="Normal 114" xfId="585"/>
    <cellStyle name="Normal 109" xfId="586"/>
    <cellStyle name="1_08 Yte-van hoa" xfId="587"/>
    <cellStyle name="1_08 Van tai_Nien giam KT_TV 2010" xfId="588"/>
    <cellStyle name="1_Maket NGTT2012 LN,TS (7-1-2013)" xfId="589"/>
    <cellStyle name="1_08 Van tai_NGDD 2013 Thu chi NSNN " xfId="590"/>
    <cellStyle name="1_08 Van tai_02 Danso_Laodong 2012(chuan) CO SO" xfId="591"/>
    <cellStyle name="1_08 Thuong mai va Du lich (Ok)" xfId="592"/>
    <cellStyle name="1_10 Market VH, YT, GD, NGTT 2011 _Ngiam_lamnghiep_2011_v2(1)(1)" xfId="593"/>
    <cellStyle name="1_07 NGTT CN 2012" xfId="594"/>
    <cellStyle name="1_So lieu quoc te(GDP)_09 Du lich" xfId="595"/>
    <cellStyle name="1_07 Buu dien_Xl0000167" xfId="596"/>
    <cellStyle name="1_07 Buu dien_Nien giam KT_TV 2010" xfId="597"/>
    <cellStyle name="1_07 Buu dien_01 Don vi HC" xfId="598"/>
    <cellStyle name="1_06 Van tai_Xl0000167" xfId="599"/>
    <cellStyle name="1_06 Van tai_NGDD 2013 Thu chi NSNN " xfId="600"/>
    <cellStyle name="1_06 Van tai_02 Danso_Laodong 2012(chuan) CO SO" xfId="601"/>
    <cellStyle name="1_06 Van tai_01 Don vi HC" xfId="602"/>
    <cellStyle name="1_06 Van tai" xfId="603"/>
    <cellStyle name="1_05 Thuong mai_Xl0000167" xfId="604"/>
    <cellStyle name="1_05 Thuong mai_04 Doanh nghiep va CSKDCT 2012" xfId="605"/>
    <cellStyle name="1_05 Thuong mai_02 Danso_Laodong 2012(chuan) CO SO" xfId="606"/>
    <cellStyle name="1_05 Thuong mai_01 Don vi HC" xfId="607"/>
    <cellStyle name="1_05 Thuong mai" xfId="608"/>
    <cellStyle name="1_05 Doanh nghiep va Ca the_2011 (Ok)" xfId="609"/>
    <cellStyle name="1_04 Doanh nghiep va CSKDCT 2012" xfId="610"/>
    <cellStyle name="1_Book3_So lieu quoc te(GDP)_08 Thuong mai va Du lich (Ok)" xfId="611"/>
    <cellStyle name="1_03 TKQG_02  Dan so lao dong(OK)" xfId="612"/>
    <cellStyle name="1_Nongnghiep_NGDD 2013 Thu chi NSNN " xfId="613"/>
    <cellStyle name="1_03 TKQG" xfId="614"/>
    <cellStyle name="Normal 97" xfId="615"/>
    <cellStyle name="1_03 Dautu 2010_Xl0000167" xfId="616"/>
    <cellStyle name="1_03 Dautu 2010_09 Thuong mai va Du lich_NGDD 2013 Thu chi NSNN " xfId="617"/>
    <cellStyle name="1_11.Bieuthegioi-hien_NGTT2009_01 Don vi HC" xfId="618"/>
    <cellStyle name="1_03 Dautu 2010_02 Danso_Laodong 2012(chuan) CO SO" xfId="619"/>
    <cellStyle name="No" xfId="620"/>
    <cellStyle name="1_03 Dautu 2010_01 Don vi HC" xfId="621"/>
    <cellStyle name="1_02 Danso_Laodong 2012(chuan) CO SO" xfId="622"/>
    <cellStyle name="1_02  Dan so lao dong(OK)" xfId="623"/>
    <cellStyle name="1_01 DVHC-DSLD 2010_Xl0000167" xfId="624"/>
    <cellStyle name="1_01 DVHC-DSLD 2010_Tong hop NGTT_09 Thuong mai va Du lich_NGDD 2013 Thu chi NSNN " xfId="625"/>
    <cellStyle name="1_01 DVHC-DSLD 2010_Tong hop NGTT_09 Thuong mai va Du lich_01 Don vi HC" xfId="626"/>
    <cellStyle name="1_01 DVHC-DSLD 2010_Tong hop NGTT_09 Thuong mai va Du lich" xfId="627"/>
    <cellStyle name="1_01 DVHC-DSLD 2010_Tong hop NGTT" xfId="628"/>
    <cellStyle name="1_01 DVHC-DSLD 2010_nien giam tom tat 2010 (thuy)_Xl0000167" xfId="629"/>
    <cellStyle name="Normal1 3" xfId="630"/>
    <cellStyle name="1_So lieu quoc te(GDP)_08 Thuong mai Tong muc - Diep" xfId="631"/>
    <cellStyle name="1_01 DVHC-DSLD 2010_nien giam tom tat 2010 (thuy)_09 Thuong mai va Du lich_NGDD 2013 Thu chi NSNN " xfId="632"/>
    <cellStyle name="1_Book3_10 Market VH, YT, GD, NGTT 2011 _11 (3)_Xl0000167" xfId="633"/>
    <cellStyle name="1_01 DVHC-DSLD 2010_nien giam tom tat 2010 (thuy)_09 Thuong mai va Du lich_01 Don vi HC" xfId="634"/>
    <cellStyle name="1_01 DVHC-DSLD 2010_nien giam tom tat 2010 (thuy)_08 Thuong mai Tong muc - Diep" xfId="635"/>
    <cellStyle name="1_01 DVHC-DSLD 2010_nien giam tom tat 2010 (thuy)_02 Danso_Laodong 2012(chuan) CO SO" xfId="636"/>
    <cellStyle name="1_01 DVHC-DSLD 2010_nien giam tom tat 2010 (thuy)_01 Don vi HC" xfId="637"/>
    <cellStyle name="1_01 DVHC-DSLD 2010_Nien giam KT_TV 2010" xfId="638"/>
    <cellStyle name="1_01 DVHC-DSLD 2010_Mau" xfId="639"/>
    <cellStyle name="¹éºÐÀ²_      " xfId="640"/>
    <cellStyle name="1_01 DVHC-DSLD 2010_Bo sung 04 bieu Cong nghiep" xfId="641"/>
    <cellStyle name="1_01 DVHC-DSLD 2010_04 Doanh nghiep va CSKDCT 2012" xfId="642"/>
    <cellStyle name="1_01 DVHC-DSLD 2010_02 Danso_Laodong 2012(chuan) CO SO" xfId="643"/>
    <cellStyle name="1_01 DVHC-DSLD 2010_01 Don vi HC" xfId="644"/>
    <cellStyle name="1_01 DVHC-DSLD 2010" xfId="645"/>
    <cellStyle name="1 9" xfId="646"/>
    <cellStyle name="1 6" xfId="647"/>
    <cellStyle name="1 5" xfId="648"/>
    <cellStyle name="1_Maket NGTT Thu chi NS 2011_09 Du lich" xfId="649"/>
    <cellStyle name="1_Lam nghiep, thuy san 2010 (ok)_08 Cong nghiep 2010" xfId="650"/>
    <cellStyle name="1_Book3_So lieu quoc te(GDP)_12 (2)_Xl0000167" xfId="651"/>
    <cellStyle name="1 4" xfId="652"/>
    <cellStyle name="1 19" xfId="653"/>
    <cellStyle name="1 17" xfId="654"/>
    <cellStyle name="1 16" xfId="655"/>
    <cellStyle name="1 14" xfId="656"/>
    <cellStyle name="1 13" xfId="657"/>
    <cellStyle name="Normal 10 2 2" xfId="658"/>
    <cellStyle name="1 12" xfId="659"/>
    <cellStyle name="1_Maket NGTT Doanh Nghiep 2011_09 Du lich" xfId="660"/>
    <cellStyle name="1_Book3_So lieu quoc te TH_Nongnghiep" xfId="661"/>
    <cellStyle name="1 10" xfId="662"/>
    <cellStyle name="통화 [0]_1202" xfId="663"/>
    <cellStyle name="_Tong hop NGTT_Xl0000167" xfId="664"/>
    <cellStyle name="Comma 12" xfId="665"/>
    <cellStyle name="_Tong hop NGTT_04 Doanh nghiep va CSKDCT 2012" xfId="666"/>
    <cellStyle name="_Tong hop NGTT_01 Don vi HC" xfId="667"/>
    <cellStyle name="Comma 6 3" xfId="668"/>
    <cellStyle name="_Tieudung" xfId="669"/>
    <cellStyle name="Percent 5 3" xfId="670"/>
    <cellStyle name="_Tich luy" xfId="671"/>
    <cellStyle name="_TG-TH_4" xfId="672"/>
    <cellStyle name="_TG-TH_3" xfId="673"/>
    <cellStyle name="_TG-TH_2" xfId="674"/>
    <cellStyle name="_TG-TH_1" xfId="675"/>
    <cellStyle name="_TangGDP" xfId="676"/>
    <cellStyle name="_So lieu quoc te TH_Xl0000167" xfId="677"/>
    <cellStyle name="Normal 4 5" xfId="678"/>
    <cellStyle name="Normal 100" xfId="679"/>
    <cellStyle name="_So lieu quoc te TH_Nongnghiep NGDD 2012_cap nhat den 24-5-2013(1)" xfId="680"/>
    <cellStyle name="Normal_Bieu04.072" xfId="681"/>
    <cellStyle name="_So lieu quoc te TH_NGTT LN,TS 2012 (Chuan)" xfId="682"/>
    <cellStyle name="1_Nongnghiep" xfId="683"/>
    <cellStyle name="_So lieu quoc te TH_Maket NGTT2012 LN,TS (7-1-2013)" xfId="684"/>
    <cellStyle name="1_10 Market VH, YT, GD, NGTT 2011 _13 Van tai 2012" xfId="685"/>
    <cellStyle name="_So lieu quoc te TH_Giaoduc2013(ok)" xfId="686"/>
    <cellStyle name="_So lieu quoc te TH_13 Van tai 2012" xfId="687"/>
    <cellStyle name="_So lieu quoc te TH_12 Giao duc, Y Te va Muc songnam2011" xfId="688"/>
    <cellStyle name="_So lieu quoc te TH_12 (2)_04 Doanh nghiep va CSKDCT 2012" xfId="689"/>
    <cellStyle name="_So lieu quoc te TH_11 (3)_Xl0000167" xfId="690"/>
    <cellStyle name="Comma 4_Xl0000115" xfId="691"/>
    <cellStyle name="1_11.Bieuthegioi-hien_NGTT2009_03 TKQG va Thu chi NSNN 2012" xfId="692"/>
    <cellStyle name="_So lieu quoc te TH_11 (3)" xfId="693"/>
    <cellStyle name="_So lieu quoc te TH_10 Van tai va BCVT (da sua ok)" xfId="694"/>
    <cellStyle name="_So lieu quoc te TH_09 Du lich" xfId="695"/>
    <cellStyle name="_So lieu quoc te TH_09 Chi so gia 2011- VuTKG-1 (Ok)" xfId="696"/>
    <cellStyle name="_So lieu quoc te TH_08 Thuong mai va Du lich (Ok)" xfId="697"/>
    <cellStyle name="_So lieu quoc te TH_04 Doanh nghiep va CSKDCT 2012" xfId="698"/>
    <cellStyle name="_07. NGTT2009-NN 19" xfId="699"/>
    <cellStyle name="_So lieu quoc te TH_03 TKQG va Thu chi NSNN 2012" xfId="700"/>
    <cellStyle name="_Nonglamthuysan_Xl0000147" xfId="701"/>
    <cellStyle name="_Nonglamthuysan_Nongnghiep_Nongnghiep NGDD 2012_cap nhat den 24-5-2013(1)" xfId="702"/>
    <cellStyle name="_NGTT 2011 - XNK - Market dasua_11 (3)_Xl0000167" xfId="703"/>
    <cellStyle name="_Nonglamthuysan_Nongnghiep NGDD 2012_cap nhat den 24-5-2013(1)" xfId="704"/>
    <cellStyle name="_07. NGTT2009-NN_01 DVHC-DSLD 2010_Tong hop NGTT_09 Thuong mai va Du lich_NGDD 2013 Thu chi NSNN " xfId="705"/>
    <cellStyle name="_Nonglamthuysan_Nien giam TT Vu Nong nghiep 2012(solieu)-gui Vu TH 29-3-2013" xfId="706"/>
    <cellStyle name="Normal 71" xfId="707"/>
    <cellStyle name="Normal 66" xfId="708"/>
    <cellStyle name="_07. NGTT2009-NN_Book3_04 Doanh nghiep va CSKDCT 2012" xfId="709"/>
    <cellStyle name="_Nonglamthuysan_Maket NGTT2012 LN,TS (7-1-2013)_Nongnghiep" xfId="710"/>
    <cellStyle name="_Nonglamthuysan_13 Van tai 2012" xfId="711"/>
    <cellStyle name="_Nonglamthuysan_12 Giao duc, Y Te va Muc songnam2011" xfId="712"/>
    <cellStyle name="1_Book4_08 Thuong mai va Du lich (Ok)" xfId="713"/>
    <cellStyle name="_Nonglamthuysan_12 (2)_04 Doanh nghiep va CSKDCT 2012" xfId="714"/>
    <cellStyle name="_Nonglamthuysan_12 (2)" xfId="715"/>
    <cellStyle name="1_11.Bieuthegioi-hien_NGTT2009_02  Dan so lao dong(OK)" xfId="716"/>
    <cellStyle name="_09.GD-Yte_TT_MSDC2008_Maket NGTT2012 LN,TS (7-1-2013)_Nongnghiep" xfId="717"/>
    <cellStyle name="_Nonglamthuysan_11 (3)_04 Doanh nghiep va CSKDCT 2012" xfId="718"/>
    <cellStyle name="_Nonglamthuysan_11 (3)" xfId="719"/>
    <cellStyle name="_Nonglamthuysan_10 Van tai va BCVT (da sua ok)" xfId="720"/>
    <cellStyle name="_Nonglamthuysan_09 Du lich" xfId="721"/>
    <cellStyle name="40% - Accent6" xfId="722" builtinId="51"/>
    <cellStyle name="_07. NGTT2009-NN_dan so phan tich 10 nam(moi)_Xl0000167" xfId="723"/>
    <cellStyle name="_Nonglamthuysan_08 Thuong mai va Du lich (Ok)" xfId="724"/>
    <cellStyle name="_Nonglamthuysan_05 Doanh nghiep va Ca the_2011 (Ok)" xfId="725"/>
    <cellStyle name="Normal 4 6" xfId="726"/>
    <cellStyle name="Normal 101" xfId="727"/>
    <cellStyle name="_07. NGTT2009-NN_01 DVHC-DSLD 2010_04 Doanh nghiep va CSKDCT 2012" xfId="728"/>
    <cellStyle name="_Nonglamthuysan_04 Doanh nghiep va CSKDCT 2012" xfId="729"/>
    <cellStyle name="_Nonglamthuysan_02  Dan so lao dong(OK)" xfId="730"/>
    <cellStyle name="Normal 21" xfId="731"/>
    <cellStyle name="Normal 16" xfId="732"/>
    <cellStyle name="1_So lieu quoc te(GDP)_13 Van tai 2012" xfId="733"/>
    <cellStyle name="_NGTT 2011 - XNK - Market dasua_XNK" xfId="734"/>
    <cellStyle name="_10.Bieuthegioi-tan_NGTT2008(1)_Book3_07 NGTT CN 2012" xfId="735"/>
    <cellStyle name="_NGTT 2011 - XNK - Market dasua_Xl0000147" xfId="736"/>
    <cellStyle name="_da sua bo nam 2000 VT- 2011 - NGTT diep_04 Doanh nghiep va CSKDCT 2012" xfId="737"/>
    <cellStyle name="_NGTT 2011 - XNK - Market dasua_Nongnghiep" xfId="738"/>
    <cellStyle name="Normal 7 2" xfId="739"/>
    <cellStyle name="_NGTT 2011 - XNK - Market dasua_Maket NGTT2012 LN,TS (7-1-2013)_Nongnghiep" xfId="740"/>
    <cellStyle name="_NGTT 2011 - XNK - Market dasua_Giaoduc2013(ok)" xfId="741"/>
    <cellStyle name="_07. NGTT2009-NN_Book3_10 Market VH, YT, GD, NGTT 2011 _Nien giam TT Vu Nong nghiep 2012(solieu)-gui Vu TH 29-3-2013" xfId="742"/>
    <cellStyle name="_Book2_Nongnghiep_NGDD 2013 Thu chi NSNN " xfId="743"/>
    <cellStyle name="_NGTT 2011 - XNK - Market dasua_12 (2)" xfId="744"/>
    <cellStyle name="1_10 VH, YT, GD, NGTT 2010 - (OK)_Bo sung 04 bieu Cong nghiep" xfId="745"/>
    <cellStyle name="_07. NGTT2009-NN_So lieu quoc te(GDP)_11 (3)_Xl0000167" xfId="746"/>
    <cellStyle name="_07. NGTT2009-NN_Book3 12" xfId="747"/>
    <cellStyle name="_NGTT 2011 - XNK - Market dasua_11 (3)" xfId="748"/>
    <cellStyle name="_10_Market_VH_YT_GD_NGTT_2011_12 (2)_04 Doanh nghiep va CSKDCT 2012" xfId="749"/>
    <cellStyle name="_NGTT 2011 - XNK - Market dasua_10 Van tai va BCVT (da sua ok)" xfId="750"/>
    <cellStyle name="_09.GD-Yte_TT_MSDC2008_So lieu quoc te TH_08 Thuong mai va Du lich (Ok)" xfId="751"/>
    <cellStyle name="_NGTT 2011 - XNK - Market dasua_09 Du lich" xfId="752"/>
    <cellStyle name="Monétaire_TARIFFS DB" xfId="753"/>
    <cellStyle name="1_08 Van tai_01 Don vi HC" xfId="754"/>
    <cellStyle name="_NGTK-tomtat-2010-DSLD-10-3-2011_final_4_Nien giam KT_TV 2010" xfId="755"/>
    <cellStyle name="_NGTK-tomtat-2010-DSLD-10-3-2011_final_4_02 Danso_Laodong 2012(chuan) CO SO" xfId="756"/>
    <cellStyle name="_07. NGTT2009-NN_08 Van tai" xfId="757"/>
    <cellStyle name="_KT_TG_2" xfId="758"/>
    <cellStyle name="1_So lieu quoc te(GDP)_11 (3)" xfId="759"/>
    <cellStyle name="_07. NGTT2009-NN_XNK_Bo sung 04 bieu Cong nghiep" xfId="760"/>
    <cellStyle name="_Nonglamthuysan_Nongnghiep" xfId="761"/>
    <cellStyle name="_07. NGTT2009-NN_02  Dan so lao dong(OK)" xfId="762"/>
    <cellStyle name="_KT_TG_1" xfId="763"/>
    <cellStyle name="_KT_TG" xfId="764"/>
    <cellStyle name="_So lieu quoc te TH_Xl0000147" xfId="765"/>
    <cellStyle name="_KT (2)_5" xfId="766"/>
    <cellStyle name="1_Book3 4" xfId="767"/>
    <cellStyle name="_KT (2)_4_TG-TH" xfId="768"/>
    <cellStyle name="_07 Buu dien_Nien giam KT_TV 2010" xfId="769"/>
    <cellStyle name="_KT (2)_4" xfId="770"/>
    <cellStyle name="_07. NGTT2009-NN_Book3_08 Thuong mai Tong muc - Diep" xfId="771"/>
    <cellStyle name="_10.Bieuthegioi-tan_NGTT2008(1)_Book3_10 Market VH, YT, GD, NGTT 2011 _Maket NGTT2012 LN,TS (7-1-2013)_Nongnghiep" xfId="772"/>
    <cellStyle name="_KT (2)_3_TG-TH" xfId="773"/>
    <cellStyle name="_KT (2)_3" xfId="774"/>
    <cellStyle name="_KT (2)_2" xfId="775"/>
    <cellStyle name="_KT (2)_1" xfId="776"/>
    <cellStyle name="_KT (2)" xfId="777"/>
    <cellStyle name="_Du lich_Xl0000167" xfId="778"/>
    <cellStyle name="Good" xfId="779" builtinId="26"/>
    <cellStyle name="_10.Bieuthegioi-tan_NGTT2008(1)_dan so phan tich 10 nam(moi)_NGDD 2013 Thu chi NSNN " xfId="780"/>
    <cellStyle name="_Buuchinh - Market_12 (2)_04 Doanh nghiep va CSKDCT 2012" xfId="781"/>
    <cellStyle name="_Du lich_Nongnghiep NGDD 2012_cap nhat den 24-5-2013(1)" xfId="782"/>
    <cellStyle name="Comma [0] 2" xfId="783"/>
    <cellStyle name="_Du lich_NGTT LN,TS 2012 (Chuan)" xfId="784"/>
    <cellStyle name="_07. NGTT2009-NN_Book3 13" xfId="785"/>
    <cellStyle name="_Du lich_Ngiam_lamnghiep_2011_v2(1)(1)_Nongnghiep" xfId="786"/>
    <cellStyle name="_Du lich_Ngiam_lamnghiep_2011_v2(1)(1)" xfId="787"/>
    <cellStyle name="_Book2_10 Market VH, YT, GD, NGTT 2011 _11 (3)_04 Doanh nghiep va CSKDCT 2012" xfId="788"/>
    <cellStyle name="_Du lich_12 Giao duc, Y Te va Muc songnam2011" xfId="789"/>
    <cellStyle name="_Du lich_12 (2)_Xl0000167" xfId="790"/>
    <cellStyle name="_Du lich_12 (2)_04 Doanh nghiep va CSKDCT 2012" xfId="791"/>
    <cellStyle name="_Du lich_11 (3)_Xl0000167" xfId="792"/>
    <cellStyle name="_07. NGTT2009-NN_10 Market VH, YT, GD, NGTT 2011 _02  Dan so lao dong(OK)" xfId="793"/>
    <cellStyle name="_3OK" xfId="794"/>
    <cellStyle name="_Du lich_10 Van tai va BCVT (da sua ok)" xfId="795"/>
    <cellStyle name="1_GTSXNN_Nongnghiep NGDD 2012_cap nhat den 24-5-2013(1)" xfId="796"/>
    <cellStyle name="_07. NGTT2009-NN_01 DVHC-DSLD 2010_Nien giam KT_TV 2010" xfId="797"/>
    <cellStyle name="_Du lich_08 Thuong mai Tong muc - Diep" xfId="798"/>
    <cellStyle name="_Du lich" xfId="799"/>
    <cellStyle name="_Doi Ngheo(TV)" xfId="800"/>
    <cellStyle name="Normal 3 4" xfId="801"/>
    <cellStyle name="_da sua bo nam 2000 VT- 2011 - NGTT diep_XNK" xfId="802"/>
    <cellStyle name="_da sua bo nam 2000 VT- 2011 - NGTT diep_Xl0000147" xfId="803"/>
    <cellStyle name="Normal 8 6" xfId="804"/>
    <cellStyle name="_10.Bieuthegioi-tan_NGTT2008(1)_So lieu quoc te(GDP)_Maket NGTT2012 LN,TS (7-1-2013)" xfId="805"/>
    <cellStyle name="_da sua bo nam 2000 VT- 2011 - NGTT diep_Nongnghiep" xfId="806"/>
    <cellStyle name="_07. NGTT2009-NN_Book3_So lieu quoc te(GDP)_12 So lieu quoc te (Ok)" xfId="807"/>
    <cellStyle name="_da sua bo nam 2000 VT- 2011 - NGTT diep_NGTT LN,TS 2012 (Chuan)" xfId="808"/>
    <cellStyle name="_07. NGTT2009-NN_Book3_So lieu quoc te(GDP)_10 Van tai va BCVT (da sua ok)" xfId="809"/>
    <cellStyle name="_07. NGTT2009-NN_04 Doanh nghiep va CSKDCT 2012" xfId="810"/>
    <cellStyle name="_da sua bo nam 2000 VT- 2011 - NGTT diep_Ngiam_lamnghiep_2011_v2(1)(1)" xfId="811"/>
    <cellStyle name="_da sua bo nam 2000 VT- 2011 - NGTT diep_Giaoduc2013(ok)" xfId="812"/>
    <cellStyle name="_09.GD-Yte_TT_MSDC2008_10 Market VH, YT, GD, NGTT 2011 _05 Doanh nghiep va Ca the_2011 (Ok)" xfId="813"/>
    <cellStyle name="_da sua bo nam 2000 VT- 2011 - NGTT diep_12 (2)" xfId="814"/>
    <cellStyle name="_da sua bo nam 2000 VT- 2011 - NGTT diep_05 Doanh nghiep va Ca the_2011 (Ok)" xfId="815"/>
    <cellStyle name="_da sua bo nam 2000 VT- 2011 - NGTT diep_11 (3)_Xl0000167" xfId="816"/>
    <cellStyle name="_da sua bo nam 2000 VT- 2011 - NGTT diep_11 (3)" xfId="817"/>
    <cellStyle name="_da sua bo nam 2000 VT- 2011 - NGTT diep_02  Dan so lao dong(OK)" xfId="818"/>
    <cellStyle name="_Book2 2" xfId="819"/>
    <cellStyle name="_Buuchinh - Market_Nongnghiep_Nongnghiep NGDD 2012_cap nhat den 24-5-2013(1)" xfId="820"/>
    <cellStyle name="_07. NGTT2009-NN_10 Market VH, YT, GD, NGTT 2011 " xfId="821"/>
    <cellStyle name="_Buuchinh - Market_Nongnghiep NGDD 2012_cap nhat den 24-5-2013(1)" xfId="822"/>
    <cellStyle name="_Buuchinh - Market_NGTT LN,TS 2012 (Chuan)" xfId="823"/>
    <cellStyle name="_Buuchinh - Market_Ngiam_lamnghiep_2011_v2(1)(1)" xfId="824"/>
    <cellStyle name="Normal 2 7 2" xfId="825"/>
    <cellStyle name="_10.Bieuthegioi-tan_NGTT2008(1)_08 Yte-van hoa_NGDD 2013 Thu chi NSNN " xfId="826"/>
    <cellStyle name="_Buuchinh - Market_12 Giao duc, Y Te va Muc songnam2011" xfId="827"/>
    <cellStyle name="_Buuchinh - Market_12 (2)" xfId="828"/>
    <cellStyle name="_Buuchinh - Market_11 (3)_Xl0000167" xfId="829"/>
    <cellStyle name="1_Maket NGTT Cong nghiep 2011_XNK" xfId="830"/>
    <cellStyle name="_Buuchinh - Market_11 (3)_04 Doanh nghiep va CSKDCT 2012" xfId="831"/>
    <cellStyle name="_Buuchinh - Market_10 Van tai va BCVT (da sua ok)" xfId="832"/>
    <cellStyle name="1_Book3 19" xfId="833"/>
    <cellStyle name="_da sua bo nam 2000 VT- 2011 - NGTT diep_03 TKQG va Thu chi NSNN 2012" xfId="834"/>
    <cellStyle name="Normal - Style1_01 Don vi HC" xfId="835"/>
    <cellStyle name="_Buuchinh - Market_09 Chi so gia 2011- VuTKG-1 (Ok)" xfId="836"/>
    <cellStyle name="Normal_Xl0000156" xfId="837"/>
    <cellStyle name="_Buuchinh - Market_05 Doanh nghiep va Ca the_2011 (Ok)" xfId="838"/>
    <cellStyle name="_Du lich_XNK" xfId="839"/>
    <cellStyle name="Normal 96" xfId="840"/>
    <cellStyle name="_Book2_Xl0000167" xfId="841"/>
    <cellStyle name="_07. NGTT2009-NN_03 TKQG_Xl0000167" xfId="842"/>
    <cellStyle name="_Book2_So lieu quoc te(GDP)_Xl0000167" xfId="843"/>
    <cellStyle name="1_Book3_So lieu quoc te TH_09 Chi so gia 2011- VuTKG-1 (Ok)" xfId="844"/>
    <cellStyle name="_09.GD-Yte_TT_MSDC2008_So lieu quoc te(GDP)_Nongnghiep NGDD 2012_cap nhat den 24-5-2013(1)" xfId="845"/>
    <cellStyle name="_Book2_So lieu quoc te(GDP)_Xl0000147" xfId="846"/>
    <cellStyle name="_Book2_So lieu quoc te(GDP)_Nongnghiep_Nongnghiep NGDD 2012_cap nhat den 24-5-2013(1)" xfId="847"/>
    <cellStyle name="HEADER" xfId="848"/>
    <cellStyle name="1_Book3_Maket NGTT2012 LN,TS (7-1-2013)" xfId="849"/>
    <cellStyle name="1_01 DVHC-DSLD 2010_NGDD 2013 Thu chi NSNN " xfId="850"/>
    <cellStyle name="_Book2_So lieu quoc te(GDP)_Nongnghiep NGDD 2012_cap nhat den 24-5-2013(1)" xfId="851"/>
    <cellStyle name="_07 Buu dien_04 Doanh nghiep va CSKDCT 2012" xfId="852"/>
    <cellStyle name="_10.Bieuthegioi-tan_NGTT2008(1)_Book3_05 Doanh nghiep va Ca the_2011 (Ok)" xfId="853"/>
    <cellStyle name="_Book2_So lieu quoc te(GDP)_Ngiam_lamnghiep_2011_v2(1)(1)_Nongnghiep" xfId="854"/>
    <cellStyle name="_Book2_So lieu quoc te(GDP)_13 Van tai 2012" xfId="855"/>
    <cellStyle name="_Du lich_02  Dan so lao dong(OK)" xfId="856"/>
    <cellStyle name="_Book2_So lieu quoc te(GDP)_12 Giao duc, Y Te va Muc songnam2011" xfId="857"/>
    <cellStyle name="_07. NGTT2009-NN_01 DVHC-DSLD 2010_01 Don vi HC" xfId="858"/>
    <cellStyle name="_Book2_So lieu quoc te(GDP)_12 (2)_Xl0000167" xfId="859"/>
    <cellStyle name="_10.Bieuthegioi-tan_NGTT2008(1)_dan so phan tich 10 nam(moi)" xfId="860"/>
    <cellStyle name="_Book2_So lieu quoc te(GDP)_12 (2)" xfId="861"/>
    <cellStyle name="_Book2_So lieu quoc te(GDP)_11 (3)_04 Doanh nghiep va CSKDCT 2012" xfId="862"/>
    <cellStyle name="1_NGTT Ca the 2011 Diep_09 Du lich" xfId="863"/>
    <cellStyle name="_Book2_So lieu quoc te(GDP)_11 (3)" xfId="864"/>
    <cellStyle name="1_CAM-KI 2010-updated" xfId="865"/>
    <cellStyle name="_07. NGTT2009-NN_10 Market VH, YT, GD, NGTT 2011 _08 Thuong mai Tong muc - Diep" xfId="866"/>
    <cellStyle name="_Book2_So lieu quoc te(GDP)_09 Du lich" xfId="867"/>
    <cellStyle name="_Book2_So lieu quoc te(GDP)_09 Chi so gia 2011- VuTKG-1 (Ok)" xfId="868"/>
    <cellStyle name="_10_Market_VH_YT_GD_NGTT_2011_Nien giam TT Vu Nong nghiep 2012(solieu)-gui Vu TH 29-3-2013" xfId="869"/>
    <cellStyle name="_Book2_So lieu quoc te(GDP)_08 Thuong mai Tong muc - Diep" xfId="870"/>
    <cellStyle name="_Book2_So lieu quoc te(GDP)_05 Doanh nghiep va Ca the_2011 (Ok)" xfId="871"/>
    <cellStyle name="1_So lieu quoc te(GDP)_Xl0000147" xfId="872"/>
    <cellStyle name="_Book2_So lieu quoc te TH_nien giam tom tat du lich va XNK" xfId="873"/>
    <cellStyle name="_Book2_So lieu quoc te TH_12 Giao duc, Y Te va Muc songnam2011" xfId="874"/>
    <cellStyle name="_Book2_So lieu quoc te TH_10 Van tai va BCVT (da sua ok)" xfId="875"/>
    <cellStyle name="_da sua bo nam 2000 VT- 2011 - NGTT diep_07 NGTT CN 2012" xfId="876"/>
    <cellStyle name="_Book2_So lieu quoc te TH_08 Thuong mai va Du lich (Ok)" xfId="877"/>
    <cellStyle name="Normal 3 2 2 2" xfId="878"/>
    <cellStyle name="_Book2_So lieu quoc te TH" xfId="879"/>
    <cellStyle name="_Book2_Nongnghiep_Bo sung 04 bieu Cong nghiep" xfId="880"/>
    <cellStyle name="_Book2_Nongnghiep" xfId="881"/>
    <cellStyle name="_07. NGTT2009-NN 10" xfId="882"/>
    <cellStyle name="_da sua bo nam 2000 VT- 2011 - NGTT diep_Maket NGTT2012 LN,TS (7-1-2013)" xfId="883"/>
    <cellStyle name="_Book2_NGTT LN,TS 2012 (Chuan)" xfId="884"/>
    <cellStyle name="1_Ngiam_lamnghiep_2011_v2(1)(1)" xfId="885"/>
    <cellStyle name="_07. NGTT2009-NN 13" xfId="886"/>
    <cellStyle name="_Buuchinh - Market_Ngiam_lamnghiep_2011_v2(1)(1)_Nongnghiep" xfId="887"/>
    <cellStyle name="Normal 72" xfId="888"/>
    <cellStyle name="Normal 67" xfId="889"/>
    <cellStyle name="_NGTT 2011 - XNK - Market dasua_12 (2)_Xl0000167" xfId="890"/>
    <cellStyle name="_Book2_Ngiam_lamnghiep_2011_v2(1)(1)_Nongnghiep" xfId="891"/>
    <cellStyle name="_07. NGTT2009-NN_Maket NGTT Cong nghiep 2011_XNK" xfId="892"/>
    <cellStyle name="_Book2_Mau" xfId="893"/>
    <cellStyle name="_Buuchinh - Market_Nien giam TT Vu Nong nghiep 2012(solieu)-gui Vu TH 29-3-2013" xfId="894"/>
    <cellStyle name="Comma 4 5" xfId="895"/>
    <cellStyle name="1_Lam nghiep, thuy san 2010_Maket NGTT2012 LN,TS (7-1-2013)_Nongnghiep" xfId="896"/>
    <cellStyle name="_Book2_Maket NGTT2012 LN,TS (7-1-2013)" xfId="897"/>
    <cellStyle name="_Book2_So lieu quoc te TH_08 Cong nghiep 2010" xfId="898"/>
    <cellStyle name="Normal_07gia" xfId="899"/>
    <cellStyle name="Normal 3 6" xfId="900"/>
    <cellStyle name="_Book2_GTSXNN_Nongnghiep NGDD 2012_cap nhat den 24-5-2013(1)" xfId="901"/>
    <cellStyle name="_Book2_10 Market VH, YT, GD, NGTT 2011 _Xl0000147" xfId="902"/>
    <cellStyle name="_Book2_dan so phan tich 10 nam(moi)" xfId="903"/>
    <cellStyle name="_Book2_13 Van tai 2012" xfId="904"/>
    <cellStyle name="_da sua bo nam 2000 VT- 2011 - NGTT diep_09 Chi so gia 2011- VuTKG-1 (Ok)" xfId="905"/>
    <cellStyle name="Normal 9" xfId="906"/>
    <cellStyle name="_Book2_12 Giao duc, Y Te va Muc songnam2011" xfId="907"/>
    <cellStyle name="1_Lam nghiep, thuy san 2010_XNK" xfId="908"/>
    <cellStyle name="_Tong hop NGTT" xfId="909"/>
    <cellStyle name="_Book2_12 Chi so gia 2012(chuan) co so" xfId="910"/>
    <cellStyle name="_10.Bieuthegioi-tan_NGTT2008(1) 11" xfId="911"/>
    <cellStyle name="_Book2_12 (2)_04 Doanh nghiep va CSKDCT 2012" xfId="912"/>
    <cellStyle name="_Book2_11 (3)_Xl0000167" xfId="913"/>
    <cellStyle name="_da sua bo nam 2000 VT- 2011 - NGTT diep_09 Du lich" xfId="914"/>
    <cellStyle name="_Book2_11 (3)" xfId="915"/>
    <cellStyle name="_NGTK-tomtat-2010-DSLD-10-3-2011_final_4" xfId="916"/>
    <cellStyle name="_Book2_10 Market VH, YT, GD, NGTT 2011 _Nongnghiep_Nongnghiep NGDD 2012_cap nhat den 24-5-2013(1)" xfId="917"/>
    <cellStyle name="_Tong hop NGTT_02 Danso_Laodong 2012(chuan) CO SO" xfId="918"/>
    <cellStyle name="_01 DVHC(OK)_Nongnghiep" xfId="919"/>
    <cellStyle name="_Book2_10 Market VH, YT, GD, NGTT 2011 _Nongnghiep NGDD 2012_cap nhat den 24-5-2013(1)" xfId="920"/>
    <cellStyle name="1_Lam nghiep, thuy san 2010_03 TKQG va Thu chi NSNN 2012" xfId="921"/>
    <cellStyle name="_07. NGTT2009-NN_Maket NGTT Doanh Nghiep 2011_nien giam tom tat du lich va XNK" xfId="922"/>
    <cellStyle name="_Book2_10 Market VH, YT, GD, NGTT 2011 _NGTT LN,TS 2012 (Chuan)" xfId="923"/>
    <cellStyle name="Normal - Style1 3" xfId="924"/>
    <cellStyle name="_Book2_10 Market VH, YT, GD, NGTT 2011 _Maket NGTT2012 LN,TS (7-1-2013)_Nongnghiep" xfId="925"/>
    <cellStyle name="_10.Bieuthegioi-tan_NGTT2008(1)_Maket NGTT Doanh Nghiep 2011_08 Thuong mai va Du lich (Ok)" xfId="926"/>
    <cellStyle name="_Book2_10 Market VH, YT, GD, NGTT 2011 _12 Giao duc, Y Te va Muc songnam2011" xfId="927"/>
    <cellStyle name="Percent 5" xfId="928"/>
    <cellStyle name="_01 DVHC(OK)_05 Doanh nghiep va Ca the_2011 (Ok)" xfId="929"/>
    <cellStyle name="_Book2_CucThongke-phucdap-Tuan-Anh" xfId="930"/>
    <cellStyle name="_Book2_10 Market VH, YT, GD, NGTT 2011 _12 (2)_Xl0000167" xfId="931"/>
    <cellStyle name="1_dan so phan tich 10 nam(moi)_02 Danso_Laodong 2012(chuan) CO SO" xfId="932"/>
    <cellStyle name="_10.Bieuthegioi-tan_NGTT2008(1)_Book3_So lieu quoc te(GDP)_Xl0000167" xfId="933"/>
    <cellStyle name="_Book2_10 Market VH, YT, GD, NGTT 2011 _12 (2)_04 Doanh nghiep va CSKDCT 2012" xfId="934"/>
    <cellStyle name="_da sua bo nam 2000 VT- 2011 - NGTT diep_Nongnghiep NGDD 2012_cap nhat den 24-5-2013(1)" xfId="935"/>
    <cellStyle name="_07. NGTT2009-NN_Maket NGTT Thu chi NS 2011_Nongnghiep" xfId="936"/>
    <cellStyle name="_Book2_10 Market VH, YT, GD, NGTT 2011 _12 (2)" xfId="937"/>
    <cellStyle name="Comma 7" xfId="938"/>
    <cellStyle name="_Book2_10 Market VH, YT, GD, NGTT 2011 _11 (3)" xfId="939"/>
    <cellStyle name="_Book2_10 Market VH, YT, GD, NGTT 2011 _09 Chi so gia 2011- VuTKG-1 (Ok)" xfId="940"/>
    <cellStyle name="_10.Bieuthegioi-tan_NGTT2008(1)_Book3_GTSXNN" xfId="941"/>
    <cellStyle name="_Book2_10 Market VH, YT, GD, NGTT 2011 _08 Thuong mai Tong muc - Diep" xfId="942"/>
    <cellStyle name="_Book2_10 Market VH, YT, GD, NGTT 2011 _05 Doanh nghiep va Ca the_2011 (Ok)" xfId="943"/>
    <cellStyle name="_Book2_10 Market VH, YT, GD, NGTT 2011 _04 Doanh nghiep va CSKDCT 2012" xfId="944"/>
    <cellStyle name="_Book2_10 Market VH, YT, GD, NGTT 2011 _03 TKQG va Thu chi NSNN 2012" xfId="945"/>
    <cellStyle name="Normal_07VT 2" xfId="946"/>
    <cellStyle name="1_08 Yte-van hoa_Xl0000167" xfId="947"/>
    <cellStyle name="_Book2_10 Market VH, YT, GD, NGTT 2011 _02  Dan so lao dong(OK)" xfId="948"/>
    <cellStyle name="_NGTT 2011 - XNK - Market dasua_NGTT LN,TS 2012 (Chuan)" xfId="949"/>
    <cellStyle name="_Book2_10 Market VH, YT, GD, NGTT 2011 " xfId="950"/>
    <cellStyle name="_da sua bo nam 2000 VT- 2011 - NGTT diep_Ngiam_lamnghiep_2011_v2(1)(1)_Nongnghiep" xfId="951"/>
    <cellStyle name="_07. NGTT2009-NN_Book3_10 Market VH, YT, GD, NGTT 2011 _XNK" xfId="952"/>
    <cellStyle name="_10.Bieuthegioi-tan_NGTT2008(1)_Book3_So lieu quoc te(GDP)_10 Van tai va BCVT (da sua ok)" xfId="953"/>
    <cellStyle name="_Book2_08 Thuong mai va Du lich (Ok)" xfId="954"/>
    <cellStyle name="_Book2_08 Thuong mai Tong muc - Diep" xfId="955"/>
    <cellStyle name="_Book2_07 NGTT CN 2012" xfId="956"/>
    <cellStyle name="Normal1" xfId="957"/>
    <cellStyle name="_KT_TG_3" xfId="958"/>
    <cellStyle name="_Buuchinh - Market_11 (3)" xfId="959"/>
    <cellStyle name="_Book2_05 Doanh nghiep va Ca the_2011 (Ok)" xfId="960"/>
    <cellStyle name="_07. NGTT2009-NN_So lieu quoc te(GDP)_11 (3)" xfId="961"/>
    <cellStyle name="_Book2_10 Van tai va BCVT (da sua ok)" xfId="962"/>
    <cellStyle name="_Book2_Nongnghiep_Mau" xfId="963"/>
    <cellStyle name="_Book2_03 TKQG va Thu chi NSNN 2012" xfId="964"/>
    <cellStyle name="_Book2_02 Danso_Laodong 2012(chuan) CO SO" xfId="965"/>
    <cellStyle name="_Book2_02  Dan so lao dong(OK)" xfId="966"/>
    <cellStyle name="Normal 6 3" xfId="967"/>
    <cellStyle name="60% - Accent5 2" xfId="968"/>
    <cellStyle name="_Book2_01 DVHC-DSLD 2010" xfId="969"/>
    <cellStyle name="Comma 3 2 3" xfId="970"/>
    <cellStyle name="_07. NGTT2009-NN_Book3_So lieu quoc te TH_09 Du lich" xfId="971"/>
    <cellStyle name="_Book2_Nien giam TT Vu Nong nghiep 2012(solieu)-gui Vu TH 29-3-2013" xfId="972"/>
    <cellStyle name="_07. NGTT2009-NN_So lieu quoc te(GDP)_Maket NGTT2012 LN,TS (7-1-2013)" xfId="973"/>
    <cellStyle name="_Book2 8" xfId="974"/>
    <cellStyle name="_Buuchinh - Market_Xl0000167" xfId="975"/>
    <cellStyle name="_Book2 5" xfId="976"/>
    <cellStyle name="_Book2 3" xfId="977"/>
    <cellStyle name="_da sua bo nam 2000 VT- 2011 - NGTT diep_12 (2)_Xl0000167" xfId="978"/>
    <cellStyle name="_05 Thuong mai_04 Doanh nghiep va CSKDCT 2012" xfId="979"/>
    <cellStyle name="_10.Bieuthegioi-tan_NGTT2008(1)_03 Dautu 2010" xfId="980"/>
    <cellStyle name="_Book2 19" xfId="981"/>
    <cellStyle name="_Book2 17" xfId="982"/>
    <cellStyle name="1_So lieu quoc te(GDP)_Nongnghiep_Nongnghiep NGDD 2012_cap nhat den 24-5-2013(1)" xfId="983"/>
    <cellStyle name="_Book2 16" xfId="984"/>
    <cellStyle name="_Book2 15" xfId="985"/>
    <cellStyle name="_Book2 11" xfId="986"/>
    <cellStyle name="_Book2_So lieu quoc te(GDP)_NGTT LN,TS 2012 (Chuan)" xfId="987"/>
    <cellStyle name="_10.Bieuthegioi-tan_NGTT2008(1)_dan so phan tich 10 nam(moi)_Nien giam KT_TV 2010" xfId="988"/>
    <cellStyle name="_Book1" xfId="989"/>
    <cellStyle name="_10.Bieuthegioi-tan_NGTT2008(1)_10 Market VH, YT, GD, NGTT 2011 _11 (3)_04 Doanh nghiep va CSKDCT 2012" xfId="990"/>
    <cellStyle name="_6OK" xfId="991"/>
    <cellStyle name="_Du lich_03 TKQG va Thu chi NSNN 2012" xfId="992"/>
    <cellStyle name="_5OK" xfId="993"/>
    <cellStyle name="1_08 Van tai_Xl0000167" xfId="994"/>
    <cellStyle name="_4OK" xfId="995"/>
    <cellStyle name="_2.OK" xfId="996"/>
    <cellStyle name="Normal 3" xfId="997"/>
    <cellStyle name="_15.Quoc te" xfId="998"/>
    <cellStyle name="_09.GD-Yte_TT_MSDC2008_01 DVHC-DSLD 2010_02 Danso_Laodong 2012(chuan) CO SO" xfId="999"/>
    <cellStyle name="_10_Market_VH_YT_GD_NGTT_2011_XNK" xfId="1000"/>
    <cellStyle name="Normal 7 6" xfId="1001"/>
    <cellStyle name="_Book2_XNK" xfId="1002"/>
    <cellStyle name="_10_Market_VH_YT_GD_NGTT_2011_Nongnghiep" xfId="1003"/>
    <cellStyle name="_10_Market_VH_YT_GD_NGTT_2011_Ngiam_lamnghiep_2011_v2(1)(1)_Nongnghiep" xfId="1004"/>
    <cellStyle name="1_Lam nghiep, thuy san 2010 17" xfId="1005"/>
    <cellStyle name="_Book2_10 Market VH, YT, GD, NGTT 2011 _Xl0000167" xfId="1006"/>
    <cellStyle name="_07. NGTT2009-NN_Maket NGTT2012 LN,TS (7-1-2013)" xfId="1007"/>
    <cellStyle name="_Book2_10 Market VH, YT, GD, NGTT 2011 _Maket NGTT2012 LN,TS (7-1-2013)" xfId="1008"/>
    <cellStyle name="_07. NGTT2009-NN_06 Van tai" xfId="1009"/>
    <cellStyle name="_10_Market_VH_YT_GD_NGTT_2011_Ngiam_lamnghiep_2011_v2(1)(1)" xfId="1010"/>
    <cellStyle name="_Nonglamthuysan_08 Thuong mai Tong muc - Diep" xfId="1011"/>
    <cellStyle name="_Buuchinh - Market_07 NGTT CN 2012" xfId="1012"/>
    <cellStyle name="1_03 Dautu 2010_09 Thuong mai va Du lich_01 Don vi HC" xfId="1013"/>
    <cellStyle name="_10_Market_VH_YT_GD_NGTT_2011_Giaoduc2013(ok)" xfId="1014"/>
    <cellStyle name="_07. NGTT2009-NN_Book3 6" xfId="1015"/>
    <cellStyle name="_10_Market_VH_YT_GD_NGTT_2011_12 (2)_Xl0000167" xfId="1016"/>
    <cellStyle name="_10_Market_VH_YT_GD_NGTT_2011_11 (3)_Xl0000167" xfId="1017"/>
    <cellStyle name="_10_Market_VH_YT_GD_NGTT_2011_11 (3)" xfId="1018"/>
    <cellStyle name="_Buuchinh - Market_09 Du lich" xfId="1019"/>
    <cellStyle name="_10_Market_VH_YT_GD_NGTT_2011_08 Thuong mai va Du lich (Ok)" xfId="1020"/>
    <cellStyle name="_07. NGTT2009-NN_09 Thuong mai va Du lich_NGDD 2013 Thu chi NSNN " xfId="1021"/>
    <cellStyle name="_10_Market_VH_YT_GD_NGTT_2011_03 TKQG va Thu chi NSNN 2012" xfId="1022"/>
    <cellStyle name="_10_Market_VH_YT_GD_NGTT_2011_02  Dan so lao dong(OK)" xfId="1023"/>
    <cellStyle name="_10.Bieuthegioi-tan_NGTT2008(1)_XNK-2012" xfId="1024"/>
    <cellStyle name="_07. NGTT2009-NN 17" xfId="1025"/>
    <cellStyle name="_8OK" xfId="1026"/>
    <cellStyle name="_10.Bieuthegioi-tan_NGTT2008(1)_Tong hop 1" xfId="1027"/>
    <cellStyle name="_07. NGTT2009-NN_Book3_10 Market VH, YT, GD, NGTT 2011 _12 Giao duc, Y Te va Muc songnam2011" xfId="1028"/>
    <cellStyle name="_10.Bieuthegioi-tan_NGTT2008(1)_Thuong mai va Du lich_NGDD 2013 Thu chi NSNN " xfId="1029"/>
    <cellStyle name="_10.Bieuthegioi-tan_NGTT2008(1)_So lieu quoc te(GDP)_XNK" xfId="1030"/>
    <cellStyle name="_09.GD-Yte_TT_MSDC2008_03 Dautu 2010_08 Thuong mai Tong muc - Diep" xfId="1031"/>
    <cellStyle name="_Buuchinh - Market_08 Thuong mai va Du lich (Ok)" xfId="1032"/>
    <cellStyle name="_10.Bieuthegioi-tan_NGTT2008(1)_So lieu quoc te(GDP)_Xl0000167" xfId="1033"/>
    <cellStyle name="_Nonglamthuysan_Maket NGTT2012 LN,TS (7-1-2013)" xfId="1034"/>
    <cellStyle name="_10.Bieuthegioi-tan_NGTT2008(1)_So lieu quoc te(GDP)_Nongnghiep NGDD 2012_cap nhat den 24-5-2013(1)" xfId="1035"/>
    <cellStyle name="_10.Bieuthegioi-tan_NGTT2008(1)_So lieu quoc te(GDP)_Nongnghiep" xfId="1036"/>
    <cellStyle name="_09.GD-Yte_TT_MSDC2008_Phan i (in)" xfId="1037"/>
    <cellStyle name="_10.Bieuthegioi-tan_NGTT2008(1)_01 DVHC-DSLD 2010_Tong hop NGTT_09 Thuong mai va Du lich_NGDD 2013 Thu chi NSNN " xfId="1038"/>
    <cellStyle name="_10.Bieuthegioi-tan_NGTT2008(1)_So lieu quoc te(GDP)_Nien giam TT Vu Nong nghiep 2012(solieu)-gui Vu TH 29-3-2013" xfId="1039"/>
    <cellStyle name="Heading 1 6" xfId="1040"/>
    <cellStyle name="_10.Bieuthegioi-tan_NGTT2008(1)_So lieu quoc te(GDP)_NGTT LN,TS 2012 (Chuan)" xfId="1041"/>
    <cellStyle name="_07. NGTT2009-NN_Book3_So lieu quoc te(GDP)_07 NGTT CN 2012" xfId="1042"/>
    <cellStyle name="_10.Bieuthegioi-tan_NGTT2008(1)_10 Van tai va BCVT (da sua ok)" xfId="1043"/>
    <cellStyle name="_10.Bieuthegioi-tan_NGTT2008(1)_So lieu quoc te(GDP)_Ngiam_lamnghiep_2011_v2(1)(1)" xfId="1044"/>
    <cellStyle name="_10.Bieuthegioi-tan_NGTT2008(1)_Nien giam day du  Nong nghiep 2010" xfId="1045"/>
    <cellStyle name="_10.Bieuthegioi-tan_NGTT2008(1)_So lieu quoc te(GDP)_Maket NGTT2012 LN,TS (7-1-2013)_Nongnghiep" xfId="1046"/>
    <cellStyle name="Normal 82" xfId="1047"/>
    <cellStyle name="Normal 77" xfId="1048"/>
    <cellStyle name="_10.Bieuthegioi-tan_NGTT2008(1)_So lieu quoc te(GDP)_Giaoduc2013(ok)" xfId="1049"/>
    <cellStyle name="1_01 DVHC-DSLD 2010_08 Thuong mai Tong muc - Diep" xfId="1050"/>
    <cellStyle name="_10.Bieuthegioi-tan_NGTT2008(1)_So lieu quoc te(GDP)_13 Van tai 2012" xfId="1051"/>
    <cellStyle name="_10.Bieuthegioi-tan_NGTT2008(1)_So lieu quoc te(GDP)_11 (3)_Xl0000167" xfId="1052"/>
    <cellStyle name="_10.Bieuthegioi-tan_NGTT2008(1)_So lieu quoc te(GDP)_10 Van tai va BCVT (da sua ok)" xfId="1053"/>
    <cellStyle name="_Du lich_Xl0000147" xfId="1054"/>
    <cellStyle name="_10.Bieuthegioi-tan_NGTT2008(1)_Lam nghiep, thuy san 2010 (ok)_12 Giao duc, Y Te va Muc songnam2011" xfId="1055"/>
    <cellStyle name="_Book2_Giaoduc2013(ok)" xfId="1056"/>
    <cellStyle name="_09.GD-Yte_TT_MSDC2008_01 DVHC-DSLD 2010_Tong hop NGTT" xfId="1057"/>
    <cellStyle name="_10.Bieuthegioi-tan_NGTT2008(1)_So lieu quoc te(GDP)_09 Du lich" xfId="1058"/>
    <cellStyle name="_10.Bieuthegioi-tan_NGTT2008(1)_So lieu quoc te TH_09 Chi so gia 2011- VuTKG-1 (Ok)" xfId="1059"/>
    <cellStyle name="_10.Bieuthegioi-tan_NGTT2008(1)_So lieu quoc te(GDP)_07 NGTT CN 2012" xfId="1060"/>
    <cellStyle name="Normal 155" xfId="1061"/>
    <cellStyle name="_10.Bieuthegioi-tan_NGTT2008(1)_So lieu quoc te(GDP)_05 Doanh nghiep va Ca the_2011 (Ok)" xfId="1062"/>
    <cellStyle name="Comma" xfId="1063" builtinId="3"/>
    <cellStyle name="_10.Bieuthegioi-tan_NGTT2008(1)_So lieu quoc te(GDP)_04 Doanh nghiep va CSKDCT 2012" xfId="1064"/>
    <cellStyle name="_07. NGTT2009-NN_11 (3)_04 Doanh nghiep va CSKDCT 2012" xfId="1065"/>
    <cellStyle name="_10.Bieuthegioi-tan_NGTT2008(1)_So lieu quoc te TH_XNK" xfId="1066"/>
    <cellStyle name="_10.Bieuthegioi-tan_NGTT2008(1)_So lieu quoc te TH_Nongnghiep" xfId="1067"/>
    <cellStyle name="_KT (2)_TG-TH" xfId="1068"/>
    <cellStyle name="_10.Bieuthegioi-tan_NGTT2008(1)_So lieu quoc te TH_12 Giao duc, Y Te va Muc songnam2011" xfId="1069"/>
    <cellStyle name="_10.Bieuthegioi-tan_NGTT2008(1)_So lieu quoc te TH_10 Van tai va BCVT (da sua ok)" xfId="1070"/>
    <cellStyle name="_10.Bieuthegioi-tan_NGTT2008(1)_So lieu quoc te TH_09 Du lich" xfId="1071"/>
    <cellStyle name="1_Book3_10 VH, YT, GD, NGTT 2010 - (OK)" xfId="1072"/>
    <cellStyle name="_07. NGTT2009-NN_NGTT Ca the 2011 Diep_XNK" xfId="1073"/>
    <cellStyle name="_10.Bieuthegioi-tan_NGTT2008(1)_So lieu quoc te TH_08 Cong nghiep 2010" xfId="1074"/>
    <cellStyle name="_07. NGTT2009-NN_Thuong mai va Du lich_01 Don vi HC" xfId="1075"/>
    <cellStyle name="_10.Bieuthegioi-tan_NGTT2008(1)_Phan i (in)" xfId="1076"/>
    <cellStyle name="Comma 6" xfId="1077"/>
    <cellStyle name="_Nonglamthuysan_07 NGTT CN 2012" xfId="1078"/>
    <cellStyle name="Percent 2 3" xfId="1079"/>
    <cellStyle name="Normal 3_01 Don vi HC" xfId="1080"/>
    <cellStyle name="_10.Bieuthegioi-tan_NGTT2008(1)_Nongnghiep_Bo sung 04 bieu Cong nghiep" xfId="1081"/>
    <cellStyle name="_Du lich_11 (3)_04 Doanh nghiep va CSKDCT 2012" xfId="1082"/>
    <cellStyle name="_10.Bieuthegioi-tan_NGTT2008(1)_Nongnghiep_NGDD 2013 Thu chi NSNN " xfId="1083"/>
    <cellStyle name="_da sua bo nam 2000 VT- 2011 - NGTT diep_12 (2)_04 Doanh nghiep va CSKDCT 2012" xfId="1084"/>
    <cellStyle name="Normal1 2" xfId="1085"/>
    <cellStyle name="_07. NGTT2009-NN_10 Market VH, YT, GD, NGTT 2011 _12 (2)_04 Doanh nghiep va CSKDCT 2012" xfId="1086"/>
    <cellStyle name="_10.Bieuthegioi-tan_NGTT2008(1)_Nongnghiep" xfId="1087"/>
    <cellStyle name="_07. NGTT2009-NN_10 Market VH, YT, GD, NGTT 2011 _13 Van tai 2012" xfId="1088"/>
    <cellStyle name="_10.Bieuthegioi-tan_NGTT2008(1)_NGTT Ca the 2011 Diep_Nongnghiep" xfId="1089"/>
    <cellStyle name="1_Tong hop 1" xfId="1090"/>
    <cellStyle name="_10.Bieuthegioi-tan_NGTT2008(1)_dan so phan tich 10 nam(moi)_01 Don vi HC" xfId="1091"/>
    <cellStyle name="_10.Bieuthegioi-tan_NGTT2008(1)_NGTT Ca the 2011 Diep_09 Chi so gia 2011- VuTKG-1 (Ok)" xfId="1092"/>
    <cellStyle name="1_11.Bieuthegioi-hien_NGTT2009_02 Danso_Laodong 2012(chuan) CO SO" xfId="1093"/>
    <cellStyle name="_10.Bieuthegioi-tan_NGTT2008(1)_NGTT Ca the 2011 Diep_08 Thuong mai va Du lich (Ok)" xfId="1094"/>
    <cellStyle name="_10.Bieuthegioi-tan_NGTT2008(1)_Ngiam_lamnghiep_2011_v2(1)(1)_Nongnghiep" xfId="1095"/>
    <cellStyle name="_10.Bieuthegioi-tan_NGTT2008(1)_Ngiam_lamnghiep_2011_v2(1)(1)" xfId="1096"/>
    <cellStyle name="Comma 7 2" xfId="1097"/>
    <cellStyle name="_10.Bieuthegioi-tan_NGTT2008(1)_Maket NGTT2012 LN,TS (7-1-2013)_Nongnghiep" xfId="1098"/>
    <cellStyle name="_10.Bieuthegioi-tan_NGTT2008(1)_Maket NGTT Thu chi NS 2011_12 Giao duc, Y Te va Muc songnam2011" xfId="1099"/>
    <cellStyle name="Style2" xfId="1100"/>
    <cellStyle name="Model" xfId="1101"/>
    <cellStyle name="_07. NGTT2009-NN_01 DVHC-DSLD 2010_nien giam tom tat 2010 (thuy)_08 Thuong mai Tong muc - Diep" xfId="1102"/>
    <cellStyle name="_10.Bieuthegioi-tan_NGTT2008(1)_Maket NGTT Thu chi NS 2011_10 Van tai va BCVT (da sua ok)" xfId="1103"/>
    <cellStyle name="_10.Bieuthegioi-tan_NGTT2008(1)_Maket NGTT Thu chi NS 2011_09 Chi so gia 2011- VuTKG-1 (Ok)" xfId="1104"/>
    <cellStyle name="_10.Bieuthegioi-tan_NGTT2008(1)_Maket NGTT Thu chi NS 2011" xfId="1105"/>
    <cellStyle name="_07. NGTT2009-NN_Book4_XNK" xfId="1106"/>
    <cellStyle name="_10.Bieuthegioi-tan_NGTT2008(1)_Maket NGTT Doanh Nghiep 2011_XNK" xfId="1107"/>
    <cellStyle name="_10.Bieuthegioi-tan_NGTT2008(1)_Maket NGTT Doanh Nghiep 2011_Nongnghiep" xfId="1108"/>
    <cellStyle name="_Book2_12 (2)_Xl0000167" xfId="1109"/>
    <cellStyle name="?? [0]" xfId="1110"/>
    <cellStyle name="_10.Bieuthegioi-tan_NGTT2008(1)_Book4_12 So lieu quoc te (Ok)" xfId="1111"/>
    <cellStyle name="_10.Bieuthegioi-tan_NGTT2008(1)_Maket NGTT Doanh Nghiep 2011_nien giam tom tat du lich va XNK" xfId="1112"/>
    <cellStyle name="1_Maket NGTT Cong nghiep 2011_12 Giao duc, Y Te va Muc songnam2011" xfId="1113"/>
    <cellStyle name="_NGTT 2011 - XNK - Market dasua_12 (2)_04 Doanh nghiep va CSKDCT 2012" xfId="1114"/>
    <cellStyle name="_10.Bieuthegioi-tan_NGTT2008(1)_Maket NGTT Doanh Nghiep 2011_10 Van tai va BCVT (da sua ok)" xfId="1115"/>
    <cellStyle name="1_So lieu quoc te TH_09 Chi so gia 2011- VuTKG-1 (Ok)" xfId="1116"/>
    <cellStyle name="_10.Bieuthegioi-tan_NGTT2008(1)_01 DVHC-DSLD 2010_Tong hop NGTT_09 Thuong mai va Du lich_01 Don vi HC" xfId="1117"/>
    <cellStyle name="_10.Bieuthegioi-tan_NGTT2008(1)_Maket NGTT Doanh Nghiep 2011_09 Chi so gia 2011- VuTKG-1 (Ok)" xfId="1118"/>
    <cellStyle name="1_Lam nghiep, thuy san 2010_Maket NGTT2012 LN,TS (7-1-2013)" xfId="1119"/>
    <cellStyle name="_10.Bieuthegioi-tan_NGTT2008(1)_Maket NGTT Cong nghiep 2011_Nongnghiep" xfId="1120"/>
    <cellStyle name="_Book2_XNK-Market" xfId="1121"/>
    <cellStyle name="1_Lam nghiep, thuy san 2010_12 (2)_Xl0000167" xfId="1122"/>
    <cellStyle name="_01 DVHC(OK)_04 Doanh nghiep va CSKDCT 2012" xfId="1123"/>
    <cellStyle name="_10.Bieuthegioi-tan_NGTT2008(1)_Maket NGTT Cong nghiep 2011_nien giam tom tat du lich va XNK" xfId="1124"/>
    <cellStyle name="_10.Bieuthegioi-tan_NGTT2008(1)_Maket NGTT Cong nghiep 2011_12 Giao duc, Y Te va Muc songnam2011" xfId="1125"/>
    <cellStyle name="_09.GD-Yte_TT_MSDC2008_02 Danso_Laodong 2012(chuan) CO SO" xfId="1126"/>
    <cellStyle name="_07. NGTT2009-NN_Book3_10 Market VH, YT, GD, NGTT 2011 _Xl0000167" xfId="1127"/>
    <cellStyle name="_07. NGTT2009-NN_Book3_Nongnghiep_Nongnghiep NGDD 2012_cap nhat den 24-5-2013(1)" xfId="1128"/>
    <cellStyle name="_10.Bieuthegioi-tan_NGTT2008(1)_Maket NGTT Cong nghiep 2011_10 Van tai va BCVT (da sua ok)" xfId="1129"/>
    <cellStyle name="1_Lam nghiep, thuy san 2010 5" xfId="1130"/>
    <cellStyle name="_10.Bieuthegioi-tan_NGTT2008(1)_Maket NGTT Cong nghiep 2011_09 Chi so gia 2011- VuTKG-1 (Ok)" xfId="1131"/>
    <cellStyle name="_07. NGTT2009-NN_Book3_So lieu quoc te TH_08 Cong nghiep 2010" xfId="1132"/>
    <cellStyle name="_07. NGTT2009-NN_Book3_XNK-2012" xfId="1133"/>
    <cellStyle name="_Buuchinh - Market_Nongnghiep" xfId="1134"/>
    <cellStyle name="1_06 Van tai_04 Doanh nghiep va CSKDCT 2012" xfId="1135"/>
    <cellStyle name="_10.Bieuthegioi-tan_NGTT2008(1)_Maket NGTT Cong nghiep 2011_08 Thuong mai va Du lich (Ok)" xfId="1136"/>
    <cellStyle name="1_11.Bieuthegioi-hien_NGTT2009_12 (2)" xfId="1137"/>
    <cellStyle name="_09.GD-Yte_TT_MSDC2008 2" xfId="1138"/>
    <cellStyle name="_10.Bieuthegioi-tan_NGTT2008(1)_Lam nghiep, thuy san 2010 (ok)_XNK" xfId="1139"/>
    <cellStyle name="_So lieu quoc te TH_08 Thuong mai Tong muc - Diep" xfId="1140"/>
    <cellStyle name="_07. NGTT2009-NN_Maket NGTT Thu chi NS 2011_08 Cong nghiep 2010" xfId="1141"/>
    <cellStyle name="_10.Bieuthegioi-tan_NGTT2008(1)_Book3_So lieu quoc te(GDP)_12 (2)" xfId="1142"/>
    <cellStyle name="_10.Bieuthegioi-tan_NGTT2008(1)_Maket NGTT Doanh Nghiep 2011" xfId="1143"/>
    <cellStyle name="_10.Bieuthegioi-tan_NGTT2008(1)_Lam nghiep, thuy san 2010 (ok)_09 Chi so gia 2011- VuTKG-1 (Ok)" xfId="1144"/>
    <cellStyle name="_10.Bieuthegioi-tan_NGTT2008(1)_Lam nghiep, thuy san 2010 (ok)_08 Thuong mai va Du lich (Ok)" xfId="1145"/>
    <cellStyle name="Normal 8 3" xfId="1146"/>
    <cellStyle name="1_12 Chi so gia 2012(chuan) co so" xfId="1147"/>
    <cellStyle name="_Book2_So lieu quoc te(GDP)_12 (2)_04 Doanh nghiep va CSKDCT 2012" xfId="1148"/>
    <cellStyle name="_07. NGTT2009-NN_10 Market VH, YT, GD, NGTT 2011 _Giaoduc2013(ok)" xfId="1149"/>
    <cellStyle name="_07. NGTT2009-NN_Book3_Nongnghiep_Bo sung 04 bieu Cong nghiep" xfId="1150"/>
    <cellStyle name="_10_Market_VH_YT_GD_NGTT_2011_09 Chi so gia 2011- VuTKG-1 (Ok)" xfId="1151"/>
    <cellStyle name="_10.Bieuthegioi-tan_NGTT2008(1)_GTSXNN_Nongnghiep NGDD 2012_cap nhat den 24-5-2013(1)" xfId="1152"/>
    <cellStyle name="_09.GD-Yte_TT_MSDC2008_Tong hop NGTT" xfId="1153"/>
    <cellStyle name="_10.Bieuthegioi-tan_NGTT2008(1)_GTSXNN" xfId="1154"/>
    <cellStyle name="1_Lam nghiep, thuy san 2010_Nien giam day du  Nong nghiep 2010" xfId="1155"/>
    <cellStyle name="_Book2_So lieu quoc te(GDP)_Nongnghiep" xfId="1156"/>
    <cellStyle name="_10.Bieuthegioi-tan_NGTT2008(1)_dan so phan tich 10 nam(moi)_02 Danso_Laodong 2012(chuan) CO SO" xfId="1157"/>
    <cellStyle name="_10.Bieuthegioi-tan_NGTT2008(1)_Book3 7" xfId="1158"/>
    <cellStyle name="_10.Bieuthegioi-tan_NGTT2008(1)_CSKDCT 2010_Bo sung 04 bieu Cong nghiep" xfId="1159"/>
    <cellStyle name="_01 DVHC_02 Danso_Laodong 2012(chuan) CO SO" xfId="1160"/>
    <cellStyle name="_10.Bieuthegioi-tan_NGTT2008(1)_CSKDCT 2010" xfId="1161"/>
    <cellStyle name="_10.Bieuthegioi-tan_NGTT2008(1)_Book4_XNK" xfId="1162"/>
    <cellStyle name="_10.Bieuthegioi-tan_NGTT2008(1)_Book4_Nongnghiep" xfId="1163"/>
    <cellStyle name="_10.Bieuthegioi-tan_NGTT2008(1)_Book4_Book1" xfId="1164"/>
    <cellStyle name="_NGTT 2011 - XNK - Market dasua" xfId="1165"/>
    <cellStyle name="_10.Bieuthegioi-tan_NGTT2008(1)_Book4_12 Giao duc, Y Te va Muc songnam2011" xfId="1166"/>
    <cellStyle name="_10.Bieuthegioi-tan_NGTT2008(1)_Book4_10 Van tai va BCVT (da sua ok)" xfId="1167"/>
    <cellStyle name="_10.Bieuthegioi-tan_NGTT2008(1)_Book4_09 Chi so gia 2011- VuTKG-1 (Ok)" xfId="1168"/>
    <cellStyle name="_10.Bieuthegioi-tan_NGTT2008(1)_Book4_08 Thuong mai va Du lich (Ok)" xfId="1169"/>
    <cellStyle name="_10.Bieuthegioi-tan_NGTT2008(1)_Book4" xfId="1170"/>
    <cellStyle name="_10.Bieuthegioi-tan_NGTT2008(1)_Book3_Xl0000167" xfId="1171"/>
    <cellStyle name="Normal 3 2 4" xfId="1172"/>
    <cellStyle name="_10.Bieuthegioi-tan_NGTT2008(1)_Book3_Xl0000147" xfId="1173"/>
    <cellStyle name="_07. NGTT2009-NN_Book3_09 Chi so gia 2011- VuTKG-1 (Ok)" xfId="1174"/>
    <cellStyle name="_10.Bieuthegioi-tan_NGTT2008(1)_Book3_So lieu quoc te(GDP)_Nongnghiep NGDD 2012_cap nhat den 24-5-2013(1)" xfId="1175"/>
    <cellStyle name="_Buuchinh - Market_08 Thuong mai Tong muc - Diep" xfId="1176"/>
    <cellStyle name="1_11.Bieuthegioi-hien_NGTT2009_12 Chi so gia 2012(chuan) co so" xfId="1177"/>
    <cellStyle name="_10.Bieuthegioi-tan_NGTT2008(1)_Book3_10 Market VH, YT, GD, NGTT 2011 _So lieu quoc te TH" xfId="1178"/>
    <cellStyle name="_10.Bieuthegioi-tan_NGTT2008(1)_Book3_So lieu quoc te(GDP)_Nongnghiep" xfId="1179"/>
    <cellStyle name="_10.Bieuthegioi-tan_NGTT2008(1)_08 Yte-van hoa_01 Don vi HC" xfId="1180"/>
    <cellStyle name="_NGTT 2011 - XNK - Market dasua_09 Chi so gia 2011- VuTKG-1 (Ok)" xfId="1181"/>
    <cellStyle name="_Book2_04 Doanh nghiep va CSKDCT 2012" xfId="1182"/>
    <cellStyle name="1_11.Bieuthegioi-hien_NGTT2009_NGDD 2013 Thu chi NSNN " xfId="1183"/>
    <cellStyle name="_10.Bieuthegioi-tan_NGTT2008(1)_Book3_So lieu quoc te(GDP)_NGTT LN,TS 2012 (Chuan)" xfId="1184"/>
    <cellStyle name="Normal 11" xfId="1185"/>
    <cellStyle name="1_So lieu quoc te(GDP)_Nongnghiep NGDD 2012_cap nhat den 24-5-2013(1)" xfId="1186"/>
    <cellStyle name="_10.Bieuthegioi-tan_NGTT2008(1)_Book3_So lieu quoc te(GDP)_Ngiam_lamnghiep_2011_v2(1)(1)" xfId="1187"/>
    <cellStyle name="1_Book3_Nongnghiep_Bo sung 04 bieu Cong nghiep" xfId="1188"/>
    <cellStyle name="_Du lich_12 (2)" xfId="1189"/>
    <cellStyle name="_07. NGTT2009-NN_dan so phan tich 10 nam(moi)_NGDD 2013 Thu chi NSNN " xfId="1190"/>
    <cellStyle name="_10.Bieuthegioi-tan_NGTT2008(1)_Book3_So lieu quoc te(GDP)_Maket NGTT2012 LN,TS (7-1-2013)_Nongnghiep" xfId="1191"/>
    <cellStyle name="Input 2" xfId="1192"/>
    <cellStyle name="_09.GD-Yte_TT_MSDC2008_10 Market VH, YT, GD, NGTT 2011 _12 (2)_Xl0000167" xfId="1193"/>
    <cellStyle name="_10.Bieuthegioi-tan_NGTT2008(1)_Book3_So lieu quoc te(GDP)_Maket NGTT2012 LN,TS (7-1-2013)" xfId="1194"/>
    <cellStyle name="_10.Bieuthegioi-tan_NGTT2008(1)_Lam nghiep, thuy san 2010 (ok)_Nongnghiep" xfId="1195"/>
    <cellStyle name="_10.Bieuthegioi-tan_NGTT2008(1)_Book3_So lieu quoc te(GDP)_13 Van tai 2012" xfId="1196"/>
    <cellStyle name="_NGTT 2011 - XNK - Market dasua_Ngiam_lamnghiep_2011_v2(1)(1)_Nongnghiep" xfId="1197"/>
    <cellStyle name="_10.Bieuthegioi-tan_NGTT2008(1)_Book3_So lieu quoc te(GDP)_12 Giao duc, Y Te va Muc songnam2011" xfId="1198"/>
    <cellStyle name="_10.Bieuthegioi-tan_NGTT2008(1)_Book3_So lieu quoc te(GDP)_11 (3)" xfId="1199"/>
    <cellStyle name="thvt" xfId="1200"/>
    <cellStyle name="_10.Bieuthegioi-tan_NGTT2008(1)_Book3_So lieu quoc te(GDP)_08 Thuong mai Tong muc - Diep" xfId="1201"/>
    <cellStyle name="1_Lam nghiep, thuy san 2010 9" xfId="1202"/>
    <cellStyle name="_10.Bieuthegioi-tan_NGTT2008(1)_Book3_So lieu quoc te(GDP)_05 Doanh nghiep va Ca the_2011 (Ok)" xfId="1203"/>
    <cellStyle name="_10.Bieuthegioi-tan_NGTT2008(1)_Book3_So lieu quoc te TH_XNK" xfId="1204"/>
    <cellStyle name="_10.Bieuthegioi-tan_NGTT2008(1)_Book3_So lieu quoc te TH_Nongnghiep" xfId="1205"/>
    <cellStyle name="_07. NGTT2009-NN_03 Dautu 2010_04 Doanh nghiep va CSKDCT 2012" xfId="1206"/>
    <cellStyle name="_07. NGTT2009-NN_01 DVHC-DSLD 2010_nien giam tom tat 2010 (thuy)_09 Thuong mai va Du lich_NGDD 2013 Thu chi NSNN " xfId="1207"/>
    <cellStyle name="_10.Bieuthegioi-tan_NGTT2008(1)_Book3_So lieu quoc te TH_nien giam tom tat du lich va XNK" xfId="1208"/>
    <cellStyle name="1_Book4_Nongnghiep" xfId="1209"/>
    <cellStyle name="_Du lich_07 NGTT CN 2012" xfId="1210"/>
    <cellStyle name="_10.Bieuthegioi-tan_NGTT2008(1)_Book3_So lieu quoc te TH_12 Giao duc, Y Te va Muc songnam2011" xfId="1211"/>
    <cellStyle name="_10.Bieuthegioi-tan_NGTT2008(1)_Book3_So lieu quoc te TH_09 Du lich" xfId="1212"/>
    <cellStyle name="Normal 2 8" xfId="1213"/>
    <cellStyle name="1_Maket NGTT Thu chi NS 2011_XNK" xfId="1214"/>
    <cellStyle name="_10.Bieuthegioi-tan_NGTT2008(1)_Xl0000167" xfId="1215"/>
    <cellStyle name="_10.Bieuthegioi-tan_NGTT2008(1)_Book3_Nongnghiep" xfId="1216"/>
    <cellStyle name="1_10 Market VH, YT, GD, NGTT 2011 _Nongnghiep_Nongnghiep NGDD 2012_cap nhat den 24-5-2013(1)" xfId="1217"/>
    <cellStyle name="_Nonglamthuysan_Xl0000167" xfId="1218"/>
    <cellStyle name="_10.Bieuthegioi-tan_NGTT2008(1)_Book4_08 Cong nghiep 2010" xfId="1219"/>
    <cellStyle name="_10.Bieuthegioi-tan_NGTT2008(1)_Book3_Nien giam TT Vu Nong nghiep 2012(solieu)-gui Vu TH 29-3-2013" xfId="1220"/>
    <cellStyle name="_Book2_11 (3)_04 Doanh nghiep va CSKDCT 2012" xfId="1221"/>
    <cellStyle name="_10.Bieuthegioi-tan_NGTT2008(1)_Book3_So lieu quoc te(GDP)_04 Doanh nghiep va CSKDCT 2012" xfId="1222"/>
    <cellStyle name="_10.Bieuthegioi-tan_NGTT2008(1)_Book3_Nien giam day du  Nong nghiep 2010" xfId="1223"/>
    <cellStyle name="_07. NGTT2009-NN 5" xfId="1224"/>
    <cellStyle name="_10.Bieuthegioi-tan_NGTT2008(1)_Book3_Ngiam_lamnghiep_2011_v2(1)(1)_Nongnghiep" xfId="1225"/>
    <cellStyle name="Normal 11 4" xfId="1226"/>
    <cellStyle name="_07. NGTT2009-NN_So lieu quoc te(GDP)_Nongnghiep_Nongnghiep NGDD 2012_cap nhat den 24-5-2013(1)" xfId="1227"/>
    <cellStyle name="_10.Bieuthegioi-tan_NGTT2008(1)_08 Van tai_NGDD 2013 Thu chi NSNN " xfId="1228"/>
    <cellStyle name="_10.Bieuthegioi-tan_NGTT2008(1)_Book3_Maket NGTT2012 LN,TS (7-1-2013)" xfId="1229"/>
    <cellStyle name="_10.Bieuthegioi-tan_NGTT2008(1)_Book3_GTSXNN_Nongnghiep NGDD 2012_cap nhat den 24-5-2013(1)" xfId="1230"/>
    <cellStyle name="1_Lam nghiep, thuy san 2010_Ngiam_lamnghiep_2011_v2(1)(1)" xfId="1231"/>
    <cellStyle name="_10.Bieuthegioi-tan_NGTT2008(1)_Maket NGTT Cong nghiep 2011_08 Cong nghiep 2010" xfId="1232"/>
    <cellStyle name="1_Book4" xfId="1233"/>
    <cellStyle name="_Book2_Nongnghiep_Nongnghiep NGDD 2012_cap nhat den 24-5-2013(1)" xfId="1234"/>
    <cellStyle name="_10.Bieuthegioi-tan_NGTT2008(1)_Book3_CucThongke-phucdap-Tuan-Anh" xfId="1235"/>
    <cellStyle name="_Nonglamthuysan_09 Chi so gia 2011- VuTKG-1 (Ok)" xfId="1236"/>
    <cellStyle name="_10.Bieuthegioi-tan_NGTT2008(1)_Book3_Book1" xfId="1237"/>
    <cellStyle name="_10.Bieuthegioi-tan_NGTT2008(1)_So lieu quoc te(GDP)_03 TKQG va Thu chi NSNN 2012" xfId="1238"/>
    <cellStyle name="_07. NGTT2009-NN_So lieu quoc te(GDP)_Xl0000147" xfId="1239"/>
    <cellStyle name="_10.Bieuthegioi-tan_NGTT2008(1)_Book3_13 Van tai 2012" xfId="1240"/>
    <cellStyle name="_10.Bieuthegioi-tan_NGTT2008(1)_Book3_12 Giao duc, Y Te va Muc songnam2011" xfId="1241"/>
    <cellStyle name="_10.Bieuthegioi-tan_NGTT2008(1)_Book3_12 Chi so gia 2012(chuan) co so" xfId="1242"/>
    <cellStyle name="_Book2_09 Du lich" xfId="1243"/>
    <cellStyle name="1_So lieu quoc te(GDP)_Nongnghiep" xfId="1244"/>
    <cellStyle name="_10.Bieuthegioi-tan_NGTT2008(1)_05 Thuong mai_04 Doanh nghiep va CSKDCT 2012" xfId="1245"/>
    <cellStyle name="_10.Bieuthegioi-tan_NGTT2008(1)_Book3_12 (2)_Xl0000167" xfId="1246"/>
    <cellStyle name="_10.Bieuthegioi-tan_NGTT2008(1)_Book3_11 (3)_Xl0000167" xfId="1247"/>
    <cellStyle name="_NGTT 2011 - XNK" xfId="1248"/>
    <cellStyle name="_Book2_XNK_08 Thuong mai Tong muc - Diep" xfId="1249"/>
    <cellStyle name="_09.GD-Yte_TT_MSDC2008_10 Market VH, YT, GD, NGTT 2011 _09 Du lich" xfId="1250"/>
    <cellStyle name="_10.Bieuthegioi-tan_NGTT2008(1)_Book3_11 (3)_04 Doanh nghiep va CSKDCT 2012" xfId="1251"/>
    <cellStyle name="Accent4 2" xfId="1252"/>
    <cellStyle name="_10.Bieuthegioi-tan_NGTT2008(1)_Book3_11 (3)" xfId="1253"/>
    <cellStyle name="_10.Bieuthegioi-tan_NGTT2008(1)_Book3_XNK_Bo sung 04 bieu Cong nghiep" xfId="1254"/>
    <cellStyle name="_So lieu quoc te TH_Ngiam_lamnghiep_2011_v2(1)(1)" xfId="1255"/>
    <cellStyle name="_07. NGTT2009-NN_13 Van tai 2012" xfId="1256"/>
    <cellStyle name="_10.Bieuthegioi-tan_NGTT2008(1)_Book3_10 VH, YT, GD, NGTT 2010 - (OK)" xfId="1257"/>
    <cellStyle name="_09.GD-Yte_TT_MSDC2008_Maket NGTT Thu chi NS 2011_XNK" xfId="1258"/>
    <cellStyle name="_10.Bieuthegioi-tan_NGTT2008(1)_Book3_10 Market VH, YT, GD, NGTT 2011 _Xl0000167" xfId="1259"/>
    <cellStyle name="_10.Bieuthegioi-tan_NGTT2008(1)_Book3_Maket NGTT2012 LN,TS (7-1-2013)_Nongnghiep" xfId="1260"/>
    <cellStyle name="똿뗦먛귟 [0.00]_PRODUCT DETAIL Q1" xfId="1261"/>
    <cellStyle name="_01 DVHC_Xl0000167" xfId="1262"/>
    <cellStyle name="_10.Bieuthegioi-tan_NGTT2008(1)_Book3_10 Market VH, YT, GD, NGTT 2011 _Nongnghiep NGDD 2012_cap nhat den 24-5-2013(1)" xfId="1263"/>
    <cellStyle name="_10.Bieuthegioi-tan_NGTT2008(1)_Book3_10 Market VH, YT, GD, NGTT 2011 _Nongnghiep" xfId="1264"/>
    <cellStyle name="Normal 2 6" xfId="1265"/>
    <cellStyle name="_10.Bieuthegioi-tan_NGTT2008(1)_Book3_10 Market VH, YT, GD, NGTT 2011 _Ngiam_lamnghiep_2011_v2(1)(1)" xfId="1266"/>
    <cellStyle name="_07. NGTT2009-NN_03 Dautu 2010_09 Thuong mai va Du lich_01 Don vi HC" xfId="1267"/>
    <cellStyle name="_10.Bieuthegioi-tan_NGTT2008(1)_Book3_10 Market VH, YT, GD, NGTT 2011 _Maket NGTT2012 LN,TS (7-1-2013)" xfId="1268"/>
    <cellStyle name="_10.Bieuthegioi-tan_NGTT2008(1)_Book3_10 Market VH, YT, GD, NGTT 2011 _12 Giao duc, Y Te va Muc songnam2011" xfId="1269"/>
    <cellStyle name="Normal 50" xfId="1270"/>
    <cellStyle name="Normal 45" xfId="1271"/>
    <cellStyle name="_Buuchinh - Market_Giaoduc2013(ok)" xfId="1272"/>
    <cellStyle name="1 11" xfId="1273"/>
    <cellStyle name="_07. NGTT2009-NN_Book3_11 (3)" xfId="1274"/>
    <cellStyle name="_10.Bieuthegioi-tan_NGTT2008(1)_NGTT Ca the 2011 Diep_12 Giao duc, Y Te va Muc songnam2011" xfId="1275"/>
    <cellStyle name="_10.Bieuthegioi-tan_NGTT2008(1)_Book3_XNK-2012" xfId="1276"/>
    <cellStyle name="1_So lieu quoc te(GDP)_Xl0000167" xfId="1277"/>
    <cellStyle name="_10.Bieuthegioi-tan_NGTT2008(1)_Book3_10 Market VH, YT, GD, NGTT 2011 _12 (2)_Xl0000167" xfId="1278"/>
    <cellStyle name="1_Book3_12 (2)_Xl0000167" xfId="1279"/>
    <cellStyle name="_10.Bieuthegioi-tan_NGTT2008(1)_Book3_10 Market VH, YT, GD, NGTT 2011 _12 (2)" xfId="1280"/>
    <cellStyle name="1_Book3 12" xfId="1281"/>
    <cellStyle name="_10.Bieuthegioi-tan_NGTT2008(1)_Book3_10 Market VH, YT, GD, NGTT 2011 _11 (3)_04 Doanh nghiep va CSKDCT 2012" xfId="1282"/>
    <cellStyle name="_10.Bieuthegioi-tan_NGTT2008(1)_Book3_10 Market VH, YT, GD, NGTT 2011 _10 Van tai va BCVT (da sua ok)" xfId="1283"/>
    <cellStyle name="_CSKDCT 2010_Bo sung 04 bieu Cong nghiep" xfId="1284"/>
    <cellStyle name="_NGTT 2011 - XNK - Market dasua_13 Van tai 2012" xfId="1285"/>
    <cellStyle name="_10.Bieuthegioi-tan_NGTT2008(1)_Book3_10 Market VH, YT, GD, NGTT 2011 _09 Chi so gia 2011- VuTKG-1 (Ok)" xfId="1286"/>
    <cellStyle name="_07. NGTT2009-NN_01 Don vi HC" xfId="1287"/>
    <cellStyle name="_10.Bieuthegioi-tan_NGTT2008(1)_Book3_XNK_08 Thuong mai Tong muc - Diep" xfId="1288"/>
    <cellStyle name="_10.Bieuthegioi-tan_NGTT2008(1)_Book3_10 Market VH, YT, GD, NGTT 2011 _08 Thuong mai va Du lich (Ok)" xfId="1289"/>
    <cellStyle name="Normal 113" xfId="1290"/>
    <cellStyle name="Normal 108" xfId="1291"/>
    <cellStyle name="_10.Bieuthegioi-tan_NGTT2008(1)_01 DVHC-DSLD 2010_Tong hop NGTT_09 Thuong mai va Du lich" xfId="1292"/>
    <cellStyle name="_10.Bieuthegioi-tan_NGTT2008(1)_Book3_10 Market VH, YT, GD, NGTT 2011 _07 NGTT CN 2012" xfId="1293"/>
    <cellStyle name="_Book2_10 Market VH, YT, GD, NGTT 2011 _09 Du lich" xfId="1294"/>
    <cellStyle name="Normal 24 3" xfId="1295"/>
    <cellStyle name="_10.Bieuthegioi-tan_NGTT2008(1)_Book3_10 Market VH, YT, GD, NGTT 2011 _05 Doanh nghiep va Ca the_2011 (Ok)" xfId="1296"/>
    <cellStyle name="_10.Bieuthegioi-tan_NGTT2008(1)_Book3_10 Market VH, YT, GD, NGTT 2011 _03 TKQG va Thu chi NSNN 2012" xfId="1297"/>
    <cellStyle name="_10.Bieuthegioi-tan_NGTT2008(1)_Book3_10 Market VH, YT, GD, NGTT 2011 " xfId="1298"/>
    <cellStyle name="Comma 4 2" xfId="1299"/>
    <cellStyle name="_10.Bieuthegioi-tan_NGTT2008(1)_Book3_09 Du lich" xfId="1300"/>
    <cellStyle name="_10.Bieuthegioi-tan_NGTT2008(1)_Book3_08 Thuong mai va Du lich (Ok)" xfId="1301"/>
    <cellStyle name="1_Book4_12 So lieu quoc te (Ok)" xfId="1302"/>
    <cellStyle name="_07. NGTT2009-NN_06 Van tai_Nien giam KT_TV 2010" xfId="1303"/>
    <cellStyle name="_da sua bo nam 2000 VT- 2011 - NGTT diep_10 Van tai va BCVT (da sua ok)" xfId="1304"/>
    <cellStyle name="_10.Bieuthegioi-tan_NGTT2008(1)_Book3_05 NGTT DN 2010 (OK)_Bo sung 04 bieu Cong nghiep" xfId="1305"/>
    <cellStyle name="_10.Bieuthegioi-tan_NGTT2008(1)_Book3_04 Doanh nghiep va CSKDCT 2012" xfId="1306"/>
    <cellStyle name="_10.Bieuthegioi-tan_NGTT2008(1)_Book3_02 Danso_Laodong 2012(chuan) CO SO" xfId="1307"/>
    <cellStyle name="_Book2_So lieu quoc te(GDP)_04 Doanh nghiep va CSKDCT 2012" xfId="1308"/>
    <cellStyle name="1_Dat Dai NGTT -2013" xfId="1309"/>
    <cellStyle name="_10.Bieuthegioi-tan_NGTT2008(1)_Book3_Ngiam_lamnghiep_2011_v2(1)(1)" xfId="1310"/>
    <cellStyle name="Comma 3 2" xfId="1311"/>
    <cellStyle name="_10.Bieuthegioi-tan_NGTT2008(1)_Book3_01 Don vi HC" xfId="1312"/>
    <cellStyle name="_10.Bieuthegioi-tan_NGTT2008(1)_XNK" xfId="1313"/>
    <cellStyle name="_07. NGTT2009-NN_Tong hop 1" xfId="1314"/>
    <cellStyle name="_07. NGTT2009-NN_Book3_So lieu quoc te TH_10 Van tai va BCVT (da sua ok)" xfId="1315"/>
    <cellStyle name="_10.Bieuthegioi-tan_NGTT2008(1)_Book3 6" xfId="1316"/>
    <cellStyle name="_07. NGTT2009-NN_NGTT Ca the 2011 Diep_09 Chi so gia 2011- VuTKG-1 (Ok)" xfId="1317"/>
    <cellStyle name="_da sua bo nam 2000 VT- 2011 - NGTT diep" xfId="1318"/>
    <cellStyle name="_10.Bieuthegioi-tan_NGTT2008(1)_07 Buu dien_04 Doanh nghiep va CSKDCT 2012" xfId="1319"/>
    <cellStyle name="_10.Bieuthegioi-tan_NGTT2008(1)_Book3 4" xfId="1320"/>
    <cellStyle name="_10.Bieuthegioi-tan_NGTT2008(1)_06 Van tai_Nien giam KT_TV 2010" xfId="1321"/>
    <cellStyle name="_da sua bo nam 2000 VT- 2011 - NGTT diep_Nien giam TT Vu Nong nghiep 2012(solieu)-gui Vu TH 29-3-2013" xfId="1322"/>
    <cellStyle name="Ç¥ÁØ_      " xfId="1323"/>
    <cellStyle name="_07. NGTT2009-NN_10 Market VH, YT, GD, NGTT 2011 _XNK" xfId="1324"/>
    <cellStyle name="_10.Bieuthegioi-tan_NGTT2008(1)_Giaoduc2013(ok)" xfId="1325"/>
    <cellStyle name="_10.Bieuthegioi-tan_NGTT2008(1)_Book3 3" xfId="1326"/>
    <cellStyle name="_01 DVHC(OK)_Maket NGTT2012 LN,TS (7-1-2013)" xfId="1327"/>
    <cellStyle name="_10.Bieuthegioi-tan_NGTT2008(1)_Book3_So lieu quoc te(GDP)_12 (2)_04 Doanh nghiep va CSKDCT 2012" xfId="1328"/>
    <cellStyle name="1_Book3_10 Market VH, YT, GD, NGTT 2011 _Ngiam_lamnghiep_2011_v2(1)(1)" xfId="1329"/>
    <cellStyle name="_10.Bieuthegioi-tan_NGTT2008(1)_Book3_10 Market VH, YT, GD, NGTT 2011 _NGTT LN,TS 2012 (Chuan)" xfId="1330"/>
    <cellStyle name="_10.Bieuthegioi-tan_NGTT2008(1)_Book3 17" xfId="1331"/>
    <cellStyle name="_07. NGTT2009-NN_So lieu quoc te(GDP)_XNK" xfId="1332"/>
    <cellStyle name="_Buuchinh - Market_02  Dan so lao dong(OK)" xfId="1333"/>
    <cellStyle name="No_01 Don vi HC" xfId="1334"/>
    <cellStyle name="_10.Bieuthegioi-tan_NGTT2008(1)_Book3 16" xfId="1335"/>
    <cellStyle name="_10.Bieuthegioi-tan_NGTT2008(1)_Book3 15" xfId="1336"/>
    <cellStyle name="_01 DVHC_09 Thuong mai va Du lich_01 Don vi HC" xfId="1337"/>
    <cellStyle name="_10.Bieuthegioi-tan_NGTT2008(1)_Book3 14" xfId="1338"/>
    <cellStyle name="_10.Bieuthegioi-tan_NGTT2008(1)_Book3 13" xfId="1339"/>
    <cellStyle name="_10.Bieuthegioi-tan_NGTT2008(1)_Book3 12" xfId="1340"/>
    <cellStyle name="_10.Bieuthegioi-tan_NGTT2008(1)_Thuong mai va Du lich" xfId="1341"/>
    <cellStyle name="_10.Bieuthegioi-tan_NGTT2008(1)_Book3" xfId="1342"/>
    <cellStyle name="_10.Bieuthegioi-tan_NGTT2008(1)_10 VH, YT, GD, NGTT 2010 - (OK)" xfId="1343"/>
    <cellStyle name="_10.Bieuthegioi-tan_NGTT2008(1)_Book1" xfId="1344"/>
    <cellStyle name="_10.Bieuthegioi-tan_NGTT2008(1)_13 Van tai 2012" xfId="1345"/>
    <cellStyle name="1_Book3_So lieu quoc te TH_12 Giao duc, Y Te va Muc songnam2011" xfId="1346"/>
    <cellStyle name="_Du lich_08 Thuong mai va Du lich (Ok)" xfId="1347"/>
    <cellStyle name="_10.Bieuthegioi-tan_NGTT2008(1)_12 Chi so gia 2012(chuan) co so" xfId="1348"/>
    <cellStyle name="1_Lam nghiep, thuy san 2010_12 (2)" xfId="1349"/>
    <cellStyle name="_10.Bieuthegioi-tan_NGTT2008(1)_12 (2)_Xl0000167" xfId="1350"/>
    <cellStyle name="_10.Bieuthegioi-tan_NGTT2008(1)_Book3_So lieu quoc te(GDP)_03 TKQG va Thu chi NSNN 2012" xfId="1351"/>
    <cellStyle name="_10.Bieuthegioi-tan_NGTT2008(1)_12 (2)" xfId="1352"/>
    <cellStyle name="1_05 Thu chi NSNN" xfId="1353"/>
    <cellStyle name="_10.Bieuthegioi-tan_NGTT2008(1)_11 So lieu quoc te 2010-final" xfId="1354"/>
    <cellStyle name="Normal 81" xfId="1355"/>
    <cellStyle name="Normal 76" xfId="1356"/>
    <cellStyle name="_Book2_Xl0000147" xfId="1357"/>
    <cellStyle name="_10.Bieuthegioi-tan_NGTT2008(1)_So lieu quoc te(GDP)_11 (3)_04 Doanh nghiep va CSKDCT 2012" xfId="1358"/>
    <cellStyle name="Normal 24 2" xfId="1359"/>
    <cellStyle name="_10.Bieuthegioi-tan_NGTT2008(1)_Book4_nien giam tom tat du lich va XNK" xfId="1360"/>
    <cellStyle name="_10.Bieuthegioi-tan_NGTT2008(1)_11 (3)_04 Doanh nghiep va CSKDCT 2012" xfId="1361"/>
    <cellStyle name="_10.Bieuthegioi-tan_NGTT2008(1)_XNK_Bo sung 04 bieu Cong nghiep" xfId="1362"/>
    <cellStyle name="1_Lam nghiep, thuy san 2010_CucThongke-phucdap-Tuan-Anh" xfId="1363"/>
    <cellStyle name="_07. NGTT2009-NN_03 Dautu 2010_08 Thuong mai Tong muc - Diep" xfId="1364"/>
    <cellStyle name="_10.Bieuthegioi-tan_NGTT2008(1)_10 Market VH, YT, GD, NGTT 2011 _XNK" xfId="1365"/>
    <cellStyle name="Normal 34" xfId="1366"/>
    <cellStyle name="Normal 29" xfId="1367"/>
    <cellStyle name="_09 VAN TAI(OK)" xfId="1368"/>
    <cellStyle name="_10.Bieuthegioi-tan_NGTT2008(1)_10 Market VH, YT, GD, NGTT 2011 _Xl0000167" xfId="1369"/>
    <cellStyle name="Normal 14" xfId="1370"/>
    <cellStyle name="_10.Bieuthegioi-tan_NGTT2008(1)_10 Market VH, YT, GD, NGTT 2011 _Xl0000147" xfId="1371"/>
    <cellStyle name="1_10 Market VH, YT, GD, NGTT 2011 _Nien giam TT Vu Nong nghiep 2012(solieu)-gui Vu TH 29-3-2013" xfId="1372"/>
    <cellStyle name="_10.Bieuthegioi-tan_NGTT2008(1)_10 Market VH, YT, GD, NGTT 2011 _So lieu quoc te TH" xfId="1373"/>
    <cellStyle name="_07. NGTT2009-NN_Book3_12 (2)" xfId="1374"/>
    <cellStyle name="_Nonglamthuysan_11 (3)_Xl0000167" xfId="1375"/>
    <cellStyle name="1_10 Market VH, YT, GD, NGTT 2011 _12 (2)_04 Doanh nghiep va CSKDCT 2012" xfId="1376"/>
    <cellStyle name="_10.Bieuthegioi-tan_NGTT2008(1)_10 Market VH, YT, GD, NGTT 2011 _Nien giam TT Vu Nong nghiep 2012(solieu)-gui Vu TH 29-3-2013" xfId="1377"/>
    <cellStyle name="_Book2_XNK-2012" xfId="1378"/>
    <cellStyle name="_09.GD-Yte_TT_MSDC2008_10 Market VH, YT, GD, NGTT 2011 _Xl0000147" xfId="1379"/>
    <cellStyle name="_12 So lieu quoc te (Ok)" xfId="1380"/>
    <cellStyle name="1_10 Van tai va BCVT (da sua ok)" xfId="1381"/>
    <cellStyle name="_10.Bieuthegioi-tan_NGTT2008(1)_So lieu quoc te(GDP)_12 Giao duc, Y Te va Muc songnam2011" xfId="1382"/>
    <cellStyle name="_10.Bieuthegioi-tan_NGTT2008(1)_10 Market VH, YT, GD, NGTT 2011 _Ngiam_lamnghiep_2011_v2(1)(1)_Nongnghiep" xfId="1383"/>
    <cellStyle name="_Book2 7" xfId="1384"/>
    <cellStyle name="_10.Bieuthegioi-tan_NGTT2008(1)_Maket NGTT Thu chi NS 2011_08 Thuong mai va Du lich (Ok)" xfId="1385"/>
    <cellStyle name="_10.Bieuthegioi-tan_NGTT2008(1)_10 Market VH, YT, GD, NGTT 2011 _Ngiam_lamnghiep_2011_v2(1)(1)" xfId="1386"/>
    <cellStyle name="_Book2_NGDD 2013 Thu chi NSNN " xfId="1387"/>
    <cellStyle name="_09.GD-Yte_TT_MSDC2008_03 Dautu 2010_Xl0000167" xfId="1388"/>
    <cellStyle name="_10.Bieuthegioi-tan_NGTT2008(1)_10 Market VH, YT, GD, NGTT 2011 _Maket NGTT2012 LN,TS (7-1-2013)_Nongnghiep" xfId="1389"/>
    <cellStyle name="_10.Bieuthegioi-tan_NGTT2008(1)_Thuong mai va Du lich_01 Don vi HC" xfId="1390"/>
    <cellStyle name="_10.Bieuthegioi-tan_NGTT2008(1)_10 Market VH, YT, GD, NGTT 2011 _Maket NGTT2012 LN,TS (7-1-2013)" xfId="1391"/>
    <cellStyle name="1_Book3_Nien giam TT Vu Nong nghiep 2012(solieu)-gui Vu TH 29-3-2013" xfId="1392"/>
    <cellStyle name="_NGTT 2011 - XNK - Market dasua_Nongnghiep NGDD 2012_cap nhat den 24-5-2013(1)" xfId="1393"/>
    <cellStyle name="_10.Bieuthegioi-tan_NGTT2008(1)_Book3_12 (2)_04 Doanh nghiep va CSKDCT 2012" xfId="1394"/>
    <cellStyle name="1_So lieu quoc te(GDP)_12 (2)" xfId="1395"/>
    <cellStyle name="1_So lieu quoc te(GDP)_09 Chi so gia 2011- VuTKG-1 (Ok)" xfId="1396"/>
    <cellStyle name="_10.Bieuthegioi-tan_NGTT2008(1)_10 Market VH, YT, GD, NGTT 2011 _Giaoduc2013(ok)" xfId="1397"/>
    <cellStyle name="_07. NGTT2009-NN_Book3_07 NGTT CN 2012" xfId="1398"/>
    <cellStyle name="_10.Bieuthegioi-tan_NGTT2008(1)_10 Market VH, YT, GD, NGTT 2011 _12 Giao duc, Y Te va Muc songnam2011" xfId="1399"/>
    <cellStyle name="_Book2_10 Market VH, YT, GD, NGTT 2011 _08 Thuong mai va Du lich (Ok)" xfId="1400"/>
    <cellStyle name="_10.Bieuthegioi-tan_NGTT2008(1)_10 Market VH, YT, GD, NGTT 2011 _12 (2)_Xl0000167" xfId="1401"/>
    <cellStyle name="_10.Bieuthegioi-tan_NGTT2008(1)_10 Market VH, YT, GD, NGTT 2011 _12 (2)" xfId="1402"/>
    <cellStyle name="_01 DVHC" xfId="1403"/>
    <cellStyle name="_10.Bieuthegioi-tan_NGTT2008(1)_10 Market VH, YT, GD, NGTT 2011 _11 (3)_Xl0000167" xfId="1404"/>
    <cellStyle name="1_12 (2)" xfId="1405"/>
    <cellStyle name="_09.GD-Yte_TT_MSDC2008_08 Thuong mai va Du lich (Ok)" xfId="1406"/>
    <cellStyle name="_10.Bieuthegioi-tan_NGTT2008(1)_10 Market VH, YT, GD, NGTT 2011 _11 (3)" xfId="1407"/>
    <cellStyle name="_10.Bieuthegioi-tan_NGTT2008(1)_Book3 11" xfId="1408"/>
    <cellStyle name="_Du lich_09 Du lich" xfId="1409"/>
    <cellStyle name="_10.Bieuthegioi-tan_NGTT2008(1)_10 Market VH, YT, GD, NGTT 2011 _10 Van tai va BCVT (da sua ok)" xfId="1410"/>
    <cellStyle name="_07. NGTT2009-NN_11 So lieu quoc te 2010-final" xfId="1411"/>
    <cellStyle name="_10.Bieuthegioi-tan_NGTT2008(1)_10 VH, YT, GD, NGTT 2010 - (OK)_Bo sung 04 bieu Cong nghiep" xfId="1412"/>
    <cellStyle name="_10.Bieuthegioi-tan_NGTT2008(1)_10 Market VH, YT, GD, NGTT 2011 _09 Chi so gia 2011- VuTKG-1 (Ok)" xfId="1413"/>
    <cellStyle name="_10.Bieuthegioi-tan_NGTT2008(1)_dan so phan tich 10 nam(moi)_04 Doanh nghiep va CSKDCT 2012" xfId="1414"/>
    <cellStyle name="_10.Bieuthegioi-tan_NGTT2008(1)_10 Market VH, YT, GD, NGTT 2011 _05 Doanh nghiep va Ca the_2011 (Ok)" xfId="1415"/>
    <cellStyle name="Check Cell 2" xfId="1416"/>
    <cellStyle name="1_Book3_08 Thuong mai va Du lich (Ok)" xfId="1417"/>
    <cellStyle name="_09.GD-Yte_TT_MSDC2008_So lieu quoc te(GDP)_11 (3)_04 Doanh nghiep va CSKDCT 2012" xfId="1418"/>
    <cellStyle name="_10.Bieuthegioi-tan_NGTT2008(1)_Maket NGTT Doanh Nghiep 2011_08 Cong nghiep 2010" xfId="1419"/>
    <cellStyle name="_10.Bieuthegioi-tan_NGTT2008(1)_09 Thuong mai va Du lich_NGDD 2013 Thu chi NSNN " xfId="1420"/>
    <cellStyle name="_10.Bieuthegioi-tan_NGTT2008(1)_10 Market VH, YT, GD, NGTT 2011 _NGTT LN,TS 2012 (Chuan)" xfId="1421"/>
    <cellStyle name="_10.Bieuthegioi-tan_NGTT2008(1)_Maket NGTT Thu chi NS 2011_Nongnghiep" xfId="1422"/>
    <cellStyle name="_Book2_10 Market VH, YT, GD, NGTT 2011 _11 (3)_Xl0000167" xfId="1423"/>
    <cellStyle name="_10.Bieuthegioi-tan_NGTT2008(1)_09 Thuong mai va Du lich" xfId="1424"/>
    <cellStyle name="_07. NGTT2009-NN_12 Chi so gia 2012(chuan) co so" xfId="1425"/>
    <cellStyle name="_10.Bieuthegioi-tan_NGTT2008(1)_09 Du lich" xfId="1426"/>
    <cellStyle name="_10.Bieuthegioi-tan_NGTT2008(1)_09 Chi so gia 2011- VuTKG-1 (Ok)" xfId="1427"/>
    <cellStyle name="60% - Accent5" xfId="1428" builtinId="48"/>
    <cellStyle name="_10.Bieuthegioi-tan_NGTT2008(1)_08 Yte-van hoa_Xl0000167" xfId="1429"/>
    <cellStyle name="_01 DVHC(OK)_Xl0000147" xfId="1430"/>
    <cellStyle name="_10.Bieuthegioi-tan_NGTT2008(1)_Book3_So lieu quoc te TH_08 Cong nghiep 2010" xfId="1431"/>
    <cellStyle name="_Book2_10 VH, YT, GD, NGTT 2010 - (OK)" xfId="1432"/>
    <cellStyle name="_10.Bieuthegioi-tan_NGTT2008(1)_08 Yte-van hoa_Nien giam KT_TV 2010" xfId="1433"/>
    <cellStyle name="_10.Bieuthegioi-tan_NGTT2008(1)_08 Yte-van hoa_02 Danso_Laodong 2012(chuan) CO SO" xfId="1434"/>
    <cellStyle name="_07. NGTT2009-NN_Book3_05 Doanh nghiep va Ca the_2011 (Ok)" xfId="1435"/>
    <cellStyle name="_10.Bieuthegioi-tan_NGTT2008(1)_08 Van tai_Xl0000167" xfId="1436"/>
    <cellStyle name="_10.Bieuthegioi-tan_NGTT2008(1)_Book3_10 Market VH, YT, GD, NGTT 2011 _Giaoduc2013(ok)" xfId="1437"/>
    <cellStyle name="_10.Bieuthegioi-tan_NGTT2008(1)_08 Van tai_Nien giam KT_TV 2010" xfId="1438"/>
    <cellStyle name="Percent 3" xfId="1439"/>
    <cellStyle name="_10.Bieuthegioi-tan_NGTT2008(1)_08 Van tai_04 Doanh nghiep va CSKDCT 2012" xfId="1440"/>
    <cellStyle name="_10.Bieuthegioi-tan_NGTT2008(1)_08 Van tai_02 Danso_Laodong 2012(chuan) CO SO" xfId="1441"/>
    <cellStyle name="_10.Bieuthegioi-tan_NGTT2008(1)_08 Van tai_01 Don vi HC" xfId="1442"/>
    <cellStyle name="_10.Bieuthegioi-tan_NGTT2008(1)_08 Van tai" xfId="1443"/>
    <cellStyle name="1_Book3_10 Market VH, YT, GD, NGTT 2011 _13 Van tai 2012" xfId="1444"/>
    <cellStyle name="_10.Bieuthegioi-tan_NGTT2008(1)_07 NGTT CN 2012" xfId="1445"/>
    <cellStyle name="1_So lieu quoc te(GDP)_05 Doanh nghiep va Ca the_2011 (Ok)" xfId="1446"/>
    <cellStyle name="_10.Bieuthegioi-tan_NGTT2008(1)_Lam nghiep, thuy san 2010 (ok)_08 Cong nghiep 2010" xfId="1447"/>
    <cellStyle name="_10.Bieuthegioi-tan_NGTT2008(1)_07 Buu dien_Xl0000167" xfId="1448"/>
    <cellStyle name="_10.Bieuthegioi-tan_NGTT2008(1)_Book3_10 Market VH, YT, GD, NGTT 2011 _09 Du lich" xfId="1449"/>
    <cellStyle name="_10.Bieuthegioi-tan_NGTT2008(1)_10 Market VH, YT, GD, NGTT 2011 _Nongnghiep_Nongnghiep NGDD 2012_cap nhat den 24-5-2013(1)" xfId="1450"/>
    <cellStyle name="_10.Bieuthegioi-tan_NGTT2008(1)_07 Buu dien_Nien giam KT_TV 2010" xfId="1451"/>
    <cellStyle name="_10.Bieuthegioi-tan_NGTT2008(1)_07 Buu dien_NGDD 2013 Thu chi NSNN " xfId="1452"/>
    <cellStyle name="_da sua bo nam 2000 VT- 2011 - NGTT diep_13 Van tai 2012" xfId="1453"/>
    <cellStyle name="_10.Bieuthegioi-tan_NGTT2008(1)_03 Dautu 2010_Xl0000167" xfId="1454"/>
    <cellStyle name="_10.Bieuthegioi-tan_NGTT2008(1)_07 Buu dien_02 Danso_Laodong 2012(chuan) CO SO" xfId="1455"/>
    <cellStyle name="_10.Bieuthegioi-tan_NGTT2008(1)_07 Buu dien_01 Don vi HC" xfId="1456"/>
    <cellStyle name="_07. NGTT2009-NN_Book3_So lieu quoc te TH_08 Thuong mai va Du lich (Ok)" xfId="1457"/>
    <cellStyle name="_10.Bieuthegioi-tan_NGTT2008(1)_Maket NGTT Thu chi NS 2011_XNK" xfId="1458"/>
    <cellStyle name="_10.Bieuthegioi-tan_NGTT2008(1)_07 Buu dien" xfId="1459"/>
    <cellStyle name="_10.Bieuthegioi-tan_NGTT2008(1)_06 Van tai_04 Doanh nghiep va CSKDCT 2012" xfId="1460"/>
    <cellStyle name="_07. NGTT2009-NN_Book3 7" xfId="1461"/>
    <cellStyle name="_Book2_So lieu quoc te(GDP)_08 Thuong mai va Du lich (Ok)" xfId="1462"/>
    <cellStyle name="_01 DVHC_08 Thuong mai Tong muc - Diep" xfId="1463"/>
    <cellStyle name="_10.Bieuthegioi-tan_NGTT2008(1)_06 Van tai_02 Danso_Laodong 2012(chuan) CO SO" xfId="1464"/>
    <cellStyle name="20% - Accent1" xfId="1465" builtinId="30"/>
    <cellStyle name="_09.GD-Yte_TT_MSDC2008_So lieu quoc te(GDP)_Ngiam_lamnghiep_2011_v2(1)(1)" xfId="1466"/>
    <cellStyle name="_10.Bieuthegioi-tan_NGTT2008(1)_06 Van tai_01 Don vi HC" xfId="1467"/>
    <cellStyle name="_Du lich_Nongnghiep" xfId="1468"/>
    <cellStyle name="_07. NGTT2009-NN_05 Doanh nghiep va Ca the_2011 (Ok)" xfId="1469"/>
    <cellStyle name="_10.Bieuthegioi-tan_NGTT2008(1)_06 Van tai" xfId="1470"/>
    <cellStyle name="_Book2 10" xfId="1471"/>
    <cellStyle name="_10.Bieuthegioi-tan_NGTT2008(1)_06 Nong, lam nghiep 2010  (ok)" xfId="1472"/>
    <cellStyle name="_Buuchinh - Market_03 TKQG va Thu chi NSNN 2012" xfId="1473"/>
    <cellStyle name="_10.Bieuthegioi-tan_NGTT2008(1)_Book3_So lieu quoc te(GDP)_09 Chi so gia 2011- VuTKG-1 (Ok)" xfId="1474"/>
    <cellStyle name="_10.Bieuthegioi-tan_NGTT2008(1)_05 Thuong mai_Xl0000167" xfId="1475"/>
    <cellStyle name="_NGTT 2011 - XNK - Market dasua_Nien giam TT Vu Nong nghiep 2012(solieu)-gui Vu TH 29-3-2013" xfId="1476"/>
    <cellStyle name="_10.Bieuthegioi-tan_NGTT2008(1)_05 Thuong mai_Nien giam KT_TV 2010" xfId="1477"/>
    <cellStyle name="_da sua bo nam 2000 VT- 2011 - NGTT diep_Maket NGTT2012 LN,TS (7-1-2013)_Nongnghiep" xfId="1478"/>
    <cellStyle name="_NGTK-tomtat-2010-DSLD-10-3-2011_final_4_01 Don vi HC" xfId="1479"/>
    <cellStyle name="1_XNK" xfId="1480"/>
    <cellStyle name="_10.Bieuthegioi-tan_NGTT2008(1)_05 Thuong mai_NGDD 2013 Thu chi NSNN " xfId="1481"/>
    <cellStyle name="_Buuchinh - Market" xfId="1482"/>
    <cellStyle name="_10.Bieuthegioi-tan_NGTT2008(1)_05 Thuong mai_02 Danso_Laodong 2012(chuan) CO SO" xfId="1483"/>
    <cellStyle name="_09.GD-Yte_TT_MSDC2008_01 DVHC-DSLD 2010_04 Doanh nghiep va CSKDCT 2012" xfId="1484"/>
    <cellStyle name="_csGDPngVN" xfId="1485"/>
    <cellStyle name="_10.Bieuthegioi-tan_NGTT2008(1)_05 Thuong mai_01 Don vi HC" xfId="1486"/>
    <cellStyle name="_10.Bieuthegioi-tan_NGTT2008(1)_Book3 18" xfId="1487"/>
    <cellStyle name="_10.Bieuthegioi-tan_NGTT2008(1)_05 Thuong mai" xfId="1488"/>
    <cellStyle name="_Nonglamthuysan_XNK" xfId="1489"/>
    <cellStyle name="_10.Bieuthegioi-tan_NGTT2008(1)_05 Doanh nghiep va Ca the_2011 (Ok)" xfId="1490"/>
    <cellStyle name="Accent1 2" xfId="1491"/>
    <cellStyle name="_10.Bieuthegioi-tan_NGTT2008(1)_NGTT Ca the 2011 Diep_08 Cong nghiep 2010" xfId="1492"/>
    <cellStyle name="_TG-TH" xfId="1493"/>
    <cellStyle name="_07. NGTT2009-NN_12 Giao duc, Y Te va Muc songnam2011" xfId="1494"/>
    <cellStyle name="_07. NGTT2009-NN_08 Yte-van hoa_02 Danso_Laodong 2012(chuan) CO SO" xfId="1495"/>
    <cellStyle name="_10.Bieuthegioi-tan_NGTT2008(1)_03 TKQG_Xl0000167" xfId="1496"/>
    <cellStyle name="_da sua bo nam 2000 VT- 2011 - NGTT diep_08 Thuong mai va Du lich (Ok)" xfId="1497"/>
    <cellStyle name="1_Book3_10 Market VH, YT, GD, NGTT 2011 _11 (3)" xfId="1498"/>
    <cellStyle name="_09.GD-Yte_TT_MSDC2008 3" xfId="1499"/>
    <cellStyle name="_10_Market_VH_YT_GD_NGTT_2011_05 Doanh nghiep va Ca the_2011 (Ok)" xfId="1500"/>
    <cellStyle name="_10.Bieuthegioi-tan_NGTT2008(1)_03 TKQG_02  Dan so lao dong(OK)" xfId="1501"/>
    <cellStyle name="_10_Market_VH_YT_GD_NGTT_2011_Nongnghiep NGDD 2012_cap nhat den 24-5-2013(1)" xfId="1502"/>
    <cellStyle name="_10.Bieuthegioi-tan_NGTT2008(1)_Maket NGTT Thu chi NS 2011_08 Cong nghiep 2010" xfId="1503"/>
    <cellStyle name="_So lieu quoc te TH_02  Dan so lao dong(OK)" xfId="1504"/>
    <cellStyle name="_10.Bieuthegioi-tan_NGTT2008(1)_03 TKQG" xfId="1505"/>
    <cellStyle name="1_10 Market VH, YT, GD, NGTT 2011 _Nongnghiep" xfId="1506"/>
    <cellStyle name="_10_Market_VH_YT_GD_NGTT_2011_07 NGTT CN 2012" xfId="1507"/>
    <cellStyle name="_10.Bieuthegioi-tan_NGTT2008(1)_Book3_03 TKQG va Thu chi NSNN 2012" xfId="1508"/>
    <cellStyle name="_10.Bieuthegioi-tan_NGTT2008(1)_03 Dautu 2010_09 Thuong mai va Du lich_NGDD 2013 Thu chi NSNN " xfId="1509"/>
    <cellStyle name="1_01 Don vi HC" xfId="1510"/>
    <cellStyle name="_10.Bieuthegioi-tan_NGTT2008(1)_03 Dautu 2010_09 Thuong mai va Du lich" xfId="1511"/>
    <cellStyle name="_10.Bieuthegioi-tan_NGTT2008(1)_03 Dautu 2010_04 Doanh nghiep va CSKDCT 2012" xfId="1512"/>
    <cellStyle name="_10.Bieuthegioi-tan_NGTT2008(1)_02 Danso_Laodong 2012(chuan) CO SO" xfId="1513"/>
    <cellStyle name="Normal 10 2 2 2" xfId="1514"/>
    <cellStyle name="1_Book3_XNK-Market" xfId="1515"/>
    <cellStyle name="1_10 Market VH, YT, GD, NGTT 2011 _Nongnghiep NGDD 2012_cap nhat den 24-5-2013(1)" xfId="1516"/>
    <cellStyle name="_10.Bieuthegioi-tan_NGTT2008(1)_02  Dan so lao dong(OK)" xfId="1517"/>
    <cellStyle name="_10.Bieuthegioi-tan_NGTT2008(1)_01 DVHC-DSLD 2010_Xl0000167" xfId="1518"/>
    <cellStyle name="1_Book3_10 Market VH, YT, GD, NGTT 2011 _12 Giao duc, Y Te va Muc songnam2011" xfId="1519"/>
    <cellStyle name="_07. NGTT2009-NN_Book3_10 VH, YT, GD, NGTT 2010 - (OK)_Bo sung 04 bieu Cong nghiep" xfId="1520"/>
    <cellStyle name="_10.Bieuthegioi-tan_NGTT2008(1)_01 DVHC-DSLD 2010_nien giam tom tat 2010 (thuy)_Xl0000167" xfId="1521"/>
    <cellStyle name="_07. NGTT2009-NN 8" xfId="1522"/>
    <cellStyle name="_10.Bieuthegioi-tan_NGTT2008(1)_01 DVHC-DSLD 2010_nien giam tom tat 2010 (thuy)_09 Thuong mai va Du lich_NGDD 2013 Thu chi NSNN " xfId="1523"/>
    <cellStyle name="1_Lam nghiep, thuy san 2010_nien giam tom tat 2010 (thuy)_09 Thuong mai va Du lich" xfId="1524"/>
    <cellStyle name="1_Book3_10 Market VH, YT, GD, NGTT 2011 _Nongnghiep_Nongnghiep NGDD 2012_cap nhat den 24-5-2013(1)" xfId="1525"/>
    <cellStyle name="_10.Bieuthegioi-tan_NGTT2008(1)_01 DVHC-DSLD 2010_nien giam tom tat 2010 (thuy)_09 Thuong mai va Du lich_01 Don vi HC" xfId="1526"/>
    <cellStyle name="_Du lich_09 Chi so gia 2011- VuTKG-1 (Ok)" xfId="1527"/>
    <cellStyle name="_09.GD-Yte_TT_MSDC2008 13" xfId="1528"/>
    <cellStyle name="_10.Bieuthegioi-tan_NGTT2008(1)_01 DVHC-DSLD 2010_nien giam tom tat 2010 (thuy)_02 Danso_Laodong 2012(chuan) CO SO" xfId="1529"/>
    <cellStyle name="_07. NGTT2009-NN_Book3_GTSXNN" xfId="1530"/>
    <cellStyle name="_10.Bieuthegioi-tan_NGTT2008(1)_01 DVHC-DSLD 2010_nien giam tom tat 2010 (thuy)_01 Don vi HC" xfId="1531"/>
    <cellStyle name="_10.Bieuthegioi-tan_NGTT2008(1)_Book3_So lieu quoc te TH_09 Chi so gia 2011- VuTKG-1 (Ok)" xfId="1532"/>
    <cellStyle name="_07. NGTT2009-NN_01 DVHC-DSLD 2010_02 Danso_Laodong 2012(chuan) CO SO" xfId="1533"/>
    <cellStyle name="_10.Bieuthegioi-tan_NGTT2008(1)_01 DVHC-DSLD 2010_Nien giam KT_TV 2010" xfId="1534"/>
    <cellStyle name="ÄÞ¸¶ [0]_L601CPT" xfId="1535"/>
    <cellStyle name="_07. NGTT2009-NN_10 Market VH, YT, GD, NGTT 2011 _09 Du lich" xfId="1536"/>
    <cellStyle name="20% - Accent6" xfId="1537" builtinId="50"/>
    <cellStyle name="_09.GD-Yte_TT_MSDC2008_10 Market VH, YT, GD, NGTT 2011 _02  Dan so lao dong(OK)" xfId="1538"/>
    <cellStyle name="_10.Bieuthegioi-tan_NGTT2008(1)_01 DVHC-DSLD 2010_04 Doanh nghiep va CSKDCT 2012" xfId="1539"/>
    <cellStyle name="_10.Bieuthegioi-tan_NGTT2008(1)_01 DVHC-DSLD 2010_01 Don vi HC" xfId="1540"/>
    <cellStyle name="_10.Bieuthegioi-tan_NGTT2008(1)_01 DVHC-DSLD 2010" xfId="1541"/>
    <cellStyle name="1_10 Market VH, YT, GD, NGTT 2011 _12 (2)" xfId="1542"/>
    <cellStyle name="_07. NGTT2009-NN 2" xfId="1543"/>
    <cellStyle name="_10.Bieuthegioi-tan_NGTT2008(1)_01 Don vi HC" xfId="1544"/>
    <cellStyle name="1_Book3_So lieu quoc te(GDP)_Nien giam TT Vu Nong nghiep 2012(solieu)-gui Vu TH 29-3-2013" xfId="1545"/>
    <cellStyle name="_05 Thuong mai_01 Don vi HC" xfId="1546"/>
    <cellStyle name="_10.Bieuthegioi-tan_NGTT2008(1)_Book3_10 VH, YT, GD, NGTT 2010 - (OK)_Bo sung 04 bieu Cong nghiep" xfId="1547"/>
    <cellStyle name="_10.Bieuthegioi-tan_NGTT2008(1) 5" xfId="1548"/>
    <cellStyle name="_10.Bieuthegioi-tan_NGTT2008(1) 17" xfId="1549"/>
    <cellStyle name="_10.Bieuthegioi-tan_NGTT2008(1)_Book3_So lieu quoc te(GDP)_09 Du lich" xfId="1550"/>
    <cellStyle name="_07. NGTT2009-NN_Book3_10 Market VH, YT, GD, NGTT 2011 _07 NGTT CN 2012" xfId="1551"/>
    <cellStyle name="_09.GD-Yte_TT_MSDC2008_Tong hop 1" xfId="1552"/>
    <cellStyle name="_07. NGTT2009-NN_Book3_10 Market VH, YT, GD, NGTT 2011 _02  Dan so lao dong(OK)" xfId="1553"/>
    <cellStyle name="_10.Bieuthegioi-tan_NGTT2008(1) 16" xfId="1554"/>
    <cellStyle name="Bad 2" xfId="1555"/>
    <cellStyle name="_10.Bieuthegioi-tan_NGTT2008(1)_01 DVHC-DSLD 2010_Tong hop NGTT" xfId="1556"/>
    <cellStyle name="_10.Bieuthegioi-tan_NGTT2008(1) 14" xfId="1557"/>
    <cellStyle name="Normal 98" xfId="1558"/>
    <cellStyle name="_10.Bieuthegioi-tan_NGTT2008(1)" xfId="1559"/>
    <cellStyle name="1_Maket NGTT Thu chi NS 2011_Nongnghiep" xfId="1560"/>
    <cellStyle name="_09.GD-Yte_TT_MSDC2008_01 DVHC-DSLD 2010_nien giam tom tat 2010 (thuy)_09 Thuong mai va Du lich_NGDD 2013 Thu chi NSNN " xfId="1561"/>
    <cellStyle name="_09.GD-Yte_TT_MSDC2008_XNK-Market" xfId="1562"/>
    <cellStyle name="_09.GD-Yte_TT_MSDC2008_XNK-2012" xfId="1563"/>
    <cellStyle name="Comma [0]" xfId="1564" builtinId="6"/>
    <cellStyle name="_07. NGTT2009-NN_Book3_12 Giao duc, Y Te va Muc songnam2011" xfId="1565"/>
    <cellStyle name="1_Book3 18" xfId="1566"/>
    <cellStyle name="_09.GD-Yte_TT_MSDC2008_XNK" xfId="1567"/>
    <cellStyle name="_07. NGTT2009-NN_Book3_10 Market VH, YT, GD, NGTT 2011 _11 (3)_Xl0000167" xfId="1568"/>
    <cellStyle name="_10.Bieuthegioi-tan_NGTT2008(1)_Tong hop NGTT" xfId="1569"/>
    <cellStyle name="Normal 2 2 2 3" xfId="1570"/>
    <cellStyle name="_10_Market_VH_YT_GD_NGTT_2011_12 Giao duc, Y Te va Muc songnam2011" xfId="1571"/>
    <cellStyle name="_10.Bieuthegioi-tan_NGTT2008(1)_Maket NGTT Cong nghiep 2011_09 Du lich" xfId="1572"/>
    <cellStyle name="1 8" xfId="1573"/>
    <cellStyle name="_09.GD-Yte_TT_MSDC2008_So lieu quoc te(GDP)_05 Doanh nghiep va Ca the_2011 (Ok)" xfId="1574"/>
    <cellStyle name="_07. NGTT2009-NN_Nongnghiep_Bo sung 04 bieu Cong nghiep" xfId="1575"/>
    <cellStyle name="_09.GD-Yte_TT_MSDC2008_So lieu quoc te(GDP)_Xl0000147" xfId="1576"/>
    <cellStyle name="_KT_TG_4" xfId="1577"/>
    <cellStyle name="1_NGTT Ca the 2011 Diep_nien giam tom tat du lich va XNK" xfId="1578"/>
    <cellStyle name="_10.Bieuthegioi-tan_NGTT2008(1) 2" xfId="1579"/>
    <cellStyle name="_09.GD-Yte_TT_MSDC2008_10 Market VH, YT, GD, NGTT 2011 _Xl0000167" xfId="1580"/>
    <cellStyle name="_09.GD-Yte_TT_MSDC2008_So lieu quoc te(GDP)_Nongnghiep_Nongnghiep NGDD 2012_cap nhat den 24-5-2013(1)" xfId="1581"/>
    <cellStyle name="_07. NGTT2009-NN_Thuong mai va Du lich_NGDD 2013 Thu chi NSNN " xfId="1582"/>
    <cellStyle name="_10.Bieuthegioi-tan_NGTT2008(1)_Book3 10" xfId="1583"/>
    <cellStyle name="Normal 15 3" xfId="1584"/>
    <cellStyle name="1_01 DVHC-DSLD 2010_nien giam tom tat 2010 (thuy)_09 Thuong mai va Du lich" xfId="1585"/>
    <cellStyle name="_07. NGTT2009-NN_Book4_Nongnghiep" xfId="1586"/>
    <cellStyle name="_09.GD-Yte_TT_MSDC2008_So lieu quoc te(GDP)_NGTT LN,TS 2012 (Chuan)" xfId="1587"/>
    <cellStyle name="_Buuchinh - Market_13 Van tai 2012" xfId="1588"/>
    <cellStyle name="_09.GD-Yte_TT_MSDC2008_So lieu quoc te(GDP)_Maket NGTT2012 LN,TS (7-1-2013)_Nongnghiep" xfId="1589"/>
    <cellStyle name="1_CAM-KI 2010-updated 2" xfId="1590"/>
    <cellStyle name="_09.GD-Yte_TT_MSDC2008_So lieu quoc te(GDP)_Giaoduc2013(ok)" xfId="1591"/>
    <cellStyle name="_10.Bieuthegioi-tan_NGTT2008(1)_10 Market VH, YT, GD, NGTT 2011 _03 TKQG va Thu chi NSNN 2012" xfId="1592"/>
    <cellStyle name="_07. NGTT2009-NN_Book3_XNK_08 Thuong mai Tong muc - Diep" xfId="1593"/>
    <cellStyle name="AutoFormat Options" xfId="1594"/>
    <cellStyle name="_09.GD-Yte_TT_MSDC2008_So lieu quoc te(GDP)_13 Van tai 2012" xfId="1595"/>
    <cellStyle name="_09.GD-Yte_TT_MSDC2008_So lieu quoc te(GDP)_12 (2)" xfId="1596"/>
    <cellStyle name="_10.Bieuthegioi-tan_NGTT2008(1)_Lam nghiep, thuy san 2010 (ok)_10 Van tai va BCVT (da sua ok)" xfId="1597"/>
    <cellStyle name="_10.Bieuthegioi-tan_NGTT2008(1)_Book3_10 Market VH, YT, GD, NGTT 2011 _13 Van tai 2012" xfId="1598"/>
    <cellStyle name="_Book2_XNK_Bo sung 04 bieu Cong nghiep" xfId="1599"/>
    <cellStyle name="_10.Bieuthegioi-tan_NGTT2008(1) 9" xfId="1600"/>
    <cellStyle name="_01 DVHC(OK)_Nien giam TT Vu Nong nghiep 2012(solieu)-gui Vu TH 29-3-2013" xfId="1601"/>
    <cellStyle name="_Book2_So lieu quoc te(GDP)_Maket NGTT2012 LN,TS (7-1-2013)_Nongnghiep" xfId="1602"/>
    <cellStyle name="1_Lam nghiep, thuy san 2010 2" xfId="1603"/>
    <cellStyle name="_10.Bieuthegioi-tan_NGTT2008(1)_Lam nghiep, thuy san 2010 (ok)" xfId="1604"/>
    <cellStyle name="_Book2_So lieu quoc te TH_09 Chi so gia 2011- VuTKG-1 (Ok)" xfId="1605"/>
    <cellStyle name="_09.GD-Yte_TT_MSDC2008_So lieu quoc te(GDP)_09 Du lich" xfId="1606"/>
    <cellStyle name="_10.Bieuthegioi-tan_NGTT2008(1)_NGTT Ca the 2011 Diep_09 Du lich" xfId="1607"/>
    <cellStyle name="_So lieu quoc te TH_Nongnghiep" xfId="1608"/>
    <cellStyle name="_So lieu quoc te TH_11 (3)_04 Doanh nghiep va CSKDCT 2012" xfId="1609"/>
    <cellStyle name="_07. NGTT2009-NN_XNK" xfId="1610"/>
    <cellStyle name="_09.GD-Yte_TT_MSDC2008_So lieu quoc te(GDP)_02  Dan so lao dong(OK)" xfId="1611"/>
    <cellStyle name="_10.Bieuthegioi-tan_NGTT2008(1)_01 DVHC-DSLD 2010_08 Thuong mai Tong muc - Diep" xfId="1612"/>
    <cellStyle name="Comma 6 2" xfId="1613"/>
    <cellStyle name="_09.GD-Yte_TT_MSDC2008_So lieu quoc te(GDP)" xfId="1614"/>
    <cellStyle name="_07. NGTT2009-NN_Book3_So lieu quoc te(GDP)_Maket NGTT2012 LN,TS (7-1-2013)_Nongnghiep" xfId="1615"/>
    <cellStyle name="_Book2 18" xfId="1616"/>
    <cellStyle name="_10.Bieuthegioi-tan_NGTT2008(1)_10 Market VH, YT, GD, NGTT 2011 _08 Thuong mai va Du lich (Ok)" xfId="1617"/>
    <cellStyle name="_09.GD-Yte_TT_MSDC2008_10 VH, YT, GD, NGTT 2010 - (OK)" xfId="1618"/>
    <cellStyle name="_09.GD-Yte_TT_MSDC2008_So lieu quoc te TH_Nongnghiep" xfId="1619"/>
    <cellStyle name="1_10 Market VH, YT, GD, NGTT 2011 _08 Thuong mai Tong muc - Diep" xfId="1620"/>
    <cellStyle name="_09.GD-Yte_TT_MSDC2008_03 Dautu 2010_09 Thuong mai va Du lich_NGDD 2013 Thu chi NSNN " xfId="1621"/>
    <cellStyle name="_09.GD-Yte_TT_MSDC2008_So lieu quoc te TH_12 Giao duc, Y Te va Muc songnam2011" xfId="1622"/>
    <cellStyle name="_09.GD-Yte_TT_MSDC2008_So lieu quoc te TH_10 Van tai va BCVT (da sua ok)" xfId="1623"/>
    <cellStyle name="Heading 1 5" xfId="1624"/>
    <cellStyle name="_09.GD-Yte_TT_MSDC2008_So lieu quoc te TH_09 Du lich" xfId="1625"/>
    <cellStyle name="_07. NGTT2009-NN_Book3_10 VH, YT, GD, NGTT 2010 - (OK)" xfId="1626"/>
    <cellStyle name="_07. NGTT2009-NN_Book3_XNK_Bo sung 04 bieu Cong nghiep" xfId="1627"/>
    <cellStyle name="1 18" xfId="1628"/>
    <cellStyle name="_09.GD-Yte_TT_MSDC2008_So lieu quoc te(GDP)_09 Chi so gia 2011- VuTKG-1 (Ok)" xfId="1629"/>
    <cellStyle name="1_Maket NGTT Doanh Nghiep 2011_12 Giao duc, Y Te va Muc songnam2011" xfId="1630"/>
    <cellStyle name="_09.GD-Yte_TT_MSDC2008_01 Don vi HC" xfId="1631"/>
    <cellStyle name="Normal - Style1" xfId="1632"/>
    <cellStyle name="_09.GD-Yte_TT_MSDC2008_Nongnghiep_Nongnghiep NGDD 2012_cap nhat den 24-5-2013(1)" xfId="1633"/>
    <cellStyle name="_09.GD-Yte_TT_MSDC2008_Nongnghiep_NGDD 2013 Thu chi NSNN " xfId="1634"/>
    <cellStyle name="_10.Bieuthegioi-tan_NGTT2008(1)_12 Giao duc, Y Te va Muc songnam2011" xfId="1635"/>
    <cellStyle name="_07. NGTT2009-NN_Maket NGTT Thu chi NS 2011_nien giam tom tat du lich va XNK" xfId="1636"/>
    <cellStyle name="_09.GD-Yte_TT_MSDC2008_Nongnghiep_Mau" xfId="1637"/>
    <cellStyle name="_09.GD-Yte_TT_MSDC2008_Nongnghiep_Bo sung 04 bieu Cong nghiep" xfId="1638"/>
    <cellStyle name="_07. NGTT2009-NN_01 DVHC-DSLD 2010_Tong hop NGTT_09 Thuong mai va Du lich" xfId="1639"/>
    <cellStyle name="Warning Text" xfId="1640" builtinId="11"/>
    <cellStyle name="_09.GD-Yte_TT_MSDC2008_Nongnghiep" xfId="1641"/>
    <cellStyle name="1_So lieu quoc te(GDP)_Nien giam TT Vu Nong nghiep 2012(solieu)-gui Vu TH 29-3-2013" xfId="1642"/>
    <cellStyle name="_09.GD-Yte_TT_MSDC2008_Nien giam TT Vu Nong nghiep 2012(solieu)-gui Vu TH 29-3-2013" xfId="1643"/>
    <cellStyle name="C￥AØ_Sheet1_¿μ¾÷CoE² " xfId="1644"/>
    <cellStyle name="_07. NGTT2009-NN_Book3_So lieu quoc te TH_09 Chi so gia 2011- VuTKG-1 (Ok)" xfId="1645"/>
    <cellStyle name="_10.Bieuthegioi-tan_NGTT2008(1) 4" xfId="1646"/>
    <cellStyle name="_Nonglamthuysan" xfId="1647"/>
    <cellStyle name="_09.GD-Yte_TT_MSDC2008_Nien giam day du  Nong nghiep 2010" xfId="1648"/>
    <cellStyle name="_Book2 12" xfId="1649"/>
    <cellStyle name="_09.GD-Yte_TT_MSDC2008_NGTT LN,TS 2012 (Chuan)" xfId="1650"/>
    <cellStyle name="_10.Bieuthegioi-tan_NGTT2008(1)_08 Thuong mai va Du lich (Ok)" xfId="1651"/>
    <cellStyle name="_09.GD-Yte_TT_MSDC2008_So lieu quoc te TH_nien giam tom tat du lich va XNK" xfId="1652"/>
    <cellStyle name="_09.GD-Yte_TT_MSDC2008_Ngiam_lamnghiep_2011_v2(1)(1)" xfId="1653"/>
    <cellStyle name="Percent 4" xfId="1654"/>
    <cellStyle name="_09.GD-Yte_TT_MSDC2008_Mau" xfId="1655"/>
    <cellStyle name="_09.GD-Yte_TT_MSDC2008_Maket NGTT Thu chi NS 2011_Nongnghiep" xfId="1656"/>
    <cellStyle name="통화_1202" xfId="1657"/>
    <cellStyle name="_09.GD-Yte_TT_MSDC2008_Maket NGTT Thu chi NS 2011_nien giam tom tat du lich va XNK" xfId="1658"/>
    <cellStyle name="_NGTK-tomtat-2010-DSLD-10-3-2011_final_4_Xl0000167" xfId="1659"/>
    <cellStyle name="뷭?_BOOKSHIP" xfId="1660"/>
    <cellStyle name="Normal 91" xfId="1661"/>
    <cellStyle name="Normal 86" xfId="1662"/>
    <cellStyle name="_07. NGTT2009-NN_Maket NGTT Doanh Nghiep 2011_12 Giao duc, Y Te va Muc songnam2011" xfId="1663"/>
    <cellStyle name="_09.GD-Yte_TT_MSDC2008_Maket NGTT Thu chi NS 2011_08 Thuong mai va Du lich (Ok)" xfId="1664"/>
    <cellStyle name="1_Lam nghiep, thuy san 2010_Nongnghiep" xfId="1665"/>
    <cellStyle name="1_Book3_So lieu quoc te TH_09 Du lich" xfId="1666"/>
    <cellStyle name="1 15" xfId="1667"/>
    <cellStyle name="_09.GD-Yte_TT_MSDC2008_GTSXNN" xfId="1668"/>
    <cellStyle name="_10.Bieuthegioi-tan_NGTT2008(1) 19" xfId="1669"/>
    <cellStyle name="???? [0.00]_PRODUCT DETAIL Q1" xfId="1670"/>
    <cellStyle name="_10.Bieuthegioi-tan_NGTT2008(1)_So lieu quoc te(GDP)_Xl0000147" xfId="1671"/>
    <cellStyle name="_09.GD-Yte_TT_MSDC2008_Giaoduc2013(ok)" xfId="1672"/>
    <cellStyle name="_01 DVHC(OK)_09 Chi so gia 2011- VuTKG-1 (Ok)" xfId="1673"/>
    <cellStyle name="_07. NGTT2009-NN_01 DVHC-DSLD 2010_08 Thuong mai Tong muc - Diep" xfId="1674"/>
    <cellStyle name="_09.GD-Yte_TT_MSDC2008_Dat Dai NGTT -2013" xfId="1675"/>
    <cellStyle name="_09.GD-Yte_TT_MSDC2008_12 Giao duc, Y Te va Muc songnam2011" xfId="1676"/>
    <cellStyle name="1_Lam nghiep, thuy san 2010_NGTT LN,TS 2012 (Chuan)" xfId="1677"/>
    <cellStyle name="_09.GD-Yte_TT_MSDC2008_12 Chi so gia 2012(chuan) co so" xfId="1678"/>
    <cellStyle name="_07. NGTT2009-NN_Book3_Ngiam_lamnghiep_2011_v2(1)(1)_Nongnghiep" xfId="1679"/>
    <cellStyle name="_07. NGTT2009-NN_Book3_So lieu quoc te(GDP)_09 Chi so gia 2011- VuTKG-1 (Ok)" xfId="1680"/>
    <cellStyle name="_10_Market_VH_YT_GD_NGTT_2011_Nongnghiep_Nongnghiep NGDD 2012_cap nhat den 24-5-2013(1)" xfId="1681"/>
    <cellStyle name="_09.GD-Yte_TT_MSDC2008_11 (3)_Xl0000167" xfId="1682"/>
    <cellStyle name="Style4" xfId="1683"/>
    <cellStyle name="_07. NGTT2009-NN_Book3_GTSXNN_Nongnghiep NGDD 2012_cap nhat den 24-5-2013(1)" xfId="1684"/>
    <cellStyle name="_09.GD-Yte_TT_MSDC2008_11 (3)_04 Doanh nghiep va CSKDCT 2012" xfId="1685"/>
    <cellStyle name="_09.GD-Yte_TT_MSDC2008_10 Van tai va BCVT (da sua ok)" xfId="1686"/>
    <cellStyle name="1_Book3 5" xfId="1687"/>
    <cellStyle name="_10.Bieuthegioi-tan_NGTT2008(1)_So lieu quoc te TH" xfId="1688"/>
    <cellStyle name="_da sua bo nam 2000 VT- 2011 - NGTT diep_11 (3)_04 Doanh nghiep va CSKDCT 2012" xfId="1689"/>
    <cellStyle name="Normal 152" xfId="1690"/>
    <cellStyle name="Normal 147" xfId="1691"/>
    <cellStyle name="_09.GD-Yte_TT_MSDC2008_10 Market VH, YT, GD, NGTT 2011 _XNK" xfId="1692"/>
    <cellStyle name="Style3" xfId="1693"/>
    <cellStyle name="1_Book3_05 NGTT DN 2010 (OK)_Bo sung 04 bieu Cong nghiep" xfId="1694"/>
    <cellStyle name="_06 Van tai_04 Doanh nghiep va CSKDCT 2012" xfId="1695"/>
    <cellStyle name="_01 DVHC(OK)_Maket NGTT2012 LN,TS (7-1-2013)_Nongnghiep" xfId="1696"/>
    <cellStyle name="_07. NGTT2009-NN_07 Buu dien_01 Don vi HC" xfId="1697"/>
    <cellStyle name="_10.Bieuthegioi-tan_NGTT2008(1)_Book3_09 Chi so gia 2011- VuTKG-1 (Ok)" xfId="1698"/>
    <cellStyle name="Normal_06DTNN" xfId="1699"/>
    <cellStyle name="1_Book3_So lieu quoc te(GDP)_11 (3)" xfId="1700"/>
    <cellStyle name="_09.GD-Yte_TT_MSDC2008_10 Market VH, YT, GD, NGTT 2011 _So lieu quoc te TH" xfId="1701"/>
    <cellStyle name="Style 7" xfId="1702"/>
    <cellStyle name="_09.GD-Yte_TT_MSDC2008_01 DVHC-DSLD 2010_nien giam tom tat 2010 (thuy)_Xl0000167" xfId="1703"/>
    <cellStyle name="Percent 3 3" xfId="1704"/>
    <cellStyle name="_09.GD-Yte_TT_MSDC2008_Xl0000167" xfId="1705"/>
    <cellStyle name="_07. NGTT2009-NN_GTSXNN_Nongnghiep NGDD 2012_cap nhat den 24-5-2013(1)" xfId="1706"/>
    <cellStyle name="_09.GD-Yte_TT_MSDC2008_10 Market VH, YT, GD, NGTT 2011 _Nongnghiep_Nongnghiep NGDD 2012_cap nhat den 24-5-2013(1)" xfId="1707"/>
    <cellStyle name="20% - Accent3 2" xfId="1708"/>
    <cellStyle name="_09.GD-Yte_TT_MSDC2008 17" xfId="1709"/>
    <cellStyle name="_09.GD-Yte_TT_MSDC2008_10 Market VH, YT, GD, NGTT 2011 _Nongnghiep NGDD 2012_cap nhat den 24-5-2013(1)" xfId="1710"/>
    <cellStyle name="_07. NGTT2009-NN_Book3_02  Dan so lao dong(OK)" xfId="1711"/>
    <cellStyle name="Header1" xfId="1712"/>
    <cellStyle name="_07. NGTT2009-NN_Book3_10 Market VH, YT, GD, NGTT 2011 _13 Van tai 2012" xfId="1713"/>
    <cellStyle name="_09.GD-Yte_TT_MSDC2008_10 Market VH, YT, GD, NGTT 2011 _NGTT LN,TS 2012 (Chuan)" xfId="1714"/>
    <cellStyle name="_Book2_10 Market VH, YT, GD, NGTT 2011 _XNK" xfId="1715"/>
    <cellStyle name="_10.Bieuthegioi-tan_NGTT2008(1) 10" xfId="1716"/>
    <cellStyle name="_09.GD-Yte_TT_MSDC2008_10 Market VH, YT, GD, NGTT 2011 _Ngiam_lamnghiep_2011_v2(1)(1)" xfId="1717"/>
    <cellStyle name="_Book2_Book1" xfId="1718"/>
    <cellStyle name="_10.Bieuthegioi-tan_NGTT2008(1)_Book3_So lieu quoc te(GDP)_11 (3)_Xl0000167" xfId="1719"/>
    <cellStyle name="_Book2_05 NGTT DN 2010 (OK)_Bo sung 04 bieu Cong nghiep" xfId="1720"/>
    <cellStyle name="_09.GD-Yte_TT_MSDC2008_10 Market VH, YT, GD, NGTT 2011 _12 (2)_04 Doanh nghiep va CSKDCT 2012" xfId="1721"/>
    <cellStyle name="Normal 14 2" xfId="1722"/>
    <cellStyle name="_09.GD-Yte_TT_MSDC2008_10 Market VH, YT, GD, NGTT 2011 _12 (2)" xfId="1723"/>
    <cellStyle name="_09.GD-Yte_TT_MSDC2008_10 Market VH, YT, GD, NGTT 2011 _11 (3)_Xl0000167" xfId="1724"/>
    <cellStyle name="Normal_08tmt3_VT- TM Diep" xfId="1725"/>
    <cellStyle name="_09.GD-Yte_TT_MSDC2008_10 Market VH, YT, GD, NGTT 2011 _11 (3)" xfId="1726"/>
    <cellStyle name="_09.GD-Yte_TT_MSDC2008_10 Market VH, YT, GD, NGTT 2011 _10 Van tai va BCVT (da sua ok)" xfId="1727"/>
    <cellStyle name="1_03 Dautu 2010_09 Thuong mai va Du lich" xfId="1728"/>
    <cellStyle name="_07. NGTT2009-NN_06 Van tai_01 Don vi HC" xfId="1729"/>
    <cellStyle name="_Book2_So lieu quoc te(GDP)_02  Dan so lao dong(OK)" xfId="1730"/>
    <cellStyle name="_09.GD-Yte_TT_MSDC2008_10 Market VH, YT, GD, NGTT 2011 _08 Thuong mai Tong muc - Diep" xfId="1731"/>
    <cellStyle name="_10.Bieuthegioi-tan_NGTT2008(1)_Book3_10 Market VH, YT, GD, NGTT 2011 _11 (3)" xfId="1732"/>
    <cellStyle name="_09.GD-Yte_TT_MSDC2008_10 Market VH, YT, GD, NGTT 2011 _07 NGTT CN 2012" xfId="1733"/>
    <cellStyle name="_09.GD-Yte_TT_MSDC2008_Maket NGTT2012 LN,TS (7-1-2013)" xfId="1734"/>
    <cellStyle name="_07. NGTT2009-NN_10 Market VH, YT, GD, NGTT 2011 _Nongnghiep NGDD 2012_cap nhat den 24-5-2013(1)" xfId="1735"/>
    <cellStyle name="1_08 Yte-van hoa_NGDD 2013 Thu chi NSNN " xfId="1736"/>
    <cellStyle name="_09.GD-Yte_TT_MSDC2008_10 Market VH, YT, GD, NGTT 2011 _04 Doanh nghiep va CSKDCT 2012" xfId="1737"/>
    <cellStyle name="_09.GD-Yte_TT_MSDC2008_09 Du lich" xfId="1738"/>
    <cellStyle name="_01 DVHC(OK)_09 Du lich" xfId="1739"/>
    <cellStyle name="_07. NGTT2009-NN_Book3 17" xfId="1740"/>
    <cellStyle name="_09.GD-Yte_TT_MSDC2008_So lieu quoc te(GDP)_Ngiam_lamnghiep_2011_v2(1)(1)_Nongnghiep" xfId="1741"/>
    <cellStyle name="_NGTT 2011 - XNK - Market dasua_Xl0000167" xfId="1742"/>
    <cellStyle name="_07. NGTT2009-NN_NGTT Ca the 2011 Diep_10 Van tai va BCVT (da sua ok)" xfId="1743"/>
    <cellStyle name="_09.GD-Yte_TT_MSDC2008_08 Thuong mai Tong muc - Diep" xfId="1744"/>
    <cellStyle name="_07. NGTT2009-NN_Book3" xfId="1745"/>
    <cellStyle name="_09.GD-Yte_TT_MSDC2008_10 Market VH, YT, GD, NGTT 2011 _Giaoduc2013(ok)" xfId="1746"/>
    <cellStyle name="_07. NGTT2009-NN_06 Van tai_NGDD 2013 Thu chi NSNN " xfId="1747"/>
    <cellStyle name="_09.GD-Yte_TT_MSDC2008_05 Thu chi NSNN" xfId="1748"/>
    <cellStyle name="_09.GD-Yte_TT_MSDC2008_So lieu quoc te TH" xfId="1749"/>
    <cellStyle name="_09.GD-Yte_TT_MSDC2008_05 NGTT DN 2010 (OK)" xfId="1750"/>
    <cellStyle name="_10.Bieuthegioi-tan_NGTT2008(1)_Book3 2" xfId="1751"/>
    <cellStyle name="_10.Bieuthegioi-tan_NGTT2008(1)_So lieu quoc te(GDP)_Nongnghiep_Nongnghiep NGDD 2012_cap nhat den 24-5-2013(1)" xfId="1752"/>
    <cellStyle name="_09.GD-Yte_TT_MSDC2008_03 TKQG_Xl0000167" xfId="1753"/>
    <cellStyle name="_09.GD-Yte_TT_MSDC2008_03 TKQG" xfId="1754"/>
    <cellStyle name="_07. NGTT2009-NN_Maket NGTT Cong nghiep 2011_09 Chi so gia 2011- VuTKG-1 (Ok)" xfId="1755"/>
    <cellStyle name="_09.GD-Yte_TT_MSDC2008_03 Dautu 2010_09 Thuong mai va Du lich_01 Don vi HC" xfId="1756"/>
    <cellStyle name="_07. NGTT2009-NN_Book4_10 Van tai va BCVT (da sua ok)" xfId="1757"/>
    <cellStyle name="_09.GD-Yte_TT_MSDC2008_So lieu quoc te(GDP)_Xl0000167" xfId="1758"/>
    <cellStyle name="_10.Bieuthegioi-tan_NGTT2008(1) 7" xfId="1759"/>
    <cellStyle name="_09.GD-Yte_TT_MSDC2008_Ngiam_lamnghiep_2011_v2(1)(1)_Nongnghiep" xfId="1760"/>
    <cellStyle name="_10.Bieuthegioi-tan_NGTT2008(1)_11 (3)" xfId="1761"/>
    <cellStyle name="_09.GD-Yte_TT_MSDC2008_10 Market VH, YT, GD, NGTT 2011 _09 Chi so gia 2011- VuTKG-1 (Ok)" xfId="1762"/>
    <cellStyle name="_09.GD-Yte_TT_MSDC2008_XNK_Bo sung 04 bieu Cong nghiep" xfId="1763"/>
    <cellStyle name="_09.GD-Yte_TT_MSDC2008_03 Dautu 2010_04 Doanh nghiep va CSKDCT 2012" xfId="1764"/>
    <cellStyle name="1_So lieu quoc te(GDP)_03 TKQG va Thu chi NSNN 2012" xfId="1765"/>
    <cellStyle name="Percent" xfId="1766" builtinId="5"/>
    <cellStyle name="_09.GD-Yte_TT_MSDC2008_03 Dautu 2010_01 Don vi HC" xfId="1767"/>
    <cellStyle name="_09.GD-Yte_TT_MSDC2008_03 Dautu 2010" xfId="1768"/>
    <cellStyle name="_07. NGTT2009-NN_So lieu quoc te(GDP)_07 NGTT CN 2012" xfId="1769"/>
    <cellStyle name="_10.Bieuthegioi-tan_NGTT2008(1) 6" xfId="1770"/>
    <cellStyle name="_09.GD-Yte_TT_MSDC2008_XNK_08 Thuong mai Tong muc - Diep" xfId="1771"/>
    <cellStyle name="_01 DVHC(OK)_12 (2)_04 Doanh nghiep va CSKDCT 2012" xfId="1772"/>
    <cellStyle name="1_Book3_12 Giao duc, Y Te va Muc songnam2011" xfId="1773"/>
    <cellStyle name="_09.GD-Yte_TT_MSDC2008_11 (3)" xfId="1774"/>
    <cellStyle name="_09.GD-Yte_TT_MSDC2008_10 VH, YT, GD, NGTT 2010 - (OK)_Bo sung 04 bieu Cong nghiep" xfId="1775"/>
    <cellStyle name="1_Lam nghiep, thuy san 2010_07 NGTT CN 2012" xfId="1776"/>
    <cellStyle name="_10_Market_VH_YT_GD_NGTT_2011_Maket NGTT2012 LN,TS (7-1-2013)" xfId="1777"/>
    <cellStyle name="_07. NGTT2009-NN_Maket NGTT Doanh Nghiep 2011_08 Cong nghiep 2010" xfId="1778"/>
    <cellStyle name="1_07 Buu dien_02 Danso_Laodong 2012(chuan) CO SO" xfId="1779"/>
    <cellStyle name="_10.Bieuthegioi-tan_NGTT2008(1)_01 DVHC-DSLD 2010_nien giam tom tat 2010 (thuy)_09 Thuong mai va Du lich" xfId="1780"/>
    <cellStyle name="_09.GD-Yte_TT_MSDC2008_01 DVHC-DSLD 2010_Tong hop NGTT_09 Thuong mai va Du lich_NGDD 2013 Thu chi NSNN " xfId="1781"/>
    <cellStyle name="_10.Bieuthegioi-tan_NGTT2008(1)_NGTT Ca the 2011 Diep" xfId="1782"/>
    <cellStyle name="_NGTK-tomtat-2010-DSLD-10-3-2011_final_4_NGDD 2013 Thu chi NSNN " xfId="1783"/>
    <cellStyle name="Normal 5_Bieu GDP" xfId="1784"/>
    <cellStyle name="1_11 (3)_04 Doanh nghiep va CSKDCT 2012" xfId="1785"/>
    <cellStyle name="_09.GD-Yte_TT_MSDC2008_01 DVHC-DSLD 2010_nien giam tom tat 2010 (thuy)_09 Thuong mai va Du lich_01 Don vi HC" xfId="1786"/>
    <cellStyle name="_07. NGTT2009-NN_07 NGTT CN 2012" xfId="1787"/>
    <cellStyle name="_So lieu quoc te TH" xfId="1788"/>
    <cellStyle name="1_Book3_11 (3)_Xl0000167" xfId="1789"/>
    <cellStyle name="_07. NGTT2009-NN_Book3_10 Market VH, YT, GD, NGTT 2011 _05 Doanh nghiep va Ca the_2011 (Ok)" xfId="1790"/>
    <cellStyle name="_10.Bieuthegioi-tan_NGTT2008(1)_Book3_12 (2)" xfId="1791"/>
    <cellStyle name="_10.Bieuthegioi-tan_NGTT2008(1)_10 Market VH, YT, GD, NGTT 2011 _02  Dan so lao dong(OK)" xfId="1792"/>
    <cellStyle name="_09.GD-Yte_TT_MSDC2008_01 DVHC-DSLD 2010_nien giam tom tat 2010 (thuy)_09 Thuong mai va Du lich" xfId="1793"/>
    <cellStyle name="CExplanatory Text" xfId="1794" builtinId="53"/>
    <cellStyle name="_07. NGTT2009-NN_Book3_10 Van tai va BCVT (da sua ok)" xfId="1795"/>
    <cellStyle name="_09.GD-Yte_TT_MSDC2008_01 DVHC-DSLD 2010_nien giam tom tat 2010 (thuy)_08 Thuong mai Tong muc - Diep" xfId="1796"/>
    <cellStyle name="40% - Accent5 2" xfId="1797"/>
    <cellStyle name="_So lieu quoc te TH_07 NGTT CN 2012" xfId="1798"/>
    <cellStyle name="Heading 3" xfId="1799" builtinId="18"/>
    <cellStyle name="_09.GD-Yte_TT_MSDC2008_01 DVHC-DSLD 2010_nien giam tom tat 2010 (thuy)_02 Danso_Laodong 2012(chuan) CO SO" xfId="1800"/>
    <cellStyle name="_07. NGTT2009-NN_Book3 18" xfId="1801"/>
    <cellStyle name="Comma 10_Mau" xfId="1802"/>
    <cellStyle name="_07. NGTT2009-NN_Nongnghiep_Nongnghiep NGDD 2012_cap nhat den 24-5-2013(1)" xfId="1803"/>
    <cellStyle name="_09.GD-Yte_TT_MSDC2008_01 DVHC-DSLD 2010_nien giam tom tat 2010 (thuy)_01 Don vi HC" xfId="1804"/>
    <cellStyle name="Accent2" xfId="1805" builtinId="33"/>
    <cellStyle name="_Book2_10 Market VH, YT, GD, NGTT 2011 _Nongnghiep" xfId="1806"/>
    <cellStyle name="_07. NGTT2009-NN_XNK-2012" xfId="1807"/>
    <cellStyle name="_09.GD-Yte_TT_MSDC2008_01 DVHC-DSLD 2010_NGDD 2013 Thu chi NSNN " xfId="1808"/>
    <cellStyle name="_10.Bieuthegioi-tan_NGTT2008(1)_03 Dautu 2010_08 Thuong mai Tong muc - Diep" xfId="1809"/>
    <cellStyle name="_09.GD-Yte_TT_MSDC2008_01 DVHC-DSLD 2010_Bo sung 04 bieu Cong nghiep" xfId="1810"/>
    <cellStyle name="_07. NGTT2009-NN_Book4_nien giam tom tat du lich va XNK" xfId="1811"/>
    <cellStyle name="_01.NGTT2009-DVHC" xfId="1812"/>
    <cellStyle name="_09.GD-Yte_TT_MSDC2008_GTSXNN_Nongnghiep NGDD 2012_cap nhat den 24-5-2013(1)" xfId="1813"/>
    <cellStyle name="_09.GD-Yte_TT_MSDC2008_01 DVHC-DSLD 2010_01 Don vi HC" xfId="1814"/>
    <cellStyle name="_09.GD-Yte_TT_MSDC2008_01 DVHC-DSLD 2010" xfId="1815"/>
    <cellStyle name="_09.GD-Yte_TT_MSDC2008 8" xfId="1816"/>
    <cellStyle name="_10.Bieuthegioi-tan_NGTT2008(1)_Nongnghiep_Nongnghiep NGDD 2012_cap nhat den 24-5-2013(1)" xfId="1817"/>
    <cellStyle name="_10.Bieuthegioi-tan_NGTT2008(1)_06 Van tai_Xl0000167" xfId="1818"/>
    <cellStyle name="_09.GD-Yte_TT_MSDC2008 7" xfId="1819"/>
    <cellStyle name="1_Maket NGTT Doanh Nghiep 2011_08 Cong nghiep 2010" xfId="1820"/>
    <cellStyle name="_Book2_Maket NGTT2012 LN,TS (7-1-2013)_Nongnghiep" xfId="1821"/>
    <cellStyle name="_da sua bo nam 2000 VT- 2011 - NGTT diep_Xl0000167" xfId="1822"/>
    <cellStyle name="_09.GD-Yte_TT_MSDC2008 5" xfId="1823"/>
    <cellStyle name="_09.GD-Yte_TT_MSDC2008_Maket NGTT Thu chi NS 2011_09 Du lich" xfId="1824"/>
    <cellStyle name="_09.GD-Yte_TT_MSDC2008 12" xfId="1825"/>
    <cellStyle name="_09.GD-Yte_TT_MSDC2008 11" xfId="1826"/>
    <cellStyle name="_10.Bieuthegioi-tan_NGTT2008(1)_Book3_Nongnghiep_Mau" xfId="1827"/>
    <cellStyle name="1_dan so phan tich 10 nam(moi)_Nien giam KT_TV 2010" xfId="1828"/>
    <cellStyle name="1_Book3_10 Market VH, YT, GD, NGTT 2011 _Maket NGTT2012 LN,TS (7-1-2013)" xfId="1829"/>
    <cellStyle name="_09.GD-Yte_TT_MSDC2008 10" xfId="1830"/>
    <cellStyle name="_07. NGTT2009-NN_03 Dautu 2010_02 Danso_Laodong 2012(chuan) CO SO" xfId="1831"/>
    <cellStyle name="_02.NGTT2009-DSLDok" xfId="1832"/>
    <cellStyle name="_07. NGTT2009-NN_XNK-Market" xfId="1833"/>
    <cellStyle name="_Nonglamthuysan_NGTT LN,TS 2012 (Chuan)" xfId="1834"/>
    <cellStyle name="_07. NGTT2009-NN_XNK (10-6)" xfId="1835"/>
    <cellStyle name="_10.Bieuthegioi-tan_NGTT2008(1)_NGTT Ca the 2011 Diep_XNK" xfId="1836"/>
    <cellStyle name="_07. NGTT2009-NN_01 DVHC-DSLD 2010_Mau" xfId="1837"/>
    <cellStyle name="1_Book3_Nongnghiep_Mau" xfId="1838"/>
    <cellStyle name="_07. NGTT2009-NN_Tong hop NGTT" xfId="1839"/>
    <cellStyle name="_10_Market_VH_YT_GD_NGTT_2011_08 Thuong mai Tong muc - Diep" xfId="1840"/>
    <cellStyle name="_Du lich_Giaoduc2013(ok)" xfId="1841"/>
    <cellStyle name="_09.GD-Yte_TT_MSDC2008_10 Market VH, YT, GD, NGTT 2011 _Nongnghiep" xfId="1842"/>
    <cellStyle name="1_So lieu quoc te(GDP)_11 (3)_Xl0000167" xfId="1843"/>
    <cellStyle name="_10.Bieuthegioi-tan_NGTT2008(1)_Book3_01 DVHC-DSLD 2010" xfId="1844"/>
    <cellStyle name="_07. NGTT2009-NN_So lieu quoc te(GDP)_Nongnghiep NGDD 2012_cap nhat den 24-5-2013(1)" xfId="1845"/>
    <cellStyle name="_07. NGTT2009-NN_So lieu quoc te(GDP)_Nongnghiep" xfId="1846"/>
    <cellStyle name="_07. NGTT2009-NN_So lieu quoc te(GDP)_Nien giam TT Vu Nong nghiep 2012(solieu)-gui Vu TH 29-3-2013" xfId="1847"/>
    <cellStyle name="1_12 Giao duc, Y Te va Muc songnam2011" xfId="1848"/>
    <cellStyle name="_NGTT 2011 - XNK - Market dasua_Ngiam_lamnghiep_2011_v2(1)(1)" xfId="1849"/>
    <cellStyle name="_09.GD-Yte_TT_MSDC2008_Maket NGTT Thu chi NS 2011_09 Chi so gia 2011- VuTKG-1 (Ok)" xfId="1850"/>
    <cellStyle name="_07. NGTT2009-NN_Book3_10 Market VH, YT, GD, NGTT 2011 _03 TKQG va Thu chi NSNN 2012" xfId="1851"/>
    <cellStyle name="_7OK" xfId="1852"/>
    <cellStyle name="_07. NGTT2009-NN_Book3_Nongnghiep_NGDD 2013 Thu chi NSNN " xfId="1853"/>
    <cellStyle name="_10.Bieuthegioi-tan_NGTT2008(1)_Book3_So lieu quoc te(GDP)_XNK" xfId="1854"/>
    <cellStyle name="_09.GD-Yte_TT_MSDC2008_10 Market VH, YT, GD, NGTT 2011 _13 Van tai 2012" xfId="1855"/>
    <cellStyle name="_09.GD-Yte_TT_MSDC2008_09 Chi so gia 2011- VuTKG-1 (Ok)" xfId="1856"/>
    <cellStyle name="_10.Bieuthegioi-tan_NGTT2008(1)_Book3_So lieu quoc te(GDP)_08 Thuong mai va Du lich (Ok)" xfId="1857"/>
    <cellStyle name="_07. NGTT2009-NN_Book3 15" xfId="1858"/>
    <cellStyle name="_07. NGTT2009-NN_So lieu quoc te(GDP)_Ngiam_lamnghiep_2011_v2(1)(1)_Nongnghiep" xfId="1859"/>
    <cellStyle name="_09.GD-Yte_TT_MSDC2008_Maket NGTT Thu chi NS 2011" xfId="1860"/>
    <cellStyle name="_05 Thuong mai_Xl0000167" xfId="1861"/>
    <cellStyle name="1_10 Market VH, YT, GD, NGTT 2011 _11 (3)_Xl0000167" xfId="1862"/>
    <cellStyle name="_07. NGTT2009-NN_So lieu quoc te(GDP)_13 Van tai 2012" xfId="1863"/>
    <cellStyle name="_07. NGTT2009-NN_So lieu quoc te(GDP)_12 (2)_Xl0000167" xfId="1864"/>
    <cellStyle name="_01 DVHC(OK)_Nongnghiep NGDD 2012_cap nhat den 24-5-2013(1)" xfId="1865"/>
    <cellStyle name="ÄÞ¸¶ [0]_      " xfId="1866"/>
    <cellStyle name="_01 DVHC(OK)_Nongnghiep_Nongnghiep NGDD 2012_cap nhat den 24-5-2013(1)" xfId="1867"/>
    <cellStyle name="1_Book3_10 Market VH, YT, GD, NGTT 2011 _08 Thuong mai va Du lich (Ok)" xfId="1868"/>
    <cellStyle name="_09.GD-Yte_TT_MSDC2008_Nien giam KT_TV 2010" xfId="1869"/>
    <cellStyle name="_07. NGTT2009-NN_So lieu quoc te(GDP)_12 (2)_04 Doanh nghiep va CSKDCT 2012" xfId="1870"/>
    <cellStyle name="_01 DVHC(OK)_13 Van tai 2012" xfId="1871"/>
    <cellStyle name="_07. NGTT2009-NN_So lieu quoc te(GDP)_12 (2)" xfId="1872"/>
    <cellStyle name="_10.Bieuthegioi-tan_NGTT2008(1)_Lam nghiep, thuy san 2010 (ok)_nien giam tom tat du lich va XNK" xfId="1873"/>
    <cellStyle name="Percent 2 2" xfId="1874"/>
    <cellStyle name="_07. NGTT2009-NN_Book3_10 Market VH, YT, GD, NGTT 2011 _08 Thuong mai va Du lich (Ok)" xfId="1875"/>
    <cellStyle name="_10_Market_VH_YT_GD_NGTT_2011_10 Van tai va BCVT (da sua ok)" xfId="1876"/>
    <cellStyle name="Bad" xfId="1877" builtinId="27"/>
    <cellStyle name="_09.GD-Yte_TT_MSDC2008_So lieu quoc te(GDP)_Maket NGTT2012 LN,TS (7-1-2013)" xfId="1878"/>
    <cellStyle name="_07. NGTT2009-NN_So lieu quoc te(GDP)_11 (3)_04 Doanh nghiep va CSKDCT 2012" xfId="1879"/>
    <cellStyle name="1_NGTT Ca the 2011 Diep_08 Cong nghiep 2010" xfId="1880"/>
    <cellStyle name="_05 Thuong mai_NGDD 2013 Thu chi NSNN " xfId="1881"/>
    <cellStyle name="1_08 Thuong mai Tong muc - Diep" xfId="1882"/>
    <cellStyle name="_10.Bieuthegioi-tan_NGTT2008(1)_NGTT Ca the 2011 Diep_10 Van tai va BCVT (da sua ok)" xfId="1883"/>
    <cellStyle name="_07. NGTT2009-NN_So lieu quoc te(GDP)_12 Giao duc, Y Te va Muc songnam2011" xfId="1884"/>
    <cellStyle name="Comma 7 3" xfId="1885"/>
    <cellStyle name="_10.Bieuthegioi-tan_NGTT2008(1)_Maket NGTT Thu chi NS 2011_09 Du lich" xfId="1886"/>
    <cellStyle name="Normal 84" xfId="1887"/>
    <cellStyle name="Normal 79" xfId="1888"/>
    <cellStyle name="_07. NGTT2009-NN_So lieu quoc te(GDP)_10 Van tai va BCVT (da sua ok)" xfId="1889"/>
    <cellStyle name="_07. NGTT2009-NN_NGTT Ca the 2011 Diep_08 Cong nghiep 2010" xfId="1890"/>
    <cellStyle name="_09.GD-Yte_TT_MSDC2008_06 Nong, lam nghiep 2010  (ok)" xfId="1891"/>
    <cellStyle name="_07. NGTT2009-NN_So lieu quoc te(GDP)_09 Du lich" xfId="1892"/>
    <cellStyle name="_Book2 13" xfId="1893"/>
    <cellStyle name="Note" xfId="1894" builtinId="10"/>
    <cellStyle name="_07. NGTT2009-NN_Maket NGTT Doanh Nghiep 2011_09 Du lich" xfId="1895"/>
    <cellStyle name="_07. NGTT2009-NN_So lieu quoc te(GDP)_08 Thuong mai va Du lich (Ok)" xfId="1896"/>
    <cellStyle name="_10.Bieuthegioi-tan_NGTT2008(1)_01 DVHC-DSLD 2010_02 Danso_Laodong 2012(chuan) CO SO" xfId="1897"/>
    <cellStyle name="_07. NGTT2009-NN_Book4_09 Du lich" xfId="1898"/>
    <cellStyle name="1_Book3_So lieu quoc te(GDP)_Xl0000147" xfId="1899"/>
    <cellStyle name="1_Book3_10 Market VH, YT, GD, NGTT 2011 _10 Van tai va BCVT (da sua ok)" xfId="1900"/>
    <cellStyle name="_09.GD-Yte_TT_MSDC2008_12 (2)" xfId="1901"/>
    <cellStyle name="1_Book3_10 Market VH, YT, GD, NGTT 2011 _Xl0000147" xfId="1902"/>
    <cellStyle name="20% - Accent4" xfId="1903" builtinId="42"/>
    <cellStyle name="_07. NGTT2009-NN_So lieu quoc te(GDP)_04 Doanh nghiep va CSKDCT 2012" xfId="1904"/>
    <cellStyle name="_07. NGTT2009-NN_So lieu quoc te(GDP)_03 TKQG va Thu chi NSNN 2012" xfId="1905"/>
    <cellStyle name="_07. NGTT2009-NN_So lieu quoc te(GDP)" xfId="1906"/>
    <cellStyle name="_07. NGTT2009-NN_So lieu quoc te TH_12 Giao duc, Y Te va Muc songnam2011" xfId="1907"/>
    <cellStyle name="Input" xfId="1908" builtinId="20"/>
    <cellStyle name="_09.GD-Yte_TT_MSDC2008_So lieu quoc te TH_08 Cong nghiep 2010" xfId="1909"/>
    <cellStyle name="_07. NGTT2009-NN_So lieu quoc te TH_09 Du lich" xfId="1910"/>
    <cellStyle name="_07. NGTT2009-NN_So lieu quoc te TH_09 Chi so gia 2011- VuTKG-1 (Ok)" xfId="1911"/>
    <cellStyle name="_07. NGTT2009-NN_So lieu quoc te TH_08 Thuong mai va Du lich (Ok)" xfId="1912"/>
    <cellStyle name="_07. NGTT2009-NN_08 Van tai_04 Doanh nghiep va CSKDCT 2012" xfId="1913"/>
    <cellStyle name="_09.GD-Yte_TT_MSDC2008_Maket NGTT Thu chi NS 2011_12 Giao duc, Y Te va Muc songnam2011" xfId="1914"/>
    <cellStyle name="_07. NGTT2009-NN_So lieu quoc te TH_08 Cong nghiep 2010" xfId="1915"/>
    <cellStyle name="_10.Bieuthegioi-tan_NGTT2008(1)_Book3_XNK-Market" xfId="1916"/>
    <cellStyle name="_07. NGTT2009-NN_Book3 8" xfId="1917"/>
    <cellStyle name="_07. NGTT2009-NN_01 DVHC-DSLD 2010_Tong hop NGTT_09 Thuong mai va Du lich_01 Don vi HC" xfId="1918"/>
    <cellStyle name="1_08 Van tai" xfId="1919"/>
    <cellStyle name="_07. NGTT2009-NN_So lieu quoc te(GDP)_05 Doanh nghiep va Ca the_2011 (Ok)" xfId="1920"/>
    <cellStyle name="_07. NGTT2009-NN_So lieu quoc te TH" xfId="1921"/>
    <cellStyle name="Normal 3 2" xfId="1922"/>
    <cellStyle name="_10.Bieuthegioi-tan_NGTT2008(1)_Book3_10 Market VH, YT, GD, NGTT 2011 _02  Dan so lao dong(OK)" xfId="1923"/>
    <cellStyle name="_07. NGTT2009-NN_Phan i (in)" xfId="1924"/>
    <cellStyle name="Normal 2 2 4" xfId="1925"/>
    <cellStyle name="_Book2_So lieu quoc te(GDP)_Ngiam_lamnghiep_2011_v2(1)(1)" xfId="1926"/>
    <cellStyle name="_Book2" xfId="1927"/>
    <cellStyle name="1 7" xfId="1928"/>
    <cellStyle name="_07. NGTT2009-NN_Nongnghiep_NGDD 2013 Thu chi NSNN " xfId="1929"/>
    <cellStyle name="_07. NGTT2009-NN_Nien giam TT Vu Nong nghiep 2012(solieu)-gui Vu TH 29-3-2013" xfId="1930"/>
    <cellStyle name="_07. NGTT2009-NN 18" xfId="1931"/>
    <cellStyle name="_07. NGTT2009-NN_NGTT LN,TS 2012 (Chuan)" xfId="1932"/>
    <cellStyle name="_10.Bieuthegioi-tan_NGTT2008(1)_Book3_10 Market VH, YT, GD, NGTT 2011 _XNK" xfId="1933"/>
    <cellStyle name="1_Book3_So lieu quoc te TH_08 Cong nghiep 2010" xfId="1934"/>
    <cellStyle name="_07. NGTT2009-NN_NGTT Ca the 2011 Diep_Nongnghiep" xfId="1935"/>
    <cellStyle name="_07. NGTT2009-NN_Book3 14" xfId="1936"/>
    <cellStyle name="_07. NGTT2009-NN_NGTT Ca the 2011 Diep_12 Giao duc, Y Te va Muc songnam2011" xfId="1937"/>
    <cellStyle name="_07. NGTT2009-NN_NGTT Ca the 2011 Diep_09 Du lich" xfId="1938"/>
    <cellStyle name="_10.Bieuthegioi-tan_NGTT2008(1)_Book3_10 Market VH, YT, GD, NGTT 2011 _Nongnghiep_Nongnghiep NGDD 2012_cap nhat den 24-5-2013(1)" xfId="1939"/>
    <cellStyle name="Normal 7" xfId="1940"/>
    <cellStyle name="1_BRU-KI 2010-updated" xfId="1941"/>
    <cellStyle name="1_Book4_XNK-2012" xfId="1942"/>
    <cellStyle name="_da sua bo nam 2000 VT- 2011 - NGTT diep_12 Giao duc, Y Te va Muc songnam2011" xfId="1943"/>
    <cellStyle name="1_11.Bieuthegioi-hien_NGTT2009_12 Giao duc, Y Te va Muc songnam2011" xfId="1944"/>
    <cellStyle name="_09.GD-Yte_TT_MSDC2008_So lieu quoc te(GDP)_12 (2)_04 Doanh nghiep va CSKDCT 2012" xfId="1945"/>
    <cellStyle name="_09.GD-Yte_TT_MSDC2008_So lieu quoc te(GDP)_04 Doanh nghiep va CSKDCT 2012" xfId="1946"/>
    <cellStyle name="_07. NGTT2009-NN_NGTT Ca the 2011 Diep_08 Thuong mai va Du lich (Ok)" xfId="1947"/>
    <cellStyle name="_07. NGTT2009-NN_10 Market VH, YT, GD, NGTT 2011 _12 (2)_Xl0000167" xfId="1948"/>
    <cellStyle name="_07. NGTT2009-NN_Ngiam_lamnghiep_2011_v2(1)(1)" xfId="1949"/>
    <cellStyle name="_07. NGTT2009-NN_Maket NGTT Thu chi NS 2011_XNK" xfId="1950"/>
    <cellStyle name="_10.Bieuthegioi-tan_NGTT2008(1)_Book3_10 Market VH, YT, GD, NGTT 2011 _11 (3)_Xl0000167" xfId="1951"/>
    <cellStyle name="_07. NGTT2009-NN_Book3_So lieu quoc te(GDP)_11 (3)" xfId="1952"/>
    <cellStyle name="Normal 30" xfId="1953"/>
    <cellStyle name="Normal 25" xfId="1954"/>
    <cellStyle name="Comma 3 3 3" xfId="1955"/>
    <cellStyle name="_07. NGTT2009-NN_Maket NGTT Thu chi NS 2011_08 Thuong mai va Du lich (Ok)" xfId="1956"/>
    <cellStyle name="_07. NGTT2009-NN_dan so phan tich 10 nam(moi)_Nien giam KT_TV 2010" xfId="1957"/>
    <cellStyle name="_07. NGTT2009-NN_Maket NGTT Thu chi NS 2011" xfId="1958"/>
    <cellStyle name="_07. NGTT2009-NN_Maket NGTT Doanh Nghiep 2011_10 Van tai va BCVT (da sua ok)" xfId="1959"/>
    <cellStyle name="_07. NGTT2009-NN_Maket NGTT Doanh Nghiep 2011_08 Thuong mai va Du lich (Ok)" xfId="1960"/>
    <cellStyle name="_10.Bieuthegioi-tan_NGTT2008(1)_11 (3)_Xl0000167" xfId="1961"/>
    <cellStyle name="콤마_1202" xfId="1962"/>
    <cellStyle name="_07. NGTT2009-NN_Maket NGTT Cong nghiep 2011_Nongnghiep" xfId="1963"/>
    <cellStyle name="Accent1" xfId="1964" builtinId="29"/>
    <cellStyle name="_09.GD-Yte_TT_MSDC2008_01 DVHC-DSLD 2010_Nien giam KT_TV 2010" xfId="1965"/>
    <cellStyle name="1_Book3_XNK" xfId="1966"/>
    <cellStyle name="_07. NGTT2009-NN_Maket NGTT Thu chi NS 2011_12 Giao duc, Y Te va Muc songnam2011" xfId="1967"/>
    <cellStyle name="_Book2_So lieu quoc te(GDP)_Giaoduc2013(ok)" xfId="1968"/>
    <cellStyle name="_10_Market_VH_YT_GD_NGTT_2011_NGTT LN,TS 2012 (Chuan)" xfId="1969"/>
    <cellStyle name="_01 DVHC(OK)_11 (3)_04 Doanh nghiep va CSKDCT 2012" xfId="1970"/>
    <cellStyle name="Style 6" xfId="1971"/>
    <cellStyle name="_07. NGTT2009-NN_Maket NGTT Cong nghiep 2011_12 Giao duc, Y Te va Muc songnam2011" xfId="1972"/>
    <cellStyle name="_10.Bieuthegioi-tan_NGTT2008(1)_08 Yte-van hoa" xfId="1973"/>
    <cellStyle name="_07. NGTT2009-NN_Maket NGTT Cong nghiep 2011_10 Van tai va BCVT (da sua ok)" xfId="1974"/>
    <cellStyle name="_10.Bieuthegioi-tan_NGTT2008(1)_03 Dautu 2010_09 Thuong mai va Du lich_01 Don vi HC" xfId="1975"/>
    <cellStyle name="_07. NGTT2009-NN_Maket NGTT Cong nghiep 2011_08 Thuong mai va Du lich (Ok)" xfId="1976"/>
    <cellStyle name="_So lieu quoc te TH_XNK" xfId="1977"/>
    <cellStyle name="Check Cell" xfId="1978" builtinId="23"/>
    <cellStyle name="_07. NGTT2009-NN_Maket NGTT Cong nghiep 2011_08 Cong nghiep 2010" xfId="1979"/>
    <cellStyle name="_Buuchinh - Market_XNK" xfId="1980"/>
    <cellStyle name="_07. NGTT2009-NN_Lam nghiep, thuy san 2010 (ok)_Nongnghiep" xfId="1981"/>
    <cellStyle name="_07. NGTT2009-NN_Lam nghiep, thuy san 2010 (ok)_nien giam tom tat du lich va XNK" xfId="1982"/>
    <cellStyle name="1_07 Buu dien" xfId="1983"/>
    <cellStyle name="_06 Van tai_01 Don vi HC" xfId="1984"/>
    <cellStyle name="1_Lam nghiep, thuy san 2010_Xl0000147" xfId="1985"/>
    <cellStyle name="_07. NGTT2009-NN_Lam nghiep, thuy san 2010 (ok)_12 Giao duc, Y Te va Muc songnam2011" xfId="1986"/>
    <cellStyle name="_Du lich_11 (3)" xfId="1987"/>
    <cellStyle name="_07. NGTT2009-NN_Maket NGTT Doanh Nghiep 2011_XNK" xfId="1988"/>
    <cellStyle name="_10.Bieuthegioi-tan_NGTT2008(1)_03 Dautu 2010_02 Danso_Laodong 2012(chuan) CO SO" xfId="1989"/>
    <cellStyle name="1_11.Bieuthegioi-hien_NGTT2009_10 Van tai va BCVT (da sua ok)" xfId="1990"/>
    <cellStyle name="_07. NGTT2009-NN_Lam nghiep, thuy san 2010 (ok)_10 Van tai va BCVT (da sua ok)" xfId="1991"/>
    <cellStyle name="_10.Bieuthegioi-tan_NGTT2008(1)_Book3_06 Nong, lam nghiep 2010  (ok)" xfId="1992"/>
    <cellStyle name="_07. NGTT2009-NN_So lieu quoc te(GDP)_09 Chi so gia 2011- VuTKG-1 (Ok)" xfId="1993"/>
    <cellStyle name="Normal 90" xfId="1994"/>
    <cellStyle name="Normal 85" xfId="1995"/>
    <cellStyle name="_Book2_09 Chi so gia 2011- VuTKG-1 (Ok)" xfId="1996"/>
    <cellStyle name="_07. NGTT2009-NN_Lam nghiep, thuy san 2010 (ok)_09 Du lich" xfId="1997"/>
    <cellStyle name="_07. NGTT2009-NN_Book3_So lieu quoc te(GDP)_08 Thuong mai va Du lich (Ok)" xfId="1998"/>
    <cellStyle name="_09.GD-Yte_TT_MSDC2008_10 Market VH, YT, GD, NGTT 2011 _12 Giao duc, Y Te va Muc songnam2011" xfId="1999"/>
    <cellStyle name="_07. NGTT2009-NN_Lam nghiep, thuy san 2010 (ok)" xfId="2000"/>
    <cellStyle name="Normal 2 2_CS TT TK" xfId="2001"/>
    <cellStyle name="_09.GD-Yte_TT_MSDC2008_10 Market VH, YT, GD, NGTT 2011 _Maket NGTT2012 LN,TS (7-1-2013)_Nongnghiep" xfId="2002"/>
    <cellStyle name="_10.Bieuthegioi-tan_NGTT2008(1)_Book3_10 Market VH, YT, GD, NGTT 2011 _12 (2)_04 Doanh nghiep va CSKDCT 2012" xfId="2003"/>
    <cellStyle name="_Book2 6" xfId="2004"/>
    <cellStyle name="1_Lam nghiep, thuy san 2010_Nien giam TT Vu Nong nghiep 2012(solieu)-gui Vu TH 29-3-2013" xfId="2005"/>
    <cellStyle name="_07. NGTT2009-NN_CSKDCT 2010" xfId="2006"/>
    <cellStyle name="_07. NGTT2009-NN_Book3_So lieu quoc te(GDP)_Nongnghiep" xfId="2007"/>
    <cellStyle name="_Book2_10 Market VH, YT, GD, NGTT 2011 _Giaoduc2013(ok)" xfId="2008"/>
    <cellStyle name="1_Lam nghiep, thuy san 2010_02 Danso_Laodong 2012(chuan) CO SO" xfId="2009"/>
    <cellStyle name="1_Book3_Ngiam_lamnghiep_2011_v2(1)(1)_Nongnghiep" xfId="2010"/>
    <cellStyle name="_10.Bieuthegioi-tan_NGTT2008(1)_Book3_So lieu quoc te(GDP)_07 NGTT CN 2012" xfId="2011"/>
    <cellStyle name="_10.Bieuthegioi-tan_NGTT2008(1)_Book3_10 Market VH, YT, GD, NGTT 2011 _Xl0000147" xfId="2012"/>
    <cellStyle name="_07. NGTT2009-NN_09 Chi so gia 2011- VuTKG-1 (Ok)" xfId="2013"/>
    <cellStyle name="_07. NGTT2009-NN_dan so phan tich 10 nam(moi)_01 Don vi HC" xfId="2014"/>
    <cellStyle name="_10.Bieuthegioi-tan_NGTT2008(1)_Book3_10 Market VH, YT, GD, NGTT 2011 _04 Doanh nghiep va CSKDCT 2012" xfId="2015"/>
    <cellStyle name="1_Book3_GTSXNN" xfId="2016"/>
    <cellStyle name="_07. NGTT2009-NN 7" xfId="2017"/>
    <cellStyle name="_07. NGTT2009-NN_CucThongke-phucdap-Tuan-Anh" xfId="2018"/>
    <cellStyle name="_Book2 14" xfId="2019"/>
    <cellStyle name="_Book2_10 Market VH, YT, GD, NGTT 2011 _Nien giam TT Vu Nong nghiep 2012(solieu)-gui Vu TH 29-3-2013" xfId="2020"/>
    <cellStyle name="_07. NGTT2009-NN_So lieu quoc te TH_Nongnghiep" xfId="2021"/>
    <cellStyle name="_07. NGTT2009-NN_Book4_XNK-2012" xfId="2022"/>
    <cellStyle name="_01 DVHC(OK)_Ngiam_lamnghiep_2011_v2(1)(1)_Nongnghiep" xfId="2023"/>
    <cellStyle name="_07. NGTT2009-NN_Book4_12 So lieu quoc te (Ok)" xfId="2024"/>
    <cellStyle name="1_11.Bieuthegioi-hien_NGTT2009_08 Thuong mai va Du lich (Ok)" xfId="2025"/>
    <cellStyle name="_07. NGTT2009-NN_Maket NGTT Thu chi NS 2011_10 Van tai va BCVT (da sua ok)" xfId="2026"/>
    <cellStyle name="_07. NGTT2009-NN_Lam nghiep, thuy san 2010 (ok)_08 Thuong mai va Du lich (Ok)" xfId="2027"/>
    <cellStyle name="_Book4" xfId="2028"/>
    <cellStyle name="_10.Bieuthegioi-tan_NGTT2008(1)_Book3_So lieu quoc te(GDP)_12 (2)_Xl0000167" xfId="2029"/>
    <cellStyle name="_07. NGTT2009-NN_Book4_08 Thuong mai va Du lich (Ok)" xfId="2030"/>
    <cellStyle name="_09.GD-Yte_TT_MSDC2008_01 DVHC-DSLD 2010_Mau" xfId="2031"/>
    <cellStyle name="_07. NGTT2009-NN_Book4_08 Cong nghiep 2010" xfId="2032"/>
    <cellStyle name="1_Nien giam day du  Nong nghiep 2010" xfId="2033"/>
    <cellStyle name="1_Book3_10 Market VH, YT, GD, NGTT 2011 " xfId="2034"/>
    <cellStyle name="_07. NGTT2009-NN_Book4" xfId="2035"/>
    <cellStyle name="_07. NGTT2009-NN_Lam nghiep, thuy san 2010 (ok)_08 Cong nghiep 2010" xfId="2036"/>
    <cellStyle name="_07. NGTT2009-NN_Book3_XNK-Market" xfId="2037"/>
    <cellStyle name="_07. NGTT2009-NN_Ngiam_lamnghiep_2011_v2(1)(1)_Nongnghiep" xfId="2038"/>
    <cellStyle name="_07. NGTT2009-NN_dan so phan tich 10 nam(moi)_02 Danso_Laodong 2012(chuan) CO SO" xfId="2039"/>
    <cellStyle name="_07. NGTT2009-NN_Book3_XNK" xfId="2040"/>
    <cellStyle name="_09.GD-Yte_TT_MSDC2008_So lieu quoc te(GDP)_08 Thuong mai va Du lich (Ok)" xfId="2041"/>
    <cellStyle name="_10.Bieuthegioi-tan_NGTT2008(1)_Book3_So lieu quoc te TH" xfId="2042"/>
    <cellStyle name="_09.GD-Yte_TT_MSDC2008 6" xfId="2043"/>
    <cellStyle name="_07. NGTT2009-NN_Book3_Xl0000167" xfId="2044"/>
    <cellStyle name="_Book2 4" xfId="2045"/>
    <cellStyle name="_07. NGTT2009-NN_Book3_Xl0000147" xfId="2046"/>
    <cellStyle name="_Book2_Nien giam day du  Nong nghiep 2010" xfId="2047"/>
    <cellStyle name="DAUDE" xfId="2048"/>
    <cellStyle name="Accent3 2" xfId="2049"/>
    <cellStyle name="_07. NGTT2009-NN_Book3_So lieu quoc te(GDP)_Nongnghiep_Nongnghiep NGDD 2012_cap nhat den 24-5-2013(1)" xfId="2050"/>
    <cellStyle name="_Book2 9" xfId="2051"/>
    <cellStyle name="_03.NGTT2009-TKQG" xfId="2052"/>
    <cellStyle name="_10.Bieuthegioi-tan_NGTT2008(1)_10 Market VH, YT, GD, NGTT 2011 _08 Thuong mai Tong muc - Diep" xfId="2053"/>
    <cellStyle name="_07. NGTT2009-NN_Xl0000167" xfId="2054"/>
    <cellStyle name="_07. NGTT2009-NN_Book3_So lieu quoc te(GDP)_Nongnghiep NGDD 2012_cap nhat den 24-5-2013(1)" xfId="2055"/>
    <cellStyle name="_10.Bieuthegioi-tan_NGTT2008(1)_Book3 5" xfId="2056"/>
    <cellStyle name="_07. NGTT2009-NN_Book3_So lieu quoc te(GDP)_Nien giam TT Vu Nong nghiep 2012(solieu)-gui Vu TH 29-3-2013" xfId="2057"/>
    <cellStyle name="1_11.Bieuthegioi-hien_NGTT2009_Ngiam_lamnghiep_2011_v2(1)(1)_Nongnghiep" xfId="2058"/>
    <cellStyle name="_10.Bieuthegioi-tan_NGTT2008(1)_Book3_10 Market VH, YT, GD, NGTT 2011 _Ngiam_lamnghiep_2011_v2(1)(1)_Nongnghiep" xfId="2059"/>
    <cellStyle name="_07. NGTT2009-NN_Book3_So lieu quoc te(GDP)_Ngiam_lamnghiep_2011_v2(1)(1)_Nongnghiep" xfId="2060"/>
    <cellStyle name="_NGTT 2011 - XNK - Market dasua_11 (3)_04 Doanh nghiep va CSKDCT 2012" xfId="2061"/>
    <cellStyle name="1_Lam nghiep, thuy san 2010_08 Thuong mai Tong muc - Diep" xfId="2062"/>
    <cellStyle name="1_Book3_So lieu quoc te(GDP)_03 TKQG va Thu chi NSNN 2012" xfId="2063"/>
    <cellStyle name="_09.GD-Yte_TT_MSDC2008_04 Doanh nghiep va CSKDCT 2012" xfId="2064"/>
    <cellStyle name="Accent5" xfId="2065" builtinId="45"/>
    <cellStyle name="Normal 3 2 2 2 2" xfId="2066"/>
    <cellStyle name="_NGTT 2011 - XNK - Market dasua_Nongnghiep_Nongnghiep NGDD 2012_cap nhat den 24-5-2013(1)" xfId="2067"/>
    <cellStyle name="_07. NGTT2009-NN_Book3_So lieu quoc te(GDP)_Maket NGTT2012 LN,TS (7-1-2013)" xfId="2068"/>
    <cellStyle name="_09.GD-Yte_TT_MSDC2008_03 TKQG_02  Dan so lao dong(OK)" xfId="2069"/>
    <cellStyle name="Normal_Xl0000141" xfId="2070"/>
    <cellStyle name="_07. NGTT2009-NN_Book3_So lieu quoc te(GDP)_Giaoduc2013(ok)" xfId="2071"/>
    <cellStyle name="_07. NGTT2009-NN_Book3_So lieu quoc te(GDP)_12 (2)_04 Doanh nghiep va CSKDCT 2012" xfId="2072"/>
    <cellStyle name="Normal 8_Bieu GDP" xfId="2073"/>
    <cellStyle name="_09.GD-Yte_TT_MSDC2008 15" xfId="2074"/>
    <cellStyle name="_07. NGTT2009-NN_Book4_Book1" xfId="2075"/>
    <cellStyle name="_09.GD-Yte_TT_MSDC2008_10 Market VH, YT, GD, NGTT 2011 _Nien giam TT Vu Nong nghiep 2012(solieu)-gui Vu TH 29-3-2013" xfId="2076"/>
    <cellStyle name="_07. NGTT2009-NN_Book3_So lieu quoc te(GDP)_12 (2)" xfId="2077"/>
    <cellStyle name="_09.GD-Yte_TT_MSDC2008_07 NGTT CN 2012" xfId="2078"/>
    <cellStyle name="1_Book4_nien giam tom tat du lich va XNK" xfId="2079"/>
    <cellStyle name="_10.Bieuthegioi-tan_NGTT2008(1)_Lam nghiep, thuy san 2010 (ok)_09 Du lich" xfId="2080"/>
    <cellStyle name="1_Nongnghiep_Bo sung 04 bieu Cong nghiep" xfId="2081"/>
    <cellStyle name="1_08 Van tai_04 Doanh nghiep va CSKDCT 2012" xfId="2082"/>
    <cellStyle name="_07. NGTT2009-NN_Book3_So lieu quoc te(GDP)_11 (3)_Xl0000167" xfId="2083"/>
    <cellStyle name="1_Lam nghiep, thuy san 2010_nien giam tom tat 2010 (thuy)_01 Don vi HC" xfId="2084"/>
    <cellStyle name="_07. NGTT2009-NN_So lieu quoc te TH_10 Van tai va BCVT (da sua ok)" xfId="2085"/>
    <cellStyle name="_10.Bieuthegioi-tan_NGTT2008(1)_So lieu quoc te(GDP)_09 Chi so gia 2011- VuTKG-1 (Ok)" xfId="2086"/>
    <cellStyle name="gia" xfId="2087"/>
    <cellStyle name="_07. NGTT2009-NN_01 DVHC-DSLD 2010_Xl0000167" xfId="2088"/>
    <cellStyle name="1_Maket NGTT Thu chi NS 2011" xfId="2089"/>
    <cellStyle name="_07. NGTT2009-NN_Book3 2" xfId="2090"/>
    <cellStyle name="千分位[0]_00Q3902REV.1" xfId="2091"/>
    <cellStyle name="_07. NGTT2009-NN_Book3_10 Market VH, YT, GD, NGTT 2011 _12 (2)_Xl0000167" xfId="2092"/>
    <cellStyle name="_07. NGTT2009-NN_Book3_So lieu quoc te(GDP)_09 Du lich" xfId="2093"/>
    <cellStyle name="_07. NGTT2009-NN_Book3_So lieu quoc te(GDP)_08 Thuong mai Tong muc - Diep" xfId="2094"/>
    <cellStyle name="_10.Bieuthegioi-tan_NGTT2008(1)_Book3_So lieu quoc te(GDP)_Xl0000147" xfId="2095"/>
    <cellStyle name="_07. NGTT2009-NN_dan so phan tich 10 nam(moi)_04 Doanh nghiep va CSKDCT 2012" xfId="2096"/>
    <cellStyle name="1_01 DVHC-DSLD 2010_nien giam tom tat 2010 (thuy)" xfId="2097"/>
    <cellStyle name="_07. NGTT2009-NN_03 Dautu 2010" xfId="2098"/>
    <cellStyle name="Heading 1 9" xfId="2099"/>
    <cellStyle name="_07. NGTT2009-NN_Book3_So lieu quoc te(GDP)_05 Doanh nghiep va Ca the_2011 (Ok)" xfId="2100"/>
    <cellStyle name="_Book2_12 (2)" xfId="2101"/>
    <cellStyle name="_07. NGTT2009-NN_Book3_So lieu quoc te(GDP)_03 TKQG va Thu chi NSNN 2012" xfId="2102"/>
    <cellStyle name="_07. NGTT2009-NN_Book3_So lieu quoc te TH_XNK" xfId="2103"/>
    <cellStyle name="Comma 5_Xl0000108" xfId="2104"/>
    <cellStyle name="_Book2_10 Market VH, YT, GD, NGTT 2011 _10 Van tai va BCVT (da sua ok)" xfId="2105"/>
    <cellStyle name="_01 DVHC(OK)_NGTT LN,TS 2012 (Chuan)" xfId="2106"/>
    <cellStyle name="_07. NGTT2009-NN_Book3_10 Market VH, YT, GD, NGTT 2011 _11 (3)_04 Doanh nghiep va CSKDCT 2012" xfId="2107"/>
    <cellStyle name="1" xfId="2108"/>
    <cellStyle name="_1.OK" xfId="2109"/>
    <cellStyle name="_09.GD-Yte_TT_MSDC2008_So lieu quoc te(GDP)_11 (3)_Xl0000167" xfId="2110"/>
    <cellStyle name="1_Book3_GTSXNN_Nongnghiep NGDD 2012_cap nhat den 24-5-2013(1)" xfId="2111"/>
    <cellStyle name="_07. NGTT2009-NN_01 DVHC-DSLD 2010_Bo sung 04 bieu Cong nghiep" xfId="2112"/>
    <cellStyle name="_07. NGTT2009-NN_Book3_So lieu quoc te TH" xfId="2113"/>
    <cellStyle name="_07. NGTT2009-NN_Lam nghiep, thuy san 2010 (ok)_XNK" xfId="2114"/>
    <cellStyle name="_Nonglamthuysan_Giaoduc2013(ok)" xfId="2115"/>
    <cellStyle name="_07. NGTT2009-NN_Book3_Nongnghiep_Mau" xfId="2116"/>
    <cellStyle name="_07. NGTT2009-NN_Book3_NGTT LN,TS 2012 (Chuan)" xfId="2117"/>
    <cellStyle name="_07. NGTT2009-NN_Book3_So lieu quoc te TH_12 Giao duc, Y Te va Muc songnam2011" xfId="2118"/>
    <cellStyle name="_10.Bieuthegioi-tan_NGTT2008(1)_Dat Dai NGTT -2013" xfId="2119"/>
    <cellStyle name="moi" xfId="2120"/>
    <cellStyle name="_10.Bieuthegioi-tan_NGTT2008(1)_Nien giam TT Vu Nong nghiep 2012(solieu)-gui Vu TH 29-3-2013" xfId="2121"/>
    <cellStyle name="1_dan so phan tich 10 nam(moi)_NGDD 2013 Thu chi NSNN " xfId="2122"/>
    <cellStyle name="_07. NGTT2009-NN_Book3_Maket NGTT2012 LN,TS (7-1-2013)_Nongnghiep" xfId="2123"/>
    <cellStyle name="_07. NGTT2009-NN_Book3_Giaoduc2013(ok)" xfId="2124"/>
    <cellStyle name="_07. NGTT2009-NN_Book3_13 Van tai 2012" xfId="2125"/>
    <cellStyle name="_07. NGTT2009-NN_Book3_12 Chi so gia 2012(chuan) co so" xfId="2126"/>
    <cellStyle name="Comma 4" xfId="2127"/>
    <cellStyle name="_Du lich_Maket NGTT2012 LN,TS (7-1-2013)" xfId="2128"/>
    <cellStyle name="Normal 2 2 3 3" xfId="2129"/>
    <cellStyle name="_10.Bieuthegioi-tan_NGTT2008(1)_01 DVHC-DSLD 2010_nien giam tom tat 2010 (thuy)" xfId="2130"/>
    <cellStyle name="Normal 123" xfId="2131"/>
    <cellStyle name="Normal 118" xfId="2132"/>
    <cellStyle name="_07. NGTT2009-NN_Book3_12 (2)_Xl0000167" xfId="2133"/>
    <cellStyle name="_10.Bieuthegioi-tan_NGTT2008(1)_01 DVHC-DSLD 2010_Bo sung 04 bieu Cong nghiep" xfId="2134"/>
    <cellStyle name="Normal 7 2 4" xfId="2135"/>
    <cellStyle name="_07. NGTT2009-NN_Book3_12 (2)_04 Doanh nghiep va CSKDCT 2012" xfId="2136"/>
    <cellStyle name="_09.GD-Yte_TT_MSDC2008_01 DVHC-DSLD 2010_Tong hop NGTT_09 Thuong mai va Du lich" xfId="2137"/>
    <cellStyle name="_Book2_10 Market VH, YT, GD, NGTT 2011 _13 Van tai 2012" xfId="2138"/>
    <cellStyle name="_09.GD-Yte_TT_MSDC2008 19" xfId="2139"/>
    <cellStyle name="20% - Accent2" xfId="2140" builtinId="34"/>
    <cellStyle name="_10.Bieuthegioi-tan_NGTT2008(1)_Maket NGTT Doanh Nghiep 2011_12 Giao duc, Y Te va Muc songnam2011" xfId="2141"/>
    <cellStyle name="_07. NGTT2009-NN_So lieu quoc te(GDP)_08 Thuong mai Tong muc - Diep" xfId="2142"/>
    <cellStyle name="1_Book4_XNK" xfId="2143"/>
    <cellStyle name="_09.GD-Yte_TT_MSDC2008_05 Doanh nghiep va Ca the_2011 (Ok)" xfId="2144"/>
    <cellStyle name="_07. NGTT2009-NN_Book3_10 Market VH, YT, GD, NGTT 2011 _09 Du lich" xfId="2145"/>
    <cellStyle name="_09.GD-Yte_TT_MSDC2008_01 DVHC-DSLD 2010_nien giam tom tat 2010 (thuy)" xfId="2146"/>
    <cellStyle name="_So lieu quoc te TH_Maket NGTT2012 LN,TS (7-1-2013)_Nongnghiep" xfId="2147"/>
    <cellStyle name="_10.Bieuthegioi-tan_NGTT2008(1)_Book4_09 Du lich" xfId="2148"/>
    <cellStyle name="_07. NGTT2009-NN_05 Thuong mai_02 Danso_Laodong 2012(chuan) CO SO" xfId="2149"/>
    <cellStyle name="_07. NGTT2009-NN_10 Market VH, YT, GD, NGTT 2011 _Xl0000167" xfId="2150"/>
    <cellStyle name="_07. NGTT2009-NN_Book3_11 (3)_04 Doanh nghiep va CSKDCT 2012" xfId="2151"/>
    <cellStyle name="Normal 4_07 NGTT CN 2012" xfId="2152"/>
    <cellStyle name="_07. NGTT2009-NN_Book3_So lieu quoc te(GDP)_XNK" xfId="2153"/>
    <cellStyle name="_10.Bieuthegioi-tan_NGTT2008(1)_So lieu quoc te(GDP)_12 (2)_04 Doanh nghiep va CSKDCT 2012" xfId="2154"/>
    <cellStyle name="_10.Bieuthegioi-tan_NGTT2008(1)_12 (2)_04 Doanh nghiep va CSKDCT 2012" xfId="2155"/>
    <cellStyle name="1_Lam nghiep, thuy san 2010 16" xfId="2156"/>
    <cellStyle name="1_11 So lieu quoc te 2010-final" xfId="2157"/>
    <cellStyle name="_Nonglamthuysan_12 (2)_Xl0000167" xfId="2158"/>
    <cellStyle name="_09.GD-Yte_TT_MSDC2008_10 Market VH, YT, GD, NGTT 2011 _Maket NGTT2012 LN,TS (7-1-2013)" xfId="2159"/>
    <cellStyle name="_10_Market_VH_YT_GD_NGTT_2011_Xl0000147" xfId="2160"/>
    <cellStyle name="Heading 1" xfId="2161" builtinId="16"/>
    <cellStyle name="_Du lich_Nongnghiep_Nongnghiep NGDD 2012_cap nhat den 24-5-2013(1)" xfId="2162"/>
    <cellStyle name="_09.GD-Yte_TT_MSDC2008 4" xfId="2163"/>
    <cellStyle name="_01 DVHC(OK)_02  Dan so lao dong(OK)" xfId="2164"/>
    <cellStyle name="_07. NGTT2009-NN_Book3_10 Market VH, YT, GD, NGTT 2011 _Xl0000147" xfId="2165"/>
    <cellStyle name="_07. NGTT2009-NN_Book4_09 Chi so gia 2011- VuTKG-1 (Ok)" xfId="2166"/>
    <cellStyle name="_10_Market_VH_YT_GD_NGTT_2011_09 Du lich" xfId="2167"/>
    <cellStyle name="_07. NGTT2009-NN_Book3_10 Market VH, YT, GD, NGTT 2011 _Nongnghiep NGDD 2012_cap nhat den 24-5-2013(1)" xfId="2168"/>
    <cellStyle name="_10_Market_VH_YT_GD_NGTT_2011_Maket NGTT2012 LN,TS (7-1-2013)_Nongnghiep" xfId="2169"/>
    <cellStyle name="_07. NGTT2009-NN 12" xfId="2170"/>
    <cellStyle name="_10.Bieuthegioi-tan_NGTT2008(1)_NGTT Ca the 2011 Diep_nien giam tom tat du lich va XNK" xfId="2171"/>
    <cellStyle name="1_Maket NGTT Cong nghiep 2011_09 Chi so gia 2011- VuTKG-1 (Ok)" xfId="2172"/>
    <cellStyle name="_10.Bieuthegioi-tan_NGTT2008(1)_Book4_XNK-2012" xfId="2173"/>
    <cellStyle name="_10.Bieuthegioi-tan_NGTT2008(1)_Maket NGTT Doanh Nghiep 2011_09 Du lich" xfId="2174"/>
    <cellStyle name="_07. NGTT2009-NN_Book3_10 Market VH, YT, GD, NGTT 2011 _Ngiam_lamnghiep_2011_v2(1)(1)" xfId="2175"/>
    <cellStyle name="1_Lam nghiep, thuy san 2010_10 Van tai va BCVT (da sua ok)" xfId="2176"/>
    <cellStyle name="_da sua bo nam 2000 VT- 2011 - NGTT diep_Nongnghiep_Nongnghiep NGDD 2012_cap nhat den 24-5-2013(1)" xfId="2177"/>
    <cellStyle name="_10.Bieuthegioi-tan_NGTT2008(1)_Book3_So lieu quoc te(GDP)_Nien giam TT Vu Nong nghiep 2012(solieu)-gui Vu TH 29-3-2013" xfId="2178"/>
    <cellStyle name="_07. NGTT2009-NN" xfId="2179"/>
    <cellStyle name="_07. NGTT2009-NN_Book3_So lieu quoc te(GDP)_12 Giao duc, Y Te va Muc songnam2011" xfId="2180"/>
    <cellStyle name="Accent3" xfId="2181" builtinId="37"/>
    <cellStyle name="Percent 5 2" xfId="2182"/>
    <cellStyle name="_07. NGTT2009-NN_Book3_10 Market VH, YT, GD, NGTT 2011 _Maket NGTT2012 LN,TS (7-1-2013)_Nongnghiep" xfId="2183"/>
    <cellStyle name="_07. NGTT2009-NN 11" xfId="2184"/>
    <cellStyle name="_10.Bieuthegioi-tan_NGTT2008(1)_CucThongke-phucdap-Tuan-Anh" xfId="2185"/>
    <cellStyle name="1_So lieu quoc te TH_Nongnghiep" xfId="2186"/>
    <cellStyle name="1_11.Bieuthegioi-hien_NGTT2009_Maket NGTT2012 LN,TS (7-1-2013)" xfId="2187"/>
    <cellStyle name="_07. NGTT2009-NN_10 Market VH, YT, GD, NGTT 2011 _03 TKQG va Thu chi NSNN 2012" xfId="2188"/>
    <cellStyle name="_NGTK-tomtat-2010-DSLD-10-3-2011_final_4_04 Doanh nghiep va CSKDCT 2012" xfId="2189"/>
    <cellStyle name="_07. NGTT2009-NN_Nongnghiep_Mau" xfId="2190"/>
    <cellStyle name="_So lieu quoc te TH_12 (2)_Xl0000167" xfId="2191"/>
    <cellStyle name="_09.GD-Yte_TT_MSDC2008_01 DVHC-DSLD 2010_Xl0000167" xfId="2192"/>
    <cellStyle name="_01 DVHC(OK)_XNK" xfId="2193"/>
    <cellStyle name="_09.GD-Yte_TT_MSDC2008 16" xfId="2194"/>
    <cellStyle name="_07. NGTT2009-NN_07 Buu dien_04 Doanh nghiep va CSKDCT 2012" xfId="2195"/>
    <cellStyle name="_07. NGTT2009-NN_Book3_10 Market VH, YT, GD, NGTT 2011 _12 (2)_04 Doanh nghiep va CSKDCT 2012" xfId="2196"/>
    <cellStyle name="_07. NGTT2009-NN_Book3_10 Market VH, YT, GD, NGTT 2011 _12 (2)" xfId="2197"/>
    <cellStyle name="1_03 Dautu 2010_08 Thuong mai Tong muc - Diep" xfId="2198"/>
    <cellStyle name="_Book2_So lieu quoc te(GDP)_07 NGTT CN 2012" xfId="2199"/>
    <cellStyle name="_07. NGTT2009-NN_Book3_10 Market VH, YT, GD, NGTT 2011 _10 Van tai va BCVT (da sua ok)" xfId="2200"/>
    <cellStyle name="_07. NGTT2009-NN_Book3_So lieu quoc te TH_Nongnghiep" xfId="2201"/>
    <cellStyle name="_07. NGTT2009-NN_07 Buu dien_Xl0000167" xfId="2202"/>
    <cellStyle name="_10.Bieuthegioi-tan_NGTT2008(1)_10 Market VH, YT, GD, NGTT 2011 _13 Van tai 2012" xfId="2203"/>
    <cellStyle name="_07. NGTT2009-NN_Book3_09 Du lich" xfId="2204"/>
    <cellStyle name="1_Lam nghiep, thuy san 2010 (ok)_nien giam tom tat du lich va XNK" xfId="2205"/>
    <cellStyle name="_07. NGTT2009-NN_Book3_10 Market VH, YT, GD, NGTT 2011 " xfId="2206"/>
    <cellStyle name="_07. NGTT2009-NN_Book3_10 Market VH, YT, GD, NGTT 2011 _Giaoduc2013(ok)" xfId="2207"/>
    <cellStyle name="AÞ¸¶ [0]_INQUIRY ¿?¾÷AßAø " xfId="2208"/>
    <cellStyle name="_07. NGTT2009-NN_Book3_06 Nong, lam nghiep 2010  (ok)" xfId="2209"/>
    <cellStyle name="Normal 8 5" xfId="2210"/>
    <cellStyle name="_07. NGTT2009-NN_Book3_01 DVHC-DSLD 2010" xfId="2211"/>
    <cellStyle name="_07. NGTT2009-NN_Book3_So lieu quoc te(GDP)_04 Doanh nghiep va CSKDCT 2012" xfId="2212"/>
    <cellStyle name="1_07 Buu dien_NGDD 2013 Thu chi NSNN " xfId="2213"/>
    <cellStyle name="_10.Bieuthegioi-tan_NGTT2008(1)_01 DVHC-DSLD 2010_nien giam tom tat 2010 (thuy)_08 Thuong mai Tong muc - Diep" xfId="2214"/>
    <cellStyle name="_07. NGTT2009-NN_Book3_10 Market VH, YT, GD, NGTT 2011 _09 Chi so gia 2011- VuTKG-1 (Ok)" xfId="2215"/>
    <cellStyle name="_07. NGTT2009-NN_So lieu quoc te(GDP)_Giaoduc2013(ok)" xfId="2216"/>
    <cellStyle name="_07. NGTT2009-NN_Book3_01 Don vi HC" xfId="2217"/>
    <cellStyle name="1_11 (3)" xfId="2218"/>
    <cellStyle name="_07. NGTT2009-NN_CSKDCT 2010_Bo sung 04 bieu Cong nghiep" xfId="2219"/>
    <cellStyle name="1_Book3_07 NGTT CN 2012" xfId="2220"/>
    <cellStyle name="_07. NGTT2009-NN_Book3 9" xfId="2221"/>
    <cellStyle name="_NGTT 2011 - XNK - Market dasua_Maket NGTT2012 LN,TS (7-1-2013)" xfId="2222"/>
    <cellStyle name="_05 Thuong mai_02 Danso_Laodong 2012(chuan) CO SO" xfId="2223"/>
    <cellStyle name="Normal 20" xfId="2224"/>
    <cellStyle name="Normal 15" xfId="2225"/>
    <cellStyle name="_07. NGTT2009-NN_Book3_10 Market VH, YT, GD, NGTT 2011 _08 Thuong mai Tong muc - Diep" xfId="2226"/>
    <cellStyle name="1_11.Bieuthegioi-hien_NGTT2009_12 (2)_Xl0000167" xfId="2227"/>
    <cellStyle name="_07. NGTT2009-NN_Book3 5" xfId="2228"/>
    <cellStyle name="_NGTT 2011 - XNK - Market dasua_05 Doanh nghiep va Ca the_2011 (Ok)" xfId="2229"/>
    <cellStyle name="_07. NGTT2009-NN_Book3 4" xfId="2230"/>
    <cellStyle name="1_Book3_10 Market VH, YT, GD, NGTT 2011 _02  Dan so lao dong(OK)" xfId="2231"/>
    <cellStyle name="_01 DVHC(OK)_08 Thuong mai va Du lich (Ok)" xfId="2232"/>
    <cellStyle name="_NGTT 2011 - XNK - Market dasua_02  Dan so lao dong(OK)" xfId="2233"/>
    <cellStyle name="_Buuchinh - Market_Xl0000147" xfId="2234"/>
    <cellStyle name="_07. NGTT2009-NN_06 Van tai_02 Danso_Laodong 2012(chuan) CO SO" xfId="2235"/>
    <cellStyle name="1_Lam nghiep, thuy san 2010 (ok)_08 Thuong mai va Du lich (Ok)" xfId="2236"/>
    <cellStyle name="_07. NGTT2009-NN_Giaoduc2013(ok)" xfId="2237"/>
    <cellStyle name="_Nonglamthuysan_Ngiam_lamnghiep_2011_v2(1)(1)_Nongnghiep" xfId="2238"/>
    <cellStyle name="_07. NGTT2009-NN_Book3 19" xfId="2239"/>
    <cellStyle name="_07. NGTT2009-NN_Book4_12 Giao duc, Y Te va Muc songnam2011" xfId="2240"/>
    <cellStyle name="Calculation" xfId="2241" builtinId="22"/>
    <cellStyle name="_07. NGTT2009-NN_Book3_Book1" xfId="2242"/>
    <cellStyle name="_Book2_10 Market VH, YT, GD, NGTT 2011 _So lieu quoc te TH" xfId="2243"/>
    <cellStyle name="1_Book3_XNK_Bo sung 04 bieu Cong nghiep" xfId="2244"/>
    <cellStyle name="_07. NGTT2009-NN 9" xfId="2245"/>
    <cellStyle name="1_Maket NGTT Cong nghiep 2011_08 Thuong mai va Du lich (Ok)" xfId="2246"/>
    <cellStyle name="_Du lich_04 Doanh nghiep va CSKDCT 2012" xfId="2247"/>
    <cellStyle name="_10.Bieuthegioi-tan_NGTT2008(1)_So lieu quoc te(GDP)_08 Thuong mai va Du lich (Ok)" xfId="2248"/>
    <cellStyle name="_10.Bieuthegioi-tan_NGTT2008(1) 18" xfId="2249"/>
    <cellStyle name="_07. NGTT2009-NN_Book3_Nongnghiep" xfId="2250"/>
    <cellStyle name="_da sua bo nam 2000 VT- 2011 - NGTT diep_08 Thuong mai Tong muc - Diep" xfId="2251"/>
    <cellStyle name="_07. NGTT2009-NN_11 (3)" xfId="2252"/>
    <cellStyle name="_07. NGTT2009-NN_Book3_10 Market VH, YT, GD, NGTT 2011 _Nongnghiep" xfId="2253"/>
    <cellStyle name="Grey" xfId="2254"/>
    <cellStyle name="_09.GD-Yte_TT_MSDC2008_So lieu quoc te(GDP)_Nongnghiep" xfId="2255"/>
    <cellStyle name="_07. NGTT2009-NN_Book3 16" xfId="2256"/>
    <cellStyle name="_09.GD-Yte_TT_MSDC2008_10 Market VH, YT, GD, NGTT 2011 " xfId="2257"/>
    <cellStyle name="_Book2_So lieu quoc te(GDP)_Maket NGTT2012 LN,TS (7-1-2013)" xfId="2258"/>
    <cellStyle name="_07. NGTT2009-NN_Book1" xfId="2259"/>
    <cellStyle name="1_So lieu quoc te(GDP)_NGTT LN,TS 2012 (Chuan)" xfId="2260"/>
    <cellStyle name="1_Book3_So lieu quoc te(GDP)_12 (2)" xfId="2261"/>
    <cellStyle name="_07. NGTT2009-NN_12 (2)_Xl0000167" xfId="2262"/>
    <cellStyle name="1_08 Yte-van hoa_Nien giam KT_TV 2010" xfId="2263"/>
    <cellStyle name="_KT (2)_2_TG-TH" xfId="2264"/>
    <cellStyle name="no dec" xfId="2265"/>
    <cellStyle name="_10.Bieuthegioi-tan_NGTT2008(1)_08 Thuong mai Tong muc - Diep" xfId="2266"/>
    <cellStyle name="_07. NGTT2009-NN_Book3_10 Market VH, YT, GD, NGTT 2011 _Nongnghiep_Nongnghiep NGDD 2012_cap nhat den 24-5-2013(1)" xfId="2267"/>
    <cellStyle name="_07. NGTT2009-NN_12 (2)" xfId="2268"/>
    <cellStyle name="_09.GD-Yte_TT_MSDC2008_So lieu quoc te(GDP)_03 TKQG va Thu chi NSNN 2012" xfId="2269"/>
    <cellStyle name="1_03 Dautu 2010" xfId="2270"/>
    <cellStyle name="_09.GD-Yte_TT_MSDC2008_So lieu quoc te(GDP)_12 So lieu quoc te (Ok)" xfId="2271"/>
    <cellStyle name="1 2" xfId="2272"/>
    <cellStyle name="_07. NGTT2009-NN_Book3_So lieu quoc te(GDP)_12 (2)_Xl0000167" xfId="2273"/>
    <cellStyle name="_09.GD-Yte_TT_MSDC2008_02  Dan so lao dong(OK)" xfId="2274"/>
    <cellStyle name="_07. NGTT2009-NN_03 Dautu 2010_09 Thuong mai va Du lich" xfId="2275"/>
    <cellStyle name="_09.GD-Yte_TT_MSDC2008 14" xfId="2276"/>
    <cellStyle name="_01 DVHC(OK)_10 Van tai va BCVT (da sua ok)" xfId="2277"/>
    <cellStyle name="_07. NGTT2009-NN_07 Buu dien_NGDD 2013 Thu chi NSNN " xfId="2278"/>
    <cellStyle name="_07. NGTT2009-NN_Book3 11" xfId="2279"/>
    <cellStyle name="_10.Bieuthegioi-tan_NGTT2008(1)_XNK-Market" xfId="2280"/>
    <cellStyle name="_09.GD-Yte_TT_MSDC2008_12 (2)_Xl0000167" xfId="2281"/>
    <cellStyle name="_10.Bieuthegioi-tan_NGTT2008(1)_01 DVHC-DSLD 2010_Mau" xfId="2282"/>
    <cellStyle name="_07. NGTT2009-NN_12 (2)_04 Doanh nghiep va CSKDCT 2012" xfId="2283"/>
    <cellStyle name="Normal 25 3" xfId="2284"/>
    <cellStyle name="_07. NGTT2009-NN_10 VH, YT, GD, NGTT 2010 - (OK)_Bo sung 04 bieu Cong nghiep" xfId="2285"/>
    <cellStyle name="_07. NGTT2009-NN_01 DVHC-DSLD 2010_nien giam tom tat 2010 (thuy)_04 Doanh nghiep va CSKDCT 2012" xfId="2286"/>
    <cellStyle name="Comma 2 2 2" xfId="2287"/>
    <cellStyle name="_01 DVHC_04 Doanh nghiep va CSKDCT 2012" xfId="2288"/>
    <cellStyle name="_07. NGTT2009-NN_Book3_10 Market VH, YT, GD, NGTT 2011 _So lieu quoc te TH" xfId="2289"/>
    <cellStyle name="_07. NGTT2009-NN_10 Market VH, YT, GD, NGTT 2011 _Xl0000147" xfId="2290"/>
    <cellStyle name="_07. NGTT2009-NN_Book3_So lieu quoc te(GDP)_NGTT LN,TS 2012 (Chuan)" xfId="2291"/>
    <cellStyle name="_07. NGTT2009-NN_10 Market VH, YT, GD, NGTT 2011 _Nongnghiep" xfId="2292"/>
    <cellStyle name="_07. NGTT2009-NN_10 Market VH, YT, GD, NGTT 2011 _Nien giam TT Vu Nong nghiep 2012(solieu)-gui Vu TH 29-3-2013" xfId="2293"/>
    <cellStyle name="Normal 2 2" xfId="2294"/>
    <cellStyle name="_NGTT 2011 - XNK - Market dasua_08 Thuong mai va Du lich (Ok)" xfId="2295"/>
    <cellStyle name="Normal 2 2 3" xfId="2296"/>
    <cellStyle name="_Buuchinh - Market_04 Doanh nghiep va CSKDCT 2012" xfId="2297"/>
    <cellStyle name="_07. NGTT2009-NN_10 Market VH, YT, GD, NGTT 2011 _NGTT LN,TS 2012 (Chuan)" xfId="2298"/>
    <cellStyle name="_Du lich_13 Van tai 2012" xfId="2299"/>
    <cellStyle name="ÅëÈ­_L601CPT" xfId="2300"/>
    <cellStyle name="1_11.Bieuthegioi-hien_NGTT2009_11 (3)_Xl0000167" xfId="2301"/>
    <cellStyle name="_10.Bieuthegioi-tan_NGTT2008(1)_Book3_08 Thuong mai Tong muc - Diep" xfId="2302"/>
    <cellStyle name="1 3" xfId="2303"/>
    <cellStyle name="_07. NGTT2009-NN_10 Market VH, YT, GD, NGTT 2011 _Ngiam_lamnghiep_2011_v2(1)(1)_Nongnghiep" xfId="2304"/>
    <cellStyle name="Percent 4 4" xfId="2305"/>
    <cellStyle name="_07. NGTT2009-NN_10 Market VH, YT, GD, NGTT 2011 _Ngiam_lamnghiep_2011_v2(1)(1)" xfId="2306"/>
    <cellStyle name="Heading 2" xfId="2307" builtinId="17"/>
    <cellStyle name="_07. NGTT2009-NN_Book3_So lieu quoc te TH_nien giam tom tat du lich va XNK" xfId="2308"/>
    <cellStyle name="_07. NGTT2009-NN_Maket NGTT Thu chi NS 2011_09 Chi so gia 2011- VuTKG-1 (Ok)" xfId="2309"/>
    <cellStyle name="_07. NGTT2009-NN_08 Yte-van hoa_01 Don vi HC" xfId="2310"/>
    <cellStyle name="_07. NGTT2009-NN_10 Market VH, YT, GD, NGTT 2011 _Maket NGTT2012 LN,TS (7-1-2013)_Nongnghiep" xfId="2311"/>
    <cellStyle name="_Book2_10 Market VH, YT, GD, NGTT 2011 _07 NGTT CN 2012" xfId="2312"/>
    <cellStyle name="_07. NGTT2009-NN_Nien giam day du  Nong nghiep 2010" xfId="2313"/>
    <cellStyle name="_07. NGTT2009-NN_10 Market VH, YT, GD, NGTT 2011 _12 (2)" xfId="2314"/>
    <cellStyle name="Ç¥ÁØ_S" xfId="2315"/>
    <cellStyle name="_10.Bieuthegioi-tan_NGTT2008(1)_10 Market VH, YT, GD, NGTT 2011 _09 Du lich" xfId="2316"/>
    <cellStyle name="_07. NGTT2009-NN_10 Market VH, YT, GD, NGTT 2011 _11 (3)_Xl0000167" xfId="2317"/>
    <cellStyle name="1_Book3_09 Du lich" xfId="2318"/>
    <cellStyle name="_Book2_GTSXNN" xfId="2319"/>
    <cellStyle name="_07. NGTT2009-NN_10 Market VH, YT, GD, NGTT 2011 _11 (3)_04 Doanh nghiep va CSKDCT 2012" xfId="2320"/>
    <cellStyle name="_07. NGTT2009-NN_Book3_10 Market VH, YT, GD, NGTT 2011 _Ngiam_lamnghiep_2011_v2(1)(1)_Nongnghiep" xfId="2321"/>
    <cellStyle name="1_Lam nghiep, thuy san 2010 7" xfId="2322"/>
    <cellStyle name="_10.Bieuthegioi-tan_NGTT2008(1)_10 Market VH, YT, GD, NGTT 2011 " xfId="2323"/>
    <cellStyle name="_07. NGTT2009-NN_10 Market VH, YT, GD, NGTT 2011 _09 Chi so gia 2011- VuTKG-1 (Ok)" xfId="2324"/>
    <cellStyle name="_07. NGTT2009-NN_10 Market VH, YT, GD, NGTT 2011 _08 Thuong mai va Du lich (Ok)" xfId="2325"/>
    <cellStyle name="_06 Van tai" xfId="2326"/>
    <cellStyle name="_09.GD-Yte_TT_MSDC2008_So lieu quoc te(GDP)_XNK" xfId="2327"/>
    <cellStyle name="_07. NGTT2009-NN 6" xfId="2328"/>
    <cellStyle name="_07. NGTT2009-NN_GTSXNN" xfId="2329"/>
    <cellStyle name="_09.GD-Yte_TT_MSDC2008_03 Dautu 2010_02 Danso_Laodong 2012(chuan) CO SO" xfId="2330"/>
    <cellStyle name="_10.Bieuthegioi-tan_NGTT2008(1)_10 Market VH, YT, GD, NGTT 2011 _07 NGTT CN 2012" xfId="2331"/>
    <cellStyle name="_07. NGTT2009-NN_10 Market VH, YT, GD, NGTT 2011 _04 Doanh nghiep va CSKDCT 2012" xfId="2332"/>
    <cellStyle name="_10.Bieuthegioi-tan_NGTT2008(1)_Book3_So lieu quoc te(GDP)_Nongnghiep_Nongnghiep NGDD 2012_cap nhat den 24-5-2013(1)" xfId="2333"/>
    <cellStyle name="_07. NGTT2009-NN_09 Thuong mai va Du lich_01 Don vi HC" xfId="2334"/>
    <cellStyle name="_10.Bieuthegioi-tan_NGTT2008(1)_So lieu quoc te TH_08 Thuong mai va Du lich (Ok)" xfId="2335"/>
    <cellStyle name="1_Book3_01 Don vi HC" xfId="2336"/>
    <cellStyle name="_10.Bieuthegioi-tan_NGTT2008(1) 8" xfId="2337"/>
    <cellStyle name="_07. NGTT2009-NN_08 Van tai_NGDD 2013 Thu chi NSNN " xfId="2338"/>
    <cellStyle name="_x0001_" xfId="2339"/>
    <cellStyle name="Normal 141" xfId="2340"/>
    <cellStyle name="Normal 136" xfId="2341"/>
    <cellStyle name="1_NGTT Ca the 2011 Diep_08 Thuong mai va Du lich (Ok)" xfId="2342"/>
    <cellStyle name="_07. NGTT2009-NN_09 Du lich" xfId="2343"/>
    <cellStyle name="_07. NGTT2009-NN_05 Thuong mai_NGDD 2013 Thu chi NSNN " xfId="2344"/>
    <cellStyle name="1_Nongnghiep_Mau" xfId="2345"/>
    <cellStyle name="_10.Bieuthegioi-tan_NGTT2008(1)_Book3_02  Dan so lao dong(OK)" xfId="2346"/>
    <cellStyle name="_So lieu quoc te TH_05 Doanh nghiep va Ca the_2011 (Ok)" xfId="2347"/>
    <cellStyle name="40% - Accent4" xfId="2348" builtinId="43"/>
    <cellStyle name="_07. NGTT2009-NN_08 Yte-van hoa_NGDD 2013 Thu chi NSNN " xfId="2349"/>
    <cellStyle name="_07. NGTT2009-NN_Maket NGTT Doanh Nghiep 2011" xfId="2350"/>
    <cellStyle name="_Buuchinh - Market_Maket NGTT2012 LN,TS (7-1-2013)" xfId="2351"/>
    <cellStyle name="_07. NGTT2009-NN_10 Market VH, YT, GD, NGTT 2011 _Maket NGTT2012 LN,TS (7-1-2013)" xfId="2352"/>
    <cellStyle name="_07. NGTT2009-NN_Book3_10 Market VH, YT, GD, NGTT 2011 _NGTT LN,TS 2012 (Chuan)" xfId="2353"/>
    <cellStyle name="_07. NGTT2009-NN_08 Van tai_02 Danso_Laodong 2012(chuan) CO SO" xfId="2354"/>
    <cellStyle name="Explanatory Text 2" xfId="2355"/>
    <cellStyle name="1_Book3_Nongnghiep_NGDD 2013 Thu chi NSNN " xfId="2356"/>
    <cellStyle name="_07. NGTT2009-NN_08 Yte-van hoa_04 Doanh nghiep va CSKDCT 2012" xfId="2357"/>
    <cellStyle name="Normal 94" xfId="2358"/>
    <cellStyle name="Normal 89" xfId="2359"/>
    <cellStyle name="1_Lam nghiep, thuy san 2010_Nongnghiep_Nongnghiep NGDD 2012_cap nhat den 24-5-2013(1)" xfId="2360"/>
    <cellStyle name="_07 Buu dien_Xl0000167" xfId="2361"/>
    <cellStyle name="_07. NGTT2009-NN_08 Yte-van hoa_Nien giam KT_TV 2010" xfId="2362"/>
    <cellStyle name="1_So lieu quoc te(GDP)_Maket NGTT2012 LN,TS (7-1-2013)" xfId="2363"/>
    <cellStyle name="60% - Accent2" xfId="2364" builtinId="36"/>
    <cellStyle name="_07. NGTT2009-NN_08 Yte-van hoa" xfId="2365"/>
    <cellStyle name="_07. NGTT2009-NN_So lieu quoc te TH_XNK" xfId="2366"/>
    <cellStyle name="_07. NGTT2009-NN_10 Van tai va BCVT (da sua ok)" xfId="2367"/>
    <cellStyle name="_10.Bieuthegioi-tan_NGTT2008(1)_Book3_So lieu quoc te(GDP)_12 So lieu quoc te (Ok)" xfId="2368"/>
    <cellStyle name="_Book2_10 Market VH, YT, GD, NGTT 2011 _Ngiam_lamnghiep_2011_v2(1)(1)" xfId="2369"/>
    <cellStyle name="_07. NGTT2009-NN_08 Van tai_Nien giam KT_TV 2010" xfId="2370"/>
    <cellStyle name="_Tong hop NGTT_Nien giam KT_TV 2010" xfId="2371"/>
    <cellStyle name="_09.GD-Yte_TT_MSDC2008 9" xfId="2372"/>
    <cellStyle name="_07. NGTT2009-NN_10 Market VH, YT, GD, NGTT 2011 _11 (3)" xfId="2373"/>
    <cellStyle name="Normal 83" xfId="2374"/>
    <cellStyle name="Normal 78" xfId="2375"/>
    <cellStyle name="_07. NGTT2009-NN_10 Market VH, YT, GD, NGTT 2011 _So lieu quoc te TH" xfId="2376"/>
    <cellStyle name="1_10 Market VH, YT, GD, NGTT 2011 _11 (3)" xfId="2377"/>
    <cellStyle name="_NGTT 2011 - XNK - Market dasua_07 NGTT CN 2012" xfId="2378"/>
    <cellStyle name="1_So lieu quoc te TH" xfId="2379"/>
    <cellStyle name="_Book2_So lieu quoc te(GDP)" xfId="2380"/>
    <cellStyle name="40% - Accent5" xfId="2381" builtinId="47"/>
    <cellStyle name="_07. NGTT2009-NN_01 DVHC-DSLD 2010_nien giam tom tat 2010 (thuy)_01 Don vi HC" xfId="2382"/>
    <cellStyle name="_10.Bieuthegioi-tan_NGTT2008(1)_Book3_Giaoduc2013(ok)" xfId="2383"/>
    <cellStyle name="_10.Bieuthegioi-tan_NGTT2008(1)_Book3_10 Van tai va BCVT (da sua ok)" xfId="2384"/>
    <cellStyle name="_07. NGTT2009-NN_08 Van tai_01 Don vi HC" xfId="2385"/>
    <cellStyle name="1_Book3_05 Doanh nghiep va Ca the_2011 (Ok)" xfId="2386"/>
    <cellStyle name="Followed Hyperlink" xfId="2387" builtinId="9"/>
    <cellStyle name="_10.Bieuthegioi-tan_NGTT2008(1)_So lieu quoc te TH_nien giam tom tat du lich va XNK" xfId="2388"/>
    <cellStyle name="_07. NGTT2009-NN_08 Thuong mai va Du lich (Ok)" xfId="2389"/>
    <cellStyle name="_09.GD-Yte_TT_MSDC2008_10 Market VH, YT, GD, NGTT 2011 _11 (3)_04 Doanh nghiep va CSKDCT 2012" xfId="2390"/>
    <cellStyle name="_01 DVHC(OK)_Giaoduc2013(ok)" xfId="2391"/>
    <cellStyle name="_10_Market_VH_YT_GD_NGTT_2011" xfId="2392"/>
    <cellStyle name="_07. NGTT2009-NN_08 Thuong mai Tong muc - Diep" xfId="2393"/>
    <cellStyle name="_07. NGTT2009-NN_01 DVHC-DSLD 2010_nien giam tom tat 2010 (thuy)_Xl0000167" xfId="2394"/>
    <cellStyle name="_07. NGTT2009-NN_Maket NGTT Doanh Nghiep 2011_09 Chi so gia 2011- VuTKG-1 (Ok)" xfId="2395"/>
    <cellStyle name="_CSKDCT 2010" xfId="2396"/>
    <cellStyle name="Normal_solieu gdp 2 2" xfId="2397"/>
    <cellStyle name="_10_Market_VH_YT_GD_NGTT_2011_13 Van tai 2012" xfId="2398"/>
    <cellStyle name="Normal 92" xfId="2399"/>
    <cellStyle name="Normal 87" xfId="2400"/>
    <cellStyle name="_01 DVHC(OK)_11 (3)" xfId="2401"/>
    <cellStyle name="_09.GD-Yte_TT_MSDC2008_Book1" xfId="2402"/>
    <cellStyle name="subhead" xfId="2403"/>
    <cellStyle name="_10.Bieuthegioi-tan_NGTT2008(1)_So lieu quoc te(GDP)_12 So lieu quoc te (Ok)" xfId="2404"/>
    <cellStyle name="Normal_Xl0000143" xfId="2405"/>
    <cellStyle name="_07. NGTT2009-NN_Maket NGTT Cong nghiep 2011" xfId="2406"/>
    <cellStyle name="_07. NGTT2009-NN_07 Buu dien_02 Danso_Laodong 2012(chuan) CO SO" xfId="2407"/>
    <cellStyle name="_10.Bieuthegioi-tan_NGTT2008(1)_10 Market VH, YT, GD, NGTT 2011 _Nongnghiep" xfId="2408"/>
    <cellStyle name="_Book2_So lieu quoc te(GDP)_11 (3)_Xl0000167" xfId="2409"/>
    <cellStyle name="_10.Bieuthegioi-tan_NGTT2008(1)_Book3_05 NGTT DN 2010 (OK)" xfId="2410"/>
    <cellStyle name="_10.Bieuthegioi-tan_NGTT2008(1)_So lieu quoc te(GDP)_Ngiam_lamnghiep_2011_v2(1)(1)_Nongnghiep" xfId="2411"/>
    <cellStyle name="_09.GD-Yte_TT_MSDC2008_10 Market VH, YT, GD, NGTT 2011 _08 Thuong mai va Du lich (Ok)" xfId="2412"/>
    <cellStyle name="Normal 24 4" xfId="2413"/>
    <cellStyle name="_Book2_Ngiam_lamnghiep_2011_v2(1)(1)" xfId="2414"/>
    <cellStyle name="_07. NGTT2009-NN_06 Van tai_Xl0000167" xfId="2415"/>
    <cellStyle name="_07. NGTT2009-NN_Book3_CucThongke-phucdap-Tuan-Anh" xfId="2416"/>
    <cellStyle name="1_Book3_So lieu quoc te(GDP)_Xl0000167" xfId="2417"/>
    <cellStyle name="_Book2_10 VH, YT, GD, NGTT 2010 - (OK)_Bo sung 04 bieu Cong nghiep" xfId="2418"/>
    <cellStyle name="_10.Bieuthegioi-tan_NGTT2008(1)_So lieu quoc te(GDP)_12 (2)" xfId="2419"/>
    <cellStyle name="_07. NGTT2009-NN_Maket NGTT Cong nghiep 2011_nien giam tom tat du lich va XNK" xfId="2420"/>
    <cellStyle name="1_Book3 16" xfId="2421"/>
    <cellStyle name="_10.Bieuthegioi-tan_NGTT2008(1)_So lieu quoc te(GDP)_08 Thuong mai Tong muc - Diep" xfId="2422"/>
    <cellStyle name="_07. NGTT2009-NN_06 Van tai_04 Doanh nghiep va CSKDCT 2012" xfId="2423"/>
    <cellStyle name="_07 Buu dien_02 Danso_Laodong 2012(chuan) CO SO" xfId="2424"/>
    <cellStyle name="_07. NGTT2009-NN_05 Thuong mai_Xl0000167" xfId="2425"/>
    <cellStyle name="1_Lam nghiep, thuy san 2010_08 Thuong mai va Du lich (Ok)" xfId="2426"/>
    <cellStyle name="_09.GD-Yte_TT_MSDC2008_So lieu quoc te(GDP)_12 Giao duc, Y Te va Muc songnam2011" xfId="2427"/>
    <cellStyle name="_07. NGTT2009-NN_Maket NGTT2012 LN,TS (7-1-2013)_Nongnghiep" xfId="2428"/>
    <cellStyle name="_07. NGTT2009-NN_Book3_Nien giam day du  Nong nghiep 2010" xfId="2429"/>
    <cellStyle name="_07. NGTT2009-NN_05 Thuong mai_01 Don vi HC" xfId="2430"/>
    <cellStyle name="Total" xfId="2431" builtinId="25"/>
    <cellStyle name="_So lieu quoc te TH_12 (2)" xfId="2432"/>
    <cellStyle name="_07. NGTT2009-NN 15" xfId="2433"/>
    <cellStyle name="_10.Bieuthegioi-tan_NGTT2008(1)_01 DVHC-DSLD 2010_nien giam tom tat 2010 (thuy)_04 Doanh nghiep va CSKDCT 2012" xfId="2434"/>
    <cellStyle name="_07 Buu dien_NGDD 2013 Thu chi NSNN " xfId="2435"/>
    <cellStyle name="_06 Van tai_Xl0000167" xfId="2436"/>
    <cellStyle name="_10.Bieuthegioi-tan_NGTT2008(1)_Nongnghiep_Mau" xfId="2437"/>
    <cellStyle name="_07. NGTT2009-NN_03 TKQG_02  Dan so lao dong(OK)" xfId="2438"/>
    <cellStyle name="_So lieu quoc te TH_Nongnghiep_Nongnghiep NGDD 2012_cap nhat den 24-5-2013(1)" xfId="2439"/>
    <cellStyle name="_07. NGTT2009-NN_Book3 3" xfId="2440"/>
    <cellStyle name="_07. NGTT2009-NN_01 DVHC-DSLD 2010_NGDD 2013 Thu chi NSNN " xfId="2441"/>
    <cellStyle name="_09.GD-Yte_TT_MSDC2008_So lieu quoc te TH_XNK" xfId="2442"/>
    <cellStyle name="_07. NGTT2009-NN_03 TKQG" xfId="2443"/>
    <cellStyle name="_07. NGTT2009-NN_03 Dautu 2010_09 Thuong mai va Du lich_NGDD 2013 Thu chi NSNN " xfId="2444"/>
    <cellStyle name="_07. NGTT2009-NN_08 Van tai_Xl0000167" xfId="2445"/>
    <cellStyle name="_07. NGTT2009-NN_Lam nghiep, thuy san 2010 (ok)_09 Chi so gia 2011- VuTKG-1 (Ok)" xfId="2446"/>
    <cellStyle name="_07. NGTT2009-NN_Book3_10 Market VH, YT, GD, NGTT 2011 _11 (3)" xfId="2447"/>
    <cellStyle name="1_NGTT Ca the 2011 Diep_XNK" xfId="2448"/>
    <cellStyle name="_06 Van tai_NGDD 2013 Thu chi NSNN " xfId="2449"/>
    <cellStyle name="_07. NGTT2009-NN_01 DVHC-DSLD 2010" xfId="2450"/>
    <cellStyle name="_10.Bieuthegioi-tan_NGTT2008(1)_Book3_Nongnghiep_Nongnghiep NGDD 2012_cap nhat den 24-5-2013(1)" xfId="2451"/>
    <cellStyle name="cong" xfId="2452"/>
    <cellStyle name="Comma 11 2" xfId="2453"/>
    <cellStyle name="_NSNN" xfId="2454"/>
    <cellStyle name="_07. NGTT2009-NN 16" xfId="2455"/>
    <cellStyle name="1_CSKDCT 2010_Bo sung 04 bieu Cong nghiep" xfId="2456"/>
    <cellStyle name="_07. NGTT2009-NN_03 Dautu 2010_01 Don vi HC" xfId="2457"/>
    <cellStyle name="_09.GD-Yte_TT_MSDC2008_So lieu quoc te TH_09 Chi so gia 2011- VuTKG-1 (Ok)" xfId="2458"/>
    <cellStyle name="Normal 5 4" xfId="2459"/>
    <cellStyle name="Normal 144" xfId="2460"/>
    <cellStyle name="Normal 139" xfId="2461"/>
    <cellStyle name="1_05 Thuong mai_Nien giam KT_TV 2010" xfId="2462"/>
    <cellStyle name="_07. NGTT2009-NN_So lieu quoc te(GDP)_02  Dan so lao dong(OK)" xfId="2463"/>
    <cellStyle name="1_Lam nghiep, thuy san 2010 19" xfId="2464"/>
    <cellStyle name="_07. NGTT2009-NN_02 Danso_Laodong 2012(chuan) CO SO" xfId="2465"/>
    <cellStyle name="믅됞 [0.00]_PRODUCT DETAIL Q1" xfId="2466"/>
    <cellStyle name="_10.Bieuthegioi-tan_NGTT2008(1)_Book3_So lieu quoc te(GDP)_02  Dan so lao dong(OK)" xfId="2467"/>
    <cellStyle name="1_07 Buu dien_04 Doanh nghiep va CSKDCT 2012" xfId="2468"/>
    <cellStyle name="_07. NGTT2009-NN_11 (3)_Xl0000167" xfId="2469"/>
    <cellStyle name="1_Lam nghiep, thuy san 2010 12" xfId="2470"/>
    <cellStyle name="1_03 TKQG_Xl0000167" xfId="2471"/>
    <cellStyle name="_07. NGTT2009-NN_NGTT Ca the 2011 Diep_nien giam tom tat du lich va XNK" xfId="2472"/>
    <cellStyle name="_07. NGTT2009-NN_10 Market VH, YT, GD, NGTT 2011 _10 Van tai va BCVT (da sua ok)" xfId="2473"/>
    <cellStyle name="Normal 4 3" xfId="2474"/>
    <cellStyle name="60% - Accent3 2" xfId="2475"/>
    <cellStyle name="_10.Bieuthegioi-tan_NGTT2008(1)_04 Doanh nghiep va CSKDCT 2012" xfId="2476"/>
    <cellStyle name="1_Nongnghiep_Nongnghiep NGDD 2012_cap nhat den 24-5-2013(1)" xfId="2477"/>
    <cellStyle name="_07. NGTT2009-NN_07 Buu dien_Nien giam KT_TV 2010" xfId="2478"/>
    <cellStyle name="_10.Bieuthegioi-tan_NGTT2008(1)_XNK_08 Thuong mai Tong muc - Diep" xfId="2479"/>
    <cellStyle name="_09.GD-Yte_TT_MSDC2008_03 Dautu 2010_09 Thuong mai va Du lich" xfId="2480"/>
    <cellStyle name="_Du lich_Nien giam TT Vu Nong nghiep 2012(solieu)-gui Vu TH 29-3-2013" xfId="2481"/>
    <cellStyle name="_09.GD-Yte_TT_MSDC2008_12 (2)_04 Doanh nghiep va CSKDCT 2012" xfId="2482"/>
    <cellStyle name="_09.GD-Yte_TT_MSDC2008_10 Market VH, YT, GD, NGTT 2011 _Ngiam_lamnghiep_2011_v2(1)(1)_Nongnghiep" xfId="2483"/>
    <cellStyle name="_10.Bieuthegioi-tan_NGTT2008(1)_03 Dautu 2010_01 Don vi HC" xfId="2484"/>
    <cellStyle name="_10.Bieuthegioi-tan_NGTT2008(1) 3" xfId="2485"/>
    <cellStyle name="_10.Bieuthegioi-tan_NGTT2008(1)_Book3_10 Market VH, YT, GD, NGTT 2011 _Nien giam TT Vu Nong nghiep 2012(solieu)-gui Vu TH 29-3-2013" xfId="2486"/>
    <cellStyle name="_07 Buu dien_01 Don vi HC" xfId="2487"/>
    <cellStyle name="1_Phan i (in)" xfId="2488"/>
    <cellStyle name="???_95" xfId="2489"/>
    <cellStyle name="_07. NGTT2009-NN_Book3_So lieu quoc te(GDP)_Xl0000147" xfId="2490"/>
    <cellStyle name="20% - Accent3" xfId="2491" builtinId="38"/>
    <cellStyle name="_10.Bieuthegioi-tan_NGTT2008(1)_Book3 19" xfId="2492"/>
    <cellStyle name="_10.Bieuthegioi-tan_NGTT2008(1)_Book3_NGTT LN,TS 2012 (Chuan)" xfId="2493"/>
    <cellStyle name="_02.NGTT2009-DSLD" xfId="2494"/>
    <cellStyle name="4" xfId="2495"/>
    <cellStyle name="_NGTT 2011 - XNK - Market dasua_03 TKQG va Thu chi NSNN 2012" xfId="2496"/>
    <cellStyle name="1_05 Thuong mai_NGDD 2013 Thu chi NSNN " xfId="2497"/>
    <cellStyle name="1_03 Dautu 2010_04 Doanh nghiep va CSKDCT 2012" xfId="2498"/>
    <cellStyle name="_09.GD-Yte_TT_MSDC2008_01 DVHC-DSLD 2010_08 Thuong mai Tong muc - Diep" xfId="2499"/>
    <cellStyle name="_07. NGTT2009-NN_Book3_11 (3)_Xl0000167" xfId="2500"/>
    <cellStyle name="_10.Bieuthegioi-tan_NGTT2008(1)_Maket NGTT2012 LN,TS (7-1-2013)" xfId="2501"/>
    <cellStyle name="_07. NGTT2009-NN_Book3_08 Thuong mai va Du lich (Ok)" xfId="2502"/>
    <cellStyle name="_07. NGTT2009-NN_Book3_02 Danso_Laodong 2012(chuan) CO SO" xfId="2503"/>
    <cellStyle name="_07. NGTT2009-NN_Book3_05 NGTT DN 2010 (OK)" xfId="2504"/>
    <cellStyle name="1_Book3_Giaoduc2013(ok)" xfId="2505"/>
    <cellStyle name="_10.Bieuthegioi-tan_NGTT2008(1)_Book3_XNK" xfId="2506"/>
    <cellStyle name="_10.Bieuthegioi-tan_NGTT2008(1)_10 Market VH, YT, GD, NGTT 2011 _12 (2)_04 Doanh nghiep va CSKDCT 2012" xfId="2507"/>
    <cellStyle name="_01 DVHC(OK)_Ngiam_lamnghiep_2011_v2(1)(1)" xfId="2508"/>
    <cellStyle name="_07. NGTT2009-NN_10 Market VH, YT, GD, NGTT 2011 _Nongnghiep_Nongnghiep NGDD 2012_cap nhat den 24-5-2013(1)" xfId="2509"/>
    <cellStyle name="Normal 132" xfId="2510"/>
    <cellStyle name="Normal 127" xfId="2511"/>
    <cellStyle name="_Nonglamthuysan_Ngiam_lamnghiep_2011_v2(1)(1)" xfId="2512"/>
    <cellStyle name="Normal 74" xfId="2513"/>
    <cellStyle name="Normal 69" xfId="2514"/>
    <cellStyle name="_07. NGTT2009-NN_Book3_So lieu quoc te(GDP)_11 (3)_04 Doanh nghiep va CSKDCT 2012" xfId="2515"/>
    <cellStyle name="_07. NGTT2009-NN_05 Thuong mai_04 Doanh nghiep va CSKDCT 2012" xfId="2516"/>
    <cellStyle name="_10.Bieuthegioi-tan_NGTT2008(1)_Maket NGTT Thu chi NS 2011_nien giam tom tat du lich va XNK" xfId="2517"/>
    <cellStyle name="백분율_95" xfId="2518"/>
    <cellStyle name="1_Lam nghiep, thuy san 2010_12 (2)_04 Doanh nghiep va CSKDCT 2012" xfId="2519"/>
    <cellStyle name="_07. NGTT2009-NN_XNK_08 Thuong mai Tong muc - Diep" xfId="2520"/>
    <cellStyle name="Comma 9 3" xfId="2521"/>
    <cellStyle name="_07. NGTT2009-NN_So lieu quoc te(GDP)_Xl0000167" xfId="2522"/>
    <cellStyle name="_07. NGTT2009-NN 4" xfId="2523"/>
    <cellStyle name="_10.Bieuthegioi-tan_NGTT2008(1)_Book3_So lieu quoc te(GDP)" xfId="2524"/>
    <cellStyle name="_01 DVHC(OK)_12 (2)_Xl0000167" xfId="2525"/>
    <cellStyle name="Neutral" xfId="2526" builtinId="28"/>
    <cellStyle name="40% - Accent3" xfId="2527" builtinId="39"/>
    <cellStyle name="1_CSKDCT 2010" xfId="2528"/>
    <cellStyle name="60% - Accent6" xfId="2529" builtinId="52"/>
    <cellStyle name="_07. NGTT2009-NN_Book3_Nien giam TT Vu Nong nghiep 2012(solieu)-gui Vu TH 29-3-2013" xfId="2530"/>
    <cellStyle name="Currency 2" xfId="2531"/>
    <cellStyle name="_Book2_01 Don vi HC" xfId="2532"/>
    <cellStyle name="_10.Bieuthegioi-tan_NGTT2008(1)_So lieu quoc te(GDP)_02  Dan so lao dong(OK)" xfId="2533"/>
    <cellStyle name="_01 DVHC(OK)_12 (2)" xfId="2534"/>
    <cellStyle name="_10.Bieuthegioi-tan_NGTT2008(1)_So lieu quoc te(GDP)" xfId="2535"/>
    <cellStyle name="Normal 5 2" xfId="2536"/>
    <cellStyle name="Normal 142" xfId="2537"/>
    <cellStyle name="Normal 137" xfId="2538"/>
    <cellStyle name="_10.Bieuthegioi-tan_NGTT2008(1)_Book3_So lieu quoc te TH_08 Thuong mai va Du lich (Ok)" xfId="2539"/>
    <cellStyle name="_09.GD-Yte_TT_MSDC2008" xfId="2540"/>
    <cellStyle name="_06 Van tai_Nien giam KT_TV 2010" xfId="2541"/>
    <cellStyle name="_10.Bieuthegioi-tan_NGTT2008(1)_06 Van tai_NGDD 2013 Thu chi NSNN " xfId="2542"/>
    <cellStyle name="_07. NGTT2009-NN_So lieu quoc te(GDP)_Maket NGTT2012 LN,TS (7-1-2013)_Nongnghiep" xfId="2543"/>
    <cellStyle name="1_Book3_So lieu quoc te TH_XNK" xfId="2544"/>
    <cellStyle name="_07. NGTT2009-NN_05 Thu chi NSNN" xfId="2545"/>
    <cellStyle name="1_Book3_So lieu quoc te(GDP)_09 Chi so gia 2011- VuTKG-1 (Ok)" xfId="2546"/>
    <cellStyle name="_06 Van tai_02 Danso_Laodong 2012(chuan) CO SO" xfId="2547"/>
    <cellStyle name="Monétaire [0]_TARIFFS DB" xfId="2548"/>
    <cellStyle name="Accent6" xfId="2549" builtinId="49"/>
    <cellStyle name="_09.GD-Yte_TT_MSDC2008_Maket NGTT Thu chi NS 2011_08 Cong nghiep 2010" xfId="2550"/>
    <cellStyle name="_02 dan so (OK)" xfId="2551"/>
    <cellStyle name="1_Book3_12 (2)" xfId="2552"/>
    <cellStyle name="_10.Bieuthegioi-tan_NGTT2008(1)_10 Market VH, YT, GD, NGTT 2011 _04 Doanh nghiep va CSKDCT 2012" xfId="2553"/>
    <cellStyle name="Hyperlink" xfId="2554" builtinId="8"/>
    <cellStyle name="Accent4" xfId="2555" builtinId="41"/>
    <cellStyle name="_Book2_10 Market VH, YT, GD, NGTT 2011 _Ngiam_lamnghiep_2011_v2(1)(1)_Nongnghiep" xfId="2556"/>
    <cellStyle name="1_11 (3)_Xl0000167" xfId="2557"/>
    <cellStyle name="_Book2_Tong hop NGTT" xfId="2558"/>
    <cellStyle name="ÅëÈ­ [0]_      " xfId="2559"/>
    <cellStyle name="_03 Dautu 2010" xfId="2560"/>
    <cellStyle name="_05 Thuong mai_Nien giam KT_TV 2010" xfId="2561"/>
    <cellStyle name="_10.Bieuthegioi-tan_NGTT2008(1)_So lieu quoc te(GDP)_11 (3)" xfId="2562"/>
    <cellStyle name="_01 DVHC_09 Thuong mai va Du lich_NGDD 2013 Thu chi NSNN " xfId="2563"/>
    <cellStyle name="_07. NGTT2009-NN_05 Thuong mai" xfId="2564"/>
    <cellStyle name="Title" xfId="2565" builtinId="15"/>
    <cellStyle name="_07. NGTT2009-NN_07 Buu dien" xfId="2566"/>
    <cellStyle name="Euro" xfId="2567"/>
    <cellStyle name="_07. NGTT2009-NN 3" xfId="2568"/>
    <cellStyle name="_So lieu quoc te TH_Nien giam TT Vu Nong nghiep 2012(solieu)-gui Vu TH 29-3-2013" xfId="2569"/>
    <cellStyle name="??_(????)??????" xfId="2570"/>
    <cellStyle name="1_dan so phan tich 10 nam(moi)_01 Don vi HC" xfId="2571"/>
    <cellStyle name="_10.Bieuthegioi-tan_NGTT2008(1)_08 Yte-van hoa_04 Doanh nghiep va CSKDCT 2012" xfId="2572"/>
    <cellStyle name="_10_Market_VH_YT_GD_NGTT_2011_12 (2)" xfId="2573"/>
    <cellStyle name="_01 DVHC_01 Don vi HC" xfId="2574"/>
    <cellStyle name="Normal 131" xfId="2575"/>
    <cellStyle name="Normal 126" xfId="2576"/>
    <cellStyle name="_07. NGTT2009-NN_Nongnghiep" xfId="2577"/>
    <cellStyle name="_07. NGTT2009-NN 14" xfId="2578"/>
    <cellStyle name="Comma 10 2 2" xfId="2579"/>
    <cellStyle name="1_Book3_10 Market VH, YT, GD, NGTT 2011 _Nien giam TT Vu Nong nghiep 2012(solieu)-gui Vu TH 29-3-2013" xfId="2580"/>
    <cellStyle name="_07. NGTT2009-NN_Maket NGTT Cong nghiep 2011_09 Du lich" xfId="2581"/>
    <cellStyle name="_Book2_05 NGTT DN 2010 (OK)" xfId="2582"/>
    <cellStyle name="_10.Bieuthegioi-tan_NGTT2008(1)_Book3_Nongnghiep_NGDD 2013 Thu chi NSNN " xfId="2583"/>
    <cellStyle name="Currency1" xfId="2584"/>
    <cellStyle name="_01 DVHC(OK)_Xl0000167" xfId="2585"/>
    <cellStyle name="_09.GD-Yte_TT_MSDC2008_So lieu quoc te(GDP)_11 (3)" xfId="2586"/>
    <cellStyle name="Normal 3 2 2" xfId="2587"/>
    <cellStyle name="_Book2_So lieu quoc te(GDP)_03 TKQG va Thu chi NSNN 2012" xfId="2588"/>
    <cellStyle name="_07. NGTT2009-NN_NGTT Ca the 2011 Diep" xfId="2589"/>
    <cellStyle name="20% - Accent5" xfId="2590" builtinId="46"/>
    <cellStyle name="_10_Market_VH_YT_GD_NGTT_2011_11 (3)_04 Doanh nghiep va CSKDCT 2012" xfId="2591"/>
    <cellStyle name="_07. NGTT2009-NN_01 DVHC-DSLD 2010_Tong hop NGTT" xfId="2592"/>
    <cellStyle name="Percent [2]" xfId="2593"/>
    <cellStyle name="1_Book3_So lieu quoc te TH" xfId="2594"/>
    <cellStyle name="_07. NGTT2009-NN_08 Yte-van hoa_Xl0000167" xfId="2595"/>
    <cellStyle name="Normal_SPT3-96_Bieudautu_Dautu(6-2011)" xfId="2596"/>
    <cellStyle name="_07. NGTT2009-NN_05 Thuong mai_Nien giam KT_TV 2010" xfId="2597"/>
    <cellStyle name="_Book2_So lieu quoc te TH_XNK" xfId="2598"/>
    <cellStyle name="_09.GD-Yte_TT_MSDC2008_So lieu quoc te(GDP)_08 Thuong mai Tong muc - Diep" xfId="2599"/>
    <cellStyle name="_Nonglamthuysan_03 TKQG va Thu chi NSNN 2012" xfId="2600"/>
    <cellStyle name="_07. NGTT2009-NN_01 DVHC-DSLD 2010_nien giam tom tat 2010 (thuy)_09 Thuong mai va Du lich" xfId="2601"/>
    <cellStyle name="_Book2_So lieu quoc te(GDP)_10 Van tai va BCVT (da sua ok)" xfId="2602"/>
    <cellStyle name="1_Lam nghiep, thuy san 2010_09 Du lich" xfId="2603"/>
    <cellStyle name="1_01 DVHC-DSLD 2010_nien giam tom tat 2010 (thuy)_04 Doanh nghiep va CSKDCT 2012" xfId="2604"/>
    <cellStyle name="_09.GD-Yte_TT_MSDC2008_So lieu quoc te(GDP)_07 NGTT CN 2012" xfId="2605"/>
    <cellStyle name="_01 DVHC(OK)_11 (3)_Xl0000167" xfId="2606"/>
    <cellStyle name="1_Maket NGTT Cong nghiep 2011" xfId="2607"/>
    <cellStyle name="1_Lam nghiep, thuy san 2010 13" xfId="2608"/>
    <cellStyle name="1_Book3_10 Market VH, YT, GD, NGTT 2011 _Nongnghiep" xfId="2609"/>
    <cellStyle name="_07. NGTT2009-NN_Book3_03 TKQG va Thu chi NSNN 2012" xfId="2610"/>
    <cellStyle name="_01 DVHC(OK)_12 Giao duc, Y Te va Muc songnam2011" xfId="2611"/>
    <cellStyle name="Currency" xfId="2612" builtinId="4"/>
    <cellStyle name="_Buuchinh - Market_12 (2)_Xl0000167" xfId="2613"/>
    <cellStyle name="Accent5 2" xfId="2614"/>
    <cellStyle name="_Book2_So lieu quoc te(GDP)_12 So lieu quoc te (Ok)" xfId="2615"/>
    <cellStyle name="_07. NGTT2009-NN_01 DVHC-DSLD 2010_nien giam tom tat 2010 (thuy)_09 Thuong mai va Du lich_01 Don vi HC" xfId="2616"/>
    <cellStyle name="_10.Bieuthegioi-tan_NGTT2008(1)_10 Market VH, YT, GD, NGTT 2011 _Nongnghiep NGDD 2012_cap nhat den 24-5-2013(1)" xfId="2617"/>
    <cellStyle name="60% - Accent4" xfId="2618" builtinId="44"/>
    <cellStyle name="40% - Accent1" xfId="2619" builtinId="31"/>
    <cellStyle name="1_NGTT Ca the 2011 Diep_Nongnghiep" xfId="2620"/>
    <cellStyle name="_07. NGTT2009-NN_So lieu quoc te(GDP)_12 So lieu quoc te (Ok)" xfId="2621"/>
    <cellStyle name="1_So lieu quoc te(GDP)_12 Giao duc, Y Te va Muc songnam2011" xfId="2622"/>
    <cellStyle name="_10_Market_VH_YT_GD_NGTT_2011_Xl0000167" xfId="2623"/>
    <cellStyle name="1_12 (2)_04 Doanh nghiep va CSKDCT 2012" xfId="2624"/>
    <cellStyle name="_Tong hop NGTT_NGDD 2013 Thu chi NSNN " xfId="2625"/>
    <cellStyle name="_07. NGTT2009-NN_Book3 10" xfId="2626"/>
    <cellStyle name="40% - Accent2" xfId="2627" builtinId="35"/>
    <cellStyle name="_10.Bieuthegioi-tan_NGTT2008(1)_Book3_Nongnghiep_Bo sung 04 bieu Cong nghiep" xfId="2628"/>
    <cellStyle name="_07. NGTT2009-NN_10 Market VH, YT, GD, NGTT 2011 _12 Giao duc, Y Te va Muc songnam2011" xfId="2629"/>
    <cellStyle name="_07. NGTT2009-NN_01 DVHC-DSLD 2010_nien giam tom tat 2010 (thuy)" xfId="2630"/>
    <cellStyle name="_00.Bia" xfId="2631"/>
    <cellStyle name="_07. NGTT2009-NN_Book3_Ngiam_lamnghiep_2011_v2(1)(1)" xfId="2632"/>
    <cellStyle name="1_So lieu quoc te(GDP)_07 NGTT CN 2012" xfId="2633"/>
    <cellStyle name="1_Book3_10 Market VH, YT, GD, NGTT 2011 _05 Doanh nghiep va Ca the_2011 (Ok)" xfId="2634"/>
    <cellStyle name="_07. NGTT2009-NN_Book3_Maket NGTT2012 LN,TS (7-1-2013)" xfId="2635"/>
    <cellStyle name="_Book2_So lieu quoc te TH_09 Du lich" xfId="2636"/>
    <cellStyle name="_01 DVHC - DD (Ok)_Xl0000167" xfId="2637"/>
    <cellStyle name="1_Book3_10 Market VH, YT, GD, NGTT 2011 _03 TKQG va Thu chi NSNN 2012" xfId="2638"/>
    <cellStyle name="_07. NGTT2009-NN_So lieu quoc te(GDP)_NGTT LN,TS 2012 (Chuan)" xfId="2639"/>
    <cellStyle name="???[0]_Book1" xfId="2640"/>
    <cellStyle name="_07. NGTT2009-NN_09 Thuong mai va Du lich" xfId="2641"/>
    <cellStyle name="????_PRODUCT DETAIL Q1" xfId="2642"/>
    <cellStyle name="Normal 124" xfId="2643"/>
    <cellStyle name="Normal 119" xfId="2644"/>
    <cellStyle name="Hyperlink 2" xfId="2645"/>
    <cellStyle name="_07. NGTT2009-NN_01 DVHC-DSLD 2010_nien giam tom tat 2010 (thuy)_02 Danso_Laodong 2012(chuan) CO SO" xfId="2646"/>
    <cellStyle name="_10_Market_VH_YT_GD_NGTT_2011_04 Doanh nghiep va CSKDCT 2012" xfId="2647"/>
    <cellStyle name="Heading 4" xfId="2648" builtinId="19"/>
    <cellStyle name="_10.Bieuthegioi-tan_NGTT2008(1)_XNK (10-6)" xfId="2649"/>
    <cellStyle name="?? [0.00]_PRODUCT DETAIL Q1" xfId="2650"/>
    <cellStyle name="_07. NGTT2009-NN_Book3_So lieu quoc te(GDP)_13 Van tai 2012" xfId="2651"/>
    <cellStyle name="1_Book3_10 Market VH, YT, GD, NGTT 2011 _XNK" xfId="2652"/>
    <cellStyle name="_01 DVHC_09 Thuong mai va Du lich" xfId="2653"/>
    <cellStyle name="Style 3" xfId="2654"/>
    <cellStyle name="_Book2_So lieu quoc te(GDP)_XNK" xfId="2655"/>
    <cellStyle name="_07. NGTT2009-NN_10 Market VH, YT, GD, NGTT 2011 _07 NGTT CN 2012" xfId="2656"/>
    <cellStyle name="_Book2_06 Nong, lam nghiep 2010  (ok)" xfId="2657"/>
    <cellStyle name="1_Lam nghiep, thuy san 2010 15" xfId="2658"/>
    <cellStyle name="??" xfId="2659"/>
    <cellStyle name="_07. NGTT2009-NN_10 Market VH, YT, GD, NGTT 2011 _05 Doanh nghiep va Ca the_2011 (Ok)" xfId="2660"/>
    <cellStyle name="comma zerodec" xfId="2661"/>
    <cellStyle name="_NGTT 2011 - XNK - Market dasua_04 Doanh nghiep va CSKDCT 2012" xfId="2662"/>
    <cellStyle name="Normal 134" xfId="2663"/>
    <cellStyle name="Normal 129" xfId="2664"/>
    <cellStyle name="_10.Bieuthegioi-tan_NGTT2008(1)_Maket NGTT Cong nghiep 2011_XNK" xfId="2665"/>
    <cellStyle name="60% - Accent1" xfId="2666" builtinId="32"/>
    <cellStyle name="_07. NGTT2009-NN_06 Nong, lam nghiep 2010  (ok)" xfId="2667"/>
    <cellStyle name="_10.Bieuthegioi-tan_NGTT2008(1) 12" xfId="2668"/>
    <cellStyle name="1_Maket NGTT Cong nghiep 2011_09 Du lich" xfId="2669"/>
    <cellStyle name="_07. NGTT2009-NN_Book3_10 Market VH, YT, GD, NGTT 2011 _04 Doanh nghiep va CSKDCT 2012" xfId="2670"/>
    <cellStyle name="_09.GD-Yte_TT_MSDC2008_13 Van tai 2012" xfId="2671"/>
    <cellStyle name="_09.GD-Yte_TT_MSDC2008_So lieu quoc te(GDP)_Nien giam TT Vu Nong nghiep 2012(solieu)-gui Vu TH 29-3-2013" xfId="2672"/>
    <cellStyle name="_Du lich_05 Doanh nghiep va Ca the_2011 (Ok)" xfId="2673"/>
    <cellStyle name="_09.GD-Yte_TT_MSDC2008_05 NGTT DN 2010 (OK)_Bo sung 04 bieu Cong nghiep" xfId="2674"/>
    <cellStyle name="_07. NGTT2009-NN_Book3_So lieu quoc te(GDP)_Xl0000167" xfId="2675"/>
    <cellStyle name="_07. NGTT2009-NN_Book3_So lieu quoc te(GDP)_02  Dan so lao dong(OK)" xfId="2676"/>
    <cellStyle name="_10.Bieuthegioi-tan_NGTT2008(1)_Book3 9" xfId="2677"/>
    <cellStyle name="_09.GD-Yte_TT_MSDC2008_01 DVHC-DSLD 2010_nien giam tom tat 2010 (thuy)_04 Doanh nghiep va CSKDCT 2012" xfId="2678"/>
    <cellStyle name="_07. NGTT2009-NN_Dat Dai NGTT -2013" xfId="2679"/>
    <cellStyle name="_01 DVHC(OK)_08 Thuong mai Tong muc - Diep" xfId="2680"/>
    <cellStyle name="_10.Bieuthegioi-tan_NGTT2008(1)_Book3 8" xfId="2681"/>
    <cellStyle name="_01 DVHC(OK)_07 NGTT CN 2012" xfId="2682"/>
    <cellStyle name="_Buuchinh - Market_Maket NGTT2012 LN,TS (7-1-2013)_Nongnghiep" xfId="2683"/>
    <cellStyle name="Currency [0]" xfId="2684" builtinId="7"/>
    <cellStyle name="_01 DVHC(OK)_03 TKQG va Thu chi NSNN 2012" xfId="2685"/>
    <cellStyle name="_10.Bieuthegioi-tan_NGTT2008(1) 13" xfId="2686"/>
    <cellStyle name="_07. NGTT2009-NN_So lieu quoc te TH_nien giam tom tat du lich va XNK" xfId="2687"/>
    <cellStyle name="_So lieu quoc te TH_Ngiam_lamnghiep_2011_v2(1)(1)_Nongnghiep" xfId="2688"/>
    <cellStyle name="_01 DVHC(OK)" xfId="2689"/>
    <cellStyle name="_07. NGTT2009-NN_10 VH, YT, GD, NGTT 2010 - (OK)" xfId="2690"/>
    <cellStyle name="_10.Bieuthegioi-tan_NGTT2008(1)_09 Thuong mai va Du lich_01 Don vi HC" xfId="2691"/>
    <cellStyle name="Total 5" xfId="2692"/>
    <cellStyle name="_07. NGTT2009-NN_03 Dautu 2010_Xl0000167" xfId="2693"/>
    <cellStyle name="_09.GD-Yte_TT_MSDC2008_So lieu quoc te(GDP)_12 (2)_Xl0000167" xfId="2694"/>
    <cellStyle name="Normal 2 10" xfId="2695"/>
    <cellStyle name="_07. NGTT2009-NN_So lieu quoc te(GDP)_Ngiam_lamnghiep_2011_v2(1)(1)" xfId="2696"/>
    <cellStyle name="_10.Bieuthegioi-tan_NGTT2008(1)_dan so phan tich 10 nam(moi)_Xl0000167" xfId="2697"/>
    <cellStyle name="Normal 8 2_CS TT TK" xfId="2698"/>
    <cellStyle name="_01 DVHC - DD (Ok)" xfId="2699"/>
    <cellStyle name="_09.GD-Yte_TT_MSDC2008_01 DVHC-DSLD 2010_Tong hop NGTT_09 Thuong mai va Du lich_01 Don vi HC" xfId="2700"/>
    <cellStyle name="1_06 Nong, lam nghiep 2010  (ok)" xfId="2701"/>
    <cellStyle name="_07. NGTT2009-NN_Book3_So lieu quoc te(GDP)_Ngiam_lamnghiep_2011_v2(1)(1)" xfId="2702"/>
    <cellStyle name="_Book2_So lieu quoc te(GDP)_Nien giam TT Vu Nong nghiep 2012(solieu)-gui Vu TH 29-3-2013" xfId="2703"/>
    <cellStyle name="1_11.Bieuthegioi-hien_NGTT2009_13 Van tai 2012" xfId="2704"/>
    <cellStyle name="_10.Bieuthegioi-tan_NGTT2008(1)_05 Thu chi NSNN" xfId="2705"/>
    <cellStyle name="1_10 Market VH, YT, GD, NGTT 2011 _02  Dan so lao dong(OK)" xfId="2706"/>
    <cellStyle name="Linked Cell" xfId="2707" builtinId="24"/>
    <cellStyle name="_07. NGTT2009-NN_Maket NGTT Doanh Nghiep 2011_Nongnghiep" xfId="2708"/>
    <cellStyle name="_10.Bieuthegioi-tan_NGTT2008(1)_Book3_So lieu quoc te TH_10 Van tai va BCVT (da sua ok)" xfId="2709"/>
    <cellStyle name="Style7" xfId="2710"/>
    <cellStyle name="1_Book4_09 Chi so gia 2011- VuTKG-1 (Ok)" xfId="2711"/>
    <cellStyle name="_10.Bieuthegioi-tan_NGTT2008(1)_Maket NGTT Cong nghiep 2011" xfId="2712"/>
    <cellStyle name="_07. NGTT2009-NN_Thuong mai va Du lich" xfId="2713"/>
    <cellStyle name="_10.Bieuthegioi-tan_NGTT2008(1)_So lieu quoc te(GDP)_12 (2)_Xl0000167" xfId="2714"/>
    <cellStyle name="_10.Bieuthegioi-tan_NGTT2008(1) 15" xfId="2715"/>
    <cellStyle name="Total 4" xfId="2716"/>
    <cellStyle name="1_10 Market VH, YT, GD, NGTT 2011 _Xl0000147" xfId="2717"/>
    <cellStyle name="_09.GD-Yte_TT_MSDC2008_11 So lieu quoc te 2010-final" xfId="2718"/>
    <cellStyle name="Output" xfId="2719" builtinId="21"/>
    <cellStyle name="_10.Bieuthegioi-tan_NGTT2008(1)_Book3_So lieu quoc te(GDP)_11 (3)_04 Doanh nghiep va CSKDCT 2012" xfId="2720"/>
    <cellStyle name="_07 Buu dien" xfId="2721"/>
    <cellStyle name="1_Lam nghiep, thuy san 2010 18" xfId="2722"/>
    <cellStyle name="1_Book3_10 Market VH, YT, GD, NGTT 2011 _09 Du lich" xfId="2723"/>
    <cellStyle name="_Book2_So lieu quoc te TH_Nongnghiep" xfId="2724"/>
    <cellStyle name="_09.GD-Yte_TT_MSDC2008_Maket NGTT Thu chi NS 2011_10 Van tai va BCVT (da sua ok)" xfId="2725"/>
    <cellStyle name="_07. NGTT2009-NN_Book3_10 Market VH, YT, GD, NGTT 2011 _Maket NGTT2012 LN,TS (7-1-2013)" xfId="2726"/>
    <cellStyle name="_09.GD-Yte_TT_MSDC2008_So lieu quoc te(GDP)_10 Van tai va BCVT (da sua ok)" xfId="2727"/>
    <cellStyle name="_07. NGTT2009-NN_dan so phan tich 10 nam(moi)" xfId="2728"/>
    <cellStyle name="_01 DVHC - DD (Ok)_04 Doanh nghiep va CSKDCT 2012" xfId="2729"/>
    <cellStyle name="_10.Bieuthegioi-tan_NGTT2008(1)_Book3_So lieu quoc te(GDP)_Giaoduc2013(ok)" xfId="2730"/>
    <cellStyle name="_10.Bieuthegioi-tan_NGTT2008(1)_01 DVHC-DSLD 2010_NGDD 2013 Thu chi NSNN " xfId="2731"/>
    <cellStyle name="_09.GD-Yte_TT_MSDC2008 18" xfId="2732"/>
    <cellStyle name="Comma 9" xfId="2733"/>
    <cellStyle name="_NGTT 2011 - XNK - Market dasua_08 Thuong mai Tong muc - Diep" xfId="2734"/>
    <cellStyle name="_10.Bieuthegioi-tan_NGTT2008(1)_NGTT LN,TS 2012 (Chuan)" xfId="2735"/>
    <cellStyle name="Comma 2 3" xfId="2736"/>
    <cellStyle name="1_Book3_Nongnghiep_Nongnghiep NGDD 2012_cap nhat den 24-5-2013(1)" xfId="2737"/>
    <cellStyle name="_07. NGTT2009-NN_Book3_05 NGTT DN 2010 (OK)_Bo sung 04 bieu Cong nghiep" xfId="2738"/>
    <cellStyle name="_05 Thuong mai" xfId="2739"/>
    <cellStyle name="_09.GD-Yte_TT_MSDC2008_10 Market VH, YT, GD, NGTT 2011 _03 TKQG va Thu chi NSNN 2012" xfId="2740"/>
    <cellStyle name="Normal 6 2" xfId="2741"/>
    <cellStyle name="_10.Bieuthegioi-tan_NGTT2008(1)_Book3_10 Market VH, YT, GD, NGTT 2011 _08 Thuong mai Tong muc - Diep" xfId="2742"/>
    <cellStyle name="1_Lam nghiep, thuy san 2010_11 (3)" xfId="2743"/>
    <cellStyle name="_Du lich_Maket NGTT2012 LN,TS (7-1-2013)_Nongnghiep" xfId="2744"/>
    <cellStyle name="1_Lam nghiep, thuy san 2010_11 (3)_Xl0000167" xfId="2745"/>
    <cellStyle name="1_10 Market VH, YT, GD, NGTT 2011 _NGTT LN,TS 2012 (Chuan)" xfId="2746"/>
    <cellStyle name="60% - Accent3" xfId="2747" builtinId="40"/>
    <cellStyle name="_10.Bieuthegioi-tan_NGTT2008(1)_Book3_So lieu quoc te(GDP)_Ngiam_lamnghiep_2011_v2(1)(1)_Nongnghiep" xfId="2748"/>
    <cellStyle name="_07. NGTT2009-NN_Maket NGTT Thu chi NS 2011_09 Du lich" xfId="2749"/>
    <cellStyle name="1_06 Van tai_Nien giam KT_TV 2010" xfId="2750"/>
    <cellStyle name="_NGTT 2011 - XNK - Market dasua_12 Giao duc, Y Te va Muc songnam2011" xfId="2751"/>
    <cellStyle name="_07. NGTT2009-NN_Book3_So lieu quoc te(GDP)" xfId="27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9.xml"/><Relationship Id="rId24" Type="http://schemas.openxmlformats.org/officeDocument/2006/relationships/externalLink" Target="externalLinks/externalLink8.xml"/><Relationship Id="rId23" Type="http://schemas.openxmlformats.org/officeDocument/2006/relationships/externalLink" Target="externalLinks/externalLink7.xml"/><Relationship Id="rId22" Type="http://schemas.openxmlformats.org/officeDocument/2006/relationships/externalLink" Target="externalLinks/externalLink6.xml"/><Relationship Id="rId21" Type="http://schemas.openxmlformats.org/officeDocument/2006/relationships/externalLink" Target="externalLinks/externalLink5.xml"/><Relationship Id="rId20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5" name="Text Box 1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6" name="Text Box 2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>
      <xdr:nvSpPr>
        <xdr:cNvPr id="7" name="Text Box 3"/>
        <xdr:cNvSpPr txBox="1">
          <a:spLocks noChangeArrowheads="1"/>
        </xdr:cNvSpPr>
      </xdr:nvSpPr>
      <xdr:spPr>
        <a:xfrm>
          <a:off x="4733925" y="5177790"/>
          <a:ext cx="123825" cy="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QD cua "/>
      <sheetName val="bÑi_x0003_"/>
      <sheetName val="DG 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_x000f_"/>
      <sheetName val="M pc_x0006_"/>
      <sheetName val="&#13;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&#13;âOŽ"/>
      <sheetName val="Cong ban 1,5„—_x0013_"/>
      <sheetName val="_x000c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&#10;âO"/>
      <sheetName val="_x000c_"/>
      <sheetName val="&#10;âOŽ"/>
      <sheetName val="⁋㌱Ա"/>
      <sheetName val="Temp"/>
      <sheetName val="⁋㌱Ա"/>
      <sheetName val="⁋㌱Ա"/>
      <sheetName val="XXXXX_XX"/>
      <sheetName val="[PNT-P3.xls]XXXXX\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A2" sqref="A2"/>
    </sheetView>
  </sheetViews>
  <sheetFormatPr defaultColWidth="9" defaultRowHeight="12.75"/>
  <cols>
    <col min="1" max="1" width="7" customWidth="1"/>
    <col min="2" max="2" width="27.1428571428571" customWidth="1"/>
    <col min="3" max="3" width="16.7142857142857" customWidth="1"/>
    <col min="4" max="4" width="16.5714285714286" customWidth="1"/>
    <col min="5" max="5" width="19.2857142857143" customWidth="1"/>
    <col min="6" max="6" width="9.85714285714286" customWidth="1"/>
    <col min="7" max="7" width="10.7142857142857" customWidth="1"/>
    <col min="8" max="8" width="9.71428571428571" customWidth="1"/>
  </cols>
  <sheetData>
    <row r="1" s="459" customFormat="1" ht="20.1" customHeight="1" spans="1:5">
      <c r="A1" s="461" t="s">
        <v>0</v>
      </c>
      <c r="B1" s="462"/>
      <c r="C1" s="462"/>
      <c r="D1" s="462"/>
      <c r="E1" s="462"/>
    </row>
    <row r="2" ht="18" customHeight="1" spans="1:5">
      <c r="A2" s="463"/>
      <c r="B2" s="463"/>
      <c r="C2" s="463"/>
      <c r="D2" s="463"/>
      <c r="E2" s="484"/>
    </row>
    <row r="3" ht="20.1" customHeight="1" spans="1:5">
      <c r="A3" s="464"/>
      <c r="B3" s="464"/>
      <c r="C3" s="465"/>
      <c r="D3" s="464"/>
      <c r="E3" s="485" t="s">
        <v>1</v>
      </c>
    </row>
    <row r="4" ht="43.5" customHeight="1" spans="1:5">
      <c r="A4" s="466"/>
      <c r="B4" s="466"/>
      <c r="C4" s="467" t="s">
        <v>2</v>
      </c>
      <c r="D4" s="467" t="s">
        <v>3</v>
      </c>
      <c r="E4" s="467" t="s">
        <v>4</v>
      </c>
    </row>
    <row r="5" ht="20.1" customHeight="1" spans="1:5">
      <c r="A5" s="468"/>
      <c r="B5" s="468"/>
      <c r="C5" s="468"/>
      <c r="D5" s="469"/>
      <c r="E5" s="486"/>
    </row>
    <row r="6" ht="20.1" customHeight="1" spans="1:6">
      <c r="A6" s="470" t="s">
        <v>5</v>
      </c>
      <c r="B6" s="471"/>
      <c r="C6" s="472">
        <v>1884.9</v>
      </c>
      <c r="D6" s="472">
        <v>1908.7</v>
      </c>
      <c r="E6" s="472">
        <v>101.3</v>
      </c>
      <c r="F6" s="487"/>
    </row>
    <row r="7" ht="20.1" customHeight="1" spans="1:6">
      <c r="A7" s="473"/>
      <c r="B7" s="474" t="s">
        <v>6</v>
      </c>
      <c r="C7" s="475">
        <v>63.2</v>
      </c>
      <c r="D7" s="475">
        <v>77.5</v>
      </c>
      <c r="E7" s="475">
        <v>122.6</v>
      </c>
      <c r="F7" s="487"/>
    </row>
    <row r="8" ht="20.1" customHeight="1" spans="1:6">
      <c r="A8" s="476"/>
      <c r="B8" s="474" t="s">
        <v>7</v>
      </c>
      <c r="C8" s="475">
        <v>1821.7</v>
      </c>
      <c r="D8" s="475">
        <v>1831.2</v>
      </c>
      <c r="E8" s="475">
        <v>100.5</v>
      </c>
      <c r="F8" s="487"/>
    </row>
    <row r="9" ht="20.1" customHeight="1" spans="1:6">
      <c r="A9" s="470" t="s">
        <v>8</v>
      </c>
      <c r="B9" s="471"/>
      <c r="C9" s="477"/>
      <c r="D9" s="478"/>
      <c r="E9" s="488"/>
      <c r="F9" s="487"/>
    </row>
    <row r="10" ht="20.1" customHeight="1" spans="1:6">
      <c r="A10" s="479"/>
      <c r="B10" s="474" t="s">
        <v>9</v>
      </c>
      <c r="C10" s="475">
        <v>153.3</v>
      </c>
      <c r="D10" s="475">
        <v>156.2</v>
      </c>
      <c r="E10" s="475">
        <v>101.9</v>
      </c>
      <c r="F10" s="487"/>
    </row>
    <row r="11" ht="20.1" customHeight="1" spans="1:10">
      <c r="A11" s="479"/>
      <c r="B11" s="474" t="s">
        <v>10</v>
      </c>
      <c r="C11" s="475">
        <v>41</v>
      </c>
      <c r="D11" s="475">
        <v>39.7</v>
      </c>
      <c r="E11" s="475">
        <v>96.8</v>
      </c>
      <c r="F11" s="487"/>
      <c r="G11" s="489"/>
      <c r="H11" s="490"/>
      <c r="I11" s="487"/>
      <c r="J11" s="487"/>
    </row>
    <row r="12" ht="20.1" customHeight="1" spans="1:10">
      <c r="A12" s="480"/>
      <c r="B12" s="474" t="s">
        <v>11</v>
      </c>
      <c r="C12" s="475">
        <v>6.6</v>
      </c>
      <c r="D12" s="475">
        <v>7.2</v>
      </c>
      <c r="E12" s="475">
        <v>109.1</v>
      </c>
      <c r="F12" s="487"/>
      <c r="G12" s="490"/>
      <c r="H12" s="490"/>
      <c r="I12" s="487"/>
      <c r="J12" s="487"/>
    </row>
    <row r="13" ht="20.1" customHeight="1" spans="1:10">
      <c r="A13" s="480"/>
      <c r="B13" s="474" t="s">
        <v>12</v>
      </c>
      <c r="C13" s="475">
        <v>26.7</v>
      </c>
      <c r="D13" s="475">
        <v>24.7</v>
      </c>
      <c r="E13" s="475">
        <v>92.5</v>
      </c>
      <c r="F13" s="487"/>
      <c r="G13" s="490"/>
      <c r="H13" s="490"/>
      <c r="I13" s="487"/>
      <c r="J13" s="487"/>
    </row>
    <row r="14" s="460" customFormat="1" ht="20.1" customHeight="1" spans="1:6">
      <c r="A14" s="479"/>
      <c r="B14" s="474" t="s">
        <v>13</v>
      </c>
      <c r="C14" s="475">
        <v>350.5</v>
      </c>
      <c r="D14" s="475">
        <v>356.7</v>
      </c>
      <c r="E14" s="475">
        <v>101.8</v>
      </c>
      <c r="F14" s="487"/>
    </row>
    <row r="15" ht="20.1" customHeight="1" spans="1:5">
      <c r="A15" s="470"/>
      <c r="B15" s="481"/>
      <c r="C15" s="482"/>
      <c r="D15" s="483"/>
      <c r="E15" s="491"/>
    </row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selection activeCell="A2" sqref="A2"/>
    </sheetView>
  </sheetViews>
  <sheetFormatPr defaultColWidth="9" defaultRowHeight="15" outlineLevelCol="5"/>
  <cols>
    <col min="1" max="1" width="4.28571428571429" style="250" customWidth="1"/>
    <col min="2" max="2" width="45.4285714285714" style="250" customWidth="1"/>
    <col min="3" max="3" width="18" style="250" customWidth="1"/>
    <col min="4" max="4" width="19.2857142857143" style="250" customWidth="1"/>
    <col min="5" max="16384" width="9.14285714285714" style="250"/>
  </cols>
  <sheetData>
    <row r="1" ht="18.75" customHeight="1" spans="1:6">
      <c r="A1" s="251" t="s">
        <v>195</v>
      </c>
      <c r="B1" s="252"/>
      <c r="C1" s="253"/>
      <c r="D1" s="253"/>
      <c r="E1" s="288"/>
      <c r="F1" s="288"/>
    </row>
    <row r="2" spans="1:6">
      <c r="A2" s="254"/>
      <c r="B2" s="254"/>
      <c r="C2" s="253"/>
      <c r="D2" s="253"/>
      <c r="E2" s="288"/>
      <c r="F2" s="288"/>
    </row>
    <row r="3" spans="1:6">
      <c r="A3" s="255"/>
      <c r="B3" s="255"/>
      <c r="C3" s="256"/>
      <c r="D3" s="256"/>
      <c r="E3" s="288"/>
      <c r="F3" s="288"/>
    </row>
    <row r="4" spans="1:6">
      <c r="A4" s="257"/>
      <c r="B4" s="258"/>
      <c r="C4" s="259" t="s">
        <v>196</v>
      </c>
      <c r="D4" s="259" t="s">
        <v>197</v>
      </c>
      <c r="E4" s="288"/>
      <c r="F4" s="288"/>
    </row>
    <row r="5" spans="1:6">
      <c r="A5" s="260"/>
      <c r="B5" s="261"/>
      <c r="C5" s="262" t="s">
        <v>198</v>
      </c>
      <c r="D5" s="262" t="s">
        <v>199</v>
      </c>
      <c r="E5" s="288"/>
      <c r="F5" s="288"/>
    </row>
    <row r="6" spans="1:6">
      <c r="A6" s="255"/>
      <c r="B6" s="255"/>
      <c r="C6" s="256"/>
      <c r="D6" s="256"/>
      <c r="E6" s="288"/>
      <c r="F6" s="288"/>
    </row>
    <row r="7" spans="1:6">
      <c r="A7" s="263" t="s">
        <v>129</v>
      </c>
      <c r="B7" s="264"/>
      <c r="C7" s="265">
        <v>226</v>
      </c>
      <c r="D7" s="266">
        <v>805.012631</v>
      </c>
      <c r="E7" s="288"/>
      <c r="F7" s="288"/>
    </row>
    <row r="8" spans="1:6">
      <c r="A8" s="267" t="s">
        <v>200</v>
      </c>
      <c r="B8" s="260"/>
      <c r="C8" s="268"/>
      <c r="D8" s="269"/>
      <c r="E8" s="288"/>
      <c r="F8" s="288"/>
    </row>
    <row r="9" spans="1:6">
      <c r="A9" s="267"/>
      <c r="B9" s="270" t="s">
        <v>201</v>
      </c>
      <c r="C9" s="271">
        <v>8</v>
      </c>
      <c r="D9" s="272">
        <v>124.9374</v>
      </c>
      <c r="E9" s="270"/>
      <c r="F9" s="288"/>
    </row>
    <row r="10" spans="1:6">
      <c r="A10" s="267"/>
      <c r="B10" s="270" t="s">
        <v>202</v>
      </c>
      <c r="C10" s="268">
        <v>4</v>
      </c>
      <c r="D10" s="272">
        <v>118.290668</v>
      </c>
      <c r="E10" s="288"/>
      <c r="F10" s="288"/>
    </row>
    <row r="11" spans="1:6">
      <c r="A11" s="267"/>
      <c r="B11" s="270" t="s">
        <v>203</v>
      </c>
      <c r="C11" s="268">
        <v>5</v>
      </c>
      <c r="D11" s="272">
        <v>90</v>
      </c>
      <c r="E11" s="270"/>
      <c r="F11" s="288"/>
    </row>
    <row r="12" spans="1:6">
      <c r="A12" s="267"/>
      <c r="B12" s="270" t="s">
        <v>188</v>
      </c>
      <c r="C12" s="268">
        <v>18</v>
      </c>
      <c r="D12" s="272">
        <v>87.68</v>
      </c>
      <c r="E12" s="270"/>
      <c r="F12" s="288"/>
    </row>
    <row r="13" spans="1:6">
      <c r="A13" s="267"/>
      <c r="B13" s="270" t="s">
        <v>204</v>
      </c>
      <c r="C13" s="268">
        <v>1</v>
      </c>
      <c r="D13" s="272">
        <v>64.89</v>
      </c>
      <c r="E13" s="288"/>
      <c r="F13" s="288"/>
    </row>
    <row r="14" spans="1:6">
      <c r="A14" s="267"/>
      <c r="B14" s="270" t="s">
        <v>205</v>
      </c>
      <c r="C14" s="268">
        <v>2</v>
      </c>
      <c r="D14" s="272">
        <v>59.4949</v>
      </c>
      <c r="E14" s="288"/>
      <c r="F14" s="288"/>
    </row>
    <row r="15" spans="1:6">
      <c r="A15" s="267"/>
      <c r="B15" s="270" t="s">
        <v>179</v>
      </c>
      <c r="C15" s="268">
        <v>68</v>
      </c>
      <c r="D15" s="272">
        <v>32.724506</v>
      </c>
      <c r="E15" s="270"/>
      <c r="F15" s="288"/>
    </row>
    <row r="16" spans="1:6">
      <c r="A16" s="267"/>
      <c r="B16" s="270" t="s">
        <v>175</v>
      </c>
      <c r="C16" s="268">
        <v>48</v>
      </c>
      <c r="D16" s="272">
        <v>31.520786</v>
      </c>
      <c r="E16" s="288"/>
      <c r="F16" s="288"/>
    </row>
    <row r="17" spans="1:6">
      <c r="A17" s="267"/>
      <c r="B17" s="270" t="s">
        <v>186</v>
      </c>
      <c r="C17" s="268">
        <v>15</v>
      </c>
      <c r="D17" s="272">
        <v>30.33949</v>
      </c>
      <c r="E17" s="288"/>
      <c r="F17" s="288"/>
    </row>
    <row r="18" spans="1:6">
      <c r="A18" s="267"/>
      <c r="B18" s="270" t="s">
        <v>184</v>
      </c>
      <c r="C18" s="271">
        <v>7</v>
      </c>
      <c r="D18" s="272">
        <v>24.506493</v>
      </c>
      <c r="E18" s="288"/>
      <c r="F18" s="288"/>
    </row>
    <row r="19" spans="1:6">
      <c r="A19" s="267"/>
      <c r="B19" s="270" t="s">
        <v>206</v>
      </c>
      <c r="C19" s="271">
        <v>1</v>
      </c>
      <c r="D19" s="272">
        <v>20</v>
      </c>
      <c r="E19" s="288"/>
      <c r="F19" s="288"/>
    </row>
    <row r="20" spans="1:6">
      <c r="A20" s="267"/>
      <c r="B20" s="270" t="s">
        <v>207</v>
      </c>
      <c r="C20" s="271">
        <v>2</v>
      </c>
      <c r="D20" s="272">
        <v>20</v>
      </c>
      <c r="E20" s="288"/>
      <c r="F20" s="288"/>
    </row>
    <row r="21" spans="1:6">
      <c r="A21" s="267"/>
      <c r="B21" s="270" t="s">
        <v>180</v>
      </c>
      <c r="C21" s="271">
        <v>3</v>
      </c>
      <c r="D21" s="272">
        <v>17.28</v>
      </c>
      <c r="E21" s="270"/>
      <c r="F21" s="288"/>
    </row>
    <row r="22" spans="1:6">
      <c r="A22" s="267"/>
      <c r="B22" s="270" t="s">
        <v>208</v>
      </c>
      <c r="C22" s="271">
        <v>2</v>
      </c>
      <c r="D22" s="272">
        <v>16</v>
      </c>
      <c r="E22" s="288"/>
      <c r="F22" s="288"/>
    </row>
    <row r="23" spans="1:6">
      <c r="A23" s="267"/>
      <c r="B23" s="270" t="s">
        <v>177</v>
      </c>
      <c r="C23" s="271">
        <v>4</v>
      </c>
      <c r="D23" s="272">
        <v>13.1</v>
      </c>
      <c r="E23" s="288"/>
      <c r="F23" s="288"/>
    </row>
    <row r="24" spans="1:6">
      <c r="A24" s="267"/>
      <c r="B24" s="270" t="s">
        <v>190</v>
      </c>
      <c r="C24" s="271">
        <v>4</v>
      </c>
      <c r="D24" s="272">
        <v>10.920224</v>
      </c>
      <c r="E24" s="288"/>
      <c r="F24" s="288"/>
    </row>
    <row r="25" spans="1:6">
      <c r="A25" s="267"/>
      <c r="B25" s="270" t="s">
        <v>209</v>
      </c>
      <c r="C25" s="271">
        <v>9</v>
      </c>
      <c r="D25" s="272">
        <v>7.753744</v>
      </c>
      <c r="E25" s="270"/>
      <c r="F25" s="288"/>
    </row>
    <row r="26" spans="1:6">
      <c r="A26" s="267"/>
      <c r="B26" s="270" t="s">
        <v>210</v>
      </c>
      <c r="C26" s="271">
        <v>5</v>
      </c>
      <c r="D26" s="272">
        <v>6.097642</v>
      </c>
      <c r="E26" s="270"/>
      <c r="F26" s="288"/>
    </row>
    <row r="27" spans="1:6">
      <c r="A27" s="267"/>
      <c r="B27" s="273"/>
      <c r="C27" s="271"/>
      <c r="D27" s="272"/>
      <c r="E27" s="288"/>
      <c r="F27" s="288"/>
    </row>
    <row r="28" spans="1:6">
      <c r="A28" s="274" t="s">
        <v>211</v>
      </c>
      <c r="B28" s="275"/>
      <c r="C28" s="276"/>
      <c r="D28" s="277"/>
      <c r="E28" s="288"/>
      <c r="F28" s="288"/>
    </row>
    <row r="29" spans="1:6">
      <c r="A29" s="274"/>
      <c r="B29" s="278" t="s">
        <v>212</v>
      </c>
      <c r="C29" s="271">
        <v>47</v>
      </c>
      <c r="D29" s="272">
        <v>221.584432</v>
      </c>
      <c r="E29" s="288"/>
      <c r="F29" s="288"/>
    </row>
    <row r="30" spans="1:6">
      <c r="A30" s="274"/>
      <c r="B30" s="278" t="s">
        <v>213</v>
      </c>
      <c r="C30" s="271">
        <v>21</v>
      </c>
      <c r="D30" s="272">
        <v>215.691596</v>
      </c>
      <c r="E30" s="288"/>
      <c r="F30" s="288"/>
    </row>
    <row r="31" spans="1:6">
      <c r="A31" s="274"/>
      <c r="B31" s="278" t="s">
        <v>214</v>
      </c>
      <c r="C31" s="271">
        <v>2</v>
      </c>
      <c r="D31" s="272">
        <v>77</v>
      </c>
      <c r="E31" s="278"/>
      <c r="F31" s="288"/>
    </row>
    <row r="32" ht="12.75" spans="1:6">
      <c r="A32" s="278"/>
      <c r="B32" s="278" t="s">
        <v>215</v>
      </c>
      <c r="C32" s="271">
        <v>62</v>
      </c>
      <c r="D32" s="272">
        <v>75.406502</v>
      </c>
      <c r="E32" s="278"/>
      <c r="F32" s="278"/>
    </row>
    <row r="33" spans="1:6">
      <c r="A33" s="274"/>
      <c r="B33" s="278" t="s">
        <v>216</v>
      </c>
      <c r="C33" s="271">
        <v>18</v>
      </c>
      <c r="D33" s="272">
        <v>70.388599</v>
      </c>
      <c r="E33" s="288"/>
      <c r="F33" s="288"/>
    </row>
    <row r="34" spans="1:6">
      <c r="A34" s="274"/>
      <c r="B34" s="20" t="s">
        <v>217</v>
      </c>
      <c r="C34" s="271">
        <v>12</v>
      </c>
      <c r="D34" s="272">
        <v>41.35</v>
      </c>
      <c r="E34" s="278"/>
      <c r="F34" s="288"/>
    </row>
    <row r="35" spans="1:6">
      <c r="A35" s="274"/>
      <c r="B35" s="279" t="s">
        <v>218</v>
      </c>
      <c r="C35" s="271">
        <v>10</v>
      </c>
      <c r="D35" s="272">
        <v>28.03292</v>
      </c>
      <c r="E35" s="288"/>
      <c r="F35" s="288"/>
    </row>
    <row r="36" spans="1:6">
      <c r="A36" s="274"/>
      <c r="B36" s="279" t="s">
        <v>219</v>
      </c>
      <c r="C36" s="271">
        <v>5</v>
      </c>
      <c r="D36" s="272">
        <v>18.590076</v>
      </c>
      <c r="E36" s="288"/>
      <c r="F36" s="288"/>
    </row>
    <row r="37" spans="1:6">
      <c r="A37" s="274"/>
      <c r="B37" s="279" t="s">
        <v>220</v>
      </c>
      <c r="C37" s="271">
        <v>5</v>
      </c>
      <c r="D37" s="272">
        <v>18.33</v>
      </c>
      <c r="E37" s="288"/>
      <c r="F37" s="288"/>
    </row>
    <row r="38" spans="1:6">
      <c r="A38" s="274"/>
      <c r="B38" s="280" t="s">
        <v>221</v>
      </c>
      <c r="C38" s="271">
        <v>1</v>
      </c>
      <c r="D38" s="272">
        <v>12</v>
      </c>
      <c r="E38" s="288"/>
      <c r="F38" s="288"/>
    </row>
    <row r="39" spans="1:6">
      <c r="A39" s="274"/>
      <c r="B39" s="280" t="s">
        <v>222</v>
      </c>
      <c r="C39" s="271">
        <v>4</v>
      </c>
      <c r="D39" s="272">
        <v>10.89001</v>
      </c>
      <c r="E39" s="288"/>
      <c r="F39" s="288"/>
    </row>
    <row r="40" spans="1:6">
      <c r="A40" s="274"/>
      <c r="B40" s="280" t="s">
        <v>223</v>
      </c>
      <c r="C40" s="271">
        <v>1</v>
      </c>
      <c r="D40" s="272">
        <v>4</v>
      </c>
      <c r="E40" s="288"/>
      <c r="F40" s="288"/>
    </row>
    <row r="41" spans="1:6">
      <c r="A41" s="274"/>
      <c r="B41" s="280" t="s">
        <v>224</v>
      </c>
      <c r="C41" s="271">
        <v>6</v>
      </c>
      <c r="D41" s="272">
        <v>2.791328</v>
      </c>
      <c r="E41" s="278"/>
      <c r="F41" s="288"/>
    </row>
    <row r="42" spans="1:6">
      <c r="A42" s="274"/>
      <c r="B42" s="280" t="s">
        <v>225</v>
      </c>
      <c r="C42" s="271">
        <v>1</v>
      </c>
      <c r="D42" s="272">
        <v>2.060086</v>
      </c>
      <c r="E42" s="278"/>
      <c r="F42" s="288"/>
    </row>
    <row r="43" spans="1:6">
      <c r="A43" s="274"/>
      <c r="B43" s="280" t="s">
        <v>226</v>
      </c>
      <c r="C43" s="271">
        <v>4</v>
      </c>
      <c r="D43" s="272">
        <v>1.95</v>
      </c>
      <c r="E43" s="288"/>
      <c r="F43" s="288"/>
    </row>
    <row r="44" spans="1:6">
      <c r="A44" s="274"/>
      <c r="B44" s="280" t="s">
        <v>227</v>
      </c>
      <c r="C44" s="271">
        <v>2</v>
      </c>
      <c r="D44" s="272">
        <v>1.61</v>
      </c>
      <c r="E44" s="288"/>
      <c r="F44" s="288"/>
    </row>
    <row r="45" spans="1:6">
      <c r="A45" s="274"/>
      <c r="B45" s="280" t="s">
        <v>228</v>
      </c>
      <c r="C45" s="271">
        <v>4</v>
      </c>
      <c r="D45" s="272">
        <v>1.17811</v>
      </c>
      <c r="E45" s="288"/>
      <c r="F45" s="288"/>
    </row>
    <row r="46" spans="1:6">
      <c r="A46" s="274"/>
      <c r="B46" s="280" t="s">
        <v>229</v>
      </c>
      <c r="C46" s="271">
        <v>4</v>
      </c>
      <c r="D46" s="272">
        <v>0.815</v>
      </c>
      <c r="E46" s="20"/>
      <c r="F46" s="288"/>
    </row>
    <row r="47" spans="1:6">
      <c r="A47" s="274"/>
      <c r="B47" s="280" t="s">
        <v>230</v>
      </c>
      <c r="C47" s="271">
        <v>1</v>
      </c>
      <c r="D47" s="272">
        <v>0.376</v>
      </c>
      <c r="E47" s="278"/>
      <c r="F47" s="288"/>
    </row>
    <row r="48" spans="1:6">
      <c r="A48" s="274"/>
      <c r="B48" s="280" t="s">
        <v>231</v>
      </c>
      <c r="C48" s="271">
        <v>1</v>
      </c>
      <c r="D48" s="272">
        <v>0.2</v>
      </c>
      <c r="E48" s="288"/>
      <c r="F48" s="288"/>
    </row>
    <row r="49" spans="1:6">
      <c r="A49" s="274"/>
      <c r="B49" s="281"/>
      <c r="C49" s="271"/>
      <c r="D49" s="272"/>
      <c r="E49" s="288"/>
      <c r="F49" s="288"/>
    </row>
    <row r="50" spans="1:6">
      <c r="A50" s="274"/>
      <c r="B50" s="278"/>
      <c r="C50" s="271"/>
      <c r="D50" s="272"/>
      <c r="E50" s="288"/>
      <c r="F50" s="288"/>
    </row>
    <row r="51" spans="1:6">
      <c r="A51" s="274"/>
      <c r="B51" s="273"/>
      <c r="C51" s="273"/>
      <c r="D51" s="273"/>
      <c r="E51" s="288"/>
      <c r="F51" s="288"/>
    </row>
    <row r="52" spans="1:6">
      <c r="A52" s="274"/>
      <c r="B52" s="273"/>
      <c r="C52" s="282"/>
      <c r="D52" s="283"/>
      <c r="E52" s="288"/>
      <c r="F52" s="288"/>
    </row>
    <row r="53" spans="1:6">
      <c r="A53" s="274"/>
      <c r="B53" s="273"/>
      <c r="C53" s="284"/>
      <c r="D53" s="284"/>
      <c r="E53" s="288"/>
      <c r="F53" s="288"/>
    </row>
    <row r="54" spans="1:6">
      <c r="A54" s="274"/>
      <c r="B54" s="273"/>
      <c r="C54" s="284"/>
      <c r="D54" s="284"/>
      <c r="E54" s="288"/>
      <c r="F54" s="288"/>
    </row>
    <row r="55" spans="1:6">
      <c r="A55" s="274"/>
      <c r="B55" s="273"/>
      <c r="C55" s="284"/>
      <c r="D55" s="284"/>
      <c r="E55" s="288"/>
      <c r="F55" s="288"/>
    </row>
    <row r="56" spans="1:6">
      <c r="A56" s="274"/>
      <c r="B56" s="285"/>
      <c r="C56" s="284"/>
      <c r="D56" s="284"/>
      <c r="E56" s="288"/>
      <c r="F56" s="288"/>
    </row>
    <row r="57" spans="1:6">
      <c r="A57" s="274"/>
      <c r="B57" s="273"/>
      <c r="C57" s="284"/>
      <c r="D57" s="284"/>
      <c r="E57" s="288"/>
      <c r="F57" s="288"/>
    </row>
    <row r="58" spans="1:6">
      <c r="A58" s="274"/>
      <c r="B58" s="270"/>
      <c r="C58" s="282"/>
      <c r="D58" s="283"/>
      <c r="E58" s="288"/>
      <c r="F58" s="288"/>
    </row>
    <row r="59" spans="1:6">
      <c r="A59" s="274"/>
      <c r="B59" s="273"/>
      <c r="C59" s="282"/>
      <c r="D59" s="283"/>
      <c r="E59" s="288"/>
      <c r="F59" s="288"/>
    </row>
    <row r="60" spans="1:6">
      <c r="A60" s="274"/>
      <c r="B60" s="273"/>
      <c r="C60" s="282"/>
      <c r="D60" s="283"/>
      <c r="E60" s="288"/>
      <c r="F60" s="288"/>
    </row>
    <row r="61" spans="1:6">
      <c r="A61" s="274"/>
      <c r="B61" s="270"/>
      <c r="C61" s="286"/>
      <c r="D61" s="286"/>
      <c r="E61" s="288"/>
      <c r="F61" s="288"/>
    </row>
    <row r="62" spans="1:6">
      <c r="A62" s="274"/>
      <c r="B62" s="273"/>
      <c r="C62" s="286"/>
      <c r="D62" s="286"/>
      <c r="E62" s="288"/>
      <c r="F62" s="288"/>
    </row>
    <row r="63" spans="1:6">
      <c r="A63" s="274"/>
      <c r="B63" s="273"/>
      <c r="C63" s="282"/>
      <c r="D63" s="283"/>
      <c r="E63" s="288"/>
      <c r="F63" s="288"/>
    </row>
    <row r="64" spans="1:6">
      <c r="A64" s="274"/>
      <c r="B64" s="273"/>
      <c r="C64" s="287"/>
      <c r="D64" s="287"/>
      <c r="E64" s="288"/>
      <c r="F64" s="288"/>
    </row>
    <row r="65" spans="1:6">
      <c r="A65"/>
      <c r="B65" s="285"/>
      <c r="C65" s="289"/>
      <c r="D65" s="289"/>
      <c r="E65" s="288"/>
      <c r="F65" s="288"/>
    </row>
    <row r="66" spans="1:6">
      <c r="A66"/>
      <c r="B66" s="285"/>
      <c r="C66" s="289"/>
      <c r="D66" s="289"/>
      <c r="E66" s="288"/>
      <c r="F66" s="288"/>
    </row>
    <row r="67" spans="1:6">
      <c r="A67"/>
      <c r="B67"/>
      <c r="C67" s="289"/>
      <c r="D67" s="289"/>
      <c r="E67" s="288"/>
      <c r="F67" s="288"/>
    </row>
    <row r="68" spans="1:6">
      <c r="A68"/>
      <c r="B68" s="270"/>
      <c r="C68" s="289"/>
      <c r="D68" s="289"/>
      <c r="E68" s="288"/>
      <c r="F68" s="288"/>
    </row>
    <row r="69" spans="1:6">
      <c r="A69"/>
      <c r="B69"/>
      <c r="C69" s="289"/>
      <c r="D69" s="289"/>
      <c r="E69" s="288"/>
      <c r="F69" s="288"/>
    </row>
    <row r="70" spans="1:6">
      <c r="A70"/>
      <c r="B70"/>
      <c r="C70" s="289"/>
      <c r="D70" s="289"/>
      <c r="E70" s="288"/>
      <c r="F70" s="288"/>
    </row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A2" sqref="A2"/>
    </sheetView>
  </sheetViews>
  <sheetFormatPr defaultColWidth="8" defaultRowHeight="12.75"/>
  <cols>
    <col min="1" max="1" width="3" style="205" customWidth="1"/>
    <col min="2" max="2" width="36.7142857142857" style="205" customWidth="1"/>
    <col min="3" max="3" width="14.5714285714286" style="205" customWidth="1"/>
    <col min="4" max="5" width="9.71428571428571" style="205" customWidth="1"/>
    <col min="6" max="6" width="14.8571428571429" style="205" customWidth="1"/>
    <col min="7" max="9" width="13.4285714285714" style="205" customWidth="1"/>
    <col min="10" max="10" width="15.8571428571429" style="205" customWidth="1"/>
    <col min="11" max="16384" width="8" style="205"/>
  </cols>
  <sheetData>
    <row r="1" s="200" customFormat="1" ht="21" customHeight="1" spans="1:7">
      <c r="A1" s="206" t="s">
        <v>232</v>
      </c>
      <c r="B1" s="206"/>
      <c r="C1" s="206"/>
      <c r="D1" s="206"/>
      <c r="E1" s="206"/>
      <c r="F1" s="206"/>
      <c r="G1" s="206"/>
    </row>
    <row r="2" ht="18" customHeight="1" spans="1:7">
      <c r="A2" s="207"/>
      <c r="B2" s="207"/>
      <c r="C2" s="207"/>
      <c r="D2" s="207"/>
      <c r="E2" s="208"/>
      <c r="F2" s="208"/>
      <c r="G2" s="208"/>
    </row>
    <row r="3" ht="21" customHeight="1" spans="1:7">
      <c r="A3" s="208"/>
      <c r="B3" s="208"/>
      <c r="C3" s="208"/>
      <c r="D3" s="208"/>
      <c r="E3" s="208"/>
      <c r="F3" s="229" t="s">
        <v>233</v>
      </c>
      <c r="G3" s="208"/>
    </row>
    <row r="4" s="201" customFormat="1" ht="30" customHeight="1" spans="1:7">
      <c r="A4" s="209"/>
      <c r="B4" s="209"/>
      <c r="C4" s="210" t="s">
        <v>234</v>
      </c>
      <c r="D4" s="211" t="s">
        <v>235</v>
      </c>
      <c r="E4" s="211"/>
      <c r="F4" s="230" t="s">
        <v>236</v>
      </c>
      <c r="G4" s="231"/>
    </row>
    <row r="5" s="201" customFormat="1" ht="20.1" customHeight="1" spans="1:7">
      <c r="A5" s="212"/>
      <c r="B5" s="212"/>
      <c r="C5" s="213"/>
      <c r="D5" s="214" t="s">
        <v>237</v>
      </c>
      <c r="E5" s="232" t="s">
        <v>238</v>
      </c>
      <c r="F5" s="232"/>
      <c r="G5" s="231"/>
    </row>
    <row r="6" s="201" customFormat="1" ht="21" customHeight="1" spans="1:7">
      <c r="A6" s="212"/>
      <c r="B6" s="212"/>
      <c r="C6" s="212"/>
      <c r="D6" s="215"/>
      <c r="E6" s="233"/>
      <c r="F6" s="233"/>
      <c r="G6" s="233"/>
    </row>
    <row r="7" s="202" customFormat="1" ht="21" customHeight="1" spans="1:11">
      <c r="A7" s="216" t="s">
        <v>129</v>
      </c>
      <c r="B7" s="216"/>
      <c r="C7" s="217">
        <v>385360.279584468</v>
      </c>
      <c r="D7" s="218">
        <v>402229.825598196</v>
      </c>
      <c r="E7" s="234">
        <v>100</v>
      </c>
      <c r="F7" s="235">
        <v>112.182109369535</v>
      </c>
      <c r="G7" s="236"/>
      <c r="H7" s="237"/>
      <c r="I7" s="243"/>
      <c r="J7" s="243"/>
      <c r="K7" s="244"/>
    </row>
    <row r="8" s="202" customFormat="1" ht="21" customHeight="1" spans="1:11">
      <c r="A8" s="219"/>
      <c r="B8" s="220" t="s">
        <v>239</v>
      </c>
      <c r="C8" s="221">
        <v>290271.177886</v>
      </c>
      <c r="D8" s="222">
        <v>305373.320297</v>
      </c>
      <c r="E8" s="238">
        <f>+D8/$D$7*100</f>
        <v>75.9201085704794</v>
      </c>
      <c r="F8" s="239">
        <v>113.056867182999</v>
      </c>
      <c r="G8" s="236"/>
      <c r="H8" s="240"/>
      <c r="I8" s="245"/>
      <c r="J8" s="245"/>
      <c r="K8" s="246"/>
    </row>
    <row r="9" s="202" customFormat="1" ht="21" customHeight="1" spans="1:11">
      <c r="A9" s="223"/>
      <c r="B9" s="224" t="s">
        <v>240</v>
      </c>
      <c r="C9" s="221">
        <v>48809.254648746</v>
      </c>
      <c r="D9" s="222">
        <v>49498.674745684</v>
      </c>
      <c r="E9" s="238">
        <f t="shared" ref="E9:E11" si="0">+D9/$D$7*100</f>
        <v>12.3060677243587</v>
      </c>
      <c r="F9" s="239">
        <v>111.529605606975</v>
      </c>
      <c r="G9" s="236"/>
      <c r="H9" s="240"/>
      <c r="I9" s="245"/>
      <c r="J9" s="245"/>
      <c r="K9" s="246"/>
    </row>
    <row r="10" s="202" customFormat="1" ht="21" customHeight="1" spans="1:11">
      <c r="A10" s="219"/>
      <c r="B10" s="220" t="s">
        <v>241</v>
      </c>
      <c r="C10" s="221">
        <v>4017.7819348661</v>
      </c>
      <c r="D10" s="222">
        <v>4326.83055551172</v>
      </c>
      <c r="E10" s="238">
        <f t="shared" si="0"/>
        <v>1.07571101896207</v>
      </c>
      <c r="F10" s="239">
        <v>107.907819508606</v>
      </c>
      <c r="G10" s="236"/>
      <c r="H10" s="240"/>
      <c r="I10" s="245"/>
      <c r="J10" s="245"/>
      <c r="K10" s="246"/>
    </row>
    <row r="11" s="202" customFormat="1" ht="20.1" customHeight="1" spans="1:11">
      <c r="A11" s="219"/>
      <c r="B11" s="220" t="s">
        <v>242</v>
      </c>
      <c r="C11" s="221">
        <v>42262.065114856</v>
      </c>
      <c r="D11" s="222">
        <v>43031</v>
      </c>
      <c r="E11" s="238">
        <f t="shared" si="0"/>
        <v>10.6981126861998</v>
      </c>
      <c r="F11" s="239">
        <v>107.433970900726</v>
      </c>
      <c r="G11" s="236"/>
      <c r="H11" s="240"/>
      <c r="I11" s="245"/>
      <c r="J11" s="245"/>
      <c r="K11" s="246"/>
    </row>
    <row r="12" s="203" customFormat="1" ht="20.1" customHeight="1" spans="1:10">
      <c r="A12" s="219" t="s">
        <v>243</v>
      </c>
      <c r="B12" s="225" t="s">
        <v>243</v>
      </c>
      <c r="C12" s="225"/>
      <c r="D12" s="226"/>
      <c r="E12" s="226"/>
      <c r="F12" s="225"/>
      <c r="G12" s="225"/>
      <c r="H12" s="241"/>
      <c r="I12" s="241"/>
      <c r="J12" s="241"/>
    </row>
    <row r="13" s="203" customFormat="1" ht="20.1" customHeight="1" spans="1:10">
      <c r="A13" s="216"/>
      <c r="B13" s="220"/>
      <c r="C13" s="220"/>
      <c r="D13" s="227"/>
      <c r="E13" s="227"/>
      <c r="F13" s="226"/>
      <c r="G13" s="225"/>
      <c r="H13" s="242"/>
      <c r="I13" s="247"/>
      <c r="J13" s="248"/>
    </row>
    <row r="14" s="202" customFormat="1" ht="20.1" customHeight="1" spans="1:10">
      <c r="A14" s="219"/>
      <c r="B14" s="220"/>
      <c r="C14" s="220"/>
      <c r="D14" s="220"/>
      <c r="E14" s="220"/>
      <c r="F14" s="220"/>
      <c r="G14" s="220"/>
      <c r="H14" s="242"/>
      <c r="I14" s="242"/>
      <c r="J14" s="249"/>
    </row>
    <row r="15" s="204" customFormat="1" ht="20.1" customHeight="1" spans="1:10">
      <c r="A15" s="223"/>
      <c r="B15" s="224"/>
      <c r="C15" s="224"/>
      <c r="D15" s="219"/>
      <c r="E15" s="219"/>
      <c r="F15" s="219"/>
      <c r="G15" s="219"/>
      <c r="H15" s="242"/>
      <c r="I15" s="242"/>
      <c r="J15" s="249"/>
    </row>
    <row r="16" s="202" customFormat="1" ht="20.1" customHeight="1" spans="1:10">
      <c r="A16" s="219"/>
      <c r="B16" s="220"/>
      <c r="C16" s="220"/>
      <c r="D16" s="220"/>
      <c r="E16" s="220"/>
      <c r="F16" s="220"/>
      <c r="G16" s="220"/>
      <c r="H16" s="242"/>
      <c r="I16" s="242"/>
      <c r="J16" s="249"/>
    </row>
    <row r="17" s="202" customFormat="1" ht="20.1" customHeight="1" spans="1:10">
      <c r="A17" s="219"/>
      <c r="B17" s="220"/>
      <c r="C17" s="220"/>
      <c r="D17" s="220"/>
      <c r="E17" s="220"/>
      <c r="F17" s="220"/>
      <c r="G17" s="220"/>
      <c r="H17" s="242"/>
      <c r="I17" s="242"/>
      <c r="J17" s="249"/>
    </row>
    <row r="18" ht="20.1" customHeight="1" spans="1:7">
      <c r="A18" s="208"/>
      <c r="B18" s="208"/>
      <c r="C18" s="208"/>
      <c r="D18" s="228"/>
      <c r="E18" s="208"/>
      <c r="F18" s="208"/>
      <c r="G18" s="208"/>
    </row>
    <row r="19" ht="20.1" customHeight="1" spans="1:6">
      <c r="A19" s="208"/>
      <c r="B19" s="208"/>
      <c r="C19" s="208"/>
      <c r="D19" s="208"/>
      <c r="E19" s="208"/>
      <c r="F19" s="208"/>
    </row>
    <row r="20" ht="20.1" customHeight="1" spans="1:6">
      <c r="A20" s="208"/>
      <c r="B20" s="208"/>
      <c r="C20" s="208"/>
      <c r="D20" s="208"/>
      <c r="E20" s="208"/>
      <c r="F20" s="208"/>
    </row>
    <row r="21" ht="20.1" customHeight="1" spans="1:6">
      <c r="A21" s="208"/>
      <c r="B21" s="208"/>
      <c r="C21" s="208"/>
      <c r="D21" s="208"/>
      <c r="E21" s="208"/>
      <c r="F21" s="208"/>
    </row>
    <row r="22" ht="20.1" customHeight="1" spans="1:6">
      <c r="A22" s="208"/>
      <c r="B22" s="208"/>
      <c r="C22" s="208"/>
      <c r="D22" s="208"/>
      <c r="E22" s="208"/>
      <c r="F22" s="208"/>
    </row>
    <row r="23" ht="20.1" customHeight="1" spans="1:6">
      <c r="A23" s="208"/>
      <c r="B23" s="208"/>
      <c r="C23" s="208"/>
      <c r="D23" s="208"/>
      <c r="E23" s="208"/>
      <c r="F23" s="208"/>
    </row>
    <row r="24" ht="20.1" customHeight="1" spans="1:6">
      <c r="A24" s="208"/>
      <c r="B24" s="208"/>
      <c r="C24" s="208"/>
      <c r="D24" s="208"/>
      <c r="E24" s="208"/>
      <c r="F24" s="208"/>
    </row>
    <row r="25" ht="20.1" customHeight="1" spans="1:6">
      <c r="A25" s="208"/>
      <c r="B25" s="208"/>
      <c r="C25" s="208"/>
      <c r="D25" s="208"/>
      <c r="E25" s="208"/>
      <c r="F25" s="208"/>
    </row>
    <row r="26" ht="20.1" customHeight="1" spans="1:6">
      <c r="A26" s="208"/>
      <c r="B26" s="208"/>
      <c r="C26" s="208"/>
      <c r="D26" s="208"/>
      <c r="E26" s="208"/>
      <c r="F26" s="208"/>
    </row>
    <row r="27" ht="20.1" customHeight="1" spans="1:6">
      <c r="A27" s="208"/>
      <c r="B27" s="208"/>
      <c r="C27" s="208"/>
      <c r="D27" s="208"/>
      <c r="E27" s="208"/>
      <c r="F27" s="208"/>
    </row>
    <row r="28" ht="20.1" customHeight="1" spans="1:6">
      <c r="A28" s="208"/>
      <c r="B28" s="208"/>
      <c r="C28" s="208"/>
      <c r="D28" s="208"/>
      <c r="E28" s="208"/>
      <c r="F28" s="208"/>
    </row>
    <row r="29" ht="20.1" customHeight="1" spans="1:6">
      <c r="A29" s="208"/>
      <c r="B29" s="208"/>
      <c r="C29" s="208"/>
      <c r="D29" s="208"/>
      <c r="E29" s="208"/>
      <c r="F29" s="208"/>
    </row>
    <row r="30" ht="20.1" customHeight="1" spans="1:6">
      <c r="A30" s="208"/>
      <c r="B30" s="208"/>
      <c r="C30" s="208"/>
      <c r="D30" s="208"/>
      <c r="E30" s="208"/>
      <c r="F30" s="208"/>
    </row>
    <row r="31" spans="1:6">
      <c r="A31" s="208"/>
      <c r="B31" s="208"/>
      <c r="C31" s="208"/>
      <c r="D31" s="208"/>
      <c r="E31" s="208"/>
      <c r="F31" s="208"/>
    </row>
    <row r="32" spans="1:6">
      <c r="A32" s="208"/>
      <c r="B32" s="208"/>
      <c r="C32" s="208"/>
      <c r="D32" s="208"/>
      <c r="E32" s="208"/>
      <c r="F32" s="208"/>
    </row>
    <row r="33" spans="1:6">
      <c r="A33" s="208"/>
      <c r="B33" s="208"/>
      <c r="C33" s="208"/>
      <c r="D33" s="208"/>
      <c r="E33" s="208"/>
      <c r="F33" s="208"/>
    </row>
    <row r="34" spans="1:6">
      <c r="A34" s="208"/>
      <c r="B34" s="208"/>
      <c r="C34" s="208"/>
      <c r="D34" s="208"/>
      <c r="E34" s="208"/>
      <c r="F34" s="208"/>
    </row>
    <row r="35" spans="1:6">
      <c r="A35" s="208"/>
      <c r="B35" s="208"/>
      <c r="C35" s="208"/>
      <c r="D35" s="208"/>
      <c r="E35" s="208"/>
      <c r="F35" s="208"/>
    </row>
    <row r="36" spans="1:6">
      <c r="A36" s="208"/>
      <c r="B36" s="208"/>
      <c r="C36" s="208"/>
      <c r="D36" s="208"/>
      <c r="E36" s="208"/>
      <c r="F36" s="208"/>
    </row>
    <row r="37" spans="1:6">
      <c r="A37" s="208"/>
      <c r="B37" s="208"/>
      <c r="C37" s="208"/>
      <c r="D37" s="208"/>
      <c r="E37" s="208"/>
      <c r="F37" s="208"/>
    </row>
    <row r="38" spans="1:6">
      <c r="A38" s="208"/>
      <c r="B38" s="208"/>
      <c r="C38" s="208"/>
      <c r="D38" s="208"/>
      <c r="E38" s="208"/>
      <c r="F38" s="208"/>
    </row>
    <row r="39" spans="1:6">
      <c r="A39" s="208"/>
      <c r="B39" s="208"/>
      <c r="C39" s="208"/>
      <c r="D39" s="208"/>
      <c r="E39" s="208"/>
      <c r="F39" s="208"/>
    </row>
    <row r="40" spans="1:6">
      <c r="A40" s="208"/>
      <c r="B40" s="208"/>
      <c r="C40" s="208"/>
      <c r="D40" s="208"/>
      <c r="E40" s="208"/>
      <c r="F40" s="208"/>
    </row>
  </sheetData>
  <mergeCells count="4">
    <mergeCell ref="D4:E4"/>
    <mergeCell ref="A7:B7"/>
    <mergeCell ref="C4:C5"/>
    <mergeCell ref="F4:F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workbookViewId="0">
      <selection activeCell="A2" sqref="A2"/>
    </sheetView>
  </sheetViews>
  <sheetFormatPr defaultColWidth="9.14285714285714" defaultRowHeight="12.75" outlineLevelCol="6"/>
  <cols>
    <col min="1" max="1" width="3" style="170" customWidth="1"/>
    <col min="2" max="2" width="11.2857142857143" style="170" customWidth="1"/>
    <col min="3" max="3" width="24.1428571428571" style="170" customWidth="1"/>
    <col min="4" max="4" width="17.1428571428571" style="170" customWidth="1"/>
    <col min="5" max="5" width="16.2857142857143" style="170" customWidth="1"/>
    <col min="6" max="6" width="15.5714285714286" style="170" customWidth="1"/>
    <col min="7" max="16384" width="9.14285714285714" style="170"/>
  </cols>
  <sheetData>
    <row r="1" ht="16.5" spans="1:7">
      <c r="A1" s="171" t="s">
        <v>244</v>
      </c>
      <c r="B1" s="172"/>
      <c r="C1" s="172"/>
      <c r="D1" s="172"/>
      <c r="E1" s="172"/>
      <c r="F1" s="195"/>
      <c r="G1" s="196"/>
    </row>
    <row r="2" ht="16.5" spans="1:6">
      <c r="A2" s="171" t="s">
        <v>245</v>
      </c>
      <c r="B2" s="173"/>
      <c r="C2" s="173"/>
      <c r="D2" s="173"/>
      <c r="E2" s="173"/>
      <c r="F2" s="181"/>
    </row>
    <row r="3" ht="15" spans="1:6">
      <c r="A3" s="174"/>
      <c r="B3" s="175"/>
      <c r="C3" s="175"/>
      <c r="D3" s="175"/>
      <c r="E3" s="175"/>
      <c r="F3" s="175"/>
    </row>
    <row r="4" ht="15" spans="1:6">
      <c r="A4" s="174"/>
      <c r="B4" s="175"/>
      <c r="C4" s="175"/>
      <c r="D4" s="175"/>
      <c r="E4" s="175"/>
      <c r="F4" s="197" t="s">
        <v>15</v>
      </c>
    </row>
    <row r="5" ht="15" spans="1:6">
      <c r="A5" s="176"/>
      <c r="B5" s="177"/>
      <c r="C5" s="177"/>
      <c r="D5" s="178" t="s">
        <v>246</v>
      </c>
      <c r="E5" s="178"/>
      <c r="F5" s="178"/>
    </row>
    <row r="6" ht="15" spans="1:6">
      <c r="A6" s="174"/>
      <c r="B6" s="175"/>
      <c r="C6" s="175"/>
      <c r="D6" s="179" t="s">
        <v>247</v>
      </c>
      <c r="E6" s="179" t="s">
        <v>127</v>
      </c>
      <c r="F6" s="179" t="s">
        <v>248</v>
      </c>
    </row>
    <row r="7" ht="15" spans="1:6">
      <c r="A7" s="174"/>
      <c r="B7" s="175"/>
      <c r="C7" s="175"/>
      <c r="D7" s="496" t="s">
        <v>249</v>
      </c>
      <c r="E7" s="198" t="s">
        <v>66</v>
      </c>
      <c r="F7" s="198" t="s">
        <v>66</v>
      </c>
    </row>
    <row r="8" ht="15" spans="1:6">
      <c r="A8" s="181"/>
      <c r="B8" s="182"/>
      <c r="C8" s="182"/>
      <c r="D8" s="182"/>
      <c r="E8" s="182"/>
      <c r="F8" s="199"/>
    </row>
    <row r="9" ht="20.1" customHeight="1" spans="1:6">
      <c r="A9" s="183" t="s">
        <v>250</v>
      </c>
      <c r="B9" s="174"/>
      <c r="C9" s="174"/>
      <c r="D9" s="184">
        <v>110.956210955564</v>
      </c>
      <c r="E9" s="184">
        <v>102.562971959511</v>
      </c>
      <c r="F9" s="184">
        <v>100.0982</v>
      </c>
    </row>
    <row r="10" ht="20.1" customHeight="1" spans="1:6">
      <c r="A10" s="185"/>
      <c r="B10" s="186"/>
      <c r="C10" s="186"/>
      <c r="D10" s="187"/>
      <c r="E10" s="187"/>
      <c r="F10" s="187"/>
    </row>
    <row r="11" ht="20.1" customHeight="1" spans="1:6">
      <c r="A11" s="185"/>
      <c r="B11" s="188" t="s">
        <v>251</v>
      </c>
      <c r="C11" s="188"/>
      <c r="D11" s="187">
        <v>108.994397522759</v>
      </c>
      <c r="E11" s="187">
        <v>105.324393002204</v>
      </c>
      <c r="F11" s="187">
        <v>100.6638</v>
      </c>
    </row>
    <row r="12" ht="20.1" customHeight="1" spans="1:6">
      <c r="A12" s="185"/>
      <c r="B12" s="189" t="s">
        <v>252</v>
      </c>
      <c r="C12" s="188" t="s">
        <v>253</v>
      </c>
      <c r="D12" s="187">
        <v>107.817190443762</v>
      </c>
      <c r="E12" s="187">
        <v>102.06123140109</v>
      </c>
      <c r="F12" s="187">
        <v>100.516</v>
      </c>
    </row>
    <row r="13" ht="20.1" customHeight="1" spans="1:6">
      <c r="A13" s="185"/>
      <c r="B13" s="188"/>
      <c r="C13" s="188" t="s">
        <v>254</v>
      </c>
      <c r="D13" s="187">
        <v>108.29363499241</v>
      </c>
      <c r="E13" s="187">
        <v>106.634462155079</v>
      </c>
      <c r="F13" s="187">
        <v>100.8486</v>
      </c>
    </row>
    <row r="14" ht="20.1" customHeight="1" spans="1:6">
      <c r="A14" s="185"/>
      <c r="B14" s="188"/>
      <c r="C14" s="188" t="s">
        <v>255</v>
      </c>
      <c r="D14" s="187">
        <v>111.355444014572</v>
      </c>
      <c r="E14" s="187">
        <v>103.719845711453</v>
      </c>
      <c r="F14" s="187">
        <v>100.2767</v>
      </c>
    </row>
    <row r="15" ht="20.1" customHeight="1" spans="1:6">
      <c r="A15" s="185"/>
      <c r="B15" s="188" t="s">
        <v>256</v>
      </c>
      <c r="C15" s="188"/>
      <c r="D15" s="187">
        <v>108.066056601083</v>
      </c>
      <c r="E15" s="187">
        <v>101.8998047034</v>
      </c>
      <c r="F15" s="187">
        <v>100.6854</v>
      </c>
    </row>
    <row r="16" ht="20.1" customHeight="1" spans="1:6">
      <c r="A16" s="185"/>
      <c r="B16" s="188" t="s">
        <v>257</v>
      </c>
      <c r="C16" s="188"/>
      <c r="D16" s="187">
        <v>106.956648086681</v>
      </c>
      <c r="E16" s="187">
        <v>101.731199465437</v>
      </c>
      <c r="F16" s="187">
        <v>100.3893</v>
      </c>
    </row>
    <row r="17" ht="20.1" customHeight="1" spans="1:6">
      <c r="A17" s="185"/>
      <c r="B17" s="188" t="s">
        <v>258</v>
      </c>
      <c r="C17" s="188"/>
      <c r="D17" s="187">
        <v>108.715296137443</v>
      </c>
      <c r="E17" s="187">
        <v>100.937764070206</v>
      </c>
      <c r="F17" s="187">
        <v>100.3512</v>
      </c>
    </row>
    <row r="18" ht="20.1" customHeight="1" spans="1:6">
      <c r="A18" s="185"/>
      <c r="B18" s="188" t="s">
        <v>259</v>
      </c>
      <c r="C18" s="188"/>
      <c r="D18" s="187">
        <v>106.893188925122</v>
      </c>
      <c r="E18" s="187">
        <v>101.35198099918</v>
      </c>
      <c r="F18" s="187">
        <v>100.1578</v>
      </c>
    </row>
    <row r="19" ht="20.1" customHeight="1" spans="1:6">
      <c r="A19" s="185"/>
      <c r="B19" s="188" t="s">
        <v>260</v>
      </c>
      <c r="C19" s="188"/>
      <c r="D19" s="187">
        <v>211.146585259187</v>
      </c>
      <c r="E19" s="187">
        <v>101.802700313724</v>
      </c>
      <c r="F19" s="187">
        <v>100.0149</v>
      </c>
    </row>
    <row r="20" ht="20.1" customHeight="1" spans="1:6">
      <c r="A20" s="185"/>
      <c r="B20" s="189" t="s">
        <v>252</v>
      </c>
      <c r="C20" s="188" t="s">
        <v>261</v>
      </c>
      <c r="D20" s="187">
        <v>260.044726834578</v>
      </c>
      <c r="E20" s="187">
        <v>101.911731437493</v>
      </c>
      <c r="F20" s="187">
        <v>100.0006</v>
      </c>
    </row>
    <row r="21" ht="20.1" customHeight="1" spans="1:6">
      <c r="A21" s="185"/>
      <c r="B21" s="188" t="s">
        <v>262</v>
      </c>
      <c r="C21" s="188"/>
      <c r="D21" s="187">
        <v>87.1088439923016</v>
      </c>
      <c r="E21" s="187">
        <v>96.0506981143063</v>
      </c>
      <c r="F21" s="187">
        <v>96.9624</v>
      </c>
    </row>
    <row r="22" ht="20.1" customHeight="1" spans="1:6">
      <c r="A22" s="185"/>
      <c r="B22" s="188" t="s">
        <v>263</v>
      </c>
      <c r="C22" s="188"/>
      <c r="D22" s="187">
        <v>97.0341909520958</v>
      </c>
      <c r="E22" s="187">
        <v>99.2017479935096</v>
      </c>
      <c r="F22" s="187">
        <v>99.9112</v>
      </c>
    </row>
    <row r="23" ht="20.1" customHeight="1" spans="1:6">
      <c r="A23" s="185"/>
      <c r="B23" s="188" t="s">
        <v>264</v>
      </c>
      <c r="C23" s="188"/>
      <c r="D23" s="187">
        <v>134.647033548185</v>
      </c>
      <c r="E23" s="187">
        <v>106.645727741198</v>
      </c>
      <c r="F23" s="187">
        <v>100.1517</v>
      </c>
    </row>
    <row r="24" ht="20.1" customHeight="1" spans="1:6">
      <c r="A24" s="185"/>
      <c r="B24" s="189" t="s">
        <v>252</v>
      </c>
      <c r="C24" s="188" t="s">
        <v>265</v>
      </c>
      <c r="D24" s="187">
        <v>140.062645171385</v>
      </c>
      <c r="E24" s="187">
        <v>107.527712019355</v>
      </c>
      <c r="F24" s="187">
        <v>100.15</v>
      </c>
    </row>
    <row r="25" ht="20.1" customHeight="1" spans="1:6">
      <c r="A25" s="185"/>
      <c r="B25" s="188" t="s">
        <v>266</v>
      </c>
      <c r="C25" s="188"/>
      <c r="D25" s="187">
        <v>105.570140949061</v>
      </c>
      <c r="E25" s="187">
        <v>101.977263100385</v>
      </c>
      <c r="F25" s="187">
        <v>100.3252</v>
      </c>
    </row>
    <row r="26" ht="20.1" customHeight="1" spans="1:6">
      <c r="A26" s="185"/>
      <c r="B26" s="188" t="s">
        <v>267</v>
      </c>
      <c r="C26" s="188"/>
      <c r="D26" s="187">
        <v>112.097786390724</v>
      </c>
      <c r="E26" s="187">
        <v>102.340337016376</v>
      </c>
      <c r="F26" s="187">
        <v>100.3376</v>
      </c>
    </row>
    <row r="27" ht="20.1" customHeight="1" spans="1:6">
      <c r="A27" s="185"/>
      <c r="B27" s="188"/>
      <c r="C27" s="188"/>
      <c r="D27" s="187"/>
      <c r="E27" s="187"/>
      <c r="F27" s="187"/>
    </row>
    <row r="28" ht="20.1" customHeight="1" spans="1:6">
      <c r="A28" s="183" t="s">
        <v>268</v>
      </c>
      <c r="B28" s="190"/>
      <c r="C28" s="190"/>
      <c r="D28" s="184">
        <v>108.756220303406</v>
      </c>
      <c r="E28" s="184">
        <v>100.129983888895</v>
      </c>
      <c r="F28" s="184">
        <v>102.2454</v>
      </c>
    </row>
    <row r="29" ht="20.1" customHeight="1" spans="1:6">
      <c r="A29" s="191" t="s">
        <v>269</v>
      </c>
      <c r="B29" s="192"/>
      <c r="C29" s="192"/>
      <c r="D29" s="184">
        <v>108.448227217185</v>
      </c>
      <c r="E29" s="184">
        <v>102.324249398064</v>
      </c>
      <c r="F29" s="184">
        <v>99.6019</v>
      </c>
    </row>
    <row r="30" ht="20.1" customHeight="1" spans="1:6">
      <c r="A30" s="183" t="s">
        <v>270</v>
      </c>
      <c r="B30" s="190"/>
      <c r="C30" s="190"/>
      <c r="D30" s="193"/>
      <c r="E30" s="184">
        <v>1.83</v>
      </c>
      <c r="F30" s="184">
        <v>0.3</v>
      </c>
    </row>
    <row r="31" spans="1:6">
      <c r="A31" s="194"/>
      <c r="B31" s="194"/>
      <c r="C31" s="194"/>
      <c r="D31" s="194"/>
      <c r="E31" s="194"/>
      <c r="F31" s="194"/>
    </row>
    <row r="32" spans="1:3">
      <c r="A32" s="194"/>
      <c r="B32" s="194"/>
      <c r="C32" s="194"/>
    </row>
    <row r="33" spans="1:6">
      <c r="A33" s="194"/>
      <c r="B33" s="194"/>
      <c r="C33" s="194"/>
      <c r="D33" s="194"/>
      <c r="E33" s="194"/>
      <c r="F33" s="194"/>
    </row>
    <row r="34" spans="1:6">
      <c r="A34" s="194"/>
      <c r="B34" s="194"/>
      <c r="C34" s="194"/>
      <c r="D34" s="194"/>
      <c r="E34" s="194"/>
      <c r="F34" s="194"/>
    </row>
    <row r="35" spans="1:6">
      <c r="A35" s="194"/>
      <c r="B35" s="194"/>
      <c r="C35" s="194"/>
      <c r="D35" s="194"/>
      <c r="E35" s="194"/>
      <c r="F35" s="194"/>
    </row>
    <row r="36" spans="1:6">
      <c r="A36" s="194"/>
      <c r="B36" s="194"/>
      <c r="C36" s="194"/>
      <c r="D36" s="194"/>
      <c r="E36" s="194"/>
      <c r="F36" s="194"/>
    </row>
    <row r="37" spans="1:6">
      <c r="A37" s="194"/>
      <c r="B37" s="194"/>
      <c r="C37" s="194"/>
      <c r="D37" s="194"/>
      <c r="E37" s="194"/>
      <c r="F37" s="194"/>
    </row>
    <row r="38" spans="1:6">
      <c r="A38" s="194"/>
      <c r="B38" s="194"/>
      <c r="C38" s="194"/>
      <c r="D38" s="194"/>
      <c r="E38" s="194"/>
      <c r="F38" s="194"/>
    </row>
    <row r="39" spans="1:6">
      <c r="A39" s="194"/>
      <c r="B39" s="194"/>
      <c r="C39" s="194"/>
      <c r="D39" s="194"/>
      <c r="E39" s="194"/>
      <c r="F39" s="194"/>
    </row>
    <row r="40" spans="1:6">
      <c r="A40" s="194"/>
      <c r="B40" s="194"/>
      <c r="C40" s="194"/>
      <c r="D40" s="194"/>
      <c r="E40" s="194"/>
      <c r="F40" s="194"/>
    </row>
    <row r="41" spans="1:6">
      <c r="A41" s="194"/>
      <c r="B41" s="194"/>
      <c r="C41" s="194"/>
      <c r="D41" s="194"/>
      <c r="E41" s="194"/>
      <c r="F41" s="194"/>
    </row>
    <row r="42" spans="1:6">
      <c r="A42" s="194"/>
      <c r="B42" s="194"/>
      <c r="C42" s="194"/>
      <c r="D42" s="194"/>
      <c r="E42" s="194"/>
      <c r="F42" s="194"/>
    </row>
    <row r="43" spans="1:6">
      <c r="A43" s="194"/>
      <c r="B43" s="194"/>
      <c r="C43" s="194"/>
      <c r="D43" s="194"/>
      <c r="E43" s="194"/>
      <c r="F43" s="194"/>
    </row>
    <row r="44" spans="1:6">
      <c r="A44" s="194"/>
      <c r="B44" s="194"/>
      <c r="C44" s="194"/>
      <c r="D44" s="194"/>
      <c r="E44" s="194"/>
      <c r="F44" s="194"/>
    </row>
    <row r="45" spans="1:6">
      <c r="A45" s="194"/>
      <c r="B45" s="194"/>
      <c r="C45" s="194"/>
      <c r="D45" s="194"/>
      <c r="E45" s="194"/>
      <c r="F45" s="194"/>
    </row>
    <row r="46" spans="1:6">
      <c r="A46" s="194"/>
      <c r="B46" s="194"/>
      <c r="C46" s="194"/>
      <c r="D46" s="194"/>
      <c r="E46" s="194"/>
      <c r="F46" s="194"/>
    </row>
    <row r="47" spans="1:6">
      <c r="A47" s="194"/>
      <c r="B47" s="194"/>
      <c r="C47" s="194"/>
      <c r="D47" s="194"/>
      <c r="E47" s="194"/>
      <c r="F47" s="194"/>
    </row>
    <row r="48" spans="1:6">
      <c r="A48" s="194"/>
      <c r="B48" s="194"/>
      <c r="C48" s="194"/>
      <c r="D48" s="194"/>
      <c r="E48" s="194"/>
      <c r="F48" s="194"/>
    </row>
    <row r="49" spans="1:6">
      <c r="A49" s="194"/>
      <c r="B49" s="194"/>
      <c r="C49" s="194"/>
      <c r="D49" s="194"/>
      <c r="E49" s="194"/>
      <c r="F49" s="194"/>
    </row>
    <row r="50" spans="1:6">
      <c r="A50" s="194"/>
      <c r="B50" s="194"/>
      <c r="C50" s="194"/>
      <c r="D50" s="194"/>
      <c r="E50" s="194"/>
      <c r="F50" s="194"/>
    </row>
    <row r="51" spans="1:6">
      <c r="A51" s="194"/>
      <c r="B51" s="194"/>
      <c r="C51" s="194"/>
      <c r="D51" s="194"/>
      <c r="E51" s="194"/>
      <c r="F51" s="194"/>
    </row>
    <row r="52" spans="1:6">
      <c r="A52" s="194"/>
      <c r="B52" s="194"/>
      <c r="C52" s="194"/>
      <c r="D52" s="194"/>
      <c r="E52" s="194"/>
      <c r="F52" s="194"/>
    </row>
    <row r="53" spans="1:6">
      <c r="A53" s="194"/>
      <c r="B53" s="194"/>
      <c r="C53" s="194"/>
      <c r="D53" s="194"/>
      <c r="E53" s="194"/>
      <c r="F53" s="194"/>
    </row>
    <row r="54" spans="1:6">
      <c r="A54" s="194"/>
      <c r="B54" s="194"/>
      <c r="C54" s="194"/>
      <c r="D54" s="194"/>
      <c r="E54" s="194"/>
      <c r="F54" s="194"/>
    </row>
    <row r="55" spans="1:6">
      <c r="A55" s="194"/>
      <c r="B55" s="194"/>
      <c r="C55" s="194"/>
      <c r="D55" s="194"/>
      <c r="E55" s="194"/>
      <c r="F55" s="194"/>
    </row>
    <row r="56" spans="1:6">
      <c r="A56" s="194"/>
      <c r="B56" s="194"/>
      <c r="C56" s="194"/>
      <c r="D56" s="194"/>
      <c r="E56" s="194"/>
      <c r="F56" s="194"/>
    </row>
    <row r="57" spans="1:6">
      <c r="A57" s="194"/>
      <c r="B57" s="194"/>
      <c r="C57" s="194"/>
      <c r="D57" s="194"/>
      <c r="E57" s="194"/>
      <c r="F57" s="194"/>
    </row>
    <row r="58" spans="1:6">
      <c r="A58" s="194"/>
      <c r="B58" s="194"/>
      <c r="C58" s="194"/>
      <c r="D58" s="194"/>
      <c r="E58" s="194"/>
      <c r="F58" s="194"/>
    </row>
    <row r="59" spans="1:6">
      <c r="A59" s="194"/>
      <c r="B59" s="194"/>
      <c r="C59" s="194"/>
      <c r="D59" s="194"/>
      <c r="E59" s="194"/>
      <c r="F59" s="194"/>
    </row>
    <row r="60" spans="1:6">
      <c r="A60" s="194"/>
      <c r="B60" s="194"/>
      <c r="C60" s="194"/>
      <c r="D60" s="194"/>
      <c r="E60" s="194"/>
      <c r="F60" s="194"/>
    </row>
    <row r="61" spans="1:6">
      <c r="A61" s="194"/>
      <c r="B61" s="194"/>
      <c r="C61" s="194"/>
      <c r="D61" s="194"/>
      <c r="E61" s="194"/>
      <c r="F61" s="194"/>
    </row>
    <row r="62" spans="1:6">
      <c r="A62" s="194"/>
      <c r="B62" s="194"/>
      <c r="C62" s="194"/>
      <c r="D62" s="194"/>
      <c r="E62" s="194"/>
      <c r="F62" s="194"/>
    </row>
    <row r="63" spans="1:6">
      <c r="A63" s="194"/>
      <c r="B63" s="194"/>
      <c r="C63" s="194"/>
      <c r="D63" s="194"/>
      <c r="E63" s="194"/>
      <c r="F63" s="194"/>
    </row>
    <row r="64" spans="1:6">
      <c r="A64" s="194"/>
      <c r="B64" s="194"/>
      <c r="C64" s="194"/>
      <c r="D64" s="194"/>
      <c r="E64" s="194"/>
      <c r="F64" s="194"/>
    </row>
    <row r="65" spans="1:6">
      <c r="A65" s="194"/>
      <c r="B65" s="194"/>
      <c r="C65" s="194"/>
      <c r="D65" s="194"/>
      <c r="E65" s="194"/>
      <c r="F65" s="194"/>
    </row>
    <row r="66" spans="1:6">
      <c r="A66" s="194"/>
      <c r="B66" s="194"/>
      <c r="C66" s="194"/>
      <c r="D66" s="194"/>
      <c r="E66" s="194"/>
      <c r="F66" s="194"/>
    </row>
  </sheetData>
  <mergeCells count="1">
    <mergeCell ref="D5:F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"/>
  <sheetViews>
    <sheetView workbookViewId="0">
      <selection activeCell="A2" sqref="A2"/>
    </sheetView>
  </sheetViews>
  <sheetFormatPr defaultColWidth="9.14285714285714" defaultRowHeight="14.25"/>
  <cols>
    <col min="1" max="1" width="2.42857142857143" style="140" customWidth="1"/>
    <col min="2" max="2" width="36.8571428571429" style="141" customWidth="1"/>
    <col min="3" max="4" width="7.42857142857143" style="140" customWidth="1"/>
    <col min="5" max="5" width="1.57142857142857" style="140" customWidth="1"/>
    <col min="6" max="6" width="8.28571428571429" style="140" customWidth="1"/>
    <col min="7" max="7" width="7.85714285714286" style="140" customWidth="1"/>
    <col min="8" max="8" width="1.28571428571429" style="140" customWidth="1"/>
    <col min="9" max="9" width="8.57142857142857" style="140" customWidth="1"/>
    <col min="10" max="10" width="9.42857142857143" style="140" customWidth="1"/>
    <col min="11" max="16384" width="9.14285714285714" style="140"/>
  </cols>
  <sheetData>
    <row r="1" s="136" customFormat="1" ht="20.1" customHeight="1" spans="1:10">
      <c r="A1" s="78" t="s">
        <v>271</v>
      </c>
      <c r="B1" s="79"/>
      <c r="C1" s="79"/>
      <c r="D1" s="79"/>
      <c r="E1" s="79"/>
      <c r="F1" s="79"/>
      <c r="G1" s="79"/>
      <c r="H1" s="79"/>
      <c r="I1" s="79"/>
      <c r="J1" s="79"/>
    </row>
    <row r="2" ht="9.75" customHeight="1" spans="1:10">
      <c r="A2" s="142"/>
      <c r="B2" s="142"/>
      <c r="C2" s="142"/>
      <c r="D2" s="142"/>
      <c r="E2" s="142"/>
      <c r="F2" s="142"/>
      <c r="G2" s="142"/>
      <c r="H2" s="142"/>
      <c r="I2" s="142"/>
      <c r="J2" s="142"/>
    </row>
    <row r="3" s="137" customFormat="1" ht="18" customHeight="1" spans="1:10">
      <c r="A3" s="81"/>
      <c r="B3" s="82"/>
      <c r="C3" s="81"/>
      <c r="D3" s="81"/>
      <c r="E3" s="81"/>
      <c r="G3" s="160"/>
      <c r="H3" s="160"/>
      <c r="I3" s="160"/>
      <c r="J3" s="127" t="s">
        <v>272</v>
      </c>
    </row>
    <row r="4" s="137" customFormat="1" ht="20.1" customHeight="1" spans="1:10">
      <c r="A4" s="83"/>
      <c r="B4" s="84"/>
      <c r="C4" s="85" t="s">
        <v>273</v>
      </c>
      <c r="D4" s="85"/>
      <c r="E4" s="85"/>
      <c r="F4" s="85" t="s">
        <v>274</v>
      </c>
      <c r="G4" s="85"/>
      <c r="H4" s="85"/>
      <c r="I4" s="128" t="s">
        <v>275</v>
      </c>
      <c r="J4" s="128"/>
    </row>
    <row r="5" s="137" customFormat="1" ht="20.1" customHeight="1" spans="1:10">
      <c r="A5" s="143" t="s">
        <v>243</v>
      </c>
      <c r="B5" s="90"/>
      <c r="C5" s="88"/>
      <c r="D5" s="88"/>
      <c r="E5" s="121"/>
      <c r="F5" s="88"/>
      <c r="G5" s="88"/>
      <c r="H5" s="121"/>
      <c r="I5" s="129"/>
      <c r="J5" s="129"/>
    </row>
    <row r="6" s="138" customFormat="1" ht="20.1" customHeight="1" spans="1:10">
      <c r="A6" s="89"/>
      <c r="B6" s="90"/>
      <c r="C6" s="144" t="s">
        <v>276</v>
      </c>
      <c r="D6" s="144" t="s">
        <v>277</v>
      </c>
      <c r="E6" s="144"/>
      <c r="F6" s="144" t="s">
        <v>276</v>
      </c>
      <c r="G6" s="144" t="s">
        <v>277</v>
      </c>
      <c r="H6" s="144"/>
      <c r="I6" s="144" t="s">
        <v>276</v>
      </c>
      <c r="J6" s="144" t="s">
        <v>277</v>
      </c>
    </row>
    <row r="7" ht="18" customHeight="1" spans="1:10">
      <c r="A7" s="92"/>
      <c r="B7" s="145"/>
      <c r="C7" s="92"/>
      <c r="D7" s="92"/>
      <c r="E7" s="92"/>
      <c r="F7" s="92"/>
      <c r="G7" s="92"/>
      <c r="H7" s="92"/>
      <c r="I7" s="92"/>
      <c r="J7" s="92"/>
    </row>
    <row r="8" s="139" customFormat="1" ht="18" customHeight="1" spans="1:10">
      <c r="A8" s="146" t="s">
        <v>278</v>
      </c>
      <c r="B8" s="146"/>
      <c r="C8" s="147"/>
      <c r="D8" s="147">
        <v>19635.014328</v>
      </c>
      <c r="E8" s="97"/>
      <c r="F8" s="147"/>
      <c r="G8" s="147">
        <v>20000</v>
      </c>
      <c r="H8" s="97"/>
      <c r="I8" s="147"/>
      <c r="J8" s="165">
        <v>98.6585217684922</v>
      </c>
    </row>
    <row r="9" ht="18" customHeight="1" spans="1:10">
      <c r="A9" s="92"/>
      <c r="B9" s="148" t="s">
        <v>279</v>
      </c>
      <c r="C9" s="149"/>
      <c r="D9" s="147">
        <v>6480.26274</v>
      </c>
      <c r="E9" s="97"/>
      <c r="F9" s="149"/>
      <c r="G9" s="147">
        <v>6420</v>
      </c>
      <c r="H9" s="97"/>
      <c r="I9" s="165"/>
      <c r="J9" s="165">
        <v>107.755720157058</v>
      </c>
    </row>
    <row r="10" ht="18" customHeight="1" spans="1:10">
      <c r="A10" s="92"/>
      <c r="B10" s="148" t="s">
        <v>280</v>
      </c>
      <c r="C10" s="147"/>
      <c r="D10" s="147">
        <v>13154.751588</v>
      </c>
      <c r="E10" s="97"/>
      <c r="F10" s="147"/>
      <c r="G10" s="147">
        <v>13580</v>
      </c>
      <c r="H10" s="97"/>
      <c r="I10" s="147"/>
      <c r="J10" s="165">
        <v>94.8719984213316</v>
      </c>
    </row>
    <row r="11" ht="18" customHeight="1" spans="1:10">
      <c r="A11" s="92"/>
      <c r="B11" s="150" t="s">
        <v>281</v>
      </c>
      <c r="C11" s="151"/>
      <c r="D11" s="152">
        <v>150.891649</v>
      </c>
      <c r="E11" s="109"/>
      <c r="F11" s="152"/>
      <c r="G11" s="152">
        <v>180</v>
      </c>
      <c r="H11" s="109"/>
      <c r="I11" s="152"/>
      <c r="J11" s="166">
        <v>87.6162897549362</v>
      </c>
    </row>
    <row r="12" ht="18" customHeight="1" spans="1:10">
      <c r="A12" s="92"/>
      <c r="B12" s="115" t="s">
        <v>282</v>
      </c>
      <c r="C12" s="153"/>
      <c r="D12" s="152">
        <v>13003.859939</v>
      </c>
      <c r="E12" s="161"/>
      <c r="F12" s="151"/>
      <c r="G12" s="152">
        <v>13400</v>
      </c>
      <c r="H12" s="109"/>
      <c r="I12" s="152"/>
      <c r="J12" s="167">
        <v>94.9776519760881</v>
      </c>
    </row>
    <row r="13" ht="18" customHeight="1" spans="1:10">
      <c r="A13" s="154" t="s">
        <v>283</v>
      </c>
      <c r="B13" s="155"/>
      <c r="C13" s="152"/>
      <c r="D13" s="152"/>
      <c r="E13" s="109"/>
      <c r="F13" s="153"/>
      <c r="G13" s="151"/>
      <c r="H13" s="161"/>
      <c r="I13" s="151"/>
      <c r="J13" s="153"/>
    </row>
    <row r="14" ht="17.1" customHeight="1" spans="1:10">
      <c r="A14" s="92"/>
      <c r="B14" s="114" t="s">
        <v>284</v>
      </c>
      <c r="C14" s="156"/>
      <c r="D14" s="156">
        <v>767.648145</v>
      </c>
      <c r="E14" s="109"/>
      <c r="F14" s="152"/>
      <c r="G14" s="152">
        <v>700</v>
      </c>
      <c r="H14" s="109"/>
      <c r="I14" s="168"/>
      <c r="J14" s="168">
        <v>105.156993449851</v>
      </c>
    </row>
    <row r="15" ht="17.1" customHeight="1" spans="1:10">
      <c r="A15" s="92"/>
      <c r="B15" s="114" t="s">
        <v>285</v>
      </c>
      <c r="C15" s="156"/>
      <c r="D15" s="156">
        <v>291.539266</v>
      </c>
      <c r="E15" s="109"/>
      <c r="F15" s="152"/>
      <c r="G15" s="152">
        <v>380</v>
      </c>
      <c r="H15" s="109"/>
      <c r="I15" s="168"/>
      <c r="J15" s="168">
        <v>99.3992495079391</v>
      </c>
    </row>
    <row r="16" ht="17.1" customHeight="1" spans="1:10">
      <c r="A16" s="92"/>
      <c r="B16" s="114" t="s">
        <v>286</v>
      </c>
      <c r="C16" s="156">
        <v>33.993</v>
      </c>
      <c r="D16" s="156">
        <v>274.972765</v>
      </c>
      <c r="E16" s="109"/>
      <c r="F16" s="152">
        <v>35</v>
      </c>
      <c r="G16" s="152">
        <v>285.715109261521</v>
      </c>
      <c r="H16" s="109"/>
      <c r="I16" s="168">
        <v>114.660114660115</v>
      </c>
      <c r="J16" s="168">
        <v>91.2795865596261</v>
      </c>
    </row>
    <row r="17" ht="17.1" customHeight="1" spans="1:10">
      <c r="A17" s="92"/>
      <c r="B17" s="114" t="s">
        <v>287</v>
      </c>
      <c r="C17" s="156">
        <v>153.906</v>
      </c>
      <c r="D17" s="156">
        <v>275.76977</v>
      </c>
      <c r="E17" s="109"/>
      <c r="F17" s="152">
        <v>175</v>
      </c>
      <c r="G17" s="152">
        <v>305.478228887116</v>
      </c>
      <c r="H17" s="109"/>
      <c r="I17" s="168">
        <v>80.8885725246941</v>
      </c>
      <c r="J17" s="168">
        <v>72.793726812218</v>
      </c>
    </row>
    <row r="18" ht="17.1" customHeight="1" spans="1:10">
      <c r="A18" s="92"/>
      <c r="B18" s="114" t="s">
        <v>288</v>
      </c>
      <c r="C18" s="156">
        <v>11.718</v>
      </c>
      <c r="D18" s="156">
        <v>21.486767</v>
      </c>
      <c r="E18" s="109"/>
      <c r="F18" s="152">
        <v>10</v>
      </c>
      <c r="G18" s="152">
        <v>16.8538473253379</v>
      </c>
      <c r="H18" s="109"/>
      <c r="I18" s="168">
        <v>95.229025807066</v>
      </c>
      <c r="J18" s="168">
        <v>100.12168289914</v>
      </c>
    </row>
    <row r="19" ht="17.1" customHeight="1" spans="1:10">
      <c r="A19" s="92"/>
      <c r="B19" s="114" t="s">
        <v>289</v>
      </c>
      <c r="C19" s="156">
        <v>12.557</v>
      </c>
      <c r="D19" s="156">
        <v>40.543944</v>
      </c>
      <c r="E19" s="109"/>
      <c r="F19" s="152">
        <v>15</v>
      </c>
      <c r="G19" s="152">
        <v>45.6965296610169</v>
      </c>
      <c r="H19" s="109"/>
      <c r="I19" s="168">
        <v>88.069516204791</v>
      </c>
      <c r="J19" s="168">
        <v>67.0666032969026</v>
      </c>
    </row>
    <row r="20" ht="17.1" customHeight="1" spans="1:10">
      <c r="A20" s="92"/>
      <c r="B20" s="157" t="s">
        <v>290</v>
      </c>
      <c r="C20" s="156">
        <v>478.292</v>
      </c>
      <c r="D20" s="156">
        <v>229.196324</v>
      </c>
      <c r="E20" s="109"/>
      <c r="F20" s="152">
        <v>400</v>
      </c>
      <c r="G20" s="152">
        <v>179.65062286076</v>
      </c>
      <c r="H20" s="109"/>
      <c r="I20" s="168">
        <v>81.4662291930159</v>
      </c>
      <c r="J20" s="168">
        <v>75.2297209393475</v>
      </c>
    </row>
    <row r="21" ht="17.1" customHeight="1" spans="1:10">
      <c r="A21" s="92"/>
      <c r="B21" s="114" t="s">
        <v>291</v>
      </c>
      <c r="C21" s="156">
        <v>202.396</v>
      </c>
      <c r="D21" s="156">
        <v>77.9927</v>
      </c>
      <c r="E21" s="109"/>
      <c r="F21" s="152">
        <v>350</v>
      </c>
      <c r="G21" s="152">
        <v>123.85084050925</v>
      </c>
      <c r="H21" s="109"/>
      <c r="I21" s="168">
        <v>87.4733206372057</v>
      </c>
      <c r="J21" s="168">
        <v>101.189626945872</v>
      </c>
    </row>
    <row r="22" ht="17.1" customHeight="1" spans="1:10">
      <c r="A22" s="92"/>
      <c r="B22" s="114" t="s">
        <v>292</v>
      </c>
      <c r="C22" s="156">
        <v>198.644</v>
      </c>
      <c r="D22" s="156">
        <v>27.13352</v>
      </c>
      <c r="E22" s="109"/>
      <c r="F22" s="152">
        <v>100</v>
      </c>
      <c r="G22" s="152">
        <v>18.8233836858006</v>
      </c>
      <c r="H22" s="109"/>
      <c r="I22" s="168">
        <v>58.0608826415379</v>
      </c>
      <c r="J22" s="168">
        <v>82.707697567981</v>
      </c>
    </row>
    <row r="23" ht="17.1" customHeight="1" spans="1:10">
      <c r="A23" s="92"/>
      <c r="B23" s="114" t="s">
        <v>293</v>
      </c>
      <c r="C23" s="156">
        <v>350.113</v>
      </c>
      <c r="D23" s="156">
        <v>150.891649</v>
      </c>
      <c r="E23" s="109"/>
      <c r="F23" s="152">
        <v>490</v>
      </c>
      <c r="G23" s="152">
        <v>180</v>
      </c>
      <c r="H23" s="109"/>
      <c r="I23" s="168">
        <v>128.629855777056</v>
      </c>
      <c r="J23" s="168">
        <v>87.6162897549362</v>
      </c>
    </row>
    <row r="24" ht="17.1" customHeight="1" spans="1:10">
      <c r="A24" s="92"/>
      <c r="B24" s="114" t="s">
        <v>294</v>
      </c>
      <c r="C24" s="156">
        <v>276.558</v>
      </c>
      <c r="D24" s="156">
        <v>171.795183</v>
      </c>
      <c r="E24" s="109"/>
      <c r="F24" s="152">
        <v>250</v>
      </c>
      <c r="G24" s="152">
        <v>137.456864840568</v>
      </c>
      <c r="H24" s="109"/>
      <c r="I24" s="168">
        <v>87.4973313313944</v>
      </c>
      <c r="J24" s="168">
        <v>80.556452572844</v>
      </c>
    </row>
    <row r="25" ht="17.1" customHeight="1" spans="1:10">
      <c r="A25" s="92"/>
      <c r="B25" s="114" t="s">
        <v>295</v>
      </c>
      <c r="C25" s="156"/>
      <c r="D25" s="156">
        <v>164.895377</v>
      </c>
      <c r="E25" s="109"/>
      <c r="F25" s="152"/>
      <c r="G25" s="152">
        <v>220</v>
      </c>
      <c r="H25" s="109"/>
      <c r="I25" s="168"/>
      <c r="J25" s="168">
        <v>154.31355233031</v>
      </c>
    </row>
    <row r="26" ht="17.1" customHeight="1" spans="1:10">
      <c r="A26" s="92"/>
      <c r="B26" s="114" t="s">
        <v>296</v>
      </c>
      <c r="C26" s="156"/>
      <c r="D26" s="156">
        <v>97.258353</v>
      </c>
      <c r="E26" s="109"/>
      <c r="F26" s="152"/>
      <c r="G26" s="152">
        <v>100</v>
      </c>
      <c r="H26" s="109"/>
      <c r="I26" s="168"/>
      <c r="J26" s="168">
        <v>110.9748623404</v>
      </c>
    </row>
    <row r="27" ht="17.1" customHeight="1" spans="1:10">
      <c r="A27" s="92"/>
      <c r="B27" s="108" t="s">
        <v>297</v>
      </c>
      <c r="C27" s="156"/>
      <c r="D27" s="156">
        <v>268.265933</v>
      </c>
      <c r="E27" s="109"/>
      <c r="F27" s="152"/>
      <c r="G27" s="152">
        <v>280</v>
      </c>
      <c r="H27" s="109"/>
      <c r="I27" s="168"/>
      <c r="J27" s="168">
        <v>112.178404945516</v>
      </c>
    </row>
    <row r="28" ht="17.1" customHeight="1" spans="1:10">
      <c r="A28" s="92"/>
      <c r="B28" s="114" t="s">
        <v>298</v>
      </c>
      <c r="C28" s="156">
        <v>172.809</v>
      </c>
      <c r="D28" s="156">
        <v>210.528124</v>
      </c>
      <c r="E28" s="109"/>
      <c r="F28" s="152">
        <v>175</v>
      </c>
      <c r="G28" s="152">
        <v>219.623261741601</v>
      </c>
      <c r="H28" s="109"/>
      <c r="I28" s="168">
        <v>129.152244666012</v>
      </c>
      <c r="J28" s="168">
        <v>110.802616788586</v>
      </c>
    </row>
    <row r="29" ht="17.1" customHeight="1" spans="1:10">
      <c r="A29" s="92"/>
      <c r="B29" s="108" t="s">
        <v>299</v>
      </c>
      <c r="C29" s="156"/>
      <c r="D29" s="156">
        <v>324.003993</v>
      </c>
      <c r="E29" s="109"/>
      <c r="F29" s="152"/>
      <c r="G29" s="152">
        <v>300</v>
      </c>
      <c r="H29" s="109"/>
      <c r="I29" s="168"/>
      <c r="J29" s="168">
        <v>101.292845835537</v>
      </c>
    </row>
    <row r="30" ht="17.1" customHeight="1" spans="1:10">
      <c r="A30" s="92"/>
      <c r="B30" s="108" t="s">
        <v>300</v>
      </c>
      <c r="C30" s="156"/>
      <c r="D30" s="156">
        <v>34.954538</v>
      </c>
      <c r="E30" s="109"/>
      <c r="F30" s="152"/>
      <c r="G30" s="152">
        <v>45</v>
      </c>
      <c r="H30" s="109"/>
      <c r="I30" s="168"/>
      <c r="J30" s="168">
        <v>137.073047536841</v>
      </c>
    </row>
    <row r="31" ht="17.1" customHeight="1" spans="1:10">
      <c r="A31" s="92"/>
      <c r="B31" s="108" t="s">
        <v>301</v>
      </c>
      <c r="C31" s="156"/>
      <c r="D31" s="156">
        <v>839.957241</v>
      </c>
      <c r="E31" s="109"/>
      <c r="F31" s="152"/>
      <c r="G31" s="152">
        <v>900</v>
      </c>
      <c r="H31" s="109"/>
      <c r="I31" s="168"/>
      <c r="J31" s="168">
        <v>114.301578328772</v>
      </c>
    </row>
    <row r="32" ht="17.1" customHeight="1" spans="1:10">
      <c r="A32" s="92"/>
      <c r="B32" s="108" t="s">
        <v>302</v>
      </c>
      <c r="C32" s="156"/>
      <c r="D32" s="156">
        <v>2768.37634</v>
      </c>
      <c r="E32" s="109"/>
      <c r="F32" s="152"/>
      <c r="G32" s="152">
        <v>2650</v>
      </c>
      <c r="H32" s="109"/>
      <c r="I32" s="168"/>
      <c r="J32" s="168">
        <v>106.682672492121</v>
      </c>
    </row>
    <row r="33" ht="17.1" customHeight="1" spans="1:10">
      <c r="A33" s="92"/>
      <c r="B33" s="108" t="s">
        <v>303</v>
      </c>
      <c r="C33" s="156"/>
      <c r="D33" s="156">
        <v>1579.833986</v>
      </c>
      <c r="E33" s="109"/>
      <c r="F33" s="152"/>
      <c r="G33" s="152">
        <v>1600</v>
      </c>
      <c r="H33" s="109"/>
      <c r="I33" s="168"/>
      <c r="J33" s="168">
        <v>112.818675749177</v>
      </c>
    </row>
    <row r="34" ht="17.1" customHeight="1" spans="1:10">
      <c r="A34" s="92"/>
      <c r="B34" s="108" t="s">
        <v>304</v>
      </c>
      <c r="C34" s="156"/>
      <c r="D34" s="156">
        <v>50.438472</v>
      </c>
      <c r="E34" s="109"/>
      <c r="F34" s="152"/>
      <c r="G34" s="152">
        <v>55</v>
      </c>
      <c r="H34" s="109"/>
      <c r="I34" s="168"/>
      <c r="J34" s="168">
        <v>106.825656391702</v>
      </c>
    </row>
    <row r="35" ht="17.1" customHeight="1" spans="1:10">
      <c r="A35" s="92"/>
      <c r="B35" s="108" t="s">
        <v>305</v>
      </c>
      <c r="C35" s="156"/>
      <c r="D35" s="156">
        <v>53.001552</v>
      </c>
      <c r="E35" s="109"/>
      <c r="F35" s="152"/>
      <c r="G35" s="152">
        <v>50</v>
      </c>
      <c r="H35" s="109"/>
      <c r="I35" s="168"/>
      <c r="J35" s="168">
        <v>97.7070595793222</v>
      </c>
    </row>
    <row r="36" ht="17.1" customHeight="1" spans="1:10">
      <c r="A36" s="92"/>
      <c r="B36" s="108" t="s">
        <v>306</v>
      </c>
      <c r="C36" s="156">
        <v>494.259</v>
      </c>
      <c r="D36" s="156">
        <v>339.992741</v>
      </c>
      <c r="E36" s="109"/>
      <c r="F36" s="152">
        <v>650</v>
      </c>
      <c r="G36" s="152">
        <v>405.408227702609</v>
      </c>
      <c r="H36" s="109"/>
      <c r="I36" s="168">
        <v>146.588215660583</v>
      </c>
      <c r="J36" s="168">
        <v>127.091255356928</v>
      </c>
    </row>
    <row r="37" ht="16.5" customHeight="1" spans="1:10">
      <c r="A37" s="92"/>
      <c r="B37" s="114" t="s">
        <v>307</v>
      </c>
      <c r="C37" s="156"/>
      <c r="D37" s="156">
        <v>2359.117574</v>
      </c>
      <c r="E37" s="162"/>
      <c r="F37" s="152"/>
      <c r="G37" s="152">
        <v>2250</v>
      </c>
      <c r="H37" s="109"/>
      <c r="I37" s="168"/>
      <c r="J37" s="168">
        <v>94.9568477657881</v>
      </c>
    </row>
    <row r="38" ht="16.5" customHeight="1" spans="1:10">
      <c r="A38" s="92"/>
      <c r="B38" s="114" t="s">
        <v>308</v>
      </c>
      <c r="C38" s="156"/>
      <c r="D38" s="156">
        <v>2875.994451</v>
      </c>
      <c r="E38" s="162"/>
      <c r="F38" s="152"/>
      <c r="G38" s="152">
        <v>2850</v>
      </c>
      <c r="H38" s="109"/>
      <c r="I38" s="168"/>
      <c r="J38" s="168">
        <v>72.4703575933029</v>
      </c>
    </row>
    <row r="39" ht="16.5" customHeight="1" spans="1:10">
      <c r="A39" s="158"/>
      <c r="B39" s="114" t="s">
        <v>309</v>
      </c>
      <c r="C39" s="156"/>
      <c r="D39" s="156">
        <v>449.17695</v>
      </c>
      <c r="E39" s="162"/>
      <c r="F39" s="152"/>
      <c r="G39" s="152">
        <v>450</v>
      </c>
      <c r="H39" s="109"/>
      <c r="I39" s="168"/>
      <c r="J39" s="168">
        <v>90.8589340242085</v>
      </c>
    </row>
    <row r="40" ht="16.5" customHeight="1" spans="1:10">
      <c r="A40" s="158"/>
      <c r="B40" s="108" t="s">
        <v>310</v>
      </c>
      <c r="C40" s="156"/>
      <c r="D40" s="156">
        <v>1371.356072</v>
      </c>
      <c r="E40" s="163"/>
      <c r="F40" s="164"/>
      <c r="G40" s="164">
        <v>1400</v>
      </c>
      <c r="H40" s="163"/>
      <c r="I40" s="168"/>
      <c r="J40" s="168">
        <v>115.160936841657</v>
      </c>
    </row>
    <row r="41" ht="16.5" customHeight="1" spans="1:10">
      <c r="A41" s="158"/>
      <c r="B41" s="110" t="s">
        <v>311</v>
      </c>
      <c r="C41" s="156"/>
      <c r="D41" s="156">
        <v>127.152126</v>
      </c>
      <c r="E41" s="164"/>
      <c r="F41" s="164"/>
      <c r="G41" s="164">
        <v>130</v>
      </c>
      <c r="H41" s="163"/>
      <c r="I41" s="168"/>
      <c r="J41" s="168">
        <v>83.8776628028658</v>
      </c>
    </row>
    <row r="42" ht="16.5" customHeight="1" spans="1:10">
      <c r="A42" s="158"/>
      <c r="B42" s="108" t="s">
        <v>312</v>
      </c>
      <c r="C42" s="156"/>
      <c r="D42" s="156">
        <v>656.960415</v>
      </c>
      <c r="E42" s="162"/>
      <c r="F42" s="162"/>
      <c r="G42" s="162">
        <v>800</v>
      </c>
      <c r="H42" s="162"/>
      <c r="I42" s="162"/>
      <c r="J42" s="169">
        <v>104.933303506916</v>
      </c>
    </row>
    <row r="43" ht="16.5" customHeight="1" spans="1:10">
      <c r="A43" s="158"/>
      <c r="B43" s="159" t="s">
        <v>313</v>
      </c>
      <c r="C43" s="156"/>
      <c r="D43" s="156">
        <v>121.650562</v>
      </c>
      <c r="E43" s="162"/>
      <c r="F43" s="162"/>
      <c r="G43" s="162">
        <v>130</v>
      </c>
      <c r="H43" s="162"/>
      <c r="I43" s="162"/>
      <c r="J43" s="169">
        <v>104.761733459202</v>
      </c>
    </row>
    <row r="44" ht="16.5" customHeight="1" spans="1:10">
      <c r="A44" s="158"/>
      <c r="B44" s="159" t="s">
        <v>314</v>
      </c>
      <c r="C44" s="156"/>
      <c r="D44" s="156">
        <v>108.380172</v>
      </c>
      <c r="E44" s="162"/>
      <c r="F44" s="162"/>
      <c r="G44" s="162">
        <v>115</v>
      </c>
      <c r="H44" s="162"/>
      <c r="I44" s="162"/>
      <c r="J44" s="169">
        <v>99.3534260460916</v>
      </c>
    </row>
    <row r="45" ht="12.75" spans="1:10">
      <c r="A45" s="158"/>
      <c r="B45" s="159"/>
      <c r="C45" s="158"/>
      <c r="D45" s="158"/>
      <c r="E45" s="158"/>
      <c r="F45" s="158"/>
      <c r="G45" s="158"/>
      <c r="H45" s="158"/>
      <c r="I45" s="158"/>
      <c r="J45" s="158"/>
    </row>
    <row r="46" ht="12.75" spans="1:10">
      <c r="A46" s="158"/>
      <c r="B46" s="159"/>
      <c r="C46" s="158"/>
      <c r="D46" s="158"/>
      <c r="E46" s="158"/>
      <c r="F46" s="158"/>
      <c r="G46" s="158"/>
      <c r="H46" s="158"/>
      <c r="I46" s="158"/>
      <c r="J46" s="158"/>
    </row>
    <row r="47" ht="12.75" spans="1:10">
      <c r="A47" s="158"/>
      <c r="B47" s="159"/>
      <c r="C47" s="158"/>
      <c r="D47" s="158"/>
      <c r="E47" s="158"/>
      <c r="F47" s="158"/>
      <c r="G47" s="158"/>
      <c r="H47" s="158"/>
      <c r="I47" s="158"/>
      <c r="J47" s="158"/>
    </row>
    <row r="48" ht="12.75" spans="1:10">
      <c r="A48" s="158"/>
      <c r="B48" s="159"/>
      <c r="C48" s="158"/>
      <c r="D48" s="158"/>
      <c r="E48" s="158"/>
      <c r="F48" s="158"/>
      <c r="G48" s="158"/>
      <c r="H48" s="158"/>
      <c r="I48" s="158"/>
      <c r="J48" s="158"/>
    </row>
    <row r="49" ht="12.75" spans="1:10">
      <c r="A49" s="158"/>
      <c r="B49" s="159"/>
      <c r="C49" s="158"/>
      <c r="D49" s="158"/>
      <c r="E49" s="158"/>
      <c r="F49" s="158"/>
      <c r="G49" s="158"/>
      <c r="H49" s="158"/>
      <c r="I49" s="158"/>
      <c r="J49" s="158"/>
    </row>
    <row r="50" ht="12.75" spans="1:10">
      <c r="A50" s="158"/>
      <c r="B50" s="158"/>
      <c r="C50" s="158"/>
      <c r="D50" s="158"/>
      <c r="E50" s="158"/>
      <c r="F50" s="158"/>
      <c r="G50" s="158"/>
      <c r="H50" s="158"/>
      <c r="I50" s="158"/>
      <c r="J50" s="158"/>
    </row>
    <row r="51" ht="12.75" spans="1:10">
      <c r="A51" s="158"/>
      <c r="B51" s="158"/>
      <c r="C51" s="158"/>
      <c r="D51" s="158"/>
      <c r="E51" s="158"/>
      <c r="F51" s="158"/>
      <c r="G51" s="158"/>
      <c r="H51" s="158"/>
      <c r="I51" s="158"/>
      <c r="J51" s="158"/>
    </row>
    <row r="52" ht="12.75" spans="1:10">
      <c r="A52" s="158"/>
      <c r="B52" s="158"/>
      <c r="C52" s="158"/>
      <c r="D52" s="158"/>
      <c r="E52" s="158"/>
      <c r="F52" s="158"/>
      <c r="G52" s="158"/>
      <c r="H52" s="158"/>
      <c r="I52" s="158"/>
      <c r="J52" s="158"/>
    </row>
    <row r="53" ht="12.75" spans="1:10">
      <c r="A53" s="158"/>
      <c r="B53" s="158"/>
      <c r="C53" s="158"/>
      <c r="D53" s="158"/>
      <c r="E53" s="158"/>
      <c r="F53" s="158"/>
      <c r="G53" s="158"/>
      <c r="H53" s="158"/>
      <c r="I53" s="158"/>
      <c r="J53" s="158"/>
    </row>
    <row r="54" ht="12.75" spans="1:10">
      <c r="A54" s="158"/>
      <c r="B54" s="158"/>
      <c r="C54" s="158"/>
      <c r="D54" s="158"/>
      <c r="E54" s="158"/>
      <c r="F54" s="158"/>
      <c r="G54" s="158"/>
      <c r="H54" s="158"/>
      <c r="I54" s="158"/>
      <c r="J54" s="158"/>
    </row>
    <row r="55" ht="12.75" spans="1:10">
      <c r="A55" s="158"/>
      <c r="B55" s="158"/>
      <c r="C55" s="158"/>
      <c r="D55" s="158"/>
      <c r="E55" s="158"/>
      <c r="F55" s="158"/>
      <c r="G55" s="158"/>
      <c r="H55" s="158"/>
      <c r="I55" s="158"/>
      <c r="J55" s="158"/>
    </row>
    <row r="56" ht="12.75" spans="1:10">
      <c r="A56" s="158"/>
      <c r="B56" s="158"/>
      <c r="C56" s="158"/>
      <c r="D56" s="158"/>
      <c r="E56" s="158"/>
      <c r="F56" s="158"/>
      <c r="G56" s="158"/>
      <c r="H56" s="158"/>
      <c r="I56" s="158"/>
      <c r="J56" s="158"/>
    </row>
    <row r="57" ht="12.75" spans="1:10">
      <c r="A57" s="158"/>
      <c r="B57" s="158"/>
      <c r="C57" s="158"/>
      <c r="D57" s="158"/>
      <c r="E57" s="158"/>
      <c r="F57" s="158"/>
      <c r="G57" s="158"/>
      <c r="H57" s="158"/>
      <c r="I57" s="158"/>
      <c r="J57" s="158"/>
    </row>
    <row r="58" spans="2:10">
      <c r="B58" s="158"/>
      <c r="C58" s="158"/>
      <c r="D58" s="158"/>
      <c r="E58" s="158"/>
      <c r="F58" s="158"/>
      <c r="G58" s="158"/>
      <c r="H58" s="158"/>
      <c r="I58" s="158"/>
      <c r="J58" s="158"/>
    </row>
    <row r="59" spans="3:10">
      <c r="C59" s="158"/>
      <c r="D59" s="158"/>
      <c r="E59" s="158"/>
      <c r="F59" s="158"/>
      <c r="G59" s="158"/>
      <c r="H59" s="158"/>
      <c r="I59" s="158"/>
      <c r="J59" s="158"/>
    </row>
    <row r="60" spans="3:10">
      <c r="C60" s="158"/>
      <c r="D60" s="158"/>
      <c r="E60" s="158"/>
      <c r="F60" s="158"/>
      <c r="G60" s="158"/>
      <c r="H60" s="158"/>
      <c r="I60" s="158"/>
      <c r="J60" s="158"/>
    </row>
    <row r="61" spans="3:10">
      <c r="C61" s="158"/>
      <c r="D61" s="158"/>
      <c r="E61" s="158"/>
      <c r="F61" s="158"/>
      <c r="G61" s="158"/>
      <c r="H61" s="158"/>
      <c r="I61" s="158"/>
      <c r="J61" s="158"/>
    </row>
    <row r="62" spans="3:10">
      <c r="C62" s="158"/>
      <c r="D62" s="158"/>
      <c r="E62" s="158"/>
      <c r="F62" s="158"/>
      <c r="G62" s="158"/>
      <c r="H62" s="158"/>
      <c r="I62" s="158"/>
      <c r="J62" s="158"/>
    </row>
    <row r="63" spans="3:10">
      <c r="C63" s="158"/>
      <c r="D63" s="158"/>
      <c r="E63" s="158"/>
      <c r="F63" s="158"/>
      <c r="G63" s="158"/>
      <c r="H63" s="158"/>
      <c r="I63" s="158"/>
      <c r="J63" s="158"/>
    </row>
    <row r="64" spans="2:10">
      <c r="B64" s="140"/>
      <c r="C64" s="158"/>
      <c r="D64" s="158"/>
      <c r="E64" s="158"/>
      <c r="F64" s="158"/>
      <c r="G64" s="158"/>
      <c r="H64" s="158"/>
      <c r="I64" s="158"/>
      <c r="J64" s="158"/>
    </row>
    <row r="65" spans="2:10">
      <c r="B65" s="140"/>
      <c r="C65" s="158"/>
      <c r="D65" s="158"/>
      <c r="E65" s="158"/>
      <c r="F65" s="158"/>
      <c r="G65" s="158"/>
      <c r="H65" s="158"/>
      <c r="I65" s="158"/>
      <c r="J65" s="158"/>
    </row>
    <row r="66" spans="2:10">
      <c r="B66" s="140"/>
      <c r="C66" s="158"/>
      <c r="D66" s="158"/>
      <c r="E66" s="158"/>
      <c r="F66" s="158"/>
      <c r="G66" s="158"/>
      <c r="H66" s="158"/>
      <c r="I66" s="158"/>
      <c r="J66" s="158"/>
    </row>
    <row r="67" spans="2:10">
      <c r="B67" s="140"/>
      <c r="C67" s="158"/>
      <c r="D67" s="158"/>
      <c r="E67" s="158"/>
      <c r="F67" s="158"/>
      <c r="G67" s="158"/>
      <c r="H67" s="158"/>
      <c r="I67" s="158"/>
      <c r="J67" s="158"/>
    </row>
    <row r="68" spans="2:10">
      <c r="B68" s="140"/>
      <c r="C68" s="158"/>
      <c r="D68" s="158"/>
      <c r="E68" s="158"/>
      <c r="F68" s="158"/>
      <c r="G68" s="158"/>
      <c r="H68" s="158"/>
      <c r="I68" s="158"/>
      <c r="J68" s="158"/>
    </row>
    <row r="69" spans="2:10">
      <c r="B69" s="140"/>
      <c r="C69" s="158"/>
      <c r="D69" s="158"/>
      <c r="E69" s="158"/>
      <c r="F69" s="158"/>
      <c r="G69" s="158"/>
      <c r="H69" s="158"/>
      <c r="I69" s="158"/>
      <c r="J69" s="158"/>
    </row>
    <row r="70" spans="2:10">
      <c r="B70" s="140"/>
      <c r="C70" s="158"/>
      <c r="D70" s="158"/>
      <c r="E70" s="158"/>
      <c r="F70" s="158"/>
      <c r="G70" s="158"/>
      <c r="H70" s="158"/>
      <c r="I70" s="158"/>
      <c r="J70" s="158"/>
    </row>
    <row r="71" spans="2:10">
      <c r="B71" s="140"/>
      <c r="C71" s="158"/>
      <c r="D71" s="158"/>
      <c r="E71" s="158"/>
      <c r="F71" s="158"/>
      <c r="G71" s="158"/>
      <c r="H71" s="158"/>
      <c r="I71" s="158"/>
      <c r="J71" s="158"/>
    </row>
    <row r="72" spans="2:10">
      <c r="B72" s="140"/>
      <c r="C72" s="158"/>
      <c r="D72" s="158"/>
      <c r="E72" s="158"/>
      <c r="F72" s="158"/>
      <c r="G72" s="158"/>
      <c r="H72" s="158"/>
      <c r="I72" s="158"/>
      <c r="J72" s="158"/>
    </row>
    <row r="73" spans="2:10">
      <c r="B73" s="140"/>
      <c r="C73" s="158"/>
      <c r="D73" s="158"/>
      <c r="E73" s="158"/>
      <c r="F73" s="158"/>
      <c r="G73" s="158"/>
      <c r="H73" s="158"/>
      <c r="I73" s="158"/>
      <c r="J73" s="158"/>
    </row>
    <row r="74" spans="2:10">
      <c r="B74" s="140"/>
      <c r="C74" s="158"/>
      <c r="D74" s="158"/>
      <c r="E74" s="158"/>
      <c r="F74" s="158"/>
      <c r="G74" s="158"/>
      <c r="H74" s="158"/>
      <c r="I74" s="158"/>
      <c r="J74" s="158"/>
    </row>
    <row r="75" spans="2:10">
      <c r="B75" s="140"/>
      <c r="C75" s="158"/>
      <c r="D75" s="158"/>
      <c r="E75" s="158"/>
      <c r="F75" s="158"/>
      <c r="G75" s="158"/>
      <c r="H75" s="158"/>
      <c r="I75" s="158"/>
      <c r="J75" s="158"/>
    </row>
    <row r="76" spans="2:10">
      <c r="B76" s="140"/>
      <c r="C76" s="158"/>
      <c r="D76" s="158"/>
      <c r="E76" s="158"/>
      <c r="F76" s="158"/>
      <c r="G76" s="158"/>
      <c r="H76" s="158"/>
      <c r="I76" s="158"/>
      <c r="J76" s="158"/>
    </row>
    <row r="77" spans="2:10">
      <c r="B77" s="140"/>
      <c r="C77" s="158"/>
      <c r="D77" s="158"/>
      <c r="E77" s="158"/>
      <c r="F77" s="158"/>
      <c r="G77" s="158"/>
      <c r="H77" s="158"/>
      <c r="I77" s="158"/>
      <c r="J77" s="158"/>
    </row>
    <row r="78" spans="2:10">
      <c r="B78" s="140"/>
      <c r="C78" s="158"/>
      <c r="D78" s="158"/>
      <c r="E78" s="158"/>
      <c r="F78" s="158"/>
      <c r="G78" s="158"/>
      <c r="H78" s="158"/>
      <c r="I78" s="158"/>
      <c r="J78" s="158"/>
    </row>
    <row r="79" spans="2:10">
      <c r="B79" s="140"/>
      <c r="C79" s="158"/>
      <c r="D79" s="158"/>
      <c r="E79" s="158"/>
      <c r="F79" s="158"/>
      <c r="G79" s="158"/>
      <c r="H79" s="158"/>
      <c r="I79" s="158"/>
      <c r="J79" s="158"/>
    </row>
    <row r="80" spans="2:2">
      <c r="B80" s="140"/>
    </row>
  </sheetData>
  <mergeCells count="6">
    <mergeCell ref="A5:B5"/>
    <mergeCell ref="A8:B8"/>
    <mergeCell ref="A13:B13"/>
    <mergeCell ref="C4:D5"/>
    <mergeCell ref="I4:J5"/>
    <mergeCell ref="F4:G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workbookViewId="0">
      <selection activeCell="Q12" sqref="Q12"/>
    </sheetView>
  </sheetViews>
  <sheetFormatPr defaultColWidth="10.2857142857143" defaultRowHeight="15"/>
  <cols>
    <col min="1" max="1" width="3.42857142857143" style="76" customWidth="1"/>
    <col min="2" max="2" width="29.5714285714286" style="77" customWidth="1"/>
    <col min="3" max="3" width="8.71428571428571" style="76" customWidth="1"/>
    <col min="4" max="4" width="8.14285714285714" style="76" customWidth="1"/>
    <col min="5" max="5" width="0.571428571428571" style="76" customWidth="1"/>
    <col min="6" max="6" width="8.57142857142857" style="76" customWidth="1"/>
    <col min="7" max="7" width="8.71428571428571" style="76" customWidth="1"/>
    <col min="8" max="8" width="0.571428571428571" style="76" customWidth="1"/>
    <col min="9" max="10" width="9.28571428571429" style="76" customWidth="1"/>
    <col min="11" max="11" width="10.2857142857143" style="76" hidden="1" customWidth="1"/>
    <col min="12" max="12" width="8" style="76" customWidth="1"/>
    <col min="13" max="13" width="6.14285714285714" style="76" customWidth="1"/>
    <col min="14" max="14" width="6.71428571428571" style="76" customWidth="1"/>
    <col min="15" max="16384" width="10.2857142857143" style="76"/>
  </cols>
  <sheetData>
    <row r="1" s="70" customFormat="1" ht="19.5" customHeight="1" spans="1:10">
      <c r="A1" s="78" t="s">
        <v>315</v>
      </c>
      <c r="B1" s="79"/>
      <c r="C1" s="79"/>
      <c r="D1" s="79"/>
      <c r="E1" s="79"/>
      <c r="F1" s="79"/>
      <c r="G1" s="79"/>
      <c r="H1" s="79"/>
      <c r="I1" s="79"/>
      <c r="J1" s="79"/>
    </row>
    <row r="2" s="71" customFormat="1" ht="18" customHeight="1" spans="1:10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="72" customFormat="1" ht="18" customHeight="1" spans="1:10">
      <c r="A3" s="81"/>
      <c r="B3" s="82"/>
      <c r="C3" s="81"/>
      <c r="D3" s="81"/>
      <c r="E3" s="81"/>
      <c r="F3" s="81"/>
      <c r="H3" s="119"/>
      <c r="I3" s="119"/>
      <c r="J3" s="127" t="s">
        <v>272</v>
      </c>
    </row>
    <row r="4" s="72" customFormat="1" ht="15.95" customHeight="1" spans="1:10">
      <c r="A4" s="83"/>
      <c r="B4" s="84"/>
      <c r="C4" s="85" t="s">
        <v>273</v>
      </c>
      <c r="D4" s="85"/>
      <c r="E4" s="85"/>
      <c r="F4" s="85" t="s">
        <v>316</v>
      </c>
      <c r="G4" s="85"/>
      <c r="H4" s="120"/>
      <c r="I4" s="128" t="s">
        <v>275</v>
      </c>
      <c r="J4" s="128"/>
    </row>
    <row r="5" s="72" customFormat="1" ht="27" customHeight="1" spans="1:10">
      <c r="A5" s="86" t="s">
        <v>243</v>
      </c>
      <c r="B5" s="87"/>
      <c r="C5" s="88"/>
      <c r="D5" s="88"/>
      <c r="E5" s="121"/>
      <c r="F5" s="88"/>
      <c r="G5" s="88"/>
      <c r="H5" s="122"/>
      <c r="I5" s="129"/>
      <c r="J5" s="129"/>
    </row>
    <row r="6" s="73" customFormat="1" ht="20.1" customHeight="1" spans="1:12">
      <c r="A6" s="89"/>
      <c r="B6" s="90"/>
      <c r="C6" s="91" t="s">
        <v>276</v>
      </c>
      <c r="D6" s="91" t="s">
        <v>277</v>
      </c>
      <c r="E6" s="91"/>
      <c r="F6" s="91" t="s">
        <v>276</v>
      </c>
      <c r="G6" s="91" t="s">
        <v>277</v>
      </c>
      <c r="H6" s="91"/>
      <c r="I6" s="91" t="s">
        <v>276</v>
      </c>
      <c r="J6" s="91" t="s">
        <v>277</v>
      </c>
      <c r="L6" s="73" t="s">
        <v>317</v>
      </c>
    </row>
    <row r="7" ht="13.5" customHeight="1" spans="1:10">
      <c r="A7" s="92"/>
      <c r="B7" s="93"/>
      <c r="C7" s="92"/>
      <c r="D7" s="94"/>
      <c r="E7" s="94"/>
      <c r="F7" s="92"/>
      <c r="G7" s="92"/>
      <c r="H7" s="92"/>
      <c r="I7" s="92"/>
      <c r="J7" s="92"/>
    </row>
    <row r="8" s="74" customFormat="1" ht="18" customHeight="1" spans="1:14">
      <c r="A8" s="95" t="s">
        <v>278</v>
      </c>
      <c r="B8" s="95"/>
      <c r="C8" s="96"/>
      <c r="D8" s="97">
        <v>20446.020858</v>
      </c>
      <c r="E8" s="97"/>
      <c r="F8" s="97"/>
      <c r="G8" s="97">
        <v>20800</v>
      </c>
      <c r="H8" s="97"/>
      <c r="I8" s="97"/>
      <c r="J8" s="130">
        <v>103.12969583453</v>
      </c>
      <c r="L8" s="74">
        <v>16300</v>
      </c>
      <c r="M8" s="133">
        <f t="shared" ref="M8:M44" si="0">D8-L8</f>
        <v>4146.020858</v>
      </c>
      <c r="N8" s="134">
        <f>G8/D8*100-100</f>
        <v>1.73128622169773</v>
      </c>
    </row>
    <row r="9" s="75" customFormat="1" ht="18" customHeight="1" spans="1:14">
      <c r="A9" s="98"/>
      <c r="B9" s="99" t="s">
        <v>279</v>
      </c>
      <c r="C9" s="100"/>
      <c r="D9" s="97">
        <v>8775.913948</v>
      </c>
      <c r="E9" s="97"/>
      <c r="F9" s="123"/>
      <c r="G9" s="97">
        <v>9050</v>
      </c>
      <c r="H9" s="97"/>
      <c r="I9" s="130"/>
      <c r="J9" s="130">
        <v>109.491986033824</v>
      </c>
      <c r="L9" s="75">
        <v>6850</v>
      </c>
      <c r="M9" s="133">
        <f t="shared" si="0"/>
        <v>1925.913948</v>
      </c>
      <c r="N9" s="134">
        <f>G9/D9*100-100</f>
        <v>3.1231624834068</v>
      </c>
    </row>
    <row r="10" s="75" customFormat="1" ht="18" customHeight="1" spans="1:14">
      <c r="A10" s="98"/>
      <c r="B10" s="99" t="s">
        <v>280</v>
      </c>
      <c r="C10" s="96"/>
      <c r="D10" s="97">
        <v>11670.10691</v>
      </c>
      <c r="E10" s="97"/>
      <c r="F10" s="97"/>
      <c r="G10" s="97">
        <v>11750</v>
      </c>
      <c r="H10" s="97"/>
      <c r="I10" s="97"/>
      <c r="J10" s="130">
        <v>98.711844271517</v>
      </c>
      <c r="L10" s="75">
        <v>9450</v>
      </c>
      <c r="M10" s="133">
        <f t="shared" si="0"/>
        <v>2220.10691</v>
      </c>
      <c r="N10" s="134">
        <f>G10/D10*100-100</f>
        <v>0.684596041974032</v>
      </c>
    </row>
    <row r="11" s="75" customFormat="1" ht="15.75" customHeight="1" spans="1:14">
      <c r="A11" s="98"/>
      <c r="B11" s="101"/>
      <c r="C11" s="102"/>
      <c r="D11" s="103"/>
      <c r="F11" s="103"/>
      <c r="G11" s="103"/>
      <c r="I11" s="103"/>
      <c r="J11" s="103"/>
      <c r="M11" s="133">
        <f t="shared" si="0"/>
        <v>0</v>
      </c>
      <c r="N11" s="134"/>
    </row>
    <row r="12" ht="18" customHeight="1" spans="1:14">
      <c r="A12" s="104" t="s">
        <v>283</v>
      </c>
      <c r="B12" s="105"/>
      <c r="C12" s="102"/>
      <c r="D12" s="106"/>
      <c r="E12" s="124"/>
      <c r="F12" s="106"/>
      <c r="G12" s="106"/>
      <c r="H12" s="124"/>
      <c r="I12" s="106"/>
      <c r="J12" s="106"/>
      <c r="M12" s="133">
        <f t="shared" si="0"/>
        <v>0</v>
      </c>
      <c r="N12" s="134"/>
    </row>
    <row r="13" ht="15.95" customHeight="1" spans="1:14">
      <c r="A13" s="107"/>
      <c r="B13" s="108" t="s">
        <v>318</v>
      </c>
      <c r="C13" s="109"/>
      <c r="D13" s="109">
        <v>154.801289</v>
      </c>
      <c r="E13" s="109"/>
      <c r="F13" s="109"/>
      <c r="G13" s="109">
        <v>180</v>
      </c>
      <c r="H13" s="109"/>
      <c r="I13" s="111"/>
      <c r="J13" s="131">
        <v>103.832247513373</v>
      </c>
      <c r="L13" s="76">
        <v>120</v>
      </c>
      <c r="M13" s="133">
        <f t="shared" si="0"/>
        <v>34.801289</v>
      </c>
      <c r="N13" s="134">
        <f t="shared" ref="N13:N44" si="1">G13/D13*100-100</f>
        <v>16.2781015344129</v>
      </c>
    </row>
    <row r="14" ht="15.95" customHeight="1" spans="1:14">
      <c r="A14" s="107"/>
      <c r="B14" s="110" t="s">
        <v>319</v>
      </c>
      <c r="C14" s="111"/>
      <c r="D14" s="109">
        <v>79.759648</v>
      </c>
      <c r="E14" s="109"/>
      <c r="F14" s="109"/>
      <c r="G14" s="109">
        <v>85</v>
      </c>
      <c r="H14" s="111"/>
      <c r="I14" s="111"/>
      <c r="J14" s="131">
        <v>103.489699451059</v>
      </c>
      <c r="L14" s="76">
        <v>100</v>
      </c>
      <c r="M14" s="133">
        <f t="shared" si="0"/>
        <v>-20.240352</v>
      </c>
      <c r="N14" s="134">
        <f t="shared" si="1"/>
        <v>6.57017944713097</v>
      </c>
    </row>
    <row r="15" ht="15.95" customHeight="1" spans="1:14">
      <c r="A15" s="107"/>
      <c r="B15" s="108" t="s">
        <v>285</v>
      </c>
      <c r="C15" s="109"/>
      <c r="D15" s="109">
        <v>167.250536</v>
      </c>
      <c r="E15" s="109"/>
      <c r="F15" s="109"/>
      <c r="G15" s="109">
        <v>170</v>
      </c>
      <c r="H15" s="109"/>
      <c r="I15" s="111"/>
      <c r="J15" s="131">
        <v>107.142122228931</v>
      </c>
      <c r="L15" s="76">
        <v>100</v>
      </c>
      <c r="M15" s="133">
        <f t="shared" si="0"/>
        <v>67.250536</v>
      </c>
      <c r="N15" s="134">
        <f t="shared" si="1"/>
        <v>1.64391939527178</v>
      </c>
    </row>
    <row r="16" ht="15.95" customHeight="1" spans="1:14">
      <c r="A16" s="107"/>
      <c r="B16" s="110" t="s">
        <v>320</v>
      </c>
      <c r="C16" s="109">
        <v>150.883</v>
      </c>
      <c r="D16" s="109">
        <v>43.203439</v>
      </c>
      <c r="E16" s="109"/>
      <c r="F16" s="109">
        <v>400</v>
      </c>
      <c r="G16" s="109">
        <v>110</v>
      </c>
      <c r="H16" s="109"/>
      <c r="I16" s="111">
        <v>59.7384947392788</v>
      </c>
      <c r="J16" s="131">
        <v>68.8004569651297</v>
      </c>
      <c r="K16" s="76">
        <v>300</v>
      </c>
      <c r="L16" s="76">
        <v>60</v>
      </c>
      <c r="M16" s="133">
        <f t="shared" si="0"/>
        <v>-16.796561</v>
      </c>
      <c r="N16" s="134">
        <f t="shared" si="1"/>
        <v>154.609361074242</v>
      </c>
    </row>
    <row r="17" ht="15.95" customHeight="1" spans="1:14">
      <c r="A17" s="107"/>
      <c r="B17" s="110" t="s">
        <v>321</v>
      </c>
      <c r="C17" s="109"/>
      <c r="D17" s="109">
        <v>68.321072</v>
      </c>
      <c r="E17" s="109"/>
      <c r="F17" s="109"/>
      <c r="G17" s="109">
        <v>70</v>
      </c>
      <c r="H17" s="109"/>
      <c r="I17" s="111"/>
      <c r="J17" s="131">
        <v>97.0305007339387</v>
      </c>
      <c r="L17" s="76">
        <v>70</v>
      </c>
      <c r="M17" s="133">
        <f t="shared" si="0"/>
        <v>-1.678928</v>
      </c>
      <c r="N17" s="134">
        <f t="shared" si="1"/>
        <v>2.45740874791893</v>
      </c>
    </row>
    <row r="18" ht="15.95" customHeight="1" spans="1:14">
      <c r="A18" s="107"/>
      <c r="B18" s="110" t="s">
        <v>322</v>
      </c>
      <c r="C18" s="109"/>
      <c r="D18" s="109">
        <v>372.461722</v>
      </c>
      <c r="E18" s="109"/>
      <c r="F18" s="109"/>
      <c r="G18" s="109">
        <v>350</v>
      </c>
      <c r="H18" s="109"/>
      <c r="I18" s="111"/>
      <c r="J18" s="131">
        <v>104.05778660686</v>
      </c>
      <c r="L18" s="76">
        <v>300</v>
      </c>
      <c r="M18" s="133">
        <f t="shared" si="0"/>
        <v>72.461722</v>
      </c>
      <c r="N18" s="134">
        <f t="shared" si="1"/>
        <v>-6.03061218731089</v>
      </c>
    </row>
    <row r="19" ht="15.95" customHeight="1" spans="1:14">
      <c r="A19" s="107"/>
      <c r="B19" s="110" t="s">
        <v>294</v>
      </c>
      <c r="C19" s="109">
        <v>698.612</v>
      </c>
      <c r="D19" s="109">
        <v>383.887277</v>
      </c>
      <c r="E19" s="109"/>
      <c r="F19" s="109">
        <v>500</v>
      </c>
      <c r="G19" s="109">
        <v>259.714895027747</v>
      </c>
      <c r="H19" s="109"/>
      <c r="I19" s="111">
        <v>43.1493874944445</v>
      </c>
      <c r="J19" s="131">
        <v>34.6258496847504</v>
      </c>
      <c r="K19" s="132">
        <v>920.492</v>
      </c>
      <c r="L19" s="132">
        <v>425.306534</v>
      </c>
      <c r="M19" s="135">
        <f t="shared" si="0"/>
        <v>-41.419257</v>
      </c>
      <c r="N19" s="134">
        <f t="shared" si="1"/>
        <v>-32.3460529722772</v>
      </c>
    </row>
    <row r="20" ht="15.95" customHeight="1" spans="1:14">
      <c r="A20" s="107"/>
      <c r="B20" s="108" t="s">
        <v>323</v>
      </c>
      <c r="C20" s="109">
        <v>106.006</v>
      </c>
      <c r="D20" s="109">
        <v>50.639587</v>
      </c>
      <c r="E20" s="109"/>
      <c r="F20" s="109">
        <v>85</v>
      </c>
      <c r="G20" s="109">
        <v>42.9909150471142</v>
      </c>
      <c r="H20" s="109"/>
      <c r="I20" s="111">
        <v>51.1333557919053</v>
      </c>
      <c r="J20" s="131">
        <v>43.178153656192</v>
      </c>
      <c r="K20" s="132">
        <v>140</v>
      </c>
      <c r="L20" s="132">
        <v>62.6261896493783</v>
      </c>
      <c r="M20" s="133">
        <f t="shared" si="0"/>
        <v>-11.9866026493783</v>
      </c>
      <c r="N20" s="134">
        <f t="shared" si="1"/>
        <v>-15.1041357286065</v>
      </c>
    </row>
    <row r="21" ht="15.95" customHeight="1" spans="1:14">
      <c r="A21" s="107"/>
      <c r="B21" s="108" t="s">
        <v>324</v>
      </c>
      <c r="C21" s="109"/>
      <c r="D21" s="109">
        <v>94.664577</v>
      </c>
      <c r="E21" s="109"/>
      <c r="F21" s="109"/>
      <c r="G21" s="109">
        <v>100</v>
      </c>
      <c r="H21" s="109"/>
      <c r="I21" s="111"/>
      <c r="J21" s="131">
        <v>114.76971456772</v>
      </c>
      <c r="K21" s="132"/>
      <c r="L21" s="132">
        <v>44.960734</v>
      </c>
      <c r="M21" s="133">
        <f t="shared" si="0"/>
        <v>49.703843</v>
      </c>
      <c r="N21" s="134">
        <f t="shared" si="1"/>
        <v>5.63613462298575</v>
      </c>
    </row>
    <row r="22" ht="15.95" customHeight="1" spans="1:14">
      <c r="A22" s="107"/>
      <c r="B22" s="110" t="s">
        <v>295</v>
      </c>
      <c r="C22" s="109"/>
      <c r="D22" s="109">
        <v>438.568632</v>
      </c>
      <c r="E22" s="109"/>
      <c r="F22" s="109"/>
      <c r="G22" s="109">
        <v>450</v>
      </c>
      <c r="H22" s="109"/>
      <c r="I22" s="111"/>
      <c r="J22" s="131">
        <v>105.264367142239</v>
      </c>
      <c r="L22" s="76">
        <v>300</v>
      </c>
      <c r="M22" s="135">
        <f t="shared" si="0"/>
        <v>138.568632</v>
      </c>
      <c r="N22" s="134">
        <f t="shared" si="1"/>
        <v>2.60651746748728</v>
      </c>
    </row>
    <row r="23" ht="15.95" customHeight="1" spans="1:14">
      <c r="A23" s="107"/>
      <c r="B23" s="110" t="s">
        <v>325</v>
      </c>
      <c r="C23" s="109"/>
      <c r="D23" s="109">
        <v>436.416171</v>
      </c>
      <c r="E23" s="109"/>
      <c r="F23" s="109"/>
      <c r="G23" s="109">
        <v>450</v>
      </c>
      <c r="H23" s="109"/>
      <c r="I23" s="111"/>
      <c r="J23" s="131">
        <v>104.376328993354</v>
      </c>
      <c r="L23" s="76">
        <v>360</v>
      </c>
      <c r="M23" s="133">
        <f t="shared" si="0"/>
        <v>76.416171</v>
      </c>
      <c r="N23" s="134">
        <f t="shared" si="1"/>
        <v>3.11258608242544</v>
      </c>
    </row>
    <row r="24" ht="15.95" customHeight="1" spans="1:14">
      <c r="A24" s="107"/>
      <c r="B24" s="110" t="s">
        <v>326</v>
      </c>
      <c r="C24" s="109"/>
      <c r="D24" s="109">
        <v>258.97564</v>
      </c>
      <c r="E24" s="109"/>
      <c r="F24" s="109"/>
      <c r="G24" s="109">
        <v>260</v>
      </c>
      <c r="H24" s="109"/>
      <c r="I24" s="111"/>
      <c r="J24" s="131">
        <v>105.443287473831</v>
      </c>
      <c r="L24" s="76">
        <v>200</v>
      </c>
      <c r="M24" s="133">
        <f t="shared" si="0"/>
        <v>58.97564</v>
      </c>
      <c r="N24" s="134">
        <f t="shared" si="1"/>
        <v>0.395542993927918</v>
      </c>
    </row>
    <row r="25" ht="15.95" customHeight="1" spans="1:14">
      <c r="A25" s="107"/>
      <c r="B25" s="110" t="s">
        <v>327</v>
      </c>
      <c r="C25" s="109">
        <v>467.32</v>
      </c>
      <c r="D25" s="109">
        <v>135.815528</v>
      </c>
      <c r="E25" s="109"/>
      <c r="F25" s="109">
        <v>450</v>
      </c>
      <c r="G25" s="109">
        <v>135.994343663882</v>
      </c>
      <c r="H25" s="109"/>
      <c r="I25" s="111">
        <v>158.272369161508</v>
      </c>
      <c r="J25" s="131">
        <v>174.620820045879</v>
      </c>
      <c r="K25" s="76">
        <v>420</v>
      </c>
      <c r="L25" s="76">
        <v>100</v>
      </c>
      <c r="M25" s="133">
        <f t="shared" si="0"/>
        <v>35.815528</v>
      </c>
      <c r="N25" s="134">
        <f t="shared" si="1"/>
        <v>0.131660691907271</v>
      </c>
    </row>
    <row r="26" ht="15.95" customHeight="1" spans="1:14">
      <c r="A26" s="107"/>
      <c r="B26" s="110" t="s">
        <v>328</v>
      </c>
      <c r="C26" s="109"/>
      <c r="D26" s="109">
        <v>82.653449</v>
      </c>
      <c r="E26" s="109"/>
      <c r="F26" s="109"/>
      <c r="G26" s="109">
        <v>100</v>
      </c>
      <c r="H26" s="109"/>
      <c r="I26" s="111"/>
      <c r="J26" s="131">
        <v>134.855830486437</v>
      </c>
      <c r="L26" s="76">
        <v>80</v>
      </c>
      <c r="M26" s="133">
        <f t="shared" si="0"/>
        <v>2.65344899999999</v>
      </c>
      <c r="N26" s="134">
        <f t="shared" si="1"/>
        <v>20.9870866973742</v>
      </c>
    </row>
    <row r="27" ht="15.95" customHeight="1" spans="1:14">
      <c r="A27" s="107"/>
      <c r="B27" s="110" t="s">
        <v>329</v>
      </c>
      <c r="C27" s="109">
        <v>484.435</v>
      </c>
      <c r="D27" s="109">
        <v>746.861294</v>
      </c>
      <c r="E27" s="109"/>
      <c r="F27" s="109">
        <v>530</v>
      </c>
      <c r="G27" s="109">
        <v>780.167921224819</v>
      </c>
      <c r="H27" s="109"/>
      <c r="I27" s="111">
        <v>105.087212472464</v>
      </c>
      <c r="J27" s="131">
        <v>100.301693753579</v>
      </c>
      <c r="K27" s="76">
        <v>430</v>
      </c>
      <c r="L27" s="132">
        <v>613.716740458766</v>
      </c>
      <c r="M27" s="133">
        <f t="shared" si="0"/>
        <v>133.144553541234</v>
      </c>
      <c r="N27" s="134">
        <f t="shared" si="1"/>
        <v>4.45954657074769</v>
      </c>
    </row>
    <row r="28" ht="15.95" customHeight="1" spans="1:14">
      <c r="A28" s="107"/>
      <c r="B28" s="108" t="s">
        <v>330</v>
      </c>
      <c r="C28" s="109"/>
      <c r="D28" s="109">
        <v>510.52748</v>
      </c>
      <c r="E28" s="109"/>
      <c r="F28" s="109"/>
      <c r="G28" s="109">
        <v>540</v>
      </c>
      <c r="H28" s="109"/>
      <c r="I28" s="111"/>
      <c r="J28" s="131">
        <v>104.860560999069</v>
      </c>
      <c r="L28" s="76">
        <v>410</v>
      </c>
      <c r="M28" s="133">
        <f t="shared" si="0"/>
        <v>100.52748</v>
      </c>
      <c r="N28" s="134">
        <f t="shared" si="1"/>
        <v>5.7729546703343</v>
      </c>
    </row>
    <row r="29" ht="15.95" customHeight="1" spans="1:14">
      <c r="A29" s="107"/>
      <c r="B29" s="110" t="s">
        <v>298</v>
      </c>
      <c r="C29" s="109">
        <v>62.968</v>
      </c>
      <c r="D29" s="109">
        <v>103.257191</v>
      </c>
      <c r="E29" s="109"/>
      <c r="F29" s="109">
        <v>70</v>
      </c>
      <c r="G29" s="109">
        <v>122.321763445603</v>
      </c>
      <c r="H29" s="109"/>
      <c r="I29" s="111">
        <v>115.233924867481</v>
      </c>
      <c r="J29" s="131">
        <v>117.257734887768</v>
      </c>
      <c r="K29" s="132">
        <v>45.268</v>
      </c>
      <c r="L29" s="76">
        <v>80</v>
      </c>
      <c r="M29" s="133">
        <f t="shared" si="0"/>
        <v>23.257191</v>
      </c>
      <c r="N29" s="134">
        <f t="shared" si="1"/>
        <v>18.4631910484599</v>
      </c>
    </row>
    <row r="30" ht="15.95" customHeight="1" spans="1:14">
      <c r="A30" s="107"/>
      <c r="B30" s="110" t="s">
        <v>301</v>
      </c>
      <c r="C30" s="109"/>
      <c r="D30" s="109">
        <v>221.776661</v>
      </c>
      <c r="E30" s="109"/>
      <c r="F30" s="109"/>
      <c r="G30" s="109">
        <v>240</v>
      </c>
      <c r="H30" s="109"/>
      <c r="I30" s="111"/>
      <c r="J30" s="131">
        <v>113.671726738322</v>
      </c>
      <c r="L30" s="76">
        <v>200</v>
      </c>
      <c r="M30" s="133">
        <f t="shared" si="0"/>
        <v>21.776661</v>
      </c>
      <c r="N30" s="134">
        <f t="shared" si="1"/>
        <v>8.21697780002198</v>
      </c>
    </row>
    <row r="31" ht="15.95" customHeight="1" spans="1:14">
      <c r="A31" s="107"/>
      <c r="B31" s="110" t="s">
        <v>331</v>
      </c>
      <c r="C31" s="109">
        <v>196.464</v>
      </c>
      <c r="D31" s="109">
        <v>158.839074</v>
      </c>
      <c r="E31" s="109"/>
      <c r="F31" s="109">
        <v>220</v>
      </c>
      <c r="G31" s="109">
        <v>190</v>
      </c>
      <c r="H31" s="109"/>
      <c r="I31" s="111">
        <v>117.41223435482</v>
      </c>
      <c r="J31" s="131">
        <v>112.736758020505</v>
      </c>
      <c r="K31" s="76">
        <v>200</v>
      </c>
      <c r="L31" s="76">
        <v>160</v>
      </c>
      <c r="M31" s="133">
        <f t="shared" si="0"/>
        <v>-1.16092599999999</v>
      </c>
      <c r="N31" s="134">
        <f t="shared" si="1"/>
        <v>19.6179222248551</v>
      </c>
    </row>
    <row r="32" ht="15.95" customHeight="1" spans="1:14">
      <c r="A32" s="107"/>
      <c r="B32" s="110" t="s">
        <v>332</v>
      </c>
      <c r="C32" s="109">
        <v>118.171</v>
      </c>
      <c r="D32" s="109">
        <v>227.778112</v>
      </c>
      <c r="E32" s="109"/>
      <c r="F32" s="109">
        <v>150</v>
      </c>
      <c r="G32" s="109">
        <v>283.351480122711</v>
      </c>
      <c r="H32" s="109"/>
      <c r="I32" s="111">
        <v>104.468464452864</v>
      </c>
      <c r="J32" s="131">
        <v>112.270869367664</v>
      </c>
      <c r="K32" s="76">
        <v>70</v>
      </c>
      <c r="L32" s="76">
        <v>120</v>
      </c>
      <c r="M32" s="135">
        <f t="shared" si="0"/>
        <v>107.778112</v>
      </c>
      <c r="N32" s="134">
        <f t="shared" si="1"/>
        <v>24.3980282542297</v>
      </c>
    </row>
    <row r="33" ht="15.95" customHeight="1" spans="1:14">
      <c r="A33" s="107"/>
      <c r="B33" s="110" t="s">
        <v>333</v>
      </c>
      <c r="C33" s="109">
        <v>88.97</v>
      </c>
      <c r="D33" s="109">
        <v>208.039125</v>
      </c>
      <c r="E33" s="109"/>
      <c r="F33" s="109">
        <v>120</v>
      </c>
      <c r="G33" s="109">
        <v>220</v>
      </c>
      <c r="H33" s="109"/>
      <c r="I33" s="111">
        <v>134.908767945677</v>
      </c>
      <c r="J33" s="131">
        <v>111.518932467784</v>
      </c>
      <c r="K33" s="76">
        <v>80</v>
      </c>
      <c r="L33" s="76">
        <v>160</v>
      </c>
      <c r="M33" s="133">
        <f t="shared" si="0"/>
        <v>48.039125</v>
      </c>
      <c r="N33" s="134">
        <f t="shared" si="1"/>
        <v>5.74933921684202</v>
      </c>
    </row>
    <row r="34" ht="15.95" customHeight="1" spans="1:14">
      <c r="A34" s="107"/>
      <c r="B34" s="110" t="s">
        <v>334</v>
      </c>
      <c r="C34" s="109"/>
      <c r="D34" s="109">
        <v>1055.383209</v>
      </c>
      <c r="E34" s="109"/>
      <c r="F34" s="109"/>
      <c r="G34" s="109">
        <v>1100</v>
      </c>
      <c r="H34" s="109"/>
      <c r="I34" s="111"/>
      <c r="J34" s="131">
        <v>105.828623217196</v>
      </c>
      <c r="L34" s="76">
        <v>950</v>
      </c>
      <c r="M34" s="133">
        <f t="shared" si="0"/>
        <v>105.383209</v>
      </c>
      <c r="N34" s="134">
        <f t="shared" si="1"/>
        <v>4.22754413937241</v>
      </c>
    </row>
    <row r="35" ht="15.95" customHeight="1" spans="1:14">
      <c r="A35" s="107"/>
      <c r="B35" s="110" t="s">
        <v>335</v>
      </c>
      <c r="C35" s="109"/>
      <c r="D35" s="109">
        <v>436.664256</v>
      </c>
      <c r="E35" s="109"/>
      <c r="F35" s="109"/>
      <c r="G35" s="109">
        <v>460</v>
      </c>
      <c r="H35" s="109"/>
      <c r="I35" s="111"/>
      <c r="J35" s="131">
        <v>104.647124221157</v>
      </c>
      <c r="L35" s="76">
        <v>450</v>
      </c>
      <c r="M35" s="133">
        <f t="shared" si="0"/>
        <v>-13.335744</v>
      </c>
      <c r="N35" s="134">
        <f t="shared" si="1"/>
        <v>5.34409301410739</v>
      </c>
    </row>
    <row r="36" ht="15.95" customHeight="1" spans="1:14">
      <c r="A36" s="107"/>
      <c r="B36" s="108" t="s">
        <v>336</v>
      </c>
      <c r="C36" s="109">
        <v>1127.296</v>
      </c>
      <c r="D36" s="109">
        <v>803.81036</v>
      </c>
      <c r="E36" s="109"/>
      <c r="F36" s="109">
        <v>1100</v>
      </c>
      <c r="G36" s="109">
        <v>787.610174009468</v>
      </c>
      <c r="H36" s="109"/>
      <c r="I36" s="111">
        <v>94.558176918349</v>
      </c>
      <c r="J36" s="131">
        <v>96.83327023488</v>
      </c>
      <c r="K36" s="76">
        <v>1550</v>
      </c>
      <c r="L36" s="76">
        <v>770</v>
      </c>
      <c r="M36" s="133">
        <f t="shared" si="0"/>
        <v>33.8103599999999</v>
      </c>
      <c r="N36" s="134">
        <f t="shared" si="1"/>
        <v>-2.01542388562045</v>
      </c>
    </row>
    <row r="37" ht="15.95" customHeight="1" spans="1:14">
      <c r="A37" s="98"/>
      <c r="B37" s="110" t="s">
        <v>337</v>
      </c>
      <c r="C37" s="109">
        <v>139.936</v>
      </c>
      <c r="D37" s="109">
        <v>513.101135</v>
      </c>
      <c r="E37" s="125"/>
      <c r="F37" s="109">
        <v>160</v>
      </c>
      <c r="G37" s="109">
        <v>556.806006391443</v>
      </c>
      <c r="H37" s="125"/>
      <c r="I37" s="111">
        <v>92.7305077574865</v>
      </c>
      <c r="J37" s="131">
        <v>93.126035919419</v>
      </c>
      <c r="K37" s="76">
        <v>160</v>
      </c>
      <c r="L37" s="132">
        <v>464.242790902637</v>
      </c>
      <c r="M37" s="133">
        <f t="shared" si="0"/>
        <v>48.8583440973633</v>
      </c>
      <c r="N37" s="134">
        <f t="shared" si="1"/>
        <v>8.51778887439866</v>
      </c>
    </row>
    <row r="38" ht="15.95" customHeight="1" spans="1:14">
      <c r="A38" s="98"/>
      <c r="B38" s="110" t="s">
        <v>307</v>
      </c>
      <c r="C38" s="112"/>
      <c r="D38" s="113">
        <v>3604.389952</v>
      </c>
      <c r="E38" s="113"/>
      <c r="F38" s="113"/>
      <c r="G38" s="113">
        <v>3700</v>
      </c>
      <c r="H38" s="113"/>
      <c r="I38" s="111"/>
      <c r="J38" s="131">
        <v>100.124028992702</v>
      </c>
      <c r="L38" s="76">
        <v>2450</v>
      </c>
      <c r="M38" s="135">
        <f t="shared" si="0"/>
        <v>1154.389952</v>
      </c>
      <c r="N38" s="134">
        <f t="shared" si="1"/>
        <v>2.65260000369682</v>
      </c>
    </row>
    <row r="39" ht="15.95" customHeight="1" spans="1:14">
      <c r="A39" s="98"/>
      <c r="B39" s="114" t="s">
        <v>338</v>
      </c>
      <c r="C39" s="112"/>
      <c r="D39" s="113">
        <v>1455.204563</v>
      </c>
      <c r="E39" s="113"/>
      <c r="F39" s="113"/>
      <c r="G39" s="113">
        <v>1400</v>
      </c>
      <c r="H39" s="113"/>
      <c r="I39" s="111"/>
      <c r="J39" s="131">
        <v>87.9611305644865</v>
      </c>
      <c r="L39" s="76">
        <v>1000</v>
      </c>
      <c r="M39" s="133">
        <f t="shared" si="0"/>
        <v>455.204563</v>
      </c>
      <c r="N39" s="134">
        <f t="shared" si="1"/>
        <v>-3.7935946878968</v>
      </c>
    </row>
    <row r="40" ht="15.95" customHeight="1" spans="1:14">
      <c r="A40" s="98"/>
      <c r="B40" s="115" t="s">
        <v>339</v>
      </c>
      <c r="C40" s="113"/>
      <c r="D40" s="113">
        <v>3065.626974</v>
      </c>
      <c r="E40" s="113"/>
      <c r="F40" s="113"/>
      <c r="G40" s="113">
        <v>3000</v>
      </c>
      <c r="H40" s="126"/>
      <c r="I40" s="111"/>
      <c r="J40" s="131">
        <v>103.786541610988</v>
      </c>
      <c r="L40" s="76">
        <v>2850</v>
      </c>
      <c r="M40" s="135">
        <f t="shared" si="0"/>
        <v>215.626974</v>
      </c>
      <c r="N40" s="134">
        <f t="shared" si="1"/>
        <v>-2.14073579586137</v>
      </c>
    </row>
    <row r="41" ht="18" customHeight="1" spans="1:14">
      <c r="A41" s="116"/>
      <c r="B41" s="110" t="s">
        <v>110</v>
      </c>
      <c r="C41" s="113"/>
      <c r="D41" s="113">
        <v>574.442935</v>
      </c>
      <c r="E41" s="113"/>
      <c r="F41" s="113"/>
      <c r="G41" s="113">
        <v>597.929160641308</v>
      </c>
      <c r="H41" s="113"/>
      <c r="I41" s="111"/>
      <c r="J41" s="131">
        <v>218.872049471217</v>
      </c>
      <c r="L41" s="132">
        <v>557.06472411031</v>
      </c>
      <c r="M41" s="133">
        <f t="shared" si="0"/>
        <v>17.37821088969</v>
      </c>
      <c r="N41" s="134">
        <f t="shared" si="1"/>
        <v>4.08852197674044</v>
      </c>
    </row>
    <row r="42" ht="15.95" customHeight="1" spans="1:14">
      <c r="A42" s="116"/>
      <c r="B42" s="110" t="s">
        <v>340</v>
      </c>
      <c r="C42" s="113">
        <v>14176</v>
      </c>
      <c r="D42" s="113">
        <v>306.149095</v>
      </c>
      <c r="E42" s="113"/>
      <c r="F42" s="113">
        <v>10000</v>
      </c>
      <c r="G42" s="113">
        <v>247.929160641308</v>
      </c>
      <c r="H42" s="126"/>
      <c r="I42" s="111">
        <v>4048.58299595142</v>
      </c>
      <c r="J42" s="131">
        <v>1363.29082815707</v>
      </c>
      <c r="K42" s="76">
        <v>16</v>
      </c>
      <c r="L42" s="132">
        <v>227.06472411031</v>
      </c>
      <c r="M42" s="133">
        <f t="shared" si="0"/>
        <v>79.0843708896899</v>
      </c>
      <c r="N42" s="134">
        <f t="shared" si="1"/>
        <v>-19.0168565935797</v>
      </c>
    </row>
    <row r="43" ht="15.95" customHeight="1" spans="2:14">
      <c r="B43" s="110" t="s">
        <v>341</v>
      </c>
      <c r="C43" s="113"/>
      <c r="D43" s="113">
        <v>68.856814</v>
      </c>
      <c r="E43" s="113"/>
      <c r="F43" s="113"/>
      <c r="G43" s="113">
        <v>75</v>
      </c>
      <c r="H43" s="126"/>
      <c r="I43" s="111"/>
      <c r="J43" s="131">
        <v>153.731541069535</v>
      </c>
      <c r="L43" s="76">
        <v>45</v>
      </c>
      <c r="M43" s="133">
        <f t="shared" si="0"/>
        <v>23.856814</v>
      </c>
      <c r="N43" s="134">
        <f t="shared" si="1"/>
        <v>8.92168202844819</v>
      </c>
    </row>
    <row r="44" ht="15.95" customHeight="1" spans="2:14">
      <c r="B44" s="117" t="s">
        <v>342</v>
      </c>
      <c r="C44" s="112"/>
      <c r="D44" s="113">
        <v>117.189446</v>
      </c>
      <c r="E44" s="112"/>
      <c r="F44" s="112"/>
      <c r="G44" s="113">
        <v>85</v>
      </c>
      <c r="H44" s="112"/>
      <c r="I44" s="111"/>
      <c r="J44" s="131">
        <v>174.229079878806</v>
      </c>
      <c r="L44" s="76">
        <v>70</v>
      </c>
      <c r="M44" s="133">
        <f t="shared" si="0"/>
        <v>47.189446</v>
      </c>
      <c r="N44" s="134">
        <f t="shared" si="1"/>
        <v>-27.4678711255278</v>
      </c>
    </row>
    <row r="45" spans="2:2">
      <c r="B45" s="118" t="s">
        <v>343</v>
      </c>
    </row>
    <row r="46" spans="3:10">
      <c r="C46" s="71"/>
      <c r="D46" s="71"/>
      <c r="E46" s="71"/>
      <c r="F46" s="71"/>
      <c r="G46" s="71"/>
      <c r="H46" s="71"/>
      <c r="I46" s="71"/>
      <c r="J46" s="71"/>
    </row>
    <row r="47" spans="3:10">
      <c r="C47" s="71"/>
      <c r="D47" s="71"/>
      <c r="E47" s="71"/>
      <c r="F47" s="71"/>
      <c r="G47" s="71"/>
      <c r="H47" s="71"/>
      <c r="I47" s="71"/>
      <c r="J47" s="71"/>
    </row>
    <row r="48" spans="3:10">
      <c r="C48" s="71"/>
      <c r="D48" s="71"/>
      <c r="E48" s="71"/>
      <c r="F48" s="71"/>
      <c r="G48" s="71"/>
      <c r="H48" s="71"/>
      <c r="I48" s="71"/>
      <c r="J48" s="71"/>
    </row>
    <row r="49" s="76" customFormat="1" spans="3:10">
      <c r="C49" s="71"/>
      <c r="D49" s="71"/>
      <c r="E49" s="71"/>
      <c r="F49" s="71"/>
      <c r="G49" s="71"/>
      <c r="H49" s="71"/>
      <c r="I49" s="71"/>
      <c r="J49" s="71"/>
    </row>
    <row r="50" s="76" customFormat="1" spans="3:10">
      <c r="C50" s="71"/>
      <c r="D50" s="71"/>
      <c r="E50" s="71"/>
      <c r="F50" s="71"/>
      <c r="G50" s="71"/>
      <c r="H50" s="71"/>
      <c r="I50" s="71"/>
      <c r="J50" s="71"/>
    </row>
    <row r="51" s="76" customFormat="1" spans="3:10">
      <c r="C51" s="71"/>
      <c r="D51" s="71"/>
      <c r="E51" s="71"/>
      <c r="F51" s="71"/>
      <c r="G51" s="71"/>
      <c r="H51" s="71"/>
      <c r="I51" s="71"/>
      <c r="J51" s="71"/>
    </row>
    <row r="52" s="76" customFormat="1" spans="3:10">
      <c r="C52" s="71"/>
      <c r="D52" s="71"/>
      <c r="E52" s="71"/>
      <c r="F52" s="71"/>
      <c r="G52" s="71"/>
      <c r="H52" s="71"/>
      <c r="I52" s="71"/>
      <c r="J52" s="71"/>
    </row>
    <row r="53" s="76" customFormat="1" spans="3:10">
      <c r="C53" s="71"/>
      <c r="D53" s="71"/>
      <c r="E53" s="71"/>
      <c r="F53" s="71"/>
      <c r="G53" s="71"/>
      <c r="H53" s="71"/>
      <c r="I53" s="71"/>
      <c r="J53" s="71"/>
    </row>
    <row r="54" s="76" customFormat="1" spans="3:10">
      <c r="C54" s="71"/>
      <c r="D54" s="71"/>
      <c r="E54" s="71"/>
      <c r="F54" s="71"/>
      <c r="G54" s="71"/>
      <c r="H54" s="71"/>
      <c r="I54" s="71"/>
      <c r="J54" s="71"/>
    </row>
    <row r="55" s="76" customFormat="1" spans="3:10">
      <c r="C55" s="71"/>
      <c r="D55" s="71"/>
      <c r="E55" s="71"/>
      <c r="F55" s="71"/>
      <c r="G55" s="71"/>
      <c r="H55" s="71"/>
      <c r="I55" s="71"/>
      <c r="J55" s="71"/>
    </row>
    <row r="56" s="76" customFormat="1" spans="3:10">
      <c r="C56" s="71"/>
      <c r="D56" s="71"/>
      <c r="E56" s="71"/>
      <c r="F56" s="71"/>
      <c r="G56" s="71"/>
      <c r="H56" s="71"/>
      <c r="I56" s="71"/>
      <c r="J56" s="71"/>
    </row>
    <row r="57" s="76" customFormat="1" spans="3:10">
      <c r="C57" s="71"/>
      <c r="D57" s="71"/>
      <c r="E57" s="71"/>
      <c r="F57" s="71"/>
      <c r="G57" s="71"/>
      <c r="H57" s="71"/>
      <c r="I57" s="71"/>
      <c r="J57" s="71"/>
    </row>
    <row r="58" s="76" customFormat="1" spans="3:10">
      <c r="C58" s="71"/>
      <c r="D58" s="71"/>
      <c r="E58" s="71"/>
      <c r="F58" s="71"/>
      <c r="G58" s="71"/>
      <c r="H58" s="71"/>
      <c r="I58" s="71"/>
      <c r="J58" s="71"/>
    </row>
    <row r="59" s="76" customFormat="1" spans="3:10">
      <c r="C59" s="71"/>
      <c r="D59" s="71"/>
      <c r="E59" s="71"/>
      <c r="F59" s="71"/>
      <c r="G59" s="71"/>
      <c r="H59" s="71"/>
      <c r="I59" s="71"/>
      <c r="J59" s="71"/>
    </row>
    <row r="60" s="76" customFormat="1" spans="3:10">
      <c r="C60" s="71"/>
      <c r="D60" s="71"/>
      <c r="E60" s="71"/>
      <c r="F60" s="71"/>
      <c r="G60" s="71"/>
      <c r="H60" s="71"/>
      <c r="I60" s="71"/>
      <c r="J60" s="71"/>
    </row>
    <row r="61" s="76" customFormat="1" spans="3:10">
      <c r="C61" s="71"/>
      <c r="D61" s="71"/>
      <c r="E61" s="71"/>
      <c r="F61" s="71"/>
      <c r="G61" s="71"/>
      <c r="H61" s="71"/>
      <c r="I61" s="71"/>
      <c r="J61" s="71"/>
    </row>
  </sheetData>
  <mergeCells count="5">
    <mergeCell ref="A8:B8"/>
    <mergeCell ref="A12:B12"/>
    <mergeCell ref="C4:D5"/>
    <mergeCell ref="I4:J5"/>
    <mergeCell ref="F4:G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8"/>
  <sheetViews>
    <sheetView workbookViewId="0">
      <selection activeCell="A2" sqref="A2"/>
    </sheetView>
  </sheetViews>
  <sheetFormatPr defaultColWidth="9" defaultRowHeight="14.25" outlineLevelCol="4"/>
  <cols>
    <col min="1" max="1" width="1.71428571428571" style="46" customWidth="1"/>
    <col min="2" max="2" width="42.1428571428571" style="46" customWidth="1"/>
    <col min="3" max="3" width="15.2857142857143" style="46" customWidth="1"/>
    <col min="4" max="4" width="13.5714285714286" style="46" customWidth="1"/>
    <col min="5" max="5" width="17" style="46" customWidth="1"/>
    <col min="6" max="16384" width="9" style="46"/>
  </cols>
  <sheetData>
    <row r="1" ht="20.25" customHeight="1" spans="1:5">
      <c r="A1" s="47" t="s">
        <v>344</v>
      </c>
      <c r="B1" s="5"/>
      <c r="C1" s="5"/>
      <c r="D1" s="5"/>
      <c r="E1" s="5"/>
    </row>
    <row r="2" ht="12" customHeight="1" spans="1:5">
      <c r="A2" s="48" t="s">
        <v>345</v>
      </c>
      <c r="B2" s="49"/>
      <c r="C2" s="49"/>
      <c r="D2" s="49"/>
      <c r="E2" s="49"/>
    </row>
    <row r="3" ht="15" customHeight="1" spans="1:5">
      <c r="A3" s="6"/>
      <c r="B3" s="7"/>
      <c r="C3" s="7"/>
      <c r="D3" s="7"/>
      <c r="E3" s="7"/>
    </row>
    <row r="4" ht="14.45" customHeight="1" spans="1:5">
      <c r="A4" s="8"/>
      <c r="B4" s="8"/>
      <c r="C4" s="50" t="s">
        <v>59</v>
      </c>
      <c r="D4" s="50" t="s">
        <v>346</v>
      </c>
      <c r="E4" s="50" t="s">
        <v>16</v>
      </c>
    </row>
    <row r="5" ht="14.45" customHeight="1" spans="1:5">
      <c r="A5" s="10"/>
      <c r="B5" s="10"/>
      <c r="C5" s="51" t="s">
        <v>63</v>
      </c>
      <c r="D5" s="51" t="s">
        <v>347</v>
      </c>
      <c r="E5" s="51" t="s">
        <v>65</v>
      </c>
    </row>
    <row r="6" ht="14.45" customHeight="1" spans="1:5">
      <c r="A6" s="10"/>
      <c r="B6" s="10"/>
      <c r="C6" s="52" t="s">
        <v>67</v>
      </c>
      <c r="D6" s="52" t="s">
        <v>68</v>
      </c>
      <c r="E6" s="52" t="s">
        <v>69</v>
      </c>
    </row>
    <row r="7" ht="8.25" customHeight="1" spans="1:5">
      <c r="A7" s="10"/>
      <c r="B7" s="10"/>
      <c r="C7" s="53"/>
      <c r="D7" s="54"/>
      <c r="E7" s="54"/>
    </row>
    <row r="8" ht="14.1" customHeight="1" spans="1:5">
      <c r="A8" s="55" t="s">
        <v>348</v>
      </c>
      <c r="B8" s="55"/>
      <c r="C8" s="56"/>
      <c r="D8" s="15"/>
      <c r="E8" s="15"/>
    </row>
    <row r="9" ht="14.1" customHeight="1" spans="1:5">
      <c r="A9" s="57" t="s">
        <v>349</v>
      </c>
      <c r="B9" s="55"/>
      <c r="C9" s="58"/>
      <c r="D9" s="18"/>
      <c r="E9" s="18"/>
    </row>
    <row r="10" ht="14.1" customHeight="1" spans="1:5">
      <c r="A10" s="59" t="s">
        <v>350</v>
      </c>
      <c r="B10" s="60"/>
      <c r="C10" s="61">
        <v>408736.688940921</v>
      </c>
      <c r="D10" s="61">
        <v>101.450311212282</v>
      </c>
      <c r="E10" s="61">
        <v>110.072807326475</v>
      </c>
    </row>
    <row r="11" ht="14.1" customHeight="1" spans="1:5">
      <c r="A11" s="62" t="s">
        <v>351</v>
      </c>
      <c r="B11" s="60"/>
      <c r="C11" s="61"/>
      <c r="D11" s="63"/>
      <c r="E11" s="63"/>
    </row>
    <row r="12" ht="14.1" customHeight="1" spans="1:5">
      <c r="A12" s="60"/>
      <c r="B12" s="64" t="s">
        <v>352</v>
      </c>
      <c r="C12" s="63">
        <v>407204.091965124</v>
      </c>
      <c r="D12" s="63">
        <v>101.448626212394</v>
      </c>
      <c r="E12" s="63">
        <v>110.094845181358</v>
      </c>
    </row>
    <row r="13" ht="14.1" customHeight="1" spans="1:5">
      <c r="A13" s="60"/>
      <c r="B13" s="64" t="s">
        <v>353</v>
      </c>
      <c r="C13" s="63">
        <v>1532.59697579729</v>
      </c>
      <c r="D13" s="63">
        <v>101.9</v>
      </c>
      <c r="E13" s="63">
        <v>104.514250940895</v>
      </c>
    </row>
    <row r="14" ht="14.1" customHeight="1" spans="1:5">
      <c r="A14" s="62" t="s">
        <v>354</v>
      </c>
      <c r="B14" s="60"/>
      <c r="C14" s="61"/>
      <c r="D14" s="65"/>
      <c r="E14" s="65"/>
    </row>
    <row r="15" ht="14.1" customHeight="1" spans="1:5">
      <c r="A15" s="66"/>
      <c r="B15" s="67" t="s">
        <v>355</v>
      </c>
      <c r="C15" s="63">
        <v>528.2</v>
      </c>
      <c r="D15" s="68">
        <v>103.204376709652</v>
      </c>
      <c r="E15" s="68">
        <v>92.5</v>
      </c>
    </row>
    <row r="16" ht="14.1" customHeight="1" spans="1:5">
      <c r="A16" s="66"/>
      <c r="B16" s="67" t="s">
        <v>356</v>
      </c>
      <c r="C16" s="63">
        <v>669.356905526874</v>
      </c>
      <c r="D16" s="68">
        <v>101.2</v>
      </c>
      <c r="E16" s="68">
        <v>109.744784582272</v>
      </c>
    </row>
    <row r="17" ht="14.1" customHeight="1" spans="1:5">
      <c r="A17" s="66"/>
      <c r="B17" s="67" t="s">
        <v>357</v>
      </c>
      <c r="C17" s="63">
        <v>17443.5935266522</v>
      </c>
      <c r="D17" s="68">
        <v>101.1</v>
      </c>
      <c r="E17" s="68">
        <v>105.334648140742</v>
      </c>
    </row>
    <row r="18" ht="14.1" customHeight="1" spans="1:5">
      <c r="A18" s="66"/>
      <c r="B18" s="67" t="s">
        <v>358</v>
      </c>
      <c r="C18" s="63">
        <v>386021.047717075</v>
      </c>
      <c r="D18" s="68">
        <v>101.4</v>
      </c>
      <c r="E18" s="68">
        <v>110.293665747252</v>
      </c>
    </row>
    <row r="19" ht="14.1" customHeight="1" spans="1:5">
      <c r="A19" s="66"/>
      <c r="B19" s="67" t="s">
        <v>359</v>
      </c>
      <c r="C19" s="63">
        <v>4074.49079166667</v>
      </c>
      <c r="D19" s="68">
        <v>107.930972011834</v>
      </c>
      <c r="E19" s="68">
        <v>112.916515443913</v>
      </c>
    </row>
    <row r="20" ht="14.1" customHeight="1" spans="1:5">
      <c r="A20" s="57" t="s">
        <v>360</v>
      </c>
      <c r="B20" s="55"/>
      <c r="C20" s="63"/>
      <c r="D20" s="68"/>
      <c r="E20" s="68"/>
    </row>
    <row r="21" ht="14.1" customHeight="1" spans="1:5">
      <c r="A21" s="59" t="s">
        <v>350</v>
      </c>
      <c r="B21" s="60"/>
      <c r="C21" s="61">
        <v>18061.1060144023</v>
      </c>
      <c r="D21" s="61">
        <v>102.986621218389</v>
      </c>
      <c r="E21" s="61">
        <v>110.282492742651</v>
      </c>
    </row>
    <row r="22" ht="14.1" customHeight="1" spans="1:5">
      <c r="A22" s="62" t="s">
        <v>351</v>
      </c>
      <c r="B22" s="60"/>
      <c r="C22" s="69"/>
      <c r="D22" s="69"/>
      <c r="E22" s="69"/>
    </row>
    <row r="23" ht="14.1" customHeight="1" spans="1:5">
      <c r="A23" s="60"/>
      <c r="B23" s="64" t="s">
        <v>352</v>
      </c>
      <c r="C23" s="63">
        <v>13833.9408967022</v>
      </c>
      <c r="D23" s="63">
        <v>103.386286098759</v>
      </c>
      <c r="E23" s="63">
        <v>111.188252205319</v>
      </c>
    </row>
    <row r="24" ht="14.1" customHeight="1" spans="1:5">
      <c r="A24" s="60"/>
      <c r="B24" s="64" t="s">
        <v>353</v>
      </c>
      <c r="C24" s="63">
        <v>4227.16511770015</v>
      </c>
      <c r="D24" s="63">
        <v>101.7</v>
      </c>
      <c r="E24" s="63">
        <v>107.418770727399</v>
      </c>
    </row>
    <row r="25" ht="14.1" customHeight="1" spans="1:5">
      <c r="A25" s="62" t="s">
        <v>354</v>
      </c>
      <c r="B25" s="60"/>
      <c r="C25" s="61"/>
      <c r="D25" s="63"/>
      <c r="E25" s="63"/>
    </row>
    <row r="26" ht="14.1" customHeight="1" spans="1:5">
      <c r="A26" s="66"/>
      <c r="B26" s="67" t="s">
        <v>355</v>
      </c>
      <c r="C26" s="63">
        <v>185.2</v>
      </c>
      <c r="D26" s="63">
        <v>100.706905927134</v>
      </c>
      <c r="E26" s="63">
        <v>98.5</v>
      </c>
    </row>
    <row r="27" ht="14.1" customHeight="1" spans="1:5">
      <c r="A27" s="66"/>
      <c r="B27" s="67" t="s">
        <v>356</v>
      </c>
      <c r="C27" s="63">
        <v>39.9066246843129</v>
      </c>
      <c r="D27" s="63">
        <v>101.5</v>
      </c>
      <c r="E27" s="63">
        <v>106.976189627268</v>
      </c>
    </row>
    <row r="28" ht="14.1" customHeight="1" spans="1:5">
      <c r="A28" s="66"/>
      <c r="B28" s="67" t="s">
        <v>357</v>
      </c>
      <c r="C28" s="63">
        <v>332.194886039163</v>
      </c>
      <c r="D28" s="63">
        <v>101.4</v>
      </c>
      <c r="E28" s="63">
        <v>107.61091222519</v>
      </c>
    </row>
    <row r="29" ht="14.1" customHeight="1" spans="1:5">
      <c r="A29" s="66"/>
      <c r="B29" s="67" t="s">
        <v>358</v>
      </c>
      <c r="C29" s="63">
        <v>12869.3270370414</v>
      </c>
      <c r="D29" s="63">
        <v>101.5</v>
      </c>
      <c r="E29" s="63">
        <v>109.970617667639</v>
      </c>
    </row>
    <row r="30" ht="14.1" customHeight="1" spans="1:5">
      <c r="A30" s="66"/>
      <c r="B30" s="67" t="s">
        <v>359</v>
      </c>
      <c r="C30" s="63">
        <v>4634.47746663742</v>
      </c>
      <c r="D30" s="63">
        <v>107.594205645219</v>
      </c>
      <c r="E30" s="63">
        <v>111.871569685535</v>
      </c>
    </row>
    <row r="31" ht="14.1" customHeight="1" spans="1:5">
      <c r="A31" s="66"/>
      <c r="B31" s="67"/>
      <c r="C31" s="63"/>
      <c r="D31" s="63"/>
      <c r="E31" s="63"/>
    </row>
    <row r="32" ht="14.1" customHeight="1" spans="1:5">
      <c r="A32" s="55" t="s">
        <v>361</v>
      </c>
      <c r="B32" s="55"/>
      <c r="C32" s="61"/>
      <c r="D32" s="61"/>
      <c r="E32" s="61"/>
    </row>
    <row r="33" s="45" customFormat="1" ht="14.1" customHeight="1" spans="1:5">
      <c r="A33" s="57" t="s">
        <v>362</v>
      </c>
      <c r="B33" s="55"/>
      <c r="C33" s="68"/>
      <c r="D33" s="68"/>
      <c r="E33" s="68"/>
    </row>
    <row r="34" ht="14.1" customHeight="1" spans="1:5">
      <c r="A34" s="59" t="s">
        <v>350</v>
      </c>
      <c r="B34" s="60"/>
      <c r="C34" s="61">
        <v>144365.844607027</v>
      </c>
      <c r="D34" s="61">
        <v>100.917043285815</v>
      </c>
      <c r="E34" s="61">
        <v>109.114723533068</v>
      </c>
    </row>
    <row r="35" ht="14.1" customHeight="1" spans="1:5">
      <c r="A35" s="59" t="s">
        <v>351</v>
      </c>
      <c r="B35" s="60"/>
      <c r="C35" s="61"/>
      <c r="D35" s="61"/>
      <c r="E35" s="61"/>
    </row>
    <row r="36" ht="14.1" customHeight="1" spans="1:5">
      <c r="A36" s="60"/>
      <c r="B36" s="64" t="s">
        <v>352</v>
      </c>
      <c r="C36" s="63">
        <v>141610.605953256</v>
      </c>
      <c r="D36" s="63">
        <v>100.925191793825</v>
      </c>
      <c r="E36" s="63">
        <v>109.244367632841</v>
      </c>
    </row>
    <row r="37" ht="14.1" customHeight="1" spans="1:5">
      <c r="A37" s="60"/>
      <c r="B37" s="64" t="s">
        <v>353</v>
      </c>
      <c r="C37" s="63">
        <v>2755.238653771</v>
      </c>
      <c r="D37" s="63">
        <v>100.5</v>
      </c>
      <c r="E37" s="63">
        <v>102.841937010367</v>
      </c>
    </row>
    <row r="38" ht="14.1" customHeight="1" spans="1:5">
      <c r="A38" s="59" t="s">
        <v>354</v>
      </c>
      <c r="B38" s="60"/>
      <c r="C38" s="61"/>
      <c r="D38" s="63"/>
      <c r="E38" s="63"/>
    </row>
    <row r="39" ht="14.1" customHeight="1" spans="1:5">
      <c r="A39" s="66"/>
      <c r="B39" s="67" t="s">
        <v>355</v>
      </c>
      <c r="C39" s="63">
        <v>483.2</v>
      </c>
      <c r="D39" s="63">
        <v>91.7236142748671</v>
      </c>
      <c r="E39" s="63">
        <v>94</v>
      </c>
    </row>
    <row r="40" ht="14.1" customHeight="1" spans="1:5">
      <c r="A40" s="66"/>
      <c r="B40" s="67" t="s">
        <v>356</v>
      </c>
      <c r="C40" s="63">
        <v>6904.5392950365</v>
      </c>
      <c r="D40" s="63">
        <v>100.9</v>
      </c>
      <c r="E40" s="63">
        <v>107.690596134503</v>
      </c>
    </row>
    <row r="41" ht="14.1" customHeight="1" spans="1:5">
      <c r="A41" s="66"/>
      <c r="B41" s="67" t="s">
        <v>357</v>
      </c>
      <c r="C41" s="63">
        <v>25165.7804877288</v>
      </c>
      <c r="D41" s="63">
        <v>100.3</v>
      </c>
      <c r="E41" s="63">
        <v>105.179089307369</v>
      </c>
    </row>
    <row r="42" ht="14.1" customHeight="1" spans="1:5">
      <c r="A42" s="66"/>
      <c r="B42" s="67" t="s">
        <v>358</v>
      </c>
      <c r="C42" s="63">
        <v>111771.343624261</v>
      </c>
      <c r="D42" s="63">
        <v>101.1</v>
      </c>
      <c r="E42" s="63">
        <v>110.211421819454</v>
      </c>
    </row>
    <row r="43" ht="14.1" customHeight="1" spans="1:5">
      <c r="A43" s="66"/>
      <c r="B43" s="67" t="s">
        <v>359</v>
      </c>
      <c r="C43" s="63">
        <v>40.9812</v>
      </c>
      <c r="D43" s="63">
        <v>106.5</v>
      </c>
      <c r="E43" s="63">
        <v>108.12981530343</v>
      </c>
    </row>
    <row r="44" ht="14.1" customHeight="1" spans="1:5">
      <c r="A44" s="57" t="s">
        <v>363</v>
      </c>
      <c r="B44" s="55"/>
      <c r="C44" s="63"/>
      <c r="D44" s="63"/>
      <c r="E44" s="63"/>
    </row>
    <row r="45" ht="14.1" customHeight="1" spans="1:5">
      <c r="A45" s="59" t="s">
        <v>350</v>
      </c>
      <c r="B45" s="60"/>
      <c r="C45" s="61">
        <v>27395.0431527669</v>
      </c>
      <c r="D45" s="61">
        <v>100.959611358532</v>
      </c>
      <c r="E45" s="61">
        <v>107.030175939368</v>
      </c>
    </row>
    <row r="46" ht="14.1" customHeight="1" spans="1:5">
      <c r="A46" s="59" t="s">
        <v>351</v>
      </c>
      <c r="B46" s="60"/>
      <c r="C46" s="63"/>
      <c r="D46" s="63"/>
      <c r="E46" s="63"/>
    </row>
    <row r="47" ht="14.1" customHeight="1" spans="1:5">
      <c r="A47" s="60"/>
      <c r="B47" s="64" t="s">
        <v>352</v>
      </c>
      <c r="C47" s="63">
        <v>16050.4815673428</v>
      </c>
      <c r="D47" s="63">
        <v>101.001787472568</v>
      </c>
      <c r="E47" s="63">
        <v>110.671534255046</v>
      </c>
    </row>
    <row r="48" ht="14.1" customHeight="1" spans="1:5">
      <c r="A48" s="60"/>
      <c r="B48" s="64" t="s">
        <v>353</v>
      </c>
      <c r="C48" s="63">
        <v>11344.5615854241</v>
      </c>
      <c r="D48" s="63">
        <v>100.9</v>
      </c>
      <c r="E48" s="63">
        <v>102.269443977771</v>
      </c>
    </row>
    <row r="49" ht="14.1" customHeight="1" spans="1:5">
      <c r="A49" s="59" t="s">
        <v>354</v>
      </c>
      <c r="B49" s="60"/>
      <c r="C49" s="61"/>
      <c r="D49" s="63"/>
      <c r="E49" s="63"/>
    </row>
    <row r="50" ht="14.1" customHeight="1" spans="1:5">
      <c r="A50" s="66"/>
      <c r="B50" s="67" t="s">
        <v>355</v>
      </c>
      <c r="C50" s="63">
        <v>353.2</v>
      </c>
      <c r="D50" s="63">
        <v>98.2749026154702</v>
      </c>
      <c r="E50" s="63">
        <v>92.3</v>
      </c>
    </row>
    <row r="51" ht="14.1" customHeight="1" spans="1:5">
      <c r="A51" s="66"/>
      <c r="B51" s="67" t="s">
        <v>356</v>
      </c>
      <c r="C51" s="63">
        <v>14117.7672194495</v>
      </c>
      <c r="D51" s="63">
        <v>101.1</v>
      </c>
      <c r="E51" s="63">
        <v>105.939189480091</v>
      </c>
    </row>
    <row r="52" ht="14.1" customHeight="1" spans="1:5">
      <c r="A52" s="66"/>
      <c r="B52" s="67" t="s">
        <v>357</v>
      </c>
      <c r="C52" s="63">
        <v>5376.80487122611</v>
      </c>
      <c r="D52" s="63">
        <v>100.4</v>
      </c>
      <c r="E52" s="63">
        <v>107.359976678278</v>
      </c>
    </row>
    <row r="53" ht="14.1" customHeight="1" spans="1:5">
      <c r="A53" s="66"/>
      <c r="B53" s="67" t="s">
        <v>358</v>
      </c>
      <c r="C53" s="63">
        <v>7444.39422653912</v>
      </c>
      <c r="D53" s="63">
        <v>101.2</v>
      </c>
      <c r="E53" s="63">
        <v>109.585245614523</v>
      </c>
    </row>
    <row r="54" ht="14.1" customHeight="1" spans="1:5">
      <c r="A54" s="66"/>
      <c r="B54" s="67" t="s">
        <v>359</v>
      </c>
      <c r="C54" s="63">
        <v>102.876835552203</v>
      </c>
      <c r="D54" s="63">
        <v>103.3</v>
      </c>
      <c r="E54" s="63">
        <v>110.181521004593</v>
      </c>
    </row>
    <row r="55" ht="18" customHeight="1" spans="1:2">
      <c r="A55" s="31"/>
      <c r="B55" s="31"/>
    </row>
    <row r="56" ht="18" customHeight="1" spans="1:5">
      <c r="A56" s="31"/>
      <c r="B56" s="31"/>
      <c r="C56" s="31"/>
      <c r="D56" s="32"/>
      <c r="E56" s="32"/>
    </row>
    <row r="57" ht="18" customHeight="1" spans="1:5">
      <c r="A57" s="31"/>
      <c r="B57" s="31"/>
      <c r="C57" s="31"/>
      <c r="D57" s="32"/>
      <c r="E57" s="32"/>
    </row>
    <row r="58" ht="18" customHeight="1" spans="1:5">
      <c r="A58" s="31"/>
      <c r="B58" s="31"/>
      <c r="C58" s="31"/>
      <c r="D58" s="32"/>
      <c r="E58" s="32"/>
    </row>
    <row r="59" ht="18" customHeight="1" spans="1:5">
      <c r="A59" s="31"/>
      <c r="B59" s="31"/>
      <c r="C59" s="31"/>
      <c r="D59" s="32"/>
      <c r="E59" s="32"/>
    </row>
    <row r="60" spans="1:5">
      <c r="A60" s="31"/>
      <c r="B60" s="31"/>
      <c r="C60" s="31"/>
      <c r="D60" s="32"/>
      <c r="E60" s="32"/>
    </row>
    <row r="61" spans="1:5">
      <c r="A61" s="31"/>
      <c r="B61" s="31"/>
      <c r="C61" s="31"/>
      <c r="D61" s="32"/>
      <c r="E61" s="32"/>
    </row>
    <row r="62" spans="1:5">
      <c r="A62" s="31"/>
      <c r="B62" s="31"/>
      <c r="C62" s="31"/>
      <c r="D62" s="32"/>
      <c r="E62" s="32"/>
    </row>
    <row r="63" spans="1:5">
      <c r="A63" s="31"/>
      <c r="B63" s="31"/>
      <c r="C63" s="31"/>
      <c r="D63" s="32"/>
      <c r="E63" s="32"/>
    </row>
    <row r="64" spans="1:5">
      <c r="A64" s="31"/>
      <c r="B64" s="31"/>
      <c r="C64" s="31"/>
      <c r="D64" s="32"/>
      <c r="E64" s="32"/>
    </row>
    <row r="65" spans="1:5">
      <c r="A65" s="31"/>
      <c r="B65" s="31"/>
      <c r="C65" s="31"/>
      <c r="D65" s="32"/>
      <c r="E65" s="32"/>
    </row>
    <row r="66" spans="1:5">
      <c r="A66" s="31"/>
      <c r="B66" s="31"/>
      <c r="C66" s="31"/>
      <c r="D66" s="32"/>
      <c r="E66" s="32"/>
    </row>
    <row r="67" spans="1:5">
      <c r="A67" s="31"/>
      <c r="B67" s="31"/>
      <c r="C67" s="31"/>
      <c r="D67" s="32"/>
      <c r="E67" s="32"/>
    </row>
    <row r="68" spans="1:5">
      <c r="A68" s="31"/>
      <c r="B68" s="31"/>
      <c r="C68" s="31"/>
      <c r="D68" s="32"/>
      <c r="E68" s="32"/>
    </row>
    <row r="69" spans="1:5">
      <c r="A69" s="31"/>
      <c r="B69" s="31"/>
      <c r="C69" s="31"/>
      <c r="D69" s="32"/>
      <c r="E69" s="32"/>
    </row>
    <row r="70" spans="1:5">
      <c r="A70" s="31"/>
      <c r="B70" s="31"/>
      <c r="C70" s="31"/>
      <c r="D70" s="32"/>
      <c r="E70" s="32"/>
    </row>
    <row r="71" spans="1:5">
      <c r="A71" s="31"/>
      <c r="B71" s="31"/>
      <c r="C71" s="31"/>
      <c r="D71" s="32"/>
      <c r="E71" s="32"/>
    </row>
    <row r="72" spans="1:5">
      <c r="A72" s="31"/>
      <c r="B72" s="31"/>
      <c r="C72" s="31"/>
      <c r="D72" s="32"/>
      <c r="E72" s="32"/>
    </row>
    <row r="73" spans="1:5">
      <c r="A73" s="31"/>
      <c r="B73" s="31"/>
      <c r="C73" s="31"/>
      <c r="D73" s="32"/>
      <c r="E73" s="32"/>
    </row>
    <row r="74" spans="1:5">
      <c r="A74" s="31"/>
      <c r="B74" s="31"/>
      <c r="C74" s="31"/>
      <c r="D74" s="32"/>
      <c r="E74" s="32"/>
    </row>
    <row r="75" spans="1:5">
      <c r="A75" s="31"/>
      <c r="B75" s="31"/>
      <c r="C75" s="31"/>
      <c r="D75" s="32"/>
      <c r="E75" s="32"/>
    </row>
    <row r="76" spans="1:5">
      <c r="A76" s="31"/>
      <c r="B76" s="31"/>
      <c r="C76" s="31"/>
      <c r="D76" s="32"/>
      <c r="E76" s="32"/>
    </row>
    <row r="77" spans="1:5">
      <c r="A77" s="31"/>
      <c r="B77" s="31"/>
      <c r="C77" s="31"/>
      <c r="D77" s="32"/>
      <c r="E77" s="32"/>
    </row>
    <row r="78" spans="1:5">
      <c r="A78" s="31"/>
      <c r="B78" s="31"/>
      <c r="C78" s="31"/>
      <c r="D78" s="32"/>
      <c r="E78" s="32"/>
    </row>
    <row r="79" spans="1:5">
      <c r="A79" s="31"/>
      <c r="B79" s="31"/>
      <c r="C79" s="31"/>
      <c r="D79" s="32"/>
      <c r="E79" s="32"/>
    </row>
    <row r="80" spans="1:5">
      <c r="A80" s="31"/>
      <c r="B80" s="31"/>
      <c r="C80" s="31"/>
      <c r="D80" s="32"/>
      <c r="E80" s="32"/>
    </row>
    <row r="81" spans="1:5">
      <c r="A81" s="31"/>
      <c r="B81" s="31"/>
      <c r="C81" s="31"/>
      <c r="D81" s="32"/>
      <c r="E81" s="32"/>
    </row>
    <row r="82" spans="1:5">
      <c r="A82" s="31"/>
      <c r="B82" s="31"/>
      <c r="C82" s="31"/>
      <c r="D82" s="32"/>
      <c r="E82" s="32"/>
    </row>
    <row r="83" spans="1:5">
      <c r="A83" s="31"/>
      <c r="B83" s="31"/>
      <c r="C83" s="31"/>
      <c r="D83" s="32"/>
      <c r="E83" s="32"/>
    </row>
    <row r="84" spans="1:5">
      <c r="A84" s="31"/>
      <c r="B84" s="31"/>
      <c r="C84" s="31"/>
      <c r="D84" s="32"/>
      <c r="E84" s="32"/>
    </row>
    <row r="85" spans="1:5">
      <c r="A85" s="31"/>
      <c r="B85" s="31"/>
      <c r="C85" s="31"/>
      <c r="D85" s="32"/>
      <c r="E85" s="32"/>
    </row>
    <row r="86" spans="1:5">
      <c r="A86" s="31"/>
      <c r="B86" s="31"/>
      <c r="C86" s="31"/>
      <c r="D86" s="32"/>
      <c r="E86" s="32"/>
    </row>
    <row r="87" spans="1:5">
      <c r="A87" s="31"/>
      <c r="B87" s="31"/>
      <c r="C87" s="31"/>
      <c r="D87" s="32"/>
      <c r="E87" s="32"/>
    </row>
    <row r="88" spans="1:5">
      <c r="A88" s="31"/>
      <c r="B88" s="31"/>
      <c r="C88" s="31"/>
      <c r="D88" s="32"/>
      <c r="E88" s="32"/>
    </row>
    <row r="89" spans="1:5">
      <c r="A89" s="31"/>
      <c r="B89" s="31"/>
      <c r="C89" s="31"/>
      <c r="D89" s="32"/>
      <c r="E89" s="32"/>
    </row>
    <row r="90" spans="1:5">
      <c r="A90" s="31"/>
      <c r="B90" s="31"/>
      <c r="C90" s="31"/>
      <c r="D90" s="32"/>
      <c r="E90" s="32"/>
    </row>
    <row r="91" spans="1:5">
      <c r="A91" s="31"/>
      <c r="B91" s="31"/>
      <c r="C91" s="31"/>
      <c r="D91" s="32"/>
      <c r="E91" s="32"/>
    </row>
    <row r="92" spans="1:5">
      <c r="A92" s="31"/>
      <c r="B92" s="31"/>
      <c r="C92" s="31"/>
      <c r="D92" s="32"/>
      <c r="E92" s="32"/>
    </row>
    <row r="93" spans="1:5">
      <c r="A93" s="31"/>
      <c r="B93" s="31"/>
      <c r="C93" s="31"/>
      <c r="D93" s="32"/>
      <c r="E93" s="32"/>
    </row>
    <row r="94" spans="1:5">
      <c r="A94" s="31"/>
      <c r="B94" s="31"/>
      <c r="C94" s="31"/>
      <c r="D94" s="32"/>
      <c r="E94" s="32"/>
    </row>
    <row r="95" spans="1:5">
      <c r="A95" s="31"/>
      <c r="B95" s="31"/>
      <c r="C95" s="31"/>
      <c r="D95" s="32"/>
      <c r="E95" s="32"/>
    </row>
    <row r="96" spans="1:5">
      <c r="A96" s="31"/>
      <c r="B96" s="31"/>
      <c r="C96" s="31"/>
      <c r="D96" s="32"/>
      <c r="E96" s="32"/>
    </row>
    <row r="97" spans="1:5">
      <c r="A97" s="31"/>
      <c r="B97" s="31"/>
      <c r="C97" s="31"/>
      <c r="D97" s="32"/>
      <c r="E97" s="32"/>
    </row>
    <row r="98" spans="1:5">
      <c r="A98" s="31"/>
      <c r="B98" s="31"/>
      <c r="C98" s="31"/>
      <c r="D98" s="32"/>
      <c r="E98" s="32"/>
    </row>
    <row r="99" spans="1:5">
      <c r="A99" s="31"/>
      <c r="B99" s="31"/>
      <c r="C99" s="31"/>
      <c r="D99" s="32"/>
      <c r="E99" s="32"/>
    </row>
    <row r="100" spans="1:5">
      <c r="A100" s="31"/>
      <c r="B100" s="31"/>
      <c r="C100" s="31"/>
      <c r="D100" s="32"/>
      <c r="E100" s="32"/>
    </row>
    <row r="101" spans="1:5">
      <c r="A101" s="31"/>
      <c r="B101" s="31"/>
      <c r="C101" s="31"/>
      <c r="D101" s="32"/>
      <c r="E101" s="32"/>
    </row>
    <row r="102" spans="1:5">
      <c r="A102" s="31"/>
      <c r="B102" s="31"/>
      <c r="C102" s="31"/>
      <c r="D102" s="32"/>
      <c r="E102" s="32"/>
    </row>
    <row r="103" spans="1:5">
      <c r="A103" s="31"/>
      <c r="B103" s="31"/>
      <c r="C103" s="31"/>
      <c r="D103" s="32"/>
      <c r="E103" s="32"/>
    </row>
    <row r="104" spans="1:5">
      <c r="A104" s="31"/>
      <c r="B104" s="31"/>
      <c r="C104" s="31"/>
      <c r="D104" s="32"/>
      <c r="E104" s="32"/>
    </row>
    <row r="105" spans="1:5">
      <c r="A105" s="31"/>
      <c r="B105" s="31"/>
      <c r="C105" s="31"/>
      <c r="D105" s="32"/>
      <c r="E105" s="32"/>
    </row>
    <row r="106" spans="1:5">
      <c r="A106" s="31"/>
      <c r="B106" s="31"/>
      <c r="C106" s="31"/>
      <c r="D106" s="32"/>
      <c r="E106" s="32"/>
    </row>
    <row r="107" spans="1:5">
      <c r="A107" s="31"/>
      <c r="B107" s="31"/>
      <c r="C107" s="31"/>
      <c r="D107" s="32"/>
      <c r="E107" s="32"/>
    </row>
    <row r="108" spans="1:5">
      <c r="A108" s="31"/>
      <c r="B108" s="31"/>
      <c r="C108" s="31"/>
      <c r="D108" s="32"/>
      <c r="E108" s="32"/>
    </row>
    <row r="109" spans="1:5">
      <c r="A109" s="31"/>
      <c r="B109" s="31"/>
      <c r="C109" s="31"/>
      <c r="D109" s="32"/>
      <c r="E109" s="32"/>
    </row>
    <row r="110" spans="1:5">
      <c r="A110" s="31"/>
      <c r="B110" s="31"/>
      <c r="C110" s="31"/>
      <c r="D110" s="32"/>
      <c r="E110" s="32"/>
    </row>
    <row r="111" spans="1:5">
      <c r="A111" s="31"/>
      <c r="B111" s="31"/>
      <c r="C111" s="31"/>
      <c r="D111" s="32"/>
      <c r="E111" s="32"/>
    </row>
    <row r="112" spans="1:5">
      <c r="A112" s="31"/>
      <c r="B112" s="31"/>
      <c r="C112" s="31"/>
      <c r="D112" s="32"/>
      <c r="E112" s="32"/>
    </row>
    <row r="113" spans="1:5">
      <c r="A113" s="31"/>
      <c r="B113" s="31"/>
      <c r="C113" s="31"/>
      <c r="D113" s="32"/>
      <c r="E113" s="32"/>
    </row>
    <row r="114" spans="1:5">
      <c r="A114" s="31"/>
      <c r="B114" s="31"/>
      <c r="C114" s="31"/>
      <c r="D114" s="32"/>
      <c r="E114" s="32"/>
    </row>
    <row r="115" spans="1:5">
      <c r="A115" s="31"/>
      <c r="B115" s="31"/>
      <c r="C115" s="31"/>
      <c r="D115" s="32"/>
      <c r="E115" s="32"/>
    </row>
    <row r="116" spans="1:5">
      <c r="A116" s="31"/>
      <c r="B116" s="31"/>
      <c r="C116" s="31"/>
      <c r="D116" s="32"/>
      <c r="E116" s="32"/>
    </row>
    <row r="117" spans="1:5">
      <c r="A117" s="31"/>
      <c r="B117" s="31"/>
      <c r="C117" s="31"/>
      <c r="D117" s="32"/>
      <c r="E117" s="32"/>
    </row>
    <row r="118" spans="1:5">
      <c r="A118" s="31"/>
      <c r="B118" s="31"/>
      <c r="C118" s="31"/>
      <c r="D118" s="32"/>
      <c r="E118" s="32"/>
    </row>
    <row r="119" spans="1:5">
      <c r="A119" s="31"/>
      <c r="B119" s="31"/>
      <c r="C119" s="31"/>
      <c r="D119" s="32"/>
      <c r="E119" s="32"/>
    </row>
    <row r="120" spans="1:5">
      <c r="A120" s="31"/>
      <c r="B120" s="31"/>
      <c r="C120" s="31"/>
      <c r="D120" s="32"/>
      <c r="E120" s="32"/>
    </row>
    <row r="121" spans="1:5">
      <c r="A121" s="31"/>
      <c r="B121" s="31"/>
      <c r="C121" s="31"/>
      <c r="D121" s="32"/>
      <c r="E121" s="32"/>
    </row>
    <row r="122" spans="1:5">
      <c r="A122" s="31"/>
      <c r="B122" s="31"/>
      <c r="C122" s="31"/>
      <c r="D122" s="32"/>
      <c r="E122" s="32"/>
    </row>
    <row r="123" spans="1:5">
      <c r="A123" s="31"/>
      <c r="B123" s="31"/>
      <c r="C123" s="31"/>
      <c r="D123" s="32"/>
      <c r="E123" s="32"/>
    </row>
    <row r="124" spans="1:5">
      <c r="A124" s="31"/>
      <c r="B124" s="31"/>
      <c r="C124" s="31"/>
      <c r="D124" s="32"/>
      <c r="E124" s="32"/>
    </row>
    <row r="125" spans="1:5">
      <c r="A125" s="31"/>
      <c r="B125" s="31"/>
      <c r="C125" s="31"/>
      <c r="D125" s="32"/>
      <c r="E125" s="32"/>
    </row>
    <row r="126" spans="1:5">
      <c r="A126" s="31"/>
      <c r="B126" s="31"/>
      <c r="C126" s="31"/>
      <c r="D126" s="32"/>
      <c r="E126" s="32"/>
    </row>
    <row r="127" spans="1:5">
      <c r="A127" s="31"/>
      <c r="B127" s="31"/>
      <c r="C127" s="31"/>
      <c r="D127" s="32"/>
      <c r="E127" s="32"/>
    </row>
    <row r="128" spans="1:5">
      <c r="A128" s="31"/>
      <c r="B128" s="31"/>
      <c r="C128" s="31"/>
      <c r="D128" s="32"/>
      <c r="E128" s="32"/>
    </row>
    <row r="129" spans="1:5">
      <c r="A129" s="31"/>
      <c r="B129" s="31"/>
      <c r="C129" s="31"/>
      <c r="D129" s="32"/>
      <c r="E129" s="32"/>
    </row>
    <row r="130" spans="1:5">
      <c r="A130" s="31"/>
      <c r="B130" s="31"/>
      <c r="C130" s="31"/>
      <c r="D130" s="32"/>
      <c r="E130" s="32"/>
    </row>
    <row r="131" spans="1:5">
      <c r="A131" s="31"/>
      <c r="B131" s="31"/>
      <c r="C131" s="31"/>
      <c r="D131" s="32"/>
      <c r="E131" s="32"/>
    </row>
    <row r="132" spans="1:5">
      <c r="A132" s="31"/>
      <c r="B132" s="31"/>
      <c r="C132" s="31"/>
      <c r="D132" s="32"/>
      <c r="E132" s="32"/>
    </row>
    <row r="133" spans="1:5">
      <c r="A133" s="31"/>
      <c r="B133" s="31"/>
      <c r="C133" s="31"/>
      <c r="D133" s="32"/>
      <c r="E133" s="32"/>
    </row>
    <row r="134" spans="1:5">
      <c r="A134" s="31"/>
      <c r="B134" s="31"/>
      <c r="C134" s="31"/>
      <c r="D134" s="32"/>
      <c r="E134" s="32"/>
    </row>
    <row r="135" spans="1:5">
      <c r="A135" s="31"/>
      <c r="B135" s="31"/>
      <c r="C135" s="31"/>
      <c r="D135" s="32"/>
      <c r="E135" s="32"/>
    </row>
    <row r="136" spans="1:5">
      <c r="A136" s="31"/>
      <c r="B136" s="31"/>
      <c r="C136" s="31"/>
      <c r="D136" s="32"/>
      <c r="E136" s="32"/>
    </row>
    <row r="137" spans="1:5">
      <c r="A137" s="31"/>
      <c r="B137" s="31"/>
      <c r="C137" s="31"/>
      <c r="D137" s="32"/>
      <c r="E137" s="32"/>
    </row>
    <row r="138" spans="1:5">
      <c r="A138" s="31"/>
      <c r="B138" s="31"/>
      <c r="C138" s="31"/>
      <c r="D138" s="32"/>
      <c r="E138" s="32"/>
    </row>
    <row r="139" spans="1:5">
      <c r="A139" s="31"/>
      <c r="B139" s="31"/>
      <c r="C139" s="31"/>
      <c r="D139" s="32"/>
      <c r="E139" s="32"/>
    </row>
    <row r="140" spans="1:5">
      <c r="A140" s="31"/>
      <c r="B140" s="31"/>
      <c r="C140" s="31"/>
      <c r="D140" s="32"/>
      <c r="E140" s="32"/>
    </row>
    <row r="141" spans="1:5">
      <c r="A141" s="31"/>
      <c r="B141" s="31"/>
      <c r="C141" s="31"/>
      <c r="D141" s="32"/>
      <c r="E141" s="32"/>
    </row>
    <row r="142" spans="1:5">
      <c r="A142" s="31"/>
      <c r="B142" s="31"/>
      <c r="C142" s="31"/>
      <c r="D142" s="32"/>
      <c r="E142" s="32"/>
    </row>
    <row r="143" spans="1:5">
      <c r="A143" s="31"/>
      <c r="B143" s="31"/>
      <c r="C143" s="31"/>
      <c r="D143" s="32"/>
      <c r="E143" s="32"/>
    </row>
    <row r="144" spans="1:5">
      <c r="A144" s="31"/>
      <c r="B144" s="31"/>
      <c r="C144" s="31"/>
      <c r="D144" s="32"/>
      <c r="E144" s="32"/>
    </row>
    <row r="145" spans="1:5">
      <c r="A145" s="31"/>
      <c r="B145" s="31"/>
      <c r="C145" s="31"/>
      <c r="D145" s="32"/>
      <c r="E145" s="32"/>
    </row>
    <row r="146" spans="1:5">
      <c r="A146" s="31"/>
      <c r="B146" s="31"/>
      <c r="C146" s="31"/>
      <c r="D146" s="32"/>
      <c r="E146" s="32"/>
    </row>
    <row r="147" spans="1:5">
      <c r="A147" s="31"/>
      <c r="B147" s="31"/>
      <c r="C147" s="31"/>
      <c r="D147" s="32"/>
      <c r="E147" s="32"/>
    </row>
    <row r="148" spans="1:5">
      <c r="A148" s="31"/>
      <c r="B148" s="31"/>
      <c r="C148" s="31"/>
      <c r="D148" s="32"/>
      <c r="E148" s="32"/>
    </row>
    <row r="149" spans="1:5">
      <c r="A149" s="31"/>
      <c r="B149" s="31"/>
      <c r="C149" s="31"/>
      <c r="D149" s="32"/>
      <c r="E149" s="32"/>
    </row>
    <row r="150" spans="1:5">
      <c r="A150" s="31"/>
      <c r="B150" s="31"/>
      <c r="C150" s="31"/>
      <c r="D150" s="32"/>
      <c r="E150" s="32"/>
    </row>
    <row r="151" ht="18" spans="1:5">
      <c r="A151" s="43"/>
      <c r="B151" s="43"/>
      <c r="C151" s="43"/>
      <c r="D151" s="44"/>
      <c r="E151" s="44"/>
    </row>
    <row r="152" ht="18" spans="1:5">
      <c r="A152" s="43"/>
      <c r="B152" s="43"/>
      <c r="C152" s="43"/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</sheetData>
  <mergeCells count="2">
    <mergeCell ref="A8:B8"/>
    <mergeCell ref="A32:B32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7"/>
  <sheetViews>
    <sheetView workbookViewId="0">
      <selection activeCell="A2" sqref="A2"/>
    </sheetView>
  </sheetViews>
  <sheetFormatPr defaultColWidth="7.85714285714286" defaultRowHeight="14.25" outlineLevelCol="7"/>
  <cols>
    <col min="1" max="1" width="1.42857142857143" style="3" customWidth="1"/>
    <col min="2" max="2" width="36.2857142857143" style="3" customWidth="1"/>
    <col min="3" max="3" width="12.8571428571429" style="3" customWidth="1"/>
    <col min="4" max="6" width="13.4285714285714" style="3" customWidth="1"/>
    <col min="7" max="16384" width="7.85714285714286" style="3"/>
  </cols>
  <sheetData>
    <row r="1" s="1" customFormat="1" ht="19.5" customHeight="1" spans="1:6">
      <c r="A1" s="4" t="s">
        <v>364</v>
      </c>
      <c r="B1" s="5"/>
      <c r="C1" s="5"/>
      <c r="D1" s="5"/>
      <c r="E1" s="5"/>
      <c r="F1" s="5"/>
    </row>
    <row r="2" ht="18" customHeight="1" spans="1:6">
      <c r="A2" s="4"/>
      <c r="B2" s="5"/>
      <c r="C2" s="5"/>
      <c r="D2" s="5"/>
      <c r="E2" s="5"/>
      <c r="F2" s="5"/>
    </row>
    <row r="3" ht="18" customHeight="1" spans="1:6">
      <c r="A3" s="6"/>
      <c r="B3" s="7"/>
      <c r="C3" s="7"/>
      <c r="D3" s="7"/>
      <c r="E3" s="7"/>
      <c r="F3" s="33" t="s">
        <v>365</v>
      </c>
    </row>
    <row r="4" customHeight="1" spans="1:6">
      <c r="A4" s="8"/>
      <c r="B4" s="8"/>
      <c r="C4" s="9" t="s">
        <v>273</v>
      </c>
      <c r="D4" s="9" t="s">
        <v>366</v>
      </c>
      <c r="E4" s="34" t="s">
        <v>367</v>
      </c>
      <c r="F4" s="34" t="s">
        <v>368</v>
      </c>
    </row>
    <row r="5" ht="36" customHeight="1" spans="1:6">
      <c r="A5" s="10"/>
      <c r="B5" s="10"/>
      <c r="C5" s="11"/>
      <c r="D5" s="11"/>
      <c r="E5" s="35"/>
      <c r="F5" s="35"/>
    </row>
    <row r="6" ht="6" customHeight="1" spans="1:6">
      <c r="A6" s="10"/>
      <c r="B6" s="10"/>
      <c r="D6" s="12"/>
      <c r="E6" s="12"/>
      <c r="F6" s="36"/>
    </row>
    <row r="7" ht="15" customHeight="1" spans="1:8">
      <c r="A7" s="13" t="s">
        <v>129</v>
      </c>
      <c r="B7" s="14"/>
      <c r="C7" s="15">
        <v>1374.235</v>
      </c>
      <c r="D7" s="15">
        <v>1501.766</v>
      </c>
      <c r="E7" s="37">
        <v>109.280144953374</v>
      </c>
      <c r="F7" s="37">
        <v>105.000832027028</v>
      </c>
      <c r="H7" s="38"/>
    </row>
    <row r="8" ht="15" customHeight="1" spans="1:6">
      <c r="A8" s="16" t="s">
        <v>369</v>
      </c>
      <c r="B8" s="17"/>
      <c r="C8" s="17"/>
      <c r="D8" s="18"/>
      <c r="E8" s="39"/>
      <c r="F8" s="39"/>
    </row>
    <row r="9" ht="15" customHeight="1" spans="1:8">
      <c r="A9" s="19"/>
      <c r="B9" s="20" t="s">
        <v>370</v>
      </c>
      <c r="C9" s="21">
        <v>1087.755</v>
      </c>
      <c r="D9" s="22">
        <v>1167.203</v>
      </c>
      <c r="E9" s="22">
        <v>107.303850591356</v>
      </c>
      <c r="F9" s="22">
        <v>101.41046370493</v>
      </c>
      <c r="H9" s="38"/>
    </row>
    <row r="10" ht="15" customHeight="1" spans="1:8">
      <c r="A10" s="19"/>
      <c r="B10" s="20" t="s">
        <v>356</v>
      </c>
      <c r="C10" s="21">
        <v>10.931</v>
      </c>
      <c r="D10" s="22">
        <v>24.157</v>
      </c>
      <c r="E10" s="22">
        <v>220.99533437014</v>
      </c>
      <c r="F10" s="22">
        <v>69.4985471388705</v>
      </c>
      <c r="G10" s="38"/>
      <c r="H10" s="38"/>
    </row>
    <row r="11" ht="15" customHeight="1" spans="1:8">
      <c r="A11" s="19"/>
      <c r="B11" s="20" t="s">
        <v>358</v>
      </c>
      <c r="C11" s="21">
        <v>275.549</v>
      </c>
      <c r="D11" s="22">
        <v>310.406</v>
      </c>
      <c r="E11" s="22">
        <v>112.650018689961</v>
      </c>
      <c r="F11" s="22">
        <v>126.948150208168</v>
      </c>
      <c r="G11" s="38"/>
      <c r="H11" s="38"/>
    </row>
    <row r="12" ht="15" customHeight="1" spans="1:8">
      <c r="A12" s="23" t="s">
        <v>211</v>
      </c>
      <c r="B12" s="14"/>
      <c r="C12" s="14"/>
      <c r="D12" s="24"/>
      <c r="E12" s="24"/>
      <c r="F12" s="22"/>
      <c r="H12" s="38"/>
    </row>
    <row r="13" ht="14.45" customHeight="1" spans="1:8">
      <c r="A13" s="19"/>
      <c r="B13" s="25" t="s">
        <v>371</v>
      </c>
      <c r="C13" s="15">
        <v>1091.61</v>
      </c>
      <c r="D13" s="15">
        <v>1103.656</v>
      </c>
      <c r="E13" s="40">
        <v>101.103507662993</v>
      </c>
      <c r="F13" s="40">
        <v>105.437352697563</v>
      </c>
      <c r="H13" s="38"/>
    </row>
    <row r="14" ht="14.45" customHeight="1" spans="1:8">
      <c r="A14" s="19"/>
      <c r="B14" s="26" t="s">
        <v>215</v>
      </c>
      <c r="C14" s="22">
        <v>324.545</v>
      </c>
      <c r="D14" s="22">
        <v>388.977</v>
      </c>
      <c r="E14" s="41">
        <v>119.853025004237</v>
      </c>
      <c r="F14" s="41">
        <v>122.971793850414</v>
      </c>
      <c r="H14" s="38"/>
    </row>
    <row r="15" ht="14.45" customHeight="1" spans="1:8">
      <c r="A15" s="19"/>
      <c r="B15" s="26" t="s">
        <v>212</v>
      </c>
      <c r="C15" s="22">
        <v>405.573</v>
      </c>
      <c r="D15" s="22">
        <v>373.537</v>
      </c>
      <c r="E15" s="41">
        <v>92.1010520917319</v>
      </c>
      <c r="F15" s="41">
        <v>89.2576458865501</v>
      </c>
      <c r="H15" s="38"/>
    </row>
    <row r="16" ht="14.45" customHeight="1" spans="1:8">
      <c r="A16" s="19"/>
      <c r="B16" s="26" t="s">
        <v>213</v>
      </c>
      <c r="C16" s="22">
        <v>70.711</v>
      </c>
      <c r="D16" s="22">
        <v>79.981</v>
      </c>
      <c r="E16" s="41">
        <v>113.109700046669</v>
      </c>
      <c r="F16" s="41">
        <v>111.344526116494</v>
      </c>
      <c r="H16" s="38"/>
    </row>
    <row r="17" ht="14.45" customHeight="1" spans="1:8">
      <c r="A17" s="19"/>
      <c r="B17" s="26" t="s">
        <v>217</v>
      </c>
      <c r="C17" s="22">
        <v>64.365</v>
      </c>
      <c r="D17" s="22">
        <v>63.789</v>
      </c>
      <c r="E17" s="41">
        <v>99.10510370543</v>
      </c>
      <c r="F17" s="41">
        <v>131.409913064975</v>
      </c>
      <c r="H17" s="38"/>
    </row>
    <row r="18" ht="14.45" customHeight="1" spans="1:8">
      <c r="A18" s="19"/>
      <c r="B18" s="26" t="s">
        <v>226</v>
      </c>
      <c r="C18" s="22">
        <v>65.298</v>
      </c>
      <c r="D18" s="22">
        <v>48.147</v>
      </c>
      <c r="E18" s="41">
        <v>73.7342644491409</v>
      </c>
      <c r="F18" s="41">
        <v>109.417539713201</v>
      </c>
      <c r="H18" s="38"/>
    </row>
    <row r="19" ht="14.45" customHeight="1" spans="1:8">
      <c r="A19" s="19"/>
      <c r="B19" s="26" t="s">
        <v>372</v>
      </c>
      <c r="C19" s="22">
        <v>42.603</v>
      </c>
      <c r="D19" s="22">
        <v>45.105</v>
      </c>
      <c r="E19" s="41">
        <v>105.872825857334</v>
      </c>
      <c r="F19" s="41">
        <v>139.700188930529</v>
      </c>
      <c r="H19" s="38"/>
    </row>
    <row r="20" ht="14.45" customHeight="1" spans="1:8">
      <c r="A20" s="19"/>
      <c r="B20" s="26" t="s">
        <v>218</v>
      </c>
      <c r="C20" s="22">
        <v>37.689</v>
      </c>
      <c r="D20" s="22">
        <v>25.167</v>
      </c>
      <c r="E20" s="41">
        <v>66.7754517233145</v>
      </c>
      <c r="F20" s="41">
        <v>97.5049397543683</v>
      </c>
      <c r="H20" s="38"/>
    </row>
    <row r="21" ht="14.45" customHeight="1" spans="1:8">
      <c r="A21" s="19"/>
      <c r="B21" s="26" t="s">
        <v>373</v>
      </c>
      <c r="C21" s="22">
        <v>14.357</v>
      </c>
      <c r="D21" s="22">
        <v>15.764</v>
      </c>
      <c r="E21" s="41">
        <v>109.800097513408</v>
      </c>
      <c r="F21" s="41">
        <v>119.996955164802</v>
      </c>
      <c r="H21" s="38"/>
    </row>
    <row r="22" ht="14.45" customHeight="1" spans="1:8">
      <c r="A22" s="19"/>
      <c r="B22" s="26" t="s">
        <v>374</v>
      </c>
      <c r="C22" s="22">
        <v>6.939</v>
      </c>
      <c r="D22" s="22">
        <v>9.813</v>
      </c>
      <c r="E22" s="41">
        <v>141.418071768266</v>
      </c>
      <c r="F22" s="41">
        <v>118.743949661181</v>
      </c>
      <c r="H22" s="38"/>
    </row>
    <row r="23" ht="14.45" customHeight="1" spans="1:8">
      <c r="A23" s="19"/>
      <c r="B23" s="26" t="s">
        <v>375</v>
      </c>
      <c r="C23" s="22">
        <v>18.555</v>
      </c>
      <c r="D23" s="22">
        <v>9.521</v>
      </c>
      <c r="E23" s="22">
        <v>51.3123147399623</v>
      </c>
      <c r="F23" s="22">
        <v>38.6938145167845</v>
      </c>
      <c r="H23" s="38"/>
    </row>
    <row r="24" ht="14.45" customHeight="1" spans="1:8">
      <c r="A24" s="19"/>
      <c r="B24" s="27" t="s">
        <v>376</v>
      </c>
      <c r="C24" s="22">
        <v>8.937</v>
      </c>
      <c r="D24" s="22">
        <v>6.788</v>
      </c>
      <c r="E24" s="22">
        <v>75.9538995188542</v>
      </c>
      <c r="F24" s="22">
        <v>72.965709986026</v>
      </c>
      <c r="H24" s="38"/>
    </row>
    <row r="25" ht="14.45" customHeight="1" spans="1:8">
      <c r="A25" s="19"/>
      <c r="B25" s="26" t="s">
        <v>216</v>
      </c>
      <c r="C25" s="22">
        <v>5.521</v>
      </c>
      <c r="D25" s="22">
        <v>6.324</v>
      </c>
      <c r="E25" s="22">
        <v>114.544466582141</v>
      </c>
      <c r="F25" s="22">
        <v>113.434977578475</v>
      </c>
      <c r="H25" s="38"/>
    </row>
    <row r="26" ht="14.45" customHeight="1" spans="1:8">
      <c r="A26" s="19"/>
      <c r="B26" s="26" t="s">
        <v>377</v>
      </c>
      <c r="C26" s="22">
        <v>26.517</v>
      </c>
      <c r="D26" s="22">
        <v>30.743</v>
      </c>
      <c r="E26" s="22">
        <v>115.936946110043</v>
      </c>
      <c r="F26" s="22">
        <v>107.590816826486</v>
      </c>
      <c r="H26" s="38"/>
    </row>
    <row r="27" ht="14.45" customHeight="1" spans="1:8">
      <c r="A27" s="19"/>
      <c r="B27" s="25" t="s">
        <v>378</v>
      </c>
      <c r="C27" s="15">
        <v>73.133</v>
      </c>
      <c r="D27" s="15">
        <v>105.309</v>
      </c>
      <c r="E27" s="15">
        <v>143.996554223128</v>
      </c>
      <c r="F27" s="15">
        <v>107.825650687035</v>
      </c>
      <c r="H27" s="38"/>
    </row>
    <row r="28" ht="14.45" customHeight="1" spans="1:8">
      <c r="A28" s="19"/>
      <c r="B28" s="26" t="s">
        <v>224</v>
      </c>
      <c r="C28" s="22">
        <v>54.891</v>
      </c>
      <c r="D28" s="22">
        <v>80.658</v>
      </c>
      <c r="E28" s="30">
        <v>146.942121659288</v>
      </c>
      <c r="F28" s="30">
        <v>111.041052892425</v>
      </c>
      <c r="H28" s="38"/>
    </row>
    <row r="29" ht="14.45" customHeight="1" spans="1:8">
      <c r="A29" s="19"/>
      <c r="B29" s="26" t="s">
        <v>229</v>
      </c>
      <c r="C29" s="22">
        <v>13.199</v>
      </c>
      <c r="D29" s="22">
        <v>17.358</v>
      </c>
      <c r="E29" s="30">
        <v>131.509962875975</v>
      </c>
      <c r="F29" s="30">
        <v>106.230110159119</v>
      </c>
      <c r="H29" s="38"/>
    </row>
    <row r="30" ht="14.45" customHeight="1" spans="1:8">
      <c r="A30" s="19"/>
      <c r="B30" s="26" t="s">
        <v>379</v>
      </c>
      <c r="C30" s="22">
        <v>5.043</v>
      </c>
      <c r="D30" s="22">
        <v>7.293</v>
      </c>
      <c r="E30" s="30">
        <v>144.616299821535</v>
      </c>
      <c r="F30" s="30">
        <v>83.9433701657459</v>
      </c>
      <c r="H30" s="38"/>
    </row>
    <row r="31" ht="14.45" customHeight="1" spans="1:8">
      <c r="A31" s="19"/>
      <c r="B31" s="25" t="s">
        <v>380</v>
      </c>
      <c r="C31" s="15">
        <v>170.743</v>
      </c>
      <c r="D31" s="15">
        <v>232.507</v>
      </c>
      <c r="E31" s="15">
        <v>136.173664513333</v>
      </c>
      <c r="F31" s="15">
        <v>103.097715955499</v>
      </c>
      <c r="H31" s="38"/>
    </row>
    <row r="32" s="2" customFormat="1" ht="14.45" customHeight="1" spans="1:8">
      <c r="A32" s="28"/>
      <c r="B32" s="29" t="s">
        <v>381</v>
      </c>
      <c r="C32" s="22">
        <v>54.458</v>
      </c>
      <c r="D32" s="22">
        <v>75.964</v>
      </c>
      <c r="E32" s="42">
        <v>139.490983877484</v>
      </c>
      <c r="F32" s="42">
        <v>102.195555077221</v>
      </c>
      <c r="H32" s="38"/>
    </row>
    <row r="33" ht="14.45" customHeight="1" spans="1:8">
      <c r="A33" s="19"/>
      <c r="B33" s="26" t="s">
        <v>223</v>
      </c>
      <c r="C33" s="22">
        <v>22.5</v>
      </c>
      <c r="D33" s="22">
        <v>29.545</v>
      </c>
      <c r="E33" s="30">
        <v>131.311111111111</v>
      </c>
      <c r="F33" s="30">
        <v>103.852507996766</v>
      </c>
      <c r="H33" s="38"/>
    </row>
    <row r="34" ht="14.45" customHeight="1" spans="1:8">
      <c r="A34" s="19"/>
      <c r="B34" s="26" t="s">
        <v>382</v>
      </c>
      <c r="C34" s="22">
        <v>21.009</v>
      </c>
      <c r="D34" s="22">
        <v>26.992</v>
      </c>
      <c r="E34" s="30">
        <v>128.478271217097</v>
      </c>
      <c r="F34" s="30">
        <v>101.256705555764</v>
      </c>
      <c r="H34" s="38"/>
    </row>
    <row r="35" ht="14.45" customHeight="1" spans="1:8">
      <c r="A35" s="19"/>
      <c r="B35" s="26" t="s">
        <v>383</v>
      </c>
      <c r="C35" s="22">
        <v>18.252</v>
      </c>
      <c r="D35" s="22">
        <v>21.85</v>
      </c>
      <c r="E35" s="30">
        <v>119.712908174447</v>
      </c>
      <c r="F35" s="30">
        <v>103.864619479964</v>
      </c>
      <c r="H35" s="38"/>
    </row>
    <row r="36" ht="14.45" customHeight="1" spans="1:8">
      <c r="A36" s="19"/>
      <c r="B36" s="26" t="s">
        <v>384</v>
      </c>
      <c r="C36" s="22">
        <v>5.385</v>
      </c>
      <c r="D36" s="22">
        <v>11.239</v>
      </c>
      <c r="E36" s="30">
        <v>208.709377901578</v>
      </c>
      <c r="F36" s="30">
        <v>106.048311002076</v>
      </c>
      <c r="H36" s="38"/>
    </row>
    <row r="37" ht="14.45" customHeight="1" spans="1:8">
      <c r="A37" s="19"/>
      <c r="B37" s="29" t="s">
        <v>385</v>
      </c>
      <c r="C37" s="22">
        <v>5.382</v>
      </c>
      <c r="D37" s="22">
        <v>8.741</v>
      </c>
      <c r="E37" s="30">
        <v>162.411742846525</v>
      </c>
      <c r="F37" s="30">
        <v>103.886379843119</v>
      </c>
      <c r="H37" s="38"/>
    </row>
    <row r="38" ht="14.45" customHeight="1" spans="1:8">
      <c r="A38" s="19"/>
      <c r="B38" s="26" t="s">
        <v>227</v>
      </c>
      <c r="C38" s="22">
        <v>5.863</v>
      </c>
      <c r="D38" s="22">
        <v>6.87</v>
      </c>
      <c r="E38" s="30">
        <v>117.17550741941</v>
      </c>
      <c r="F38" s="30">
        <v>97.9469632164243</v>
      </c>
      <c r="H38" s="38"/>
    </row>
    <row r="39" ht="14.45" customHeight="1" spans="1:8">
      <c r="A39" s="19"/>
      <c r="B39" s="26" t="s">
        <v>386</v>
      </c>
      <c r="C39" s="22">
        <v>2.695</v>
      </c>
      <c r="D39" s="22">
        <v>5.46</v>
      </c>
      <c r="E39" s="30">
        <v>202.597402597403</v>
      </c>
      <c r="F39" s="30">
        <v>116.046758767269</v>
      </c>
      <c r="H39" s="38"/>
    </row>
    <row r="40" ht="14.45" customHeight="1" spans="1:8">
      <c r="A40" s="19"/>
      <c r="B40" s="26" t="s">
        <v>387</v>
      </c>
      <c r="C40" s="22">
        <v>2.486</v>
      </c>
      <c r="D40" s="22">
        <v>4.649</v>
      </c>
      <c r="E40" s="30">
        <v>187.007240547064</v>
      </c>
      <c r="F40" s="30">
        <v>88.2833270034182</v>
      </c>
      <c r="H40" s="38"/>
    </row>
    <row r="41" ht="14.45" customHeight="1" spans="1:8">
      <c r="A41" s="19"/>
      <c r="B41" s="26" t="s">
        <v>388</v>
      </c>
      <c r="C41" s="22">
        <v>4.355</v>
      </c>
      <c r="D41" s="22">
        <v>4.595</v>
      </c>
      <c r="E41" s="30">
        <v>105.510907003444</v>
      </c>
      <c r="F41" s="30">
        <v>105.004570383912</v>
      </c>
      <c r="H41" s="38"/>
    </row>
    <row r="42" ht="14.45" customHeight="1" spans="1:8">
      <c r="A42" s="19"/>
      <c r="B42" s="26" t="s">
        <v>389</v>
      </c>
      <c r="C42" s="22">
        <v>3.369</v>
      </c>
      <c r="D42" s="22">
        <v>4.544</v>
      </c>
      <c r="E42" s="30">
        <v>134.876818046898</v>
      </c>
      <c r="F42" s="30">
        <v>107.805456702254</v>
      </c>
      <c r="H42" s="38"/>
    </row>
    <row r="43" ht="14.45" customHeight="1" spans="1:8">
      <c r="A43" s="19"/>
      <c r="B43" s="26" t="s">
        <v>390</v>
      </c>
      <c r="C43" s="22">
        <v>1.985</v>
      </c>
      <c r="D43" s="22">
        <v>3.063</v>
      </c>
      <c r="E43" s="30">
        <v>154.307304785894</v>
      </c>
      <c r="F43" s="30">
        <v>111.46288209607</v>
      </c>
      <c r="H43" s="38"/>
    </row>
    <row r="44" ht="14.45" customHeight="1" spans="1:8">
      <c r="A44" s="19"/>
      <c r="B44" s="26" t="s">
        <v>391</v>
      </c>
      <c r="C44" s="22">
        <v>2.282</v>
      </c>
      <c r="D44" s="22">
        <v>2.564</v>
      </c>
      <c r="E44" s="30">
        <v>112.357581069237</v>
      </c>
      <c r="F44" s="30">
        <v>99.3798449612403</v>
      </c>
      <c r="H44" s="38"/>
    </row>
    <row r="45" ht="14.45" customHeight="1" spans="1:8">
      <c r="A45" s="19"/>
      <c r="B45" s="26" t="s">
        <v>392</v>
      </c>
      <c r="C45" s="30">
        <v>20.722</v>
      </c>
      <c r="D45" s="30">
        <v>26.431</v>
      </c>
      <c r="E45" s="30">
        <v>127.550429495222</v>
      </c>
      <c r="F45" s="30">
        <v>105.177079188221</v>
      </c>
      <c r="H45" s="38"/>
    </row>
    <row r="46" ht="14.45" customHeight="1" spans="1:8">
      <c r="A46" s="31"/>
      <c r="B46" s="25" t="s">
        <v>393</v>
      </c>
      <c r="C46" s="15">
        <v>34.141</v>
      </c>
      <c r="D46" s="15">
        <v>55.388</v>
      </c>
      <c r="E46" s="15">
        <v>162.233092176562</v>
      </c>
      <c r="F46" s="15">
        <v>100.155509746483</v>
      </c>
      <c r="H46" s="38"/>
    </row>
    <row r="47" ht="14.45" customHeight="1" spans="1:8">
      <c r="A47" s="31"/>
      <c r="B47" s="26" t="s">
        <v>230</v>
      </c>
      <c r="C47" s="30">
        <v>31.009</v>
      </c>
      <c r="D47" s="30">
        <v>50.337</v>
      </c>
      <c r="E47" s="30">
        <v>162.330291205779</v>
      </c>
      <c r="F47" s="30">
        <v>100.426949703729</v>
      </c>
      <c r="H47" s="38"/>
    </row>
    <row r="48" ht="14.45" customHeight="1" spans="1:8">
      <c r="A48" s="31"/>
      <c r="B48" s="26" t="s">
        <v>394</v>
      </c>
      <c r="C48" s="30">
        <v>3.05</v>
      </c>
      <c r="D48" s="30">
        <v>4.97</v>
      </c>
      <c r="E48" s="30">
        <v>162.950819672131</v>
      </c>
      <c r="F48" s="30">
        <v>98.6502580389043</v>
      </c>
      <c r="H48" s="38"/>
    </row>
    <row r="49" ht="14.45" customHeight="1" spans="1:8">
      <c r="A49" s="31"/>
      <c r="B49" s="26" t="s">
        <v>395</v>
      </c>
      <c r="C49" s="30">
        <v>0.082</v>
      </c>
      <c r="D49" s="30">
        <v>0.081</v>
      </c>
      <c r="E49" s="30">
        <v>98.780487804878</v>
      </c>
      <c r="F49" s="30">
        <v>57.4468085106383</v>
      </c>
      <c r="H49" s="38"/>
    </row>
    <row r="50" ht="15" customHeight="1" spans="1:8">
      <c r="A50" s="31"/>
      <c r="B50" s="25" t="s">
        <v>396</v>
      </c>
      <c r="C50" s="15">
        <v>4.608</v>
      </c>
      <c r="D50" s="15">
        <v>4.906</v>
      </c>
      <c r="E50" s="15">
        <v>106.467013888889</v>
      </c>
      <c r="F50" s="15">
        <v>97.8850758180367</v>
      </c>
      <c r="G50" s="38"/>
      <c r="H50" s="38"/>
    </row>
    <row r="51" spans="1:1">
      <c r="A51" s="31"/>
    </row>
    <row r="52" spans="1:6">
      <c r="A52" s="31"/>
      <c r="B52" s="31"/>
      <c r="C52" s="31"/>
      <c r="D52" s="32"/>
      <c r="E52" s="32"/>
      <c r="F52" s="31"/>
    </row>
    <row r="53" spans="1:1">
      <c r="A53" s="31"/>
    </row>
    <row r="54" spans="1:6">
      <c r="A54" s="31"/>
      <c r="B54" s="31"/>
      <c r="C54" s="31"/>
      <c r="D54" s="32"/>
      <c r="E54" s="32"/>
      <c r="F54" s="31"/>
    </row>
    <row r="55" spans="1:6">
      <c r="A55" s="31"/>
      <c r="B55" s="31"/>
      <c r="C55" s="31"/>
      <c r="D55" s="32"/>
      <c r="E55" s="32"/>
      <c r="F55" s="31"/>
    </row>
    <row r="56" spans="1:6">
      <c r="A56" s="31"/>
      <c r="B56" s="31"/>
      <c r="C56" s="31"/>
      <c r="D56" s="32"/>
      <c r="E56" s="32"/>
      <c r="F56" s="31"/>
    </row>
    <row r="57" spans="1:6">
      <c r="A57" s="31"/>
      <c r="B57" s="31"/>
      <c r="C57" s="31"/>
      <c r="D57" s="32"/>
      <c r="E57" s="32"/>
      <c r="F57" s="31"/>
    </row>
    <row r="58" spans="1:6">
      <c r="A58" s="31"/>
      <c r="B58" s="31"/>
      <c r="C58" s="31"/>
      <c r="D58" s="32"/>
      <c r="E58" s="32"/>
      <c r="F58" s="31"/>
    </row>
    <row r="59" spans="1:6">
      <c r="A59" s="31"/>
      <c r="B59" s="31"/>
      <c r="C59" s="31"/>
      <c r="D59" s="32"/>
      <c r="E59" s="32"/>
      <c r="F59" s="31"/>
    </row>
    <row r="60" spans="1:6">
      <c r="A60" s="31"/>
      <c r="B60" s="31"/>
      <c r="C60" s="31"/>
      <c r="D60" s="32"/>
      <c r="E60" s="32"/>
      <c r="F60" s="31"/>
    </row>
    <row r="61" spans="1:6">
      <c r="A61" s="31"/>
      <c r="B61" s="31"/>
      <c r="C61" s="31"/>
      <c r="D61" s="32"/>
      <c r="E61" s="32"/>
      <c r="F61" s="31"/>
    </row>
    <row r="62" spans="1:6">
      <c r="A62" s="31"/>
      <c r="B62" s="31"/>
      <c r="C62" s="31"/>
      <c r="D62" s="32"/>
      <c r="E62" s="32"/>
      <c r="F62" s="31"/>
    </row>
    <row r="63" spans="1:6">
      <c r="A63" s="31"/>
      <c r="B63" s="31"/>
      <c r="C63" s="31"/>
      <c r="D63" s="32"/>
      <c r="E63" s="32"/>
      <c r="F63" s="31"/>
    </row>
    <row r="64" spans="1:6">
      <c r="A64" s="31"/>
      <c r="B64" s="31"/>
      <c r="C64" s="31"/>
      <c r="D64" s="32"/>
      <c r="E64" s="32"/>
      <c r="F64" s="31"/>
    </row>
    <row r="65" spans="1:6">
      <c r="A65" s="31"/>
      <c r="B65" s="31"/>
      <c r="C65" s="31"/>
      <c r="D65" s="32"/>
      <c r="E65" s="32"/>
      <c r="F65" s="31"/>
    </row>
    <row r="66" spans="1:6">
      <c r="A66" s="31"/>
      <c r="B66" s="31"/>
      <c r="C66" s="31"/>
      <c r="D66" s="32"/>
      <c r="E66" s="32"/>
      <c r="F66" s="31"/>
    </row>
    <row r="67" spans="1:6">
      <c r="A67" s="31"/>
      <c r="B67" s="31"/>
      <c r="C67" s="31"/>
      <c r="D67" s="32"/>
      <c r="E67" s="32"/>
      <c r="F67" s="31"/>
    </row>
    <row r="68" spans="1:6">
      <c r="A68" s="31"/>
      <c r="B68" s="31"/>
      <c r="C68" s="31"/>
      <c r="D68" s="32"/>
      <c r="E68" s="32"/>
      <c r="F68" s="31"/>
    </row>
    <row r="69" spans="1:6">
      <c r="A69" s="31"/>
      <c r="B69" s="31"/>
      <c r="C69" s="31"/>
      <c r="D69" s="32"/>
      <c r="E69" s="32"/>
      <c r="F69" s="31"/>
    </row>
    <row r="70" spans="1:6">
      <c r="A70" s="31"/>
      <c r="B70" s="31"/>
      <c r="C70" s="31"/>
      <c r="D70" s="32"/>
      <c r="E70" s="32"/>
      <c r="F70" s="31"/>
    </row>
    <row r="71" spans="1:6">
      <c r="A71" s="31"/>
      <c r="B71" s="31"/>
      <c r="C71" s="31"/>
      <c r="D71" s="32"/>
      <c r="E71" s="32"/>
      <c r="F71" s="31"/>
    </row>
    <row r="72" spans="1:6">
      <c r="A72" s="31"/>
      <c r="B72" s="31"/>
      <c r="C72" s="31"/>
      <c r="D72" s="32"/>
      <c r="E72" s="32"/>
      <c r="F72" s="31"/>
    </row>
    <row r="73" spans="1:6">
      <c r="A73" s="31"/>
      <c r="B73" s="31"/>
      <c r="C73" s="31"/>
      <c r="D73" s="32"/>
      <c r="E73" s="32"/>
      <c r="F73" s="31"/>
    </row>
    <row r="74" spans="1:6">
      <c r="A74" s="31"/>
      <c r="B74" s="31"/>
      <c r="C74" s="31"/>
      <c r="D74" s="32"/>
      <c r="E74" s="32"/>
      <c r="F74" s="31"/>
    </row>
    <row r="75" spans="1:6">
      <c r="A75" s="31"/>
      <c r="B75" s="31"/>
      <c r="C75" s="31"/>
      <c r="D75" s="32"/>
      <c r="E75" s="32"/>
      <c r="F75" s="31"/>
    </row>
    <row r="76" spans="1:6">
      <c r="A76" s="31"/>
      <c r="B76" s="31"/>
      <c r="C76" s="31"/>
      <c r="D76" s="32"/>
      <c r="E76" s="32"/>
      <c r="F76" s="31"/>
    </row>
    <row r="77" spans="1:6">
      <c r="A77" s="31"/>
      <c r="B77" s="31"/>
      <c r="C77" s="31"/>
      <c r="D77" s="32"/>
      <c r="E77" s="32"/>
      <c r="F77" s="31"/>
    </row>
    <row r="78" spans="1:6">
      <c r="A78" s="31"/>
      <c r="B78" s="31"/>
      <c r="C78" s="31"/>
      <c r="D78" s="32"/>
      <c r="E78" s="32"/>
      <c r="F78" s="31"/>
    </row>
    <row r="79" spans="1:6">
      <c r="A79" s="31"/>
      <c r="B79" s="31"/>
      <c r="C79" s="31"/>
      <c r="D79" s="32"/>
      <c r="E79" s="32"/>
      <c r="F79" s="31"/>
    </row>
    <row r="80" spans="1:6">
      <c r="A80" s="31"/>
      <c r="B80" s="31"/>
      <c r="C80" s="31"/>
      <c r="D80" s="32"/>
      <c r="E80" s="32"/>
      <c r="F80" s="31"/>
    </row>
    <row r="81" spans="1:6">
      <c r="A81" s="31"/>
      <c r="B81" s="31"/>
      <c r="C81" s="31"/>
      <c r="D81" s="32"/>
      <c r="E81" s="32"/>
      <c r="F81" s="31"/>
    </row>
    <row r="82" spans="1:6">
      <c r="A82" s="31"/>
      <c r="B82" s="31"/>
      <c r="C82" s="31"/>
      <c r="D82" s="32"/>
      <c r="E82" s="32"/>
      <c r="F82" s="31"/>
    </row>
    <row r="83" spans="1:6">
      <c r="A83" s="31"/>
      <c r="B83" s="31"/>
      <c r="C83" s="31"/>
      <c r="D83" s="32"/>
      <c r="E83" s="32"/>
      <c r="F83" s="31"/>
    </row>
    <row r="84" spans="1:6">
      <c r="A84" s="31"/>
      <c r="B84" s="31"/>
      <c r="C84" s="31"/>
      <c r="D84" s="32"/>
      <c r="E84" s="32"/>
      <c r="F84" s="31"/>
    </row>
    <row r="85" spans="1:6">
      <c r="A85" s="31"/>
      <c r="B85" s="31"/>
      <c r="C85" s="31"/>
      <c r="D85" s="32"/>
      <c r="E85" s="32"/>
      <c r="F85" s="31"/>
    </row>
    <row r="86" spans="1:6">
      <c r="A86" s="31"/>
      <c r="B86" s="31"/>
      <c r="C86" s="31"/>
      <c r="D86" s="32"/>
      <c r="E86" s="32"/>
      <c r="F86" s="31"/>
    </row>
    <row r="87" spans="1:6">
      <c r="A87" s="31"/>
      <c r="B87" s="31"/>
      <c r="C87" s="31"/>
      <c r="D87" s="32"/>
      <c r="E87" s="32"/>
      <c r="F87" s="31"/>
    </row>
    <row r="88" spans="1:6">
      <c r="A88" s="31"/>
      <c r="B88" s="31"/>
      <c r="C88" s="31"/>
      <c r="D88" s="32"/>
      <c r="E88" s="32"/>
      <c r="F88" s="31"/>
    </row>
    <row r="89" spans="1:6">
      <c r="A89" s="31"/>
      <c r="B89" s="31"/>
      <c r="C89" s="31"/>
      <c r="D89" s="32"/>
      <c r="E89" s="32"/>
      <c r="F89" s="31"/>
    </row>
    <row r="90" spans="1:6">
      <c r="A90" s="31"/>
      <c r="B90" s="31"/>
      <c r="C90" s="31"/>
      <c r="D90" s="32"/>
      <c r="E90" s="32"/>
      <c r="F90" s="31"/>
    </row>
    <row r="91" spans="1:6">
      <c r="A91" s="31"/>
      <c r="B91" s="31"/>
      <c r="C91" s="31"/>
      <c r="D91" s="32"/>
      <c r="E91" s="32"/>
      <c r="F91" s="31"/>
    </row>
    <row r="92" spans="1:6">
      <c r="A92" s="31"/>
      <c r="B92" s="31"/>
      <c r="C92" s="31"/>
      <c r="D92" s="32"/>
      <c r="E92" s="32"/>
      <c r="F92" s="31"/>
    </row>
    <row r="93" spans="1:6">
      <c r="A93" s="31"/>
      <c r="B93" s="31"/>
      <c r="C93" s="31"/>
      <c r="D93" s="32"/>
      <c r="E93" s="32"/>
      <c r="F93" s="31"/>
    </row>
    <row r="94" spans="1:6">
      <c r="A94" s="31"/>
      <c r="B94" s="31"/>
      <c r="C94" s="31"/>
      <c r="D94" s="32"/>
      <c r="E94" s="32"/>
      <c r="F94" s="31"/>
    </row>
    <row r="95" spans="1:6">
      <c r="A95" s="31"/>
      <c r="B95" s="31"/>
      <c r="C95" s="31"/>
      <c r="D95" s="32"/>
      <c r="E95" s="32"/>
      <c r="F95" s="31"/>
    </row>
    <row r="96" spans="1:6">
      <c r="A96" s="31"/>
      <c r="B96" s="31"/>
      <c r="C96" s="31"/>
      <c r="D96" s="32"/>
      <c r="E96" s="32"/>
      <c r="F96" s="31"/>
    </row>
    <row r="97" spans="1:6">
      <c r="A97" s="31"/>
      <c r="B97" s="31"/>
      <c r="C97" s="31"/>
      <c r="D97" s="32"/>
      <c r="E97" s="32"/>
      <c r="F97" s="31"/>
    </row>
    <row r="98" spans="1:6">
      <c r="A98" s="31"/>
      <c r="B98" s="31"/>
      <c r="C98" s="31"/>
      <c r="D98" s="32"/>
      <c r="E98" s="32"/>
      <c r="F98" s="31"/>
    </row>
    <row r="99" spans="1:6">
      <c r="A99" s="31"/>
      <c r="B99" s="31"/>
      <c r="C99" s="31"/>
      <c r="D99" s="32"/>
      <c r="E99" s="32"/>
      <c r="F99" s="31"/>
    </row>
    <row r="100" spans="1:6">
      <c r="A100" s="31"/>
      <c r="B100" s="31"/>
      <c r="C100" s="31"/>
      <c r="D100" s="32"/>
      <c r="E100" s="32"/>
      <c r="F100" s="31"/>
    </row>
    <row r="101" spans="1:6">
      <c r="A101" s="31"/>
      <c r="B101" s="31"/>
      <c r="C101" s="31"/>
      <c r="D101" s="32"/>
      <c r="E101" s="32"/>
      <c r="F101" s="31"/>
    </row>
    <row r="102" spans="1:6">
      <c r="A102" s="31"/>
      <c r="B102" s="31"/>
      <c r="C102" s="31"/>
      <c r="D102" s="32"/>
      <c r="E102" s="32"/>
      <c r="F102" s="31"/>
    </row>
    <row r="103" spans="1:6">
      <c r="A103" s="31"/>
      <c r="B103" s="31"/>
      <c r="C103" s="31"/>
      <c r="D103" s="32"/>
      <c r="E103" s="32"/>
      <c r="F103" s="31"/>
    </row>
    <row r="104" spans="1:6">
      <c r="A104" s="31"/>
      <c r="B104" s="31"/>
      <c r="C104" s="31"/>
      <c r="D104" s="32"/>
      <c r="E104" s="32"/>
      <c r="F104" s="31"/>
    </row>
    <row r="105" spans="1:6">
      <c r="A105" s="31"/>
      <c r="B105" s="31"/>
      <c r="C105" s="31"/>
      <c r="D105" s="32"/>
      <c r="E105" s="32"/>
      <c r="F105" s="31"/>
    </row>
    <row r="106" spans="1:6">
      <c r="A106" s="31"/>
      <c r="B106" s="31"/>
      <c r="C106" s="31"/>
      <c r="D106" s="32"/>
      <c r="E106" s="32"/>
      <c r="F106" s="31"/>
    </row>
    <row r="107" spans="1:6">
      <c r="A107" s="31"/>
      <c r="B107" s="31"/>
      <c r="C107" s="31"/>
      <c r="D107" s="32"/>
      <c r="E107" s="32"/>
      <c r="F107" s="31"/>
    </row>
    <row r="108" spans="1:6">
      <c r="A108" s="31"/>
      <c r="B108" s="31"/>
      <c r="C108" s="31"/>
      <c r="D108" s="32"/>
      <c r="E108" s="32"/>
      <c r="F108" s="31"/>
    </row>
    <row r="109" spans="1:6">
      <c r="A109" s="31"/>
      <c r="B109" s="31"/>
      <c r="C109" s="31"/>
      <c r="D109" s="32"/>
      <c r="E109" s="32"/>
      <c r="F109" s="31"/>
    </row>
    <row r="110" spans="1:6">
      <c r="A110" s="31"/>
      <c r="B110" s="31"/>
      <c r="C110" s="31"/>
      <c r="D110" s="32"/>
      <c r="E110" s="32"/>
      <c r="F110" s="31"/>
    </row>
    <row r="111" spans="1:6">
      <c r="A111" s="31"/>
      <c r="B111" s="31"/>
      <c r="C111" s="31"/>
      <c r="D111" s="32"/>
      <c r="E111" s="32"/>
      <c r="F111" s="31"/>
    </row>
    <row r="112" spans="1:6">
      <c r="A112" s="31"/>
      <c r="B112" s="31"/>
      <c r="C112" s="31"/>
      <c r="D112" s="32"/>
      <c r="E112" s="32"/>
      <c r="F112" s="31"/>
    </row>
    <row r="113" spans="1:6">
      <c r="A113" s="31"/>
      <c r="B113" s="31"/>
      <c r="C113" s="31"/>
      <c r="D113" s="32"/>
      <c r="E113" s="32"/>
      <c r="F113" s="31"/>
    </row>
    <row r="114" spans="1:6">
      <c r="A114" s="31"/>
      <c r="B114" s="31"/>
      <c r="C114" s="31"/>
      <c r="D114" s="32"/>
      <c r="E114" s="32"/>
      <c r="F114" s="31"/>
    </row>
    <row r="115" spans="1:6">
      <c r="A115" s="31"/>
      <c r="B115" s="31"/>
      <c r="C115" s="31"/>
      <c r="D115" s="32"/>
      <c r="E115" s="32"/>
      <c r="F115" s="31"/>
    </row>
    <row r="116" spans="1:6">
      <c r="A116" s="31"/>
      <c r="B116" s="31"/>
      <c r="C116" s="31"/>
      <c r="D116" s="32"/>
      <c r="E116" s="32"/>
      <c r="F116" s="31"/>
    </row>
    <row r="117" spans="1:6">
      <c r="A117" s="31"/>
      <c r="B117" s="31"/>
      <c r="C117" s="31"/>
      <c r="D117" s="32"/>
      <c r="E117" s="32"/>
      <c r="F117" s="31"/>
    </row>
    <row r="118" spans="1:6">
      <c r="A118" s="31"/>
      <c r="B118" s="31"/>
      <c r="C118" s="31"/>
      <c r="D118" s="32"/>
      <c r="E118" s="32"/>
      <c r="F118" s="31"/>
    </row>
    <row r="119" spans="1:6">
      <c r="A119" s="31"/>
      <c r="B119" s="31"/>
      <c r="C119" s="31"/>
      <c r="D119" s="32"/>
      <c r="E119" s="32"/>
      <c r="F119" s="31"/>
    </row>
    <row r="120" spans="1:6">
      <c r="A120" s="31"/>
      <c r="B120" s="31"/>
      <c r="C120" s="31"/>
      <c r="D120" s="32"/>
      <c r="E120" s="32"/>
      <c r="F120" s="31"/>
    </row>
    <row r="121" spans="1:6">
      <c r="A121" s="31"/>
      <c r="B121" s="31"/>
      <c r="C121" s="31"/>
      <c r="D121" s="32"/>
      <c r="E121" s="32"/>
      <c r="F121" s="31"/>
    </row>
    <row r="122" spans="1:6">
      <c r="A122" s="31"/>
      <c r="B122" s="31"/>
      <c r="C122" s="31"/>
      <c r="D122" s="32"/>
      <c r="E122" s="32"/>
      <c r="F122" s="31"/>
    </row>
    <row r="123" spans="1:6">
      <c r="A123" s="31"/>
      <c r="B123" s="31"/>
      <c r="C123" s="31"/>
      <c r="D123" s="32"/>
      <c r="E123" s="32"/>
      <c r="F123" s="31"/>
    </row>
    <row r="124" spans="1:6">
      <c r="A124" s="31"/>
      <c r="B124" s="31"/>
      <c r="C124" s="31"/>
      <c r="D124" s="32"/>
      <c r="E124" s="32"/>
      <c r="F124" s="31"/>
    </row>
    <row r="125" spans="1:6">
      <c r="A125" s="31"/>
      <c r="B125" s="31"/>
      <c r="C125" s="31"/>
      <c r="D125" s="32"/>
      <c r="E125" s="32"/>
      <c r="F125" s="31"/>
    </row>
    <row r="126" spans="1:6">
      <c r="A126" s="31"/>
      <c r="B126" s="31"/>
      <c r="C126" s="31"/>
      <c r="D126" s="32"/>
      <c r="E126" s="32"/>
      <c r="F126" s="31"/>
    </row>
    <row r="127" spans="1:6">
      <c r="A127" s="31"/>
      <c r="B127" s="31"/>
      <c r="C127" s="31"/>
      <c r="D127" s="32"/>
      <c r="E127" s="32"/>
      <c r="F127" s="31"/>
    </row>
    <row r="128" spans="1:6">
      <c r="A128" s="31"/>
      <c r="B128" s="31"/>
      <c r="C128" s="31"/>
      <c r="D128" s="32"/>
      <c r="E128" s="32"/>
      <c r="F128" s="31"/>
    </row>
    <row r="129" spans="1:6">
      <c r="A129" s="31"/>
      <c r="B129" s="31"/>
      <c r="C129" s="31"/>
      <c r="D129" s="32"/>
      <c r="E129" s="32"/>
      <c r="F129" s="31"/>
    </row>
    <row r="130" spans="1:6">
      <c r="A130" s="31"/>
      <c r="B130" s="31"/>
      <c r="C130" s="31"/>
      <c r="D130" s="32"/>
      <c r="E130" s="32"/>
      <c r="F130" s="31"/>
    </row>
    <row r="131" spans="1:6">
      <c r="A131" s="31"/>
      <c r="B131" s="31"/>
      <c r="C131" s="31"/>
      <c r="D131" s="32"/>
      <c r="E131" s="32"/>
      <c r="F131" s="31"/>
    </row>
    <row r="132" spans="1:6">
      <c r="A132" s="31"/>
      <c r="B132" s="31"/>
      <c r="C132" s="31"/>
      <c r="D132" s="32"/>
      <c r="E132" s="32"/>
      <c r="F132" s="31"/>
    </row>
    <row r="133" spans="1:6">
      <c r="A133" s="31"/>
      <c r="B133" s="31"/>
      <c r="C133" s="31"/>
      <c r="D133" s="32"/>
      <c r="E133" s="32"/>
      <c r="F133" s="31"/>
    </row>
    <row r="134" spans="1:6">
      <c r="A134" s="31"/>
      <c r="B134" s="31"/>
      <c r="C134" s="31"/>
      <c r="D134" s="32"/>
      <c r="E134" s="32"/>
      <c r="F134" s="31"/>
    </row>
    <row r="135" spans="1:6">
      <c r="A135" s="31"/>
      <c r="B135" s="31"/>
      <c r="C135" s="31"/>
      <c r="D135" s="32"/>
      <c r="E135" s="32"/>
      <c r="F135" s="31"/>
    </row>
    <row r="136" spans="1:6">
      <c r="A136" s="31"/>
      <c r="B136" s="31"/>
      <c r="C136" s="31"/>
      <c r="D136" s="32"/>
      <c r="E136" s="32"/>
      <c r="F136" s="31"/>
    </row>
    <row r="137" spans="1:6">
      <c r="A137" s="31"/>
      <c r="B137" s="31"/>
      <c r="C137" s="31"/>
      <c r="D137" s="32"/>
      <c r="E137" s="32"/>
      <c r="F137" s="31"/>
    </row>
    <row r="138" spans="1:6">
      <c r="A138" s="31"/>
      <c r="B138" s="31"/>
      <c r="C138" s="31"/>
      <c r="D138" s="32"/>
      <c r="E138" s="32"/>
      <c r="F138" s="31"/>
    </row>
    <row r="139" spans="1:6">
      <c r="A139" s="31"/>
      <c r="B139" s="31"/>
      <c r="C139" s="31"/>
      <c r="D139" s="32"/>
      <c r="E139" s="32"/>
      <c r="F139" s="31"/>
    </row>
    <row r="140" spans="1:6">
      <c r="A140" s="31"/>
      <c r="B140" s="31"/>
      <c r="C140" s="31"/>
      <c r="D140" s="32"/>
      <c r="E140" s="32"/>
      <c r="F140" s="31"/>
    </row>
    <row r="141" spans="1:6">
      <c r="A141" s="31"/>
      <c r="B141" s="31"/>
      <c r="C141" s="31"/>
      <c r="D141" s="32"/>
      <c r="E141" s="32"/>
      <c r="F141" s="31"/>
    </row>
    <row r="142" spans="1:6">
      <c r="A142" s="31"/>
      <c r="B142" s="31"/>
      <c r="C142" s="31"/>
      <c r="D142" s="32"/>
      <c r="E142" s="32"/>
      <c r="F142" s="31"/>
    </row>
    <row r="143" spans="1:6">
      <c r="A143" s="31"/>
      <c r="B143" s="31"/>
      <c r="C143" s="31"/>
      <c r="D143" s="32"/>
      <c r="E143" s="32"/>
      <c r="F143" s="31"/>
    </row>
    <row r="144" spans="1:6">
      <c r="A144" s="31"/>
      <c r="B144" s="31"/>
      <c r="C144" s="31"/>
      <c r="D144" s="32"/>
      <c r="E144" s="32"/>
      <c r="F144" s="31"/>
    </row>
    <row r="145" spans="1:6">
      <c r="A145" s="31"/>
      <c r="B145" s="31"/>
      <c r="C145" s="31"/>
      <c r="D145" s="32"/>
      <c r="E145" s="32"/>
      <c r="F145" s="31"/>
    </row>
    <row r="146" spans="1:6">
      <c r="A146" s="31"/>
      <c r="B146" s="31"/>
      <c r="C146" s="31"/>
      <c r="D146" s="32"/>
      <c r="E146" s="32"/>
      <c r="F146" s="31"/>
    </row>
    <row r="147" spans="1:6">
      <c r="A147" s="31"/>
      <c r="B147" s="31"/>
      <c r="C147" s="31"/>
      <c r="D147" s="32"/>
      <c r="E147" s="32"/>
      <c r="F147" s="31"/>
    </row>
    <row r="148" spans="1:6">
      <c r="A148" s="31"/>
      <c r="B148" s="31"/>
      <c r="C148" s="31"/>
      <c r="D148" s="32"/>
      <c r="E148" s="32"/>
      <c r="F148" s="31"/>
    </row>
    <row r="149" ht="18" spans="1:6">
      <c r="A149" s="31"/>
      <c r="B149" s="31"/>
      <c r="C149" s="31"/>
      <c r="D149" s="32"/>
      <c r="E149" s="44"/>
      <c r="F149" s="43"/>
    </row>
    <row r="150" ht="18" spans="1:6">
      <c r="A150" s="43"/>
      <c r="B150" s="43"/>
      <c r="C150" s="43"/>
      <c r="D150" s="44"/>
      <c r="E150" s="44"/>
      <c r="F150" s="43"/>
    </row>
    <row r="151" ht="18" spans="1:6">
      <c r="A151" s="43"/>
      <c r="B151" s="43"/>
      <c r="C151" s="43"/>
      <c r="D151" s="44"/>
      <c r="E151" s="44"/>
      <c r="F151" s="43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</sheetData>
  <mergeCells count="4">
    <mergeCell ref="C4:C5"/>
    <mergeCell ref="D4:D5"/>
    <mergeCell ref="E4:E5"/>
    <mergeCell ref="F4:F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3"/>
  <sheetViews>
    <sheetView workbookViewId="0">
      <selection activeCell="A2" sqref="A2"/>
    </sheetView>
  </sheetViews>
  <sheetFormatPr defaultColWidth="11.4285714285714" defaultRowHeight="16.5" customHeight="1"/>
  <cols>
    <col min="1" max="1" width="49" style="383" customWidth="1"/>
    <col min="2" max="2" width="18.7142857142857" style="378" customWidth="1"/>
    <col min="3" max="3" width="23.4285714285714" style="378" customWidth="1"/>
    <col min="4" max="4" width="4.85714285714286" style="383" customWidth="1"/>
    <col min="5" max="16384" width="11.4285714285714" style="383"/>
  </cols>
  <sheetData>
    <row r="1" s="373" customFormat="1" ht="20.1" customHeight="1" spans="1:3">
      <c r="A1" s="441" t="s">
        <v>14</v>
      </c>
      <c r="B1" s="442"/>
      <c r="C1" s="443"/>
    </row>
    <row r="2" ht="9" customHeight="1" spans="1:2">
      <c r="A2" s="385"/>
      <c r="B2" s="385"/>
    </row>
    <row r="3" ht="20.1" customHeight="1" spans="1:3">
      <c r="A3" s="386"/>
      <c r="B3" s="444"/>
      <c r="C3" s="445" t="s">
        <v>15</v>
      </c>
    </row>
    <row r="4" ht="18.75" customHeight="1" spans="1:3">
      <c r="A4" s="446"/>
      <c r="B4" s="447" t="s">
        <v>16</v>
      </c>
      <c r="C4" s="447" t="s">
        <v>16</v>
      </c>
    </row>
    <row r="5" ht="18.75" customHeight="1" spans="1:3">
      <c r="A5" s="448"/>
      <c r="B5" s="449" t="s">
        <v>17</v>
      </c>
      <c r="C5" s="449" t="s">
        <v>18</v>
      </c>
    </row>
    <row r="6" ht="8.25" customHeight="1" spans="1:3">
      <c r="A6" s="448"/>
      <c r="B6" s="450"/>
      <c r="C6" s="450"/>
    </row>
    <row r="7" s="439" customFormat="1" ht="19.5" customHeight="1" spans="1:3">
      <c r="A7" s="394" t="s">
        <v>19</v>
      </c>
      <c r="B7" s="451">
        <v>96.84</v>
      </c>
      <c r="C7" s="451">
        <v>107.88</v>
      </c>
    </row>
    <row r="8" s="440" customFormat="1" ht="15.75" customHeight="1" spans="1:120">
      <c r="A8" s="397" t="s">
        <v>20</v>
      </c>
      <c r="B8" s="451">
        <v>99.47</v>
      </c>
      <c r="C8" s="451">
        <v>93.31</v>
      </c>
      <c r="D8" s="452"/>
      <c r="E8" s="452"/>
      <c r="F8" s="452"/>
      <c r="G8" s="452"/>
      <c r="H8" s="452"/>
      <c r="I8" s="452"/>
      <c r="J8" s="452"/>
      <c r="K8" s="452"/>
      <c r="L8" s="452"/>
      <c r="M8" s="452"/>
      <c r="N8" s="452"/>
      <c r="O8" s="452"/>
      <c r="P8" s="452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52"/>
      <c r="AB8" s="452"/>
      <c r="AC8" s="452"/>
      <c r="AD8" s="452"/>
      <c r="AE8" s="452"/>
      <c r="AF8" s="452"/>
      <c r="AG8" s="452"/>
      <c r="AH8" s="452"/>
      <c r="AI8" s="452"/>
      <c r="AJ8" s="452"/>
      <c r="AK8" s="452"/>
      <c r="AL8" s="452"/>
      <c r="AM8" s="452"/>
      <c r="AN8" s="452"/>
      <c r="AO8" s="452"/>
      <c r="AP8" s="452"/>
      <c r="AQ8" s="452"/>
      <c r="AR8" s="452"/>
      <c r="AS8" s="452"/>
      <c r="AT8" s="452"/>
      <c r="AU8" s="452"/>
      <c r="AV8" s="452"/>
      <c r="AW8" s="452"/>
      <c r="AX8" s="452"/>
      <c r="AY8" s="452"/>
      <c r="AZ8" s="452"/>
      <c r="BA8" s="452"/>
      <c r="BB8" s="452"/>
      <c r="BC8" s="452"/>
      <c r="BD8" s="452"/>
      <c r="BE8" s="452"/>
      <c r="BF8" s="452"/>
      <c r="BG8" s="452"/>
      <c r="BH8" s="452"/>
      <c r="BI8" s="452"/>
      <c r="BJ8" s="452"/>
      <c r="BK8" s="452"/>
      <c r="BL8" s="452"/>
      <c r="BM8" s="452"/>
      <c r="BN8" s="452"/>
      <c r="BO8" s="452"/>
      <c r="BP8" s="452"/>
      <c r="BQ8" s="452"/>
      <c r="BR8" s="452"/>
      <c r="BS8" s="452"/>
      <c r="BT8" s="452"/>
      <c r="BU8" s="452"/>
      <c r="BV8" s="452"/>
      <c r="BW8" s="452"/>
      <c r="BX8" s="452"/>
      <c r="BY8" s="452"/>
      <c r="BZ8" s="452"/>
      <c r="CA8" s="452"/>
      <c r="CB8" s="452"/>
      <c r="CC8" s="452"/>
      <c r="CD8" s="452"/>
      <c r="CE8" s="452"/>
      <c r="CF8" s="452"/>
      <c r="CG8" s="452"/>
      <c r="CH8" s="452"/>
      <c r="CI8" s="452"/>
      <c r="CJ8" s="452"/>
      <c r="CK8" s="452"/>
      <c r="CL8" s="452"/>
      <c r="CM8" s="452"/>
      <c r="CN8" s="452"/>
      <c r="CO8" s="452"/>
      <c r="CP8" s="452"/>
      <c r="CQ8" s="452"/>
      <c r="CR8" s="452"/>
      <c r="CS8" s="452"/>
      <c r="CT8" s="452"/>
      <c r="CU8" s="452"/>
      <c r="CV8" s="452"/>
      <c r="CW8" s="452"/>
      <c r="CX8" s="452"/>
      <c r="CY8" s="452"/>
      <c r="CZ8" s="452"/>
      <c r="DA8" s="452"/>
      <c r="DB8" s="452"/>
      <c r="DC8" s="452"/>
      <c r="DD8" s="452"/>
      <c r="DE8" s="452"/>
      <c r="DF8" s="452"/>
      <c r="DG8" s="452"/>
      <c r="DH8" s="452"/>
      <c r="DI8" s="452"/>
      <c r="DJ8" s="452"/>
      <c r="DK8" s="452"/>
      <c r="DL8" s="452"/>
      <c r="DM8" s="452"/>
      <c r="DN8" s="452"/>
      <c r="DO8" s="452"/>
      <c r="DP8" s="452"/>
    </row>
    <row r="9" s="378" customFormat="1" ht="15.75" customHeight="1" spans="1:3">
      <c r="A9" s="399" t="s">
        <v>21</v>
      </c>
      <c r="B9" s="453">
        <v>109.02</v>
      </c>
      <c r="C9" s="453">
        <v>106.59</v>
      </c>
    </row>
    <row r="10" s="378" customFormat="1" ht="15.75" customHeight="1" spans="1:3">
      <c r="A10" s="399" t="s">
        <v>22</v>
      </c>
      <c r="B10" s="453">
        <v>98.5</v>
      </c>
      <c r="C10" s="453">
        <v>88.96</v>
      </c>
    </row>
    <row r="11" s="378" customFormat="1" ht="15.75" customHeight="1" spans="1:3">
      <c r="A11" s="399" t="s">
        <v>23</v>
      </c>
      <c r="B11" s="453">
        <v>99.67</v>
      </c>
      <c r="C11" s="453">
        <v>95.86</v>
      </c>
    </row>
    <row r="12" s="382" customFormat="1" ht="15.75" customHeight="1" spans="1:3">
      <c r="A12" s="399" t="s">
        <v>24</v>
      </c>
      <c r="B12" s="453">
        <v>95.26</v>
      </c>
      <c r="C12" s="453">
        <v>100.72</v>
      </c>
    </row>
    <row r="13" s="378" customFormat="1" ht="15.75" customHeight="1" spans="1:3">
      <c r="A13" s="399" t="s">
        <v>25</v>
      </c>
      <c r="B13" s="453">
        <v>83.06</v>
      </c>
      <c r="C13" s="453">
        <v>85.86</v>
      </c>
    </row>
    <row r="14" s="378" customFormat="1" ht="15.75" customHeight="1" spans="1:3">
      <c r="A14" s="402" t="s">
        <v>26</v>
      </c>
      <c r="B14" s="451">
        <v>97.14</v>
      </c>
      <c r="C14" s="451">
        <v>110.11</v>
      </c>
    </row>
    <row r="15" s="378" customFormat="1" ht="15.75" customHeight="1" spans="1:3">
      <c r="A15" s="399" t="s">
        <v>27</v>
      </c>
      <c r="B15" s="453">
        <v>101.03</v>
      </c>
      <c r="C15" s="453">
        <v>110.5</v>
      </c>
    </row>
    <row r="16" s="378" customFormat="1" ht="15.75" customHeight="1" spans="1:3">
      <c r="A16" s="399" t="s">
        <v>28</v>
      </c>
      <c r="B16" s="453">
        <v>102.31</v>
      </c>
      <c r="C16" s="453">
        <v>112.91</v>
      </c>
    </row>
    <row r="17" s="378" customFormat="1" ht="15.75" customHeight="1" spans="1:3">
      <c r="A17" s="399" t="s">
        <v>29</v>
      </c>
      <c r="B17" s="453">
        <v>77.42</v>
      </c>
      <c r="C17" s="453">
        <v>102.57</v>
      </c>
    </row>
    <row r="18" s="378" customFormat="1" ht="15.75" customHeight="1" spans="1:3">
      <c r="A18" s="399" t="s">
        <v>30</v>
      </c>
      <c r="B18" s="453">
        <v>101.1</v>
      </c>
      <c r="C18" s="453">
        <v>112.8</v>
      </c>
    </row>
    <row r="19" s="378" customFormat="1" ht="15.75" customHeight="1" spans="1:3">
      <c r="A19" s="399" t="s">
        <v>31</v>
      </c>
      <c r="B19" s="453">
        <v>100.81</v>
      </c>
      <c r="C19" s="453">
        <v>112.78</v>
      </c>
    </row>
    <row r="20" s="378" customFormat="1" ht="15.75" customHeight="1" spans="1:3">
      <c r="A20" s="399" t="s">
        <v>32</v>
      </c>
      <c r="B20" s="453">
        <v>99.47</v>
      </c>
      <c r="C20" s="453">
        <v>109.93</v>
      </c>
    </row>
    <row r="21" s="378" customFormat="1" ht="39.75" customHeight="1" spans="1:3">
      <c r="A21" s="399" t="s">
        <v>33</v>
      </c>
      <c r="B21" s="454">
        <v>99.57</v>
      </c>
      <c r="C21" s="454">
        <v>100.83</v>
      </c>
    </row>
    <row r="22" s="381" customFormat="1" ht="15.75" customHeight="1" spans="1:120">
      <c r="A22" s="399" t="s">
        <v>34</v>
      </c>
      <c r="B22" s="453">
        <v>97.55</v>
      </c>
      <c r="C22" s="453">
        <v>111.82</v>
      </c>
      <c r="D22" s="378"/>
      <c r="E22" s="378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  <c r="AI22" s="378"/>
      <c r="AJ22" s="378"/>
      <c r="AK22" s="378"/>
      <c r="AL22" s="378"/>
      <c r="AM22" s="378"/>
      <c r="AN22" s="378"/>
      <c r="AO22" s="378"/>
      <c r="AP22" s="378"/>
      <c r="AQ22" s="378"/>
      <c r="AR22" s="378"/>
      <c r="AS22" s="378"/>
      <c r="AT22" s="378"/>
      <c r="AU22" s="378"/>
      <c r="AV22" s="378"/>
      <c r="AW22" s="378"/>
      <c r="AX22" s="378"/>
      <c r="AY22" s="378"/>
      <c r="AZ22" s="378"/>
      <c r="BA22" s="378"/>
      <c r="BB22" s="378"/>
      <c r="BC22" s="378"/>
      <c r="BD22" s="378"/>
      <c r="BE22" s="378"/>
      <c r="BF22" s="378"/>
      <c r="BG22" s="378"/>
      <c r="BH22" s="378"/>
      <c r="BI22" s="378"/>
      <c r="BJ22" s="378"/>
      <c r="BK22" s="378"/>
      <c r="BL22" s="378"/>
      <c r="BM22" s="378"/>
      <c r="BN22" s="378"/>
      <c r="BO22" s="378"/>
      <c r="BP22" s="378"/>
      <c r="BQ22" s="378"/>
      <c r="BR22" s="378"/>
      <c r="BS22" s="378"/>
      <c r="BT22" s="378"/>
      <c r="BU22" s="378"/>
      <c r="BV22" s="378"/>
      <c r="BW22" s="378"/>
      <c r="BX22" s="378"/>
      <c r="BY22" s="378"/>
      <c r="BZ22" s="378"/>
      <c r="CA22" s="378"/>
      <c r="CB22" s="378"/>
      <c r="CC22" s="378"/>
      <c r="CD22" s="378"/>
      <c r="CE22" s="378"/>
      <c r="CF22" s="378"/>
      <c r="CG22" s="378"/>
      <c r="CH22" s="378"/>
      <c r="CI22" s="378"/>
      <c r="CJ22" s="378"/>
      <c r="CK22" s="378"/>
      <c r="CL22" s="378"/>
      <c r="CM22" s="378"/>
      <c r="CN22" s="378"/>
      <c r="CO22" s="378"/>
      <c r="CP22" s="378"/>
      <c r="CQ22" s="378"/>
      <c r="CR22" s="378"/>
      <c r="CS22" s="378"/>
      <c r="CT22" s="378"/>
      <c r="CU22" s="378"/>
      <c r="CV22" s="378"/>
      <c r="CW22" s="378"/>
      <c r="CX22" s="378"/>
      <c r="CY22" s="378"/>
      <c r="CZ22" s="378"/>
      <c r="DA22" s="378"/>
      <c r="DB22" s="378"/>
      <c r="DC22" s="378"/>
      <c r="DD22" s="378"/>
      <c r="DE22" s="378"/>
      <c r="DF22" s="378"/>
      <c r="DG22" s="378"/>
      <c r="DH22" s="378"/>
      <c r="DI22" s="378"/>
      <c r="DJ22" s="378"/>
      <c r="DK22" s="378"/>
      <c r="DL22" s="378"/>
      <c r="DM22" s="378"/>
      <c r="DN22" s="378"/>
      <c r="DO22" s="378"/>
      <c r="DP22" s="378"/>
    </row>
    <row r="23" s="378" customFormat="1" ht="15.75" customHeight="1" spans="1:3">
      <c r="A23" s="399" t="s">
        <v>35</v>
      </c>
      <c r="B23" s="453">
        <v>94.24</v>
      </c>
      <c r="C23" s="453">
        <v>118.6</v>
      </c>
    </row>
    <row r="24" s="378" customFormat="1" ht="15.75" customHeight="1" spans="1:3">
      <c r="A24" s="399" t="s">
        <v>36</v>
      </c>
      <c r="B24" s="453">
        <v>102.74</v>
      </c>
      <c r="C24" s="453">
        <v>204.11</v>
      </c>
    </row>
    <row r="25" s="378" customFormat="1" ht="15.75" customHeight="1" spans="1:3">
      <c r="A25" s="399" t="s">
        <v>37</v>
      </c>
      <c r="B25" s="453">
        <v>94.6</v>
      </c>
      <c r="C25" s="453">
        <v>109.87</v>
      </c>
    </row>
    <row r="26" s="378" customFormat="1" ht="15.75" customHeight="1" spans="1:3">
      <c r="A26" s="399" t="s">
        <v>38</v>
      </c>
      <c r="B26" s="453">
        <v>95.21</v>
      </c>
      <c r="C26" s="453">
        <v>87.8</v>
      </c>
    </row>
    <row r="27" s="378" customFormat="1" ht="15.75" customHeight="1" spans="1:3">
      <c r="A27" s="399" t="s">
        <v>39</v>
      </c>
      <c r="B27" s="453">
        <v>100.26</v>
      </c>
      <c r="C27" s="453">
        <v>111.26</v>
      </c>
    </row>
    <row r="28" s="378" customFormat="1" ht="15.75" customHeight="1" spans="1:3">
      <c r="A28" s="399" t="s">
        <v>40</v>
      </c>
      <c r="B28" s="453">
        <v>100.42</v>
      </c>
      <c r="C28" s="453">
        <v>108.78</v>
      </c>
    </row>
    <row r="29" s="378" customFormat="1" ht="15.75" customHeight="1" spans="1:3">
      <c r="A29" s="399" t="s">
        <v>41</v>
      </c>
      <c r="B29" s="453">
        <v>98.36</v>
      </c>
      <c r="C29" s="453">
        <v>132.93</v>
      </c>
    </row>
    <row r="30" s="378" customFormat="1" ht="28.5" customHeight="1" spans="1:3">
      <c r="A30" s="399" t="s">
        <v>42</v>
      </c>
      <c r="B30" s="454">
        <v>98.95</v>
      </c>
      <c r="C30" s="454">
        <v>103.84</v>
      </c>
    </row>
    <row r="31" s="382" customFormat="1" ht="28.5" customHeight="1" spans="1:3">
      <c r="A31" s="399" t="s">
        <v>43</v>
      </c>
      <c r="B31" s="454">
        <v>91.45</v>
      </c>
      <c r="C31" s="454">
        <v>100.59</v>
      </c>
    </row>
    <row r="32" s="382" customFormat="1" ht="15.75" customHeight="1" spans="1:3">
      <c r="A32" s="399" t="s">
        <v>44</v>
      </c>
      <c r="B32" s="453">
        <v>102.67</v>
      </c>
      <c r="C32" s="453">
        <v>109</v>
      </c>
    </row>
    <row r="33" s="378" customFormat="1" ht="15.75" customHeight="1" spans="1:3">
      <c r="A33" s="399" t="s">
        <v>45</v>
      </c>
      <c r="B33" s="453">
        <v>93.34</v>
      </c>
      <c r="C33" s="453">
        <v>108.79</v>
      </c>
    </row>
    <row r="34" s="378" customFormat="1" ht="15.75" customHeight="1" spans="1:3">
      <c r="A34" s="399" t="s">
        <v>46</v>
      </c>
      <c r="B34" s="453">
        <v>103.2</v>
      </c>
      <c r="C34" s="453">
        <v>118.43</v>
      </c>
    </row>
    <row r="35" ht="15.75" customHeight="1" spans="1:3">
      <c r="A35" s="399" t="s">
        <v>47</v>
      </c>
      <c r="B35" s="453">
        <v>99.58</v>
      </c>
      <c r="C35" s="453">
        <v>107.87</v>
      </c>
    </row>
    <row r="36" ht="15.75" customHeight="1" spans="1:3">
      <c r="A36" s="399" t="s">
        <v>48</v>
      </c>
      <c r="B36" s="453">
        <v>104.38</v>
      </c>
      <c r="C36" s="453">
        <v>112.37</v>
      </c>
    </row>
    <row r="37" ht="15.75" customHeight="1" spans="1:3">
      <c r="A37" s="399" t="s">
        <v>49</v>
      </c>
      <c r="B37" s="453">
        <v>103.63</v>
      </c>
      <c r="C37" s="453">
        <v>114.81</v>
      </c>
    </row>
    <row r="38" ht="15.75" customHeight="1" spans="1:3">
      <c r="A38" s="399" t="s">
        <v>50</v>
      </c>
      <c r="B38" s="455">
        <v>63.99</v>
      </c>
      <c r="C38" s="455">
        <v>98.67</v>
      </c>
    </row>
    <row r="39" ht="15.75" customHeight="1" spans="1:3">
      <c r="A39" s="407" t="s">
        <v>51</v>
      </c>
      <c r="B39" s="456">
        <v>91.98</v>
      </c>
      <c r="C39" s="456">
        <v>108.83</v>
      </c>
    </row>
    <row r="40" ht="29.25" customHeight="1" spans="1:3">
      <c r="A40" s="407" t="s">
        <v>52</v>
      </c>
      <c r="B40" s="457">
        <v>95.99</v>
      </c>
      <c r="C40" s="457">
        <v>109.37</v>
      </c>
    </row>
    <row r="41" ht="15.75" customHeight="1" spans="1:3">
      <c r="A41" s="399" t="s">
        <v>53</v>
      </c>
      <c r="B41" s="455">
        <v>100.64</v>
      </c>
      <c r="C41" s="455">
        <v>106.75</v>
      </c>
    </row>
    <row r="42" ht="15.75" customHeight="1" spans="1:3">
      <c r="A42" s="399" t="s">
        <v>54</v>
      </c>
      <c r="B42" s="455">
        <v>83.68</v>
      </c>
      <c r="C42" s="455">
        <v>129.9</v>
      </c>
    </row>
    <row r="43" ht="27.75" customHeight="1" spans="1:3">
      <c r="A43" s="399" t="s">
        <v>55</v>
      </c>
      <c r="B43" s="458">
        <v>92.33</v>
      </c>
      <c r="C43" s="458">
        <v>109.03</v>
      </c>
    </row>
  </sheetData>
  <mergeCells count="1">
    <mergeCell ref="A4:A5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2" sqref="A2"/>
    </sheetView>
  </sheetViews>
  <sheetFormatPr defaultColWidth="9.14285714285714" defaultRowHeight="15" outlineLevelCol="5"/>
  <cols>
    <col min="1" max="1" width="26.8571428571429" style="411" customWidth="1"/>
    <col min="2" max="2" width="12.2857142857143" style="411" customWidth="1"/>
    <col min="3" max="3" width="13" style="411" customWidth="1"/>
    <col min="4" max="4" width="9.57142857142857" style="411" customWidth="1"/>
    <col min="5" max="5" width="14.7142857142857" style="411" customWidth="1"/>
    <col min="6" max="6" width="13.7142857142857" style="411" customWidth="1"/>
    <col min="7" max="16384" width="9.14285714285714" style="411"/>
  </cols>
  <sheetData>
    <row r="1" s="410" customFormat="1" ht="19.5" customHeight="1" spans="1:6">
      <c r="A1" s="412" t="s">
        <v>56</v>
      </c>
      <c r="B1" s="413"/>
      <c r="C1" s="413"/>
      <c r="D1" s="413"/>
      <c r="E1" s="413"/>
      <c r="F1" s="413"/>
    </row>
    <row r="2" ht="18" customHeight="1" spans="1:2">
      <c r="A2" s="414"/>
      <c r="B2" s="415"/>
    </row>
    <row r="3" ht="18" customHeight="1" spans="1:6">
      <c r="A3" s="416"/>
      <c r="B3" s="416"/>
      <c r="F3" s="433"/>
    </row>
    <row r="4" ht="18" customHeight="1" spans="1:6">
      <c r="A4" s="417"/>
      <c r="B4" s="417" t="s">
        <v>57</v>
      </c>
      <c r="C4" s="352" t="s">
        <v>58</v>
      </c>
      <c r="D4" s="352" t="s">
        <v>59</v>
      </c>
      <c r="E4" s="492" t="s">
        <v>60</v>
      </c>
      <c r="F4" s="493" t="s">
        <v>60</v>
      </c>
    </row>
    <row r="5" ht="18" customHeight="1" spans="1:6">
      <c r="A5" s="416"/>
      <c r="B5" s="416" t="s">
        <v>61</v>
      </c>
      <c r="C5" s="354" t="s">
        <v>62</v>
      </c>
      <c r="D5" s="494" t="s">
        <v>63</v>
      </c>
      <c r="E5" s="354" t="s">
        <v>64</v>
      </c>
      <c r="F5" s="435" t="s">
        <v>65</v>
      </c>
    </row>
    <row r="6" ht="18" customHeight="1" spans="1:6">
      <c r="A6" s="416"/>
      <c r="B6" s="418"/>
      <c r="C6" s="355" t="s">
        <v>66</v>
      </c>
      <c r="D6" s="355" t="s">
        <v>67</v>
      </c>
      <c r="E6" s="355" t="s">
        <v>68</v>
      </c>
      <c r="F6" s="436" t="s">
        <v>69</v>
      </c>
    </row>
    <row r="7" ht="6.75" customHeight="1" spans="1:6">
      <c r="A7" s="416"/>
      <c r="B7" s="419"/>
      <c r="C7" s="420"/>
      <c r="D7" s="420"/>
      <c r="E7" s="420"/>
      <c r="F7" s="420"/>
    </row>
    <row r="8" ht="18" customHeight="1" spans="1:6">
      <c r="A8" s="421" t="s">
        <v>70</v>
      </c>
      <c r="B8" s="422" t="s">
        <v>71</v>
      </c>
      <c r="C8" s="423">
        <v>3525.79559036145</v>
      </c>
      <c r="D8" s="423">
        <v>4049.79244578313</v>
      </c>
      <c r="E8" s="437">
        <v>114.861804718746</v>
      </c>
      <c r="F8" s="437">
        <v>105.009445961138</v>
      </c>
    </row>
    <row r="9" ht="18" customHeight="1" spans="1:6">
      <c r="A9" s="421" t="s">
        <v>72</v>
      </c>
      <c r="B9" s="422" t="s">
        <v>73</v>
      </c>
      <c r="C9" s="423">
        <v>997</v>
      </c>
      <c r="D9" s="423">
        <v>920</v>
      </c>
      <c r="E9" s="437">
        <v>92.2768304914744</v>
      </c>
      <c r="F9" s="437">
        <v>82.8828828828829</v>
      </c>
    </row>
    <row r="10" ht="18" customHeight="1" spans="1:6">
      <c r="A10" s="421" t="s">
        <v>74</v>
      </c>
      <c r="B10" s="422" t="s">
        <v>75</v>
      </c>
      <c r="C10" s="423">
        <v>853.3</v>
      </c>
      <c r="D10" s="423">
        <v>890</v>
      </c>
      <c r="E10" s="437">
        <v>104.30094925583</v>
      </c>
      <c r="F10" s="437">
        <v>94.6808510638298</v>
      </c>
    </row>
    <row r="11" ht="18" customHeight="1" spans="1:6">
      <c r="A11" s="421" t="s">
        <v>76</v>
      </c>
      <c r="B11" s="422" t="s">
        <v>71</v>
      </c>
      <c r="C11" s="423">
        <v>172</v>
      </c>
      <c r="D11" s="423">
        <v>80.922</v>
      </c>
      <c r="E11" s="437">
        <v>47.0476744186047</v>
      </c>
      <c r="F11" s="437">
        <v>93.7682502896871</v>
      </c>
    </row>
    <row r="12" ht="18" customHeight="1" spans="1:6">
      <c r="A12" s="421" t="s">
        <v>77</v>
      </c>
      <c r="B12" s="422" t="s">
        <v>73</v>
      </c>
      <c r="C12" s="423">
        <v>952</v>
      </c>
      <c r="D12" s="423">
        <v>1128.731</v>
      </c>
      <c r="E12" s="437">
        <v>118.564180672269</v>
      </c>
      <c r="F12" s="437">
        <v>195.152191014636</v>
      </c>
    </row>
    <row r="13" ht="18" customHeight="1" spans="1:6">
      <c r="A13" s="421" t="s">
        <v>78</v>
      </c>
      <c r="B13" s="422" t="s">
        <v>73</v>
      </c>
      <c r="C13" s="423">
        <v>113.677</v>
      </c>
      <c r="D13" s="423">
        <v>101.669</v>
      </c>
      <c r="E13" s="437">
        <v>89.4367374226976</v>
      </c>
      <c r="F13" s="437">
        <v>102.991409700555</v>
      </c>
    </row>
    <row r="14" ht="18" customHeight="1" spans="1:6">
      <c r="A14" s="421" t="s">
        <v>79</v>
      </c>
      <c r="B14" s="422" t="s">
        <v>73</v>
      </c>
      <c r="C14" s="423">
        <v>240.690425773256</v>
      </c>
      <c r="D14" s="423">
        <v>251.786254401403</v>
      </c>
      <c r="E14" s="437">
        <v>104.61</v>
      </c>
      <c r="F14" s="437">
        <v>111.19</v>
      </c>
    </row>
    <row r="15" ht="18" customHeight="1" spans="1:6">
      <c r="A15" s="421" t="s">
        <v>80</v>
      </c>
      <c r="B15" s="422" t="s">
        <v>81</v>
      </c>
      <c r="C15" s="423">
        <v>129.863909728462</v>
      </c>
      <c r="D15" s="423">
        <v>132.59105183276</v>
      </c>
      <c r="E15" s="437">
        <v>102.1</v>
      </c>
      <c r="F15" s="437">
        <v>118.937244</v>
      </c>
    </row>
    <row r="16" ht="18" customHeight="1" spans="1:6">
      <c r="A16" s="421" t="s">
        <v>82</v>
      </c>
      <c r="B16" s="422" t="s">
        <v>71</v>
      </c>
      <c r="C16" s="423">
        <v>11.5621641985216</v>
      </c>
      <c r="D16" s="423">
        <v>10.949369496</v>
      </c>
      <c r="E16" s="437">
        <v>94.7</v>
      </c>
      <c r="F16" s="437">
        <v>105.282399</v>
      </c>
    </row>
    <row r="17" ht="18" customHeight="1" spans="1:6">
      <c r="A17" s="421" t="s">
        <v>83</v>
      </c>
      <c r="B17" s="422" t="s">
        <v>73</v>
      </c>
      <c r="C17" s="423">
        <v>162.200306778865</v>
      </c>
      <c r="D17" s="423">
        <v>251.600000064696</v>
      </c>
      <c r="E17" s="437">
        <v>155.116845991983</v>
      </c>
      <c r="F17" s="437">
        <v>95.4289061153263</v>
      </c>
    </row>
    <row r="18" ht="18" customHeight="1" spans="1:6">
      <c r="A18" s="421" t="s">
        <v>84</v>
      </c>
      <c r="B18" s="422" t="s">
        <v>73</v>
      </c>
      <c r="C18" s="423">
        <v>27.68</v>
      </c>
      <c r="D18" s="423">
        <v>27.412</v>
      </c>
      <c r="E18" s="437">
        <v>99.0317919075144</v>
      </c>
      <c r="F18" s="437">
        <v>112.045779685265</v>
      </c>
    </row>
    <row r="19" ht="18" customHeight="1" spans="1:6">
      <c r="A19" s="421" t="s">
        <v>85</v>
      </c>
      <c r="B19" s="422" t="s">
        <v>73</v>
      </c>
      <c r="C19" s="423">
        <v>1295.54454040892</v>
      </c>
      <c r="D19" s="423">
        <v>1318.86434213628</v>
      </c>
      <c r="E19" s="437">
        <v>101.8</v>
      </c>
      <c r="F19" s="437">
        <v>102.206761</v>
      </c>
    </row>
    <row r="20" ht="18" customHeight="1" spans="1:6">
      <c r="A20" s="421" t="s">
        <v>86</v>
      </c>
      <c r="B20" s="422" t="s">
        <v>73</v>
      </c>
      <c r="C20" s="423">
        <v>525.824759436469</v>
      </c>
      <c r="D20" s="423">
        <v>519.514862323231</v>
      </c>
      <c r="E20" s="437">
        <v>98.8</v>
      </c>
      <c r="F20" s="437">
        <v>116.022719</v>
      </c>
    </row>
    <row r="21" ht="18" customHeight="1" spans="1:6">
      <c r="A21" s="421" t="s">
        <v>87</v>
      </c>
      <c r="B21" s="422" t="s">
        <v>81</v>
      </c>
      <c r="C21" s="423">
        <v>421.257406825447</v>
      </c>
      <c r="D21" s="423">
        <v>428.263692702785</v>
      </c>
      <c r="E21" s="437">
        <v>101.663184020938</v>
      </c>
      <c r="F21" s="437">
        <v>147.082693069071</v>
      </c>
    </row>
    <row r="22" ht="18" customHeight="1" spans="1:6">
      <c r="A22" s="424" t="s">
        <v>88</v>
      </c>
      <c r="B22" s="422" t="s">
        <v>89</v>
      </c>
      <c r="C22" s="423">
        <v>626.622883414392</v>
      </c>
      <c r="D22" s="423">
        <v>485.006111762739</v>
      </c>
      <c r="E22" s="437">
        <v>77.4</v>
      </c>
      <c r="F22" s="437">
        <v>102.578986</v>
      </c>
    </row>
    <row r="23" ht="18" customHeight="1" spans="1:6">
      <c r="A23" s="424" t="s">
        <v>90</v>
      </c>
      <c r="B23" s="422" t="s">
        <v>91</v>
      </c>
      <c r="C23" s="423">
        <v>45.8782358941788</v>
      </c>
      <c r="D23" s="423">
        <v>42.2079770226445</v>
      </c>
      <c r="E23" s="437">
        <v>92</v>
      </c>
      <c r="F23" s="437">
        <v>101.068683</v>
      </c>
    </row>
    <row r="24" ht="27" customHeight="1" spans="1:6">
      <c r="A24" s="425" t="s">
        <v>92</v>
      </c>
      <c r="B24" s="426" t="s">
        <v>73</v>
      </c>
      <c r="C24" s="423">
        <v>75.3624728503177</v>
      </c>
      <c r="D24" s="423">
        <v>78.2262468186297</v>
      </c>
      <c r="E24" s="437">
        <v>103.8</v>
      </c>
      <c r="F24" s="437">
        <v>111.172746</v>
      </c>
    </row>
    <row r="25" ht="18" customHeight="1" spans="1:6">
      <c r="A25" s="421" t="s">
        <v>93</v>
      </c>
      <c r="B25" s="422" t="s">
        <v>94</v>
      </c>
      <c r="C25" s="423">
        <v>437.761239460997</v>
      </c>
      <c r="D25" s="423">
        <v>437.323478221536</v>
      </c>
      <c r="E25" s="437">
        <v>99.9</v>
      </c>
      <c r="F25" s="437">
        <v>113.5958666</v>
      </c>
    </row>
    <row r="26" ht="18" customHeight="1" spans="1:6">
      <c r="A26" s="427" t="s">
        <v>95</v>
      </c>
      <c r="B26" s="422" t="s">
        <v>96</v>
      </c>
      <c r="C26" s="423">
        <v>22.7535056330882</v>
      </c>
      <c r="D26" s="423">
        <v>23.4588643077139</v>
      </c>
      <c r="E26" s="437">
        <v>103.1</v>
      </c>
      <c r="F26" s="437">
        <v>112.892787</v>
      </c>
    </row>
    <row r="27" ht="18" customHeight="1" spans="1:6">
      <c r="A27" s="421" t="s">
        <v>97</v>
      </c>
      <c r="B27" s="422" t="s">
        <v>71</v>
      </c>
      <c r="C27" s="423">
        <v>214.64</v>
      </c>
      <c r="D27" s="423">
        <v>184.66676</v>
      </c>
      <c r="E27" s="437">
        <v>86.0355758479314</v>
      </c>
      <c r="F27" s="437">
        <v>107.968264362305</v>
      </c>
    </row>
    <row r="28" ht="18" customHeight="1" spans="1:6">
      <c r="A28" s="421" t="s">
        <v>98</v>
      </c>
      <c r="B28" s="422" t="s">
        <v>73</v>
      </c>
      <c r="C28" s="423">
        <v>287.837294226779</v>
      </c>
      <c r="D28" s="423">
        <v>256.750866450287</v>
      </c>
      <c r="E28" s="437">
        <v>89.2</v>
      </c>
      <c r="F28" s="437">
        <v>99.0233928</v>
      </c>
    </row>
    <row r="29" ht="18" customHeight="1" spans="1:6">
      <c r="A29" s="421" t="s">
        <v>99</v>
      </c>
      <c r="B29" s="422" t="s">
        <v>73</v>
      </c>
      <c r="C29" s="423">
        <v>84.4839499705886</v>
      </c>
      <c r="D29" s="423">
        <v>83.3011746710003</v>
      </c>
      <c r="E29" s="437">
        <v>98.6</v>
      </c>
      <c r="F29" s="437">
        <v>123.565378</v>
      </c>
    </row>
    <row r="30" ht="18" customHeight="1" spans="1:6">
      <c r="A30" s="421" t="s">
        <v>100</v>
      </c>
      <c r="B30" s="422" t="s">
        <v>101</v>
      </c>
      <c r="C30" s="423">
        <v>7.95833786650569</v>
      </c>
      <c r="D30" s="423">
        <v>7.8310044606416</v>
      </c>
      <c r="E30" s="437">
        <v>98.4</v>
      </c>
      <c r="F30" s="437">
        <v>105.884428</v>
      </c>
    </row>
    <row r="31" ht="18" customHeight="1" spans="1:6">
      <c r="A31" s="421" t="s">
        <v>102</v>
      </c>
      <c r="B31" s="422" t="s">
        <v>71</v>
      </c>
      <c r="C31" s="423">
        <v>1797.02721592105</v>
      </c>
      <c r="D31" s="423">
        <v>1775.46288933</v>
      </c>
      <c r="E31" s="437">
        <v>98.8</v>
      </c>
      <c r="F31" s="437">
        <v>168.609961</v>
      </c>
    </row>
    <row r="32" ht="18" customHeight="1" spans="1:6">
      <c r="A32" s="424" t="s">
        <v>103</v>
      </c>
      <c r="B32" s="422" t="s">
        <v>73</v>
      </c>
      <c r="C32" s="423">
        <v>518.781241812672</v>
      </c>
      <c r="D32" s="423">
        <v>501.661460832854</v>
      </c>
      <c r="E32" s="437">
        <v>96.7</v>
      </c>
      <c r="F32" s="437">
        <v>100.658841</v>
      </c>
    </row>
    <row r="33" ht="18" customHeight="1" spans="1:6">
      <c r="A33" s="421" t="s">
        <v>104</v>
      </c>
      <c r="B33" s="422" t="s">
        <v>73</v>
      </c>
      <c r="C33" s="423">
        <v>539.395855930415</v>
      </c>
      <c r="D33" s="423">
        <v>567.444440438797</v>
      </c>
      <c r="E33" s="437">
        <v>105.2</v>
      </c>
      <c r="F33" s="437">
        <v>104.161457</v>
      </c>
    </row>
    <row r="34" ht="18" customHeight="1" spans="1:6">
      <c r="A34" s="421" t="s">
        <v>105</v>
      </c>
      <c r="B34" s="422" t="s">
        <v>94</v>
      </c>
      <c r="C34" s="423">
        <v>19.381725</v>
      </c>
      <c r="D34" s="423">
        <v>17.204864</v>
      </c>
      <c r="E34" s="437">
        <v>88.7684868090947</v>
      </c>
      <c r="F34" s="437">
        <v>94.6003580271087</v>
      </c>
    </row>
    <row r="35" ht="28.5" customHeight="1" spans="1:6">
      <c r="A35" s="428" t="s">
        <v>106</v>
      </c>
      <c r="B35" s="429" t="s">
        <v>107</v>
      </c>
      <c r="C35" s="430">
        <v>34.8929514388489</v>
      </c>
      <c r="D35" s="430">
        <v>32.7262692721405</v>
      </c>
      <c r="E35" s="438">
        <v>93.7904875415725</v>
      </c>
      <c r="F35" s="438">
        <v>97.7176811639157</v>
      </c>
    </row>
    <row r="36" ht="18" customHeight="1" spans="1:6">
      <c r="A36" s="421" t="s">
        <v>108</v>
      </c>
      <c r="B36" s="422" t="s">
        <v>109</v>
      </c>
      <c r="C36" s="423">
        <v>1080.509</v>
      </c>
      <c r="D36" s="423">
        <v>1127.946</v>
      </c>
      <c r="E36" s="437">
        <v>104.390245708273</v>
      </c>
      <c r="F36" s="437">
        <v>111.872465266233</v>
      </c>
    </row>
    <row r="37" ht="18" customHeight="1" spans="1:6">
      <c r="A37" s="421" t="s">
        <v>110</v>
      </c>
      <c r="B37" s="422" t="s">
        <v>111</v>
      </c>
      <c r="C37" s="423">
        <v>22.1173250400224</v>
      </c>
      <c r="D37" s="423">
        <v>23.586114314408</v>
      </c>
      <c r="E37" s="437">
        <v>106.640899257608</v>
      </c>
      <c r="F37" s="437">
        <v>109.773300781978</v>
      </c>
    </row>
    <row r="38" ht="18" customHeight="1" spans="1:6">
      <c r="A38" s="421" t="s">
        <v>112</v>
      </c>
      <c r="B38" s="422" t="s">
        <v>73</v>
      </c>
      <c r="C38" s="423">
        <v>346.789323337287</v>
      </c>
      <c r="D38" s="423">
        <v>345.168488994193</v>
      </c>
      <c r="E38" s="437">
        <v>99.532617</v>
      </c>
      <c r="F38" s="437">
        <v>109.980305</v>
      </c>
    </row>
    <row r="39" ht="18" customHeight="1" spans="1:6">
      <c r="A39" s="421" t="s">
        <v>113</v>
      </c>
      <c r="B39" s="422" t="s">
        <v>114</v>
      </c>
      <c r="C39" s="431">
        <v>17.9465297039546</v>
      </c>
      <c r="D39" s="431">
        <v>17.751726</v>
      </c>
      <c r="E39" s="437">
        <v>98.9145327416048</v>
      </c>
      <c r="F39" s="437">
        <v>108.703825267783</v>
      </c>
    </row>
    <row r="40" ht="18" customHeight="1" spans="1:6">
      <c r="A40" s="421" t="s">
        <v>115</v>
      </c>
      <c r="B40" s="422" t="s">
        <v>75</v>
      </c>
      <c r="C40" s="423">
        <v>258.507371162445</v>
      </c>
      <c r="D40" s="423">
        <v>260.39492735983</v>
      </c>
      <c r="E40" s="437">
        <v>100.730175</v>
      </c>
      <c r="F40" s="437">
        <v>106.639708</v>
      </c>
    </row>
    <row r="41" ht="18" customHeight="1" spans="1:1">
      <c r="A41" s="432"/>
    </row>
    <row r="42" ht="18" customHeight="1" spans="1:1">
      <c r="A42" s="432"/>
    </row>
    <row r="43" ht="18" customHeight="1"/>
    <row r="44" ht="18" customHeight="1"/>
    <row r="45" ht="18" customHeight="1"/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47"/>
  <sheetViews>
    <sheetView topLeftCell="A31" workbookViewId="0">
      <selection activeCell="A2" sqref="A2"/>
    </sheetView>
  </sheetViews>
  <sheetFormatPr defaultColWidth="11.4285714285714" defaultRowHeight="16.5" customHeight="1"/>
  <cols>
    <col min="1" max="1" width="51.8571428571429" style="383" customWidth="1"/>
    <col min="2" max="2" width="19.4285714285714" style="378" customWidth="1"/>
    <col min="3" max="3" width="17.4285714285714" style="378" customWidth="1"/>
    <col min="4" max="4" width="16" style="383" customWidth="1"/>
    <col min="5" max="16384" width="11.4285714285714" style="383"/>
  </cols>
  <sheetData>
    <row r="1" s="373" customFormat="1" ht="19.5" customHeight="1" spans="1:3">
      <c r="A1" s="384" t="s">
        <v>116</v>
      </c>
      <c r="B1" s="384"/>
      <c r="C1" s="384"/>
    </row>
    <row r="2" customHeight="1" spans="1:2">
      <c r="A2" s="385"/>
      <c r="B2" s="385"/>
    </row>
    <row r="3" customHeight="1" spans="1:3">
      <c r="A3" s="386"/>
      <c r="C3" s="387" t="s">
        <v>15</v>
      </c>
    </row>
    <row r="4" ht="14.1" customHeight="1" spans="1:3">
      <c r="A4" s="388"/>
      <c r="B4" s="389" t="s">
        <v>117</v>
      </c>
      <c r="C4" s="389" t="s">
        <v>117</v>
      </c>
    </row>
    <row r="5" s="374" customFormat="1" ht="14.1" customHeight="1" spans="1:3">
      <c r="A5" s="390"/>
      <c r="B5" s="391" t="s">
        <v>118</v>
      </c>
      <c r="C5" s="391" t="s">
        <v>118</v>
      </c>
    </row>
    <row r="6" s="374" customFormat="1" ht="14.1" customHeight="1" spans="1:3">
      <c r="A6" s="390"/>
      <c r="B6" s="495" t="s">
        <v>119</v>
      </c>
      <c r="C6" s="495" t="s">
        <v>119</v>
      </c>
    </row>
    <row r="7" s="374" customFormat="1" ht="14.1" customHeight="1" spans="1:3">
      <c r="A7" s="390"/>
      <c r="B7" s="391" t="s">
        <v>120</v>
      </c>
      <c r="C7" s="391" t="s">
        <v>120</v>
      </c>
    </row>
    <row r="8" s="374" customFormat="1" ht="14.1" customHeight="1" spans="1:3">
      <c r="A8" s="390"/>
      <c r="B8" s="393" t="s">
        <v>121</v>
      </c>
      <c r="C8" s="393" t="s">
        <v>66</v>
      </c>
    </row>
    <row r="9" s="374" customFormat="1" ht="6.75" customHeight="1" spans="1:1">
      <c r="A9" s="390"/>
    </row>
    <row r="10" s="375" customFormat="1" ht="18.75" customHeight="1" spans="1:3">
      <c r="A10" s="394" t="s">
        <v>19</v>
      </c>
      <c r="B10" s="395">
        <v>100.96</v>
      </c>
      <c r="C10" s="396">
        <v>101.82</v>
      </c>
    </row>
    <row r="11" s="376" customFormat="1" ht="15" customHeight="1" spans="1:3">
      <c r="A11" s="397" t="s">
        <v>20</v>
      </c>
      <c r="B11" s="398">
        <v>100.69</v>
      </c>
      <c r="C11" s="398">
        <v>99.09</v>
      </c>
    </row>
    <row r="12" s="377" customFormat="1" ht="15" customHeight="1" spans="1:125">
      <c r="A12" s="399" t="s">
        <v>21</v>
      </c>
      <c r="B12" s="398">
        <v>100.97</v>
      </c>
      <c r="C12" s="398">
        <v>100</v>
      </c>
      <c r="D12" s="400"/>
      <c r="E12" s="409"/>
      <c r="F12" s="409"/>
      <c r="G12" s="409"/>
      <c r="H12" s="409"/>
      <c r="I12" s="409"/>
      <c r="J12" s="409"/>
      <c r="K12" s="409"/>
      <c r="L12" s="409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J12" s="409"/>
      <c r="AK12" s="409"/>
      <c r="AL12" s="409"/>
      <c r="AM12" s="409"/>
      <c r="AN12" s="409"/>
      <c r="AO12" s="409"/>
      <c r="AP12" s="409"/>
      <c r="AQ12" s="409"/>
      <c r="AR12" s="409"/>
      <c r="AS12" s="409"/>
      <c r="AT12" s="409"/>
      <c r="AU12" s="409"/>
      <c r="AV12" s="409"/>
      <c r="AW12" s="409"/>
      <c r="AX12" s="409"/>
      <c r="AY12" s="409"/>
      <c r="AZ12" s="409"/>
      <c r="BA12" s="409"/>
      <c r="BB12" s="409"/>
      <c r="BC12" s="409"/>
      <c r="BD12" s="409"/>
      <c r="BE12" s="409"/>
      <c r="BF12" s="409"/>
      <c r="BG12" s="409"/>
      <c r="BH12" s="409"/>
      <c r="BI12" s="409"/>
      <c r="BJ12" s="409"/>
      <c r="BK12" s="409"/>
      <c r="BL12" s="409"/>
      <c r="BM12" s="409"/>
      <c r="BN12" s="409"/>
      <c r="BO12" s="409"/>
      <c r="BP12" s="409"/>
      <c r="BQ12" s="409"/>
      <c r="BR12" s="409"/>
      <c r="BS12" s="409"/>
      <c r="BT12" s="409"/>
      <c r="BU12" s="409"/>
      <c r="BV12" s="409"/>
      <c r="BW12" s="409"/>
      <c r="BX12" s="409"/>
      <c r="BY12" s="409"/>
      <c r="BZ12" s="409"/>
      <c r="CA12" s="409"/>
      <c r="CB12" s="409"/>
      <c r="CC12" s="409"/>
      <c r="CD12" s="409"/>
      <c r="CE12" s="409"/>
      <c r="CF12" s="409"/>
      <c r="CG12" s="409"/>
      <c r="CH12" s="409"/>
      <c r="CI12" s="409"/>
      <c r="CJ12" s="409"/>
      <c r="CK12" s="409"/>
      <c r="CL12" s="409"/>
      <c r="CM12" s="409"/>
      <c r="CN12" s="409"/>
      <c r="CO12" s="409"/>
      <c r="CP12" s="409"/>
      <c r="CQ12" s="409"/>
      <c r="CR12" s="409"/>
      <c r="CS12" s="409"/>
      <c r="CT12" s="409"/>
      <c r="CU12" s="409"/>
      <c r="CV12" s="409"/>
      <c r="CW12" s="409"/>
      <c r="CX12" s="409"/>
      <c r="CY12" s="409"/>
      <c r="CZ12" s="409"/>
      <c r="DA12" s="409"/>
      <c r="DB12" s="409"/>
      <c r="DC12" s="409"/>
      <c r="DD12" s="409"/>
      <c r="DE12" s="409"/>
      <c r="DF12" s="409"/>
      <c r="DG12" s="409"/>
      <c r="DH12" s="409"/>
      <c r="DI12" s="409"/>
      <c r="DJ12" s="409"/>
      <c r="DK12" s="409"/>
      <c r="DL12" s="409"/>
      <c r="DM12" s="409"/>
      <c r="DN12" s="409"/>
      <c r="DO12" s="409"/>
      <c r="DP12" s="409"/>
      <c r="DQ12" s="409"/>
      <c r="DR12" s="409"/>
      <c r="DS12" s="409"/>
      <c r="DT12" s="409"/>
      <c r="DU12" s="409"/>
    </row>
    <row r="13" s="378" customFormat="1" ht="15" customHeight="1" spans="1:4">
      <c r="A13" s="399" t="s">
        <v>22</v>
      </c>
      <c r="B13" s="398">
        <v>99.92</v>
      </c>
      <c r="C13" s="398">
        <v>94.97</v>
      </c>
      <c r="D13" s="400"/>
    </row>
    <row r="14" s="378" customFormat="1" ht="15" customHeight="1" spans="1:4">
      <c r="A14" s="399" t="s">
        <v>23</v>
      </c>
      <c r="B14" s="398">
        <v>99.6</v>
      </c>
      <c r="C14" s="398">
        <v>95.99</v>
      </c>
      <c r="D14" s="400"/>
    </row>
    <row r="15" s="379" customFormat="1" ht="15" customHeight="1" spans="1:4">
      <c r="A15" s="399" t="s">
        <v>24</v>
      </c>
      <c r="B15" s="398">
        <v>100.2</v>
      </c>
      <c r="C15" s="398">
        <v>97.8</v>
      </c>
      <c r="D15" s="401"/>
    </row>
    <row r="16" s="380" customFormat="1" ht="15" customHeight="1" spans="1:4">
      <c r="A16" s="399" t="s">
        <v>25</v>
      </c>
      <c r="B16" s="398">
        <v>100.92</v>
      </c>
      <c r="C16" s="398">
        <v>100.97</v>
      </c>
      <c r="D16" s="400"/>
    </row>
    <row r="17" s="378" customFormat="1" ht="15" customHeight="1" spans="1:4">
      <c r="A17" s="402" t="s">
        <v>26</v>
      </c>
      <c r="B17" s="395">
        <v>101</v>
      </c>
      <c r="C17" s="396">
        <v>101.96</v>
      </c>
      <c r="D17" s="400"/>
    </row>
    <row r="18" s="378" customFormat="1" ht="15" customHeight="1" spans="1:4">
      <c r="A18" s="399" t="s">
        <v>27</v>
      </c>
      <c r="B18" s="398">
        <v>100.83</v>
      </c>
      <c r="C18" s="398">
        <v>99.66</v>
      </c>
      <c r="D18" s="400"/>
    </row>
    <row r="19" s="378" customFormat="1" ht="15" customHeight="1" spans="1:4">
      <c r="A19" s="399" t="s">
        <v>28</v>
      </c>
      <c r="B19" s="398">
        <v>100.53</v>
      </c>
      <c r="C19" s="398">
        <v>120.53</v>
      </c>
      <c r="D19" s="400"/>
    </row>
    <row r="20" s="378" customFormat="1" ht="15" customHeight="1" spans="1:4">
      <c r="A20" s="399" t="s">
        <v>29</v>
      </c>
      <c r="B20" s="398">
        <v>99.08</v>
      </c>
      <c r="C20" s="398">
        <v>100.24</v>
      </c>
      <c r="D20" s="400"/>
    </row>
    <row r="21" s="378" customFormat="1" ht="15" customHeight="1" spans="1:4">
      <c r="A21" s="399" t="s">
        <v>30</v>
      </c>
      <c r="B21" s="398">
        <v>100.79</v>
      </c>
      <c r="C21" s="403">
        <v>105.61</v>
      </c>
      <c r="D21" s="400"/>
    </row>
    <row r="22" s="378" customFormat="1" ht="15" customHeight="1" spans="1:4">
      <c r="A22" s="399" t="s">
        <v>31</v>
      </c>
      <c r="B22" s="398">
        <v>101.36</v>
      </c>
      <c r="C22" s="398">
        <v>106.37</v>
      </c>
      <c r="D22" s="400"/>
    </row>
    <row r="23" s="378" customFormat="1" ht="15" customHeight="1" spans="1:4">
      <c r="A23" s="399" t="s">
        <v>32</v>
      </c>
      <c r="B23" s="398">
        <v>101.34</v>
      </c>
      <c r="C23" s="398">
        <v>103.55</v>
      </c>
      <c r="D23" s="400"/>
    </row>
    <row r="24" s="378" customFormat="1" ht="27.75" customHeight="1" spans="1:4">
      <c r="A24" s="399" t="s">
        <v>122</v>
      </c>
      <c r="B24" s="404">
        <v>100.96</v>
      </c>
      <c r="C24" s="405">
        <v>101.86</v>
      </c>
      <c r="D24" s="400"/>
    </row>
    <row r="25" s="378" customFormat="1" ht="15" customHeight="1" spans="1:4">
      <c r="A25" s="399" t="s">
        <v>34</v>
      </c>
      <c r="B25" s="398">
        <v>100.63</v>
      </c>
      <c r="C25" s="398">
        <v>99.51</v>
      </c>
      <c r="D25" s="400"/>
    </row>
    <row r="26" s="381" customFormat="1" ht="15" customHeight="1" spans="1:125">
      <c r="A26" s="399" t="s">
        <v>35</v>
      </c>
      <c r="B26" s="398">
        <v>97.22</v>
      </c>
      <c r="C26" s="398">
        <v>110.46</v>
      </c>
      <c r="D26" s="400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  <c r="AI26" s="378"/>
      <c r="AJ26" s="378"/>
      <c r="AK26" s="378"/>
      <c r="AL26" s="378"/>
      <c r="AM26" s="378"/>
      <c r="AN26" s="378"/>
      <c r="AO26" s="378"/>
      <c r="AP26" s="378"/>
      <c r="AQ26" s="378"/>
      <c r="AR26" s="378"/>
      <c r="AS26" s="378"/>
      <c r="AT26" s="378"/>
      <c r="AU26" s="378"/>
      <c r="AV26" s="378"/>
      <c r="AW26" s="378"/>
      <c r="AX26" s="378"/>
      <c r="AY26" s="378"/>
      <c r="AZ26" s="378"/>
      <c r="BA26" s="378"/>
      <c r="BB26" s="378"/>
      <c r="BC26" s="378"/>
      <c r="BD26" s="378"/>
      <c r="BE26" s="378"/>
      <c r="BF26" s="378"/>
      <c r="BG26" s="378"/>
      <c r="BH26" s="378"/>
      <c r="BI26" s="378"/>
      <c r="BJ26" s="378"/>
      <c r="BK26" s="378"/>
      <c r="BL26" s="378"/>
      <c r="BM26" s="378"/>
      <c r="BN26" s="378"/>
      <c r="BO26" s="378"/>
      <c r="BP26" s="378"/>
      <c r="BQ26" s="378"/>
      <c r="BR26" s="378"/>
      <c r="BS26" s="378"/>
      <c r="BT26" s="378"/>
      <c r="BU26" s="378"/>
      <c r="BV26" s="378"/>
      <c r="BW26" s="378"/>
      <c r="BX26" s="378"/>
      <c r="BY26" s="378"/>
      <c r="BZ26" s="378"/>
      <c r="CA26" s="378"/>
      <c r="CB26" s="378"/>
      <c r="CC26" s="378"/>
      <c r="CD26" s="378"/>
      <c r="CE26" s="378"/>
      <c r="CF26" s="378"/>
      <c r="CG26" s="378"/>
      <c r="CH26" s="378"/>
      <c r="CI26" s="378"/>
      <c r="CJ26" s="378"/>
      <c r="CK26" s="378"/>
      <c r="CL26" s="378"/>
      <c r="CM26" s="378"/>
      <c r="CN26" s="378"/>
      <c r="CO26" s="378"/>
      <c r="CP26" s="378"/>
      <c r="CQ26" s="378"/>
      <c r="CR26" s="378"/>
      <c r="CS26" s="378"/>
      <c r="CT26" s="378"/>
      <c r="CU26" s="378"/>
      <c r="CV26" s="378"/>
      <c r="CW26" s="378"/>
      <c r="CX26" s="378"/>
      <c r="CY26" s="378"/>
      <c r="CZ26" s="378"/>
      <c r="DA26" s="378"/>
      <c r="DB26" s="378"/>
      <c r="DC26" s="378"/>
      <c r="DD26" s="378"/>
      <c r="DE26" s="378"/>
      <c r="DF26" s="378"/>
      <c r="DG26" s="378"/>
      <c r="DH26" s="378"/>
      <c r="DI26" s="378"/>
      <c r="DJ26" s="378"/>
      <c r="DK26" s="378"/>
      <c r="DL26" s="378"/>
      <c r="DM26" s="378"/>
      <c r="DN26" s="378"/>
      <c r="DO26" s="378"/>
      <c r="DP26" s="378"/>
      <c r="DQ26" s="378"/>
      <c r="DR26" s="378"/>
      <c r="DS26" s="378"/>
      <c r="DT26" s="378"/>
      <c r="DU26" s="378"/>
    </row>
    <row r="27" s="378" customFormat="1" ht="15" customHeight="1" spans="1:4">
      <c r="A27" s="399" t="s">
        <v>36</v>
      </c>
      <c r="B27" s="398">
        <v>100.58</v>
      </c>
      <c r="C27" s="403">
        <v>143.93</v>
      </c>
      <c r="D27" s="400"/>
    </row>
    <row r="28" s="378" customFormat="1" ht="15" customHeight="1" spans="1:4">
      <c r="A28" s="399" t="s">
        <v>37</v>
      </c>
      <c r="B28" s="398">
        <v>100.05</v>
      </c>
      <c r="C28" s="398">
        <v>100.12</v>
      </c>
      <c r="D28" s="400"/>
    </row>
    <row r="29" s="378" customFormat="1" ht="15" customHeight="1" spans="1:4">
      <c r="A29" s="399" t="s">
        <v>38</v>
      </c>
      <c r="B29" s="398">
        <v>100.54</v>
      </c>
      <c r="C29" s="398">
        <v>96.38</v>
      </c>
      <c r="D29" s="400"/>
    </row>
    <row r="30" s="378" customFormat="1" ht="15" customHeight="1" spans="1:4">
      <c r="A30" s="399" t="s">
        <v>39</v>
      </c>
      <c r="B30" s="398">
        <v>101.08</v>
      </c>
      <c r="C30" s="398">
        <v>108.15</v>
      </c>
      <c r="D30" s="400"/>
    </row>
    <row r="31" s="378" customFormat="1" ht="15" customHeight="1" spans="1:4">
      <c r="A31" s="399" t="s">
        <v>40</v>
      </c>
      <c r="B31" s="398">
        <v>100.19</v>
      </c>
      <c r="C31" s="398">
        <v>99.15</v>
      </c>
      <c r="D31" s="400"/>
    </row>
    <row r="32" s="378" customFormat="1" ht="15" customHeight="1" spans="1:4">
      <c r="A32" s="399" t="s">
        <v>41</v>
      </c>
      <c r="B32" s="398">
        <v>100.47</v>
      </c>
      <c r="C32" s="398">
        <v>98.18</v>
      </c>
      <c r="D32" s="400"/>
    </row>
    <row r="33" s="378" customFormat="1" ht="27" customHeight="1" spans="1:4">
      <c r="A33" s="399" t="s">
        <v>42</v>
      </c>
      <c r="B33" s="404">
        <v>100.76</v>
      </c>
      <c r="C33" s="404">
        <v>101.12</v>
      </c>
      <c r="D33" s="400"/>
    </row>
    <row r="34" s="379" customFormat="1" ht="27.75" customHeight="1" spans="1:4">
      <c r="A34" s="399" t="s">
        <v>43</v>
      </c>
      <c r="B34" s="404">
        <v>100.22</v>
      </c>
      <c r="C34" s="404">
        <v>92.09</v>
      </c>
      <c r="D34" s="406"/>
    </row>
    <row r="35" s="382" customFormat="1" ht="15" customHeight="1" spans="1:4">
      <c r="A35" s="399" t="s">
        <v>44</v>
      </c>
      <c r="B35" s="398">
        <v>101.37</v>
      </c>
      <c r="C35" s="398">
        <v>105.08</v>
      </c>
      <c r="D35" s="406"/>
    </row>
    <row r="36" s="380" customFormat="1" ht="15" customHeight="1" spans="1:4">
      <c r="A36" s="399" t="s">
        <v>45</v>
      </c>
      <c r="B36" s="398">
        <v>100.95</v>
      </c>
      <c r="C36" s="398">
        <v>107.02</v>
      </c>
      <c r="D36" s="400"/>
    </row>
    <row r="37" s="378" customFormat="1" ht="15" customHeight="1" spans="1:4">
      <c r="A37" s="399" t="s">
        <v>46</v>
      </c>
      <c r="B37" s="398">
        <v>100.47</v>
      </c>
      <c r="C37" s="398">
        <v>104.26</v>
      </c>
      <c r="D37" s="400"/>
    </row>
    <row r="38" ht="15" customHeight="1" spans="1:3">
      <c r="A38" s="399" t="s">
        <v>47</v>
      </c>
      <c r="B38" s="398">
        <v>100.36</v>
      </c>
      <c r="C38" s="398">
        <v>104.61</v>
      </c>
    </row>
    <row r="39" ht="15" customHeight="1" spans="1:3">
      <c r="A39" s="399" t="s">
        <v>48</v>
      </c>
      <c r="B39" s="398">
        <v>102.93</v>
      </c>
      <c r="C39" s="398">
        <v>97.81</v>
      </c>
    </row>
    <row r="40" ht="15" customHeight="1" spans="1:3">
      <c r="A40" s="399" t="s">
        <v>49</v>
      </c>
      <c r="B40" s="398">
        <v>100.44</v>
      </c>
      <c r="C40" s="398">
        <v>91.26</v>
      </c>
    </row>
    <row r="41" ht="15" customHeight="1" spans="1:3">
      <c r="A41" s="399" t="s">
        <v>50</v>
      </c>
      <c r="B41" s="398">
        <v>99.85</v>
      </c>
      <c r="C41" s="398">
        <v>99.85</v>
      </c>
    </row>
    <row r="42" ht="15" customHeight="1" spans="1:3">
      <c r="A42" s="407" t="s">
        <v>51</v>
      </c>
      <c r="B42" s="395">
        <v>100.43</v>
      </c>
      <c r="C42" s="395">
        <v>100.97</v>
      </c>
    </row>
    <row r="43" ht="28.5" customHeight="1" spans="1:3">
      <c r="A43" s="407" t="s">
        <v>52</v>
      </c>
      <c r="B43" s="408">
        <v>99.67</v>
      </c>
      <c r="C43" s="408">
        <v>100.93</v>
      </c>
    </row>
    <row r="44" ht="15" customHeight="1" spans="1:3">
      <c r="A44" s="399" t="s">
        <v>53</v>
      </c>
      <c r="B44" s="398">
        <v>100.08</v>
      </c>
      <c r="C44" s="398">
        <v>100.24</v>
      </c>
    </row>
    <row r="45" ht="15" customHeight="1" spans="1:3">
      <c r="A45" s="399" t="s">
        <v>54</v>
      </c>
      <c r="B45" s="398">
        <v>100.06</v>
      </c>
      <c r="C45" s="398">
        <v>103.52</v>
      </c>
    </row>
    <row r="46" ht="15" customHeight="1" spans="1:3">
      <c r="A46" s="399" t="s">
        <v>123</v>
      </c>
      <c r="B46" s="398">
        <v>99.22</v>
      </c>
      <c r="C46" s="398">
        <v>101.06</v>
      </c>
    </row>
    <row r="47" ht="15" customHeight="1" spans="1:3">
      <c r="A47" s="399" t="s">
        <v>124</v>
      </c>
      <c r="B47" s="398">
        <v>100</v>
      </c>
      <c r="C47" s="398">
        <v>100</v>
      </c>
    </row>
  </sheetData>
  <mergeCells count="1">
    <mergeCell ref="A1:C1"/>
  </mergeCells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A2" sqref="A2"/>
    </sheetView>
  </sheetViews>
  <sheetFormatPr defaultColWidth="11.4285714285714" defaultRowHeight="12.75" outlineLevelCol="3"/>
  <cols>
    <col min="1" max="1" width="50.4285714285714" style="344" customWidth="1"/>
    <col min="2" max="2" width="12.1428571428571" style="344" customWidth="1"/>
    <col min="3" max="3" width="10.5714285714286" style="344" customWidth="1"/>
    <col min="4" max="4" width="15.8571428571429" style="344" customWidth="1"/>
    <col min="5" max="16384" width="11.4285714285714" style="344"/>
  </cols>
  <sheetData>
    <row r="1" s="341" customFormat="1" ht="18" customHeight="1" spans="1:4">
      <c r="A1" s="345" t="s">
        <v>125</v>
      </c>
      <c r="B1" s="346"/>
      <c r="C1" s="346"/>
      <c r="D1" s="346"/>
    </row>
    <row r="2" s="342" customFormat="1" ht="18" customHeight="1" spans="1:4">
      <c r="A2" s="347"/>
      <c r="B2" s="348"/>
      <c r="C2" s="365"/>
      <c r="D2" s="348"/>
    </row>
    <row r="3" s="342" customFormat="1" ht="18" customHeight="1" spans="1:4">
      <c r="A3" s="349"/>
      <c r="B3" s="349"/>
      <c r="C3" s="366"/>
      <c r="D3" s="350" t="s">
        <v>126</v>
      </c>
    </row>
    <row r="4" s="342" customFormat="1" ht="18" customHeight="1" spans="1:4">
      <c r="A4" s="351"/>
      <c r="B4" s="352" t="s">
        <v>127</v>
      </c>
      <c r="C4" s="352" t="s">
        <v>127</v>
      </c>
      <c r="D4" s="352" t="s">
        <v>16</v>
      </c>
    </row>
    <row r="5" s="342" customFormat="1" ht="18" customHeight="1" spans="1:4">
      <c r="A5" s="353"/>
      <c r="B5" s="354" t="s">
        <v>66</v>
      </c>
      <c r="C5" s="354" t="s">
        <v>67</v>
      </c>
      <c r="D5" s="354" t="s">
        <v>128</v>
      </c>
    </row>
    <row r="6" s="342" customFormat="1" ht="18" customHeight="1" spans="1:4">
      <c r="A6" s="353"/>
      <c r="B6" s="355"/>
      <c r="C6" s="356"/>
      <c r="D6" s="355" t="s">
        <v>66</v>
      </c>
    </row>
    <row r="7" s="342" customFormat="1" ht="18" customHeight="1" spans="1:4">
      <c r="A7" s="353"/>
      <c r="B7" s="349"/>
      <c r="C7" s="366"/>
      <c r="D7" s="357"/>
    </row>
    <row r="8" s="342" customFormat="1" ht="18" customHeight="1" spans="1:4">
      <c r="A8" s="358" t="s">
        <v>129</v>
      </c>
      <c r="B8" s="359">
        <f>SUM(B9:B25)</f>
        <v>10839</v>
      </c>
      <c r="C8" s="359">
        <f>SUM(C9:C25)</f>
        <v>10079</v>
      </c>
      <c r="D8" s="367">
        <f t="shared" ref="D8:D25" si="0">+C8/B8*100</f>
        <v>92.9882830519421</v>
      </c>
    </row>
    <row r="9" s="342" customFormat="1" ht="18" customHeight="1" spans="1:4">
      <c r="A9" s="361" t="s">
        <v>130</v>
      </c>
      <c r="B9" s="368">
        <v>3805</v>
      </c>
      <c r="C9" s="369">
        <v>3795</v>
      </c>
      <c r="D9" s="370">
        <f t="shared" si="0"/>
        <v>99.7371879106439</v>
      </c>
    </row>
    <row r="10" s="342" customFormat="1" ht="18" customHeight="1" spans="1:4">
      <c r="A10" s="361" t="s">
        <v>26</v>
      </c>
      <c r="B10" s="368">
        <v>1320</v>
      </c>
      <c r="C10" s="369">
        <v>1307</v>
      </c>
      <c r="D10" s="370">
        <f t="shared" si="0"/>
        <v>99.0151515151515</v>
      </c>
    </row>
    <row r="11" s="342" customFormat="1" ht="18" customHeight="1" spans="1:4">
      <c r="A11" s="371" t="s">
        <v>131</v>
      </c>
      <c r="B11" s="368">
        <v>1378</v>
      </c>
      <c r="C11" s="369">
        <v>1254</v>
      </c>
      <c r="D11" s="370">
        <f t="shared" si="0"/>
        <v>91.0014513788099</v>
      </c>
    </row>
    <row r="12" s="342" customFormat="1" ht="30" customHeight="1" spans="1:4">
      <c r="A12" s="361" t="s">
        <v>132</v>
      </c>
      <c r="B12" s="368">
        <v>799</v>
      </c>
      <c r="C12" s="369">
        <v>790</v>
      </c>
      <c r="D12" s="370">
        <f t="shared" si="0"/>
        <v>98.8735919899875</v>
      </c>
    </row>
    <row r="13" s="342" customFormat="1" ht="30" customHeight="1" spans="1:4">
      <c r="A13" s="361" t="s">
        <v>133</v>
      </c>
      <c r="B13" s="368">
        <v>643</v>
      </c>
      <c r="C13" s="369">
        <v>611</v>
      </c>
      <c r="D13" s="370">
        <f t="shared" si="0"/>
        <v>95.0233281493002</v>
      </c>
    </row>
    <row r="14" s="342" customFormat="1" ht="18" customHeight="1" spans="1:4">
      <c r="A14" s="361" t="s">
        <v>134</v>
      </c>
      <c r="B14" s="368">
        <v>461</v>
      </c>
      <c r="C14" s="369">
        <v>539</v>
      </c>
      <c r="D14" s="370">
        <f t="shared" si="0"/>
        <v>116.919739696312</v>
      </c>
    </row>
    <row r="15" s="342" customFormat="1" ht="18" customHeight="1" spans="1:4">
      <c r="A15" s="361" t="s">
        <v>135</v>
      </c>
      <c r="B15" s="368">
        <v>608</v>
      </c>
      <c r="C15" s="369">
        <v>499</v>
      </c>
      <c r="D15" s="370">
        <f t="shared" si="0"/>
        <v>82.0723684210526</v>
      </c>
    </row>
    <row r="16" s="342" customFormat="1" ht="18" customHeight="1" spans="1:4">
      <c r="A16" s="361" t="s">
        <v>136</v>
      </c>
      <c r="B16" s="368">
        <v>266</v>
      </c>
      <c r="C16" s="369">
        <v>299</v>
      </c>
      <c r="D16" s="370">
        <f t="shared" si="0"/>
        <v>112.406015037594</v>
      </c>
    </row>
    <row r="17" s="342" customFormat="1" ht="18" customHeight="1" spans="1:4">
      <c r="A17" s="361" t="s">
        <v>137</v>
      </c>
      <c r="B17" s="368">
        <v>283</v>
      </c>
      <c r="C17" s="369">
        <v>296</v>
      </c>
      <c r="D17" s="370">
        <f t="shared" si="0"/>
        <v>104.593639575972</v>
      </c>
    </row>
    <row r="18" ht="18" customHeight="1" spans="1:4">
      <c r="A18" s="361" t="s">
        <v>138</v>
      </c>
      <c r="B18" s="368">
        <v>158</v>
      </c>
      <c r="C18" s="369">
        <v>147</v>
      </c>
      <c r="D18" s="370">
        <f t="shared" si="0"/>
        <v>93.0379746835443</v>
      </c>
    </row>
    <row r="19" ht="18" customHeight="1" spans="1:4">
      <c r="A19" s="361" t="s">
        <v>139</v>
      </c>
      <c r="B19" s="368">
        <v>133</v>
      </c>
      <c r="C19" s="369">
        <v>121</v>
      </c>
      <c r="D19" s="370">
        <f t="shared" si="0"/>
        <v>90.9774436090226</v>
      </c>
    </row>
    <row r="20" ht="18" customHeight="1" spans="1:4">
      <c r="A20" s="361" t="s">
        <v>140</v>
      </c>
      <c r="B20" s="368">
        <v>97</v>
      </c>
      <c r="C20" s="369">
        <v>118</v>
      </c>
      <c r="D20" s="370">
        <f t="shared" si="0"/>
        <v>121.649484536082</v>
      </c>
    </row>
    <row r="21" ht="18" customHeight="1" spans="1:4">
      <c r="A21" s="361" t="s">
        <v>141</v>
      </c>
      <c r="B21" s="368">
        <v>90</v>
      </c>
      <c r="C21" s="369">
        <v>93</v>
      </c>
      <c r="D21" s="370">
        <f t="shared" si="0"/>
        <v>103.333333333333</v>
      </c>
    </row>
    <row r="22" ht="18" customHeight="1" spans="1:4">
      <c r="A22" s="361" t="s">
        <v>142</v>
      </c>
      <c r="B22" s="368">
        <v>111</v>
      </c>
      <c r="C22" s="369">
        <v>92</v>
      </c>
      <c r="D22" s="370">
        <f t="shared" si="0"/>
        <v>82.8828828828829</v>
      </c>
    </row>
    <row r="23" ht="18" customHeight="1" spans="1:4">
      <c r="A23" s="361" t="s">
        <v>143</v>
      </c>
      <c r="B23" s="368">
        <v>71</v>
      </c>
      <c r="C23" s="369">
        <v>71</v>
      </c>
      <c r="D23" s="370">
        <f t="shared" si="0"/>
        <v>100</v>
      </c>
    </row>
    <row r="24" ht="18" customHeight="1" spans="1:4">
      <c r="A24" s="361" t="s">
        <v>20</v>
      </c>
      <c r="B24" s="362">
        <v>74</v>
      </c>
      <c r="C24" s="372">
        <v>46</v>
      </c>
      <c r="D24" s="370">
        <f t="shared" si="0"/>
        <v>62.1621621621622</v>
      </c>
    </row>
    <row r="25" ht="18" customHeight="1" spans="1:4">
      <c r="A25" s="361" t="s">
        <v>144</v>
      </c>
      <c r="B25" s="368">
        <v>542</v>
      </c>
      <c r="C25" s="369">
        <v>1</v>
      </c>
      <c r="D25" s="370">
        <f t="shared" si="0"/>
        <v>0.18450184501845</v>
      </c>
    </row>
    <row r="26" ht="18" customHeight="1" spans="1:4">
      <c r="A26" s="348"/>
      <c r="B26" s="348"/>
      <c r="C26" s="365"/>
      <c r="D26" s="348"/>
    </row>
    <row r="27" ht="18" customHeight="1" spans="1:4">
      <c r="A27" s="348"/>
      <c r="B27" s="348"/>
      <c r="C27" s="365"/>
      <c r="D27" s="348"/>
    </row>
    <row r="28" ht="18" customHeight="1" spans="1:4">
      <c r="A28" s="348"/>
      <c r="B28" s="348"/>
      <c r="C28" s="365"/>
      <c r="D28" s="348"/>
    </row>
    <row r="29" ht="18" customHeight="1" spans="1:4">
      <c r="A29" s="348"/>
      <c r="B29" s="348"/>
      <c r="C29" s="365"/>
      <c r="D29" s="348"/>
    </row>
    <row r="30" ht="18" customHeight="1" spans="1:4">
      <c r="A30" s="348"/>
      <c r="B30" s="348"/>
      <c r="C30" s="365"/>
      <c r="D30" s="348"/>
    </row>
    <row r="31" ht="18" customHeight="1" spans="1:4">
      <c r="A31" s="348"/>
      <c r="B31" s="348"/>
      <c r="C31" s="365"/>
      <c r="D31" s="348"/>
    </row>
    <row r="32" ht="18" customHeight="1" spans="1:4">
      <c r="A32" s="348"/>
      <c r="B32" s="348"/>
      <c r="C32" s="365"/>
      <c r="D32" s="348"/>
    </row>
    <row r="33" ht="18" customHeight="1" spans="1:4">
      <c r="A33" s="348"/>
      <c r="B33" s="348"/>
      <c r="C33" s="365"/>
      <c r="D33" s="348"/>
    </row>
    <row r="34" ht="18" customHeight="1" spans="1:4">
      <c r="A34" s="348"/>
      <c r="B34" s="348"/>
      <c r="C34" s="365"/>
      <c r="D34" s="348"/>
    </row>
    <row r="35" ht="18" customHeight="1" spans="1:4">
      <c r="A35" s="348"/>
      <c r="B35" s="348"/>
      <c r="C35" s="365"/>
      <c r="D35" s="348"/>
    </row>
    <row r="36" ht="18" customHeight="1" spans="1:4">
      <c r="A36" s="348"/>
      <c r="B36" s="348"/>
      <c r="C36" s="365"/>
      <c r="D36" s="348"/>
    </row>
    <row r="37" ht="18" customHeight="1" spans="1:4">
      <c r="A37" s="348"/>
      <c r="B37" s="348"/>
      <c r="C37" s="365"/>
      <c r="D37" s="348"/>
    </row>
    <row r="38" ht="18" customHeight="1" spans="1:4">
      <c r="A38" s="348"/>
      <c r="B38" s="348"/>
      <c r="C38" s="365"/>
      <c r="D38" s="348"/>
    </row>
    <row r="39" ht="20.1" customHeight="1" spans="1:4">
      <c r="A39" s="348"/>
      <c r="B39" s="348"/>
      <c r="C39" s="365"/>
      <c r="D39" s="348"/>
    </row>
    <row r="40" ht="20.1" customHeight="1" spans="1:4">
      <c r="A40" s="348"/>
      <c r="B40" s="348"/>
      <c r="C40" s="365"/>
      <c r="D40" s="348"/>
    </row>
    <row r="41" ht="20.1" customHeight="1" spans="1:4">
      <c r="A41" s="348"/>
      <c r="B41" s="348"/>
      <c r="C41" s="365"/>
      <c r="D41" s="348"/>
    </row>
    <row r="42" spans="1:4">
      <c r="A42" s="348"/>
      <c r="B42" s="348"/>
      <c r="C42" s="365"/>
      <c r="D42" s="348"/>
    </row>
    <row r="43" spans="1:4">
      <c r="A43" s="348"/>
      <c r="B43" s="348"/>
      <c r="C43" s="365"/>
      <c r="D43" s="348"/>
    </row>
    <row r="44" spans="1:4">
      <c r="A44" s="348"/>
      <c r="B44" s="348"/>
      <c r="C44" s="365"/>
      <c r="D44" s="348"/>
    </row>
    <row r="45" spans="1:4">
      <c r="A45" s="348"/>
      <c r="B45" s="348"/>
      <c r="C45" s="365"/>
      <c r="D45" s="348"/>
    </row>
    <row r="46" spans="1:4">
      <c r="A46" s="348"/>
      <c r="B46" s="348"/>
      <c r="C46" s="365"/>
      <c r="D46" s="348"/>
    </row>
    <row r="47" spans="1:4">
      <c r="A47" s="348"/>
      <c r="B47" s="348"/>
      <c r="C47" s="365"/>
      <c r="D47" s="348"/>
    </row>
    <row r="48" spans="1:4">
      <c r="A48" s="348"/>
      <c r="B48" s="348"/>
      <c r="C48" s="365"/>
      <c r="D48" s="348"/>
    </row>
    <row r="49" spans="1:4">
      <c r="A49" s="348"/>
      <c r="B49" s="348"/>
      <c r="C49" s="365"/>
      <c r="D49" s="348"/>
    </row>
    <row r="50" spans="1:4">
      <c r="A50" s="348"/>
      <c r="B50" s="348"/>
      <c r="C50" s="365"/>
      <c r="D50" s="348"/>
    </row>
    <row r="51" spans="1:4">
      <c r="A51" s="348"/>
      <c r="B51" s="348"/>
      <c r="C51" s="365"/>
      <c r="D51" s="348"/>
    </row>
    <row r="52" spans="1:4">
      <c r="A52" s="348"/>
      <c r="B52" s="348"/>
      <c r="C52" s="365"/>
      <c r="D52" s="348"/>
    </row>
    <row r="53" spans="1:4">
      <c r="A53" s="348"/>
      <c r="B53" s="348"/>
      <c r="C53" s="365"/>
      <c r="D53" s="348"/>
    </row>
    <row r="54" spans="1:4">
      <c r="A54" s="348"/>
      <c r="B54" s="348"/>
      <c r="C54" s="348"/>
      <c r="D54" s="348"/>
    </row>
    <row r="55" spans="1:4">
      <c r="A55" s="348"/>
      <c r="B55" s="348"/>
      <c r="C55" s="348"/>
      <c r="D55" s="348"/>
    </row>
    <row r="56" spans="1:4">
      <c r="A56" s="348"/>
      <c r="B56" s="348"/>
      <c r="C56" s="348"/>
      <c r="D56" s="348"/>
    </row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A2" sqref="A2"/>
    </sheetView>
  </sheetViews>
  <sheetFormatPr defaultColWidth="9.14285714285714" defaultRowHeight="12.75" outlineLevelCol="3"/>
  <cols>
    <col min="1" max="1" width="50.4285714285714" style="344" customWidth="1"/>
    <col min="2" max="2" width="10.8571428571429" style="344" customWidth="1"/>
    <col min="3" max="3" width="9.71428571428571" style="344" customWidth="1"/>
    <col min="4" max="4" width="17.4285714285714" style="344" customWidth="1"/>
    <col min="5" max="16384" width="9.14285714285714" style="344"/>
  </cols>
  <sheetData>
    <row r="1" s="341" customFormat="1" ht="18" customHeight="1" spans="1:4">
      <c r="A1" s="345" t="s">
        <v>145</v>
      </c>
      <c r="B1" s="346"/>
      <c r="C1" s="346"/>
      <c r="D1" s="346"/>
    </row>
    <row r="2" ht="18" customHeight="1" spans="1:4">
      <c r="A2" s="347"/>
      <c r="B2" s="348"/>
      <c r="C2" s="348"/>
      <c r="D2" s="348"/>
    </row>
    <row r="3" s="342" customFormat="1" ht="18" customHeight="1" spans="1:4">
      <c r="A3" s="349"/>
      <c r="B3" s="349"/>
      <c r="C3" s="349"/>
      <c r="D3" s="350" t="s">
        <v>126</v>
      </c>
    </row>
    <row r="4" s="342" customFormat="1" ht="15.95" customHeight="1" spans="1:4">
      <c r="A4" s="351"/>
      <c r="B4" s="352" t="s">
        <v>127</v>
      </c>
      <c r="C4" s="352" t="s">
        <v>127</v>
      </c>
      <c r="D4" s="352" t="s">
        <v>16</v>
      </c>
    </row>
    <row r="5" s="342" customFormat="1" ht="15.95" customHeight="1" spans="1:4">
      <c r="A5" s="353"/>
      <c r="B5" s="354" t="s">
        <v>66</v>
      </c>
      <c r="C5" s="354" t="s">
        <v>67</v>
      </c>
      <c r="D5" s="354" t="s">
        <v>128</v>
      </c>
    </row>
    <row r="6" s="342" customFormat="1" ht="15.95" customHeight="1" spans="1:4">
      <c r="A6" s="353"/>
      <c r="B6" s="355"/>
      <c r="C6" s="356"/>
      <c r="D6" s="355" t="s">
        <v>66</v>
      </c>
    </row>
    <row r="7" s="342" customFormat="1" ht="18" customHeight="1" spans="1:4">
      <c r="A7" s="353"/>
      <c r="B7" s="349"/>
      <c r="C7" s="349"/>
      <c r="D7" s="357"/>
    </row>
    <row r="8" s="343" customFormat="1" ht="18" customHeight="1" spans="1:4">
      <c r="A8" s="358" t="s">
        <v>129</v>
      </c>
      <c r="B8" s="359">
        <f>SUM(B9:B25)</f>
        <v>4587</v>
      </c>
      <c r="C8" s="359">
        <f>SUM(C9:C25)</f>
        <v>8465</v>
      </c>
      <c r="D8" s="360">
        <f t="shared" ref="D8:D25" si="0">+C8/B8*100</f>
        <v>184.543274471332</v>
      </c>
    </row>
    <row r="9" s="342" customFormat="1" ht="18" customHeight="1" spans="1:4">
      <c r="A9" s="361" t="s">
        <v>130</v>
      </c>
      <c r="B9" s="362">
        <v>1814</v>
      </c>
      <c r="C9" s="363">
        <v>3314</v>
      </c>
      <c r="D9" s="364">
        <f t="shared" si="0"/>
        <v>182.690187431092</v>
      </c>
    </row>
    <row r="10" s="342" customFormat="1" ht="18" customHeight="1" spans="1:4">
      <c r="A10" s="361" t="s">
        <v>131</v>
      </c>
      <c r="B10" s="362">
        <v>713</v>
      </c>
      <c r="C10" s="363">
        <v>1243</v>
      </c>
      <c r="D10" s="364">
        <f t="shared" si="0"/>
        <v>174.333800841515</v>
      </c>
    </row>
    <row r="11" s="342" customFormat="1" ht="18" customHeight="1" spans="1:4">
      <c r="A11" s="361" t="s">
        <v>26</v>
      </c>
      <c r="B11" s="362">
        <v>607</v>
      </c>
      <c r="C11" s="363">
        <v>1096</v>
      </c>
      <c r="D11" s="364">
        <f t="shared" si="0"/>
        <v>180.560131795717</v>
      </c>
    </row>
    <row r="12" s="342" customFormat="1" ht="30" customHeight="1" spans="1:4">
      <c r="A12" s="361" t="s">
        <v>132</v>
      </c>
      <c r="B12" s="362">
        <v>223</v>
      </c>
      <c r="C12" s="363">
        <v>500</v>
      </c>
      <c r="D12" s="364">
        <f t="shared" si="0"/>
        <v>224.215246636771</v>
      </c>
    </row>
    <row r="13" s="342" customFormat="1" ht="18" customHeight="1" spans="1:4">
      <c r="A13" s="361" t="s">
        <v>144</v>
      </c>
      <c r="B13" s="362">
        <v>250</v>
      </c>
      <c r="C13" s="363">
        <v>500</v>
      </c>
      <c r="D13" s="364">
        <f t="shared" si="0"/>
        <v>200</v>
      </c>
    </row>
    <row r="14" s="342" customFormat="1" ht="18" customHeight="1" spans="1:4">
      <c r="A14" s="361" t="s">
        <v>135</v>
      </c>
      <c r="B14" s="362">
        <v>223</v>
      </c>
      <c r="C14" s="363">
        <v>439</v>
      </c>
      <c r="D14" s="364">
        <f t="shared" si="0"/>
        <v>196.860986547085</v>
      </c>
    </row>
    <row r="15" s="342" customFormat="1" ht="30" customHeight="1" spans="1:4">
      <c r="A15" s="361" t="s">
        <v>133</v>
      </c>
      <c r="B15" s="362">
        <v>217</v>
      </c>
      <c r="C15" s="363">
        <v>415</v>
      </c>
      <c r="D15" s="364">
        <f t="shared" si="0"/>
        <v>191.244239631336</v>
      </c>
    </row>
    <row r="16" s="342" customFormat="1" ht="18" customHeight="1" spans="1:4">
      <c r="A16" s="361" t="s">
        <v>136</v>
      </c>
      <c r="B16" s="362">
        <v>86</v>
      </c>
      <c r="C16" s="363">
        <v>173</v>
      </c>
      <c r="D16" s="364">
        <f t="shared" si="0"/>
        <v>201.162790697674</v>
      </c>
    </row>
    <row r="17" s="342" customFormat="1" ht="18" customHeight="1" spans="1:4">
      <c r="A17" s="361" t="s">
        <v>137</v>
      </c>
      <c r="B17" s="362">
        <v>72</v>
      </c>
      <c r="C17" s="363">
        <v>148</v>
      </c>
      <c r="D17" s="364">
        <f t="shared" si="0"/>
        <v>205.555555555556</v>
      </c>
    </row>
    <row r="18" s="342" customFormat="1" ht="18" customHeight="1" spans="1:4">
      <c r="A18" s="361" t="s">
        <v>138</v>
      </c>
      <c r="B18" s="362">
        <v>114</v>
      </c>
      <c r="C18" s="363">
        <v>143</v>
      </c>
      <c r="D18" s="364">
        <f t="shared" si="0"/>
        <v>125.438596491228</v>
      </c>
    </row>
    <row r="19" s="342" customFormat="1" ht="18" customHeight="1" spans="1:4">
      <c r="A19" s="361" t="s">
        <v>140</v>
      </c>
      <c r="B19" s="362">
        <v>68</v>
      </c>
      <c r="C19" s="363">
        <v>129</v>
      </c>
      <c r="D19" s="364">
        <f t="shared" si="0"/>
        <v>189.705882352941</v>
      </c>
    </row>
    <row r="20" s="342" customFormat="1" ht="18" customHeight="1" spans="1:4">
      <c r="A20" s="361" t="s">
        <v>134</v>
      </c>
      <c r="B20" s="362">
        <v>54</v>
      </c>
      <c r="C20" s="363">
        <v>92</v>
      </c>
      <c r="D20" s="364">
        <f t="shared" si="0"/>
        <v>170.37037037037</v>
      </c>
    </row>
    <row r="21" s="342" customFormat="1" ht="18" customHeight="1" spans="1:4">
      <c r="A21" s="361" t="s">
        <v>20</v>
      </c>
      <c r="B21" s="362">
        <v>61</v>
      </c>
      <c r="C21" s="363">
        <v>81</v>
      </c>
      <c r="D21" s="364">
        <f t="shared" si="0"/>
        <v>132.786885245902</v>
      </c>
    </row>
    <row r="22" s="342" customFormat="1" ht="18" customHeight="1" spans="1:4">
      <c r="A22" s="361" t="s">
        <v>139</v>
      </c>
      <c r="B22" s="362">
        <v>28</v>
      </c>
      <c r="C22" s="363">
        <v>64</v>
      </c>
      <c r="D22" s="364">
        <f t="shared" si="0"/>
        <v>228.571428571429</v>
      </c>
    </row>
    <row r="23" s="342" customFormat="1" ht="18" customHeight="1" spans="1:4">
      <c r="A23" s="361" t="s">
        <v>142</v>
      </c>
      <c r="B23" s="362">
        <v>33</v>
      </c>
      <c r="C23" s="363">
        <v>57</v>
      </c>
      <c r="D23" s="364">
        <f t="shared" si="0"/>
        <v>172.727272727273</v>
      </c>
    </row>
    <row r="24" s="342" customFormat="1" ht="18" customHeight="1" spans="1:4">
      <c r="A24" s="361" t="s">
        <v>141</v>
      </c>
      <c r="B24" s="362">
        <v>13</v>
      </c>
      <c r="C24" s="363">
        <v>50</v>
      </c>
      <c r="D24" s="364">
        <f t="shared" si="0"/>
        <v>384.615384615385</v>
      </c>
    </row>
    <row r="25" ht="18" customHeight="1" spans="1:4">
      <c r="A25" s="361" t="s">
        <v>143</v>
      </c>
      <c r="B25" s="362">
        <v>11</v>
      </c>
      <c r="C25" s="363">
        <v>21</v>
      </c>
      <c r="D25" s="364">
        <f t="shared" si="0"/>
        <v>190.909090909091</v>
      </c>
    </row>
    <row r="26" ht="18" customHeight="1" spans="1:4">
      <c r="A26" s="348"/>
      <c r="B26" s="348"/>
      <c r="C26" s="348"/>
      <c r="D26" s="348"/>
    </row>
    <row r="27" ht="18" customHeight="1" spans="1:4">
      <c r="A27" s="348"/>
      <c r="B27" s="348"/>
      <c r="C27" s="348"/>
      <c r="D27" s="348"/>
    </row>
    <row r="28" ht="18" customHeight="1" spans="1:4">
      <c r="A28" s="348"/>
      <c r="B28" s="348"/>
      <c r="C28" s="348"/>
      <c r="D28" s="348"/>
    </row>
    <row r="29" ht="18" customHeight="1" spans="1:4">
      <c r="A29" s="348"/>
      <c r="B29" s="348"/>
      <c r="C29" s="348"/>
      <c r="D29" s="348"/>
    </row>
    <row r="30" ht="18" customHeight="1" spans="1:4">
      <c r="A30" s="348"/>
      <c r="B30" s="348"/>
      <c r="C30" s="348"/>
      <c r="D30" s="348"/>
    </row>
    <row r="31" ht="18" customHeight="1" spans="1:4">
      <c r="A31" s="348"/>
      <c r="B31" s="348"/>
      <c r="C31" s="348"/>
      <c r="D31" s="348"/>
    </row>
    <row r="32" ht="18" customHeight="1" spans="1:4">
      <c r="A32" s="348"/>
      <c r="B32" s="348"/>
      <c r="C32" s="348"/>
      <c r="D32" s="348"/>
    </row>
    <row r="33" ht="18" customHeight="1" spans="1:4">
      <c r="A33" s="348"/>
      <c r="B33" s="348"/>
      <c r="C33" s="348"/>
      <c r="D33" s="348"/>
    </row>
    <row r="34" ht="18" customHeight="1" spans="1:4">
      <c r="A34" s="348"/>
      <c r="B34" s="348"/>
      <c r="C34" s="348"/>
      <c r="D34" s="348"/>
    </row>
    <row r="35" ht="18" customHeight="1" spans="1:4">
      <c r="A35" s="348"/>
      <c r="B35" s="348"/>
      <c r="C35" s="348"/>
      <c r="D35" s="348"/>
    </row>
    <row r="36" ht="18" customHeight="1" spans="1:4">
      <c r="A36" s="348"/>
      <c r="B36" s="348"/>
      <c r="C36" s="348"/>
      <c r="D36" s="348"/>
    </row>
    <row r="37" ht="18" customHeight="1" spans="1:4">
      <c r="A37" s="348"/>
      <c r="B37" s="348"/>
      <c r="C37" s="348"/>
      <c r="D37" s="348"/>
    </row>
    <row r="38" ht="18" customHeight="1" spans="1:4">
      <c r="A38" s="348"/>
      <c r="B38" s="348"/>
      <c r="C38" s="348"/>
      <c r="D38" s="348"/>
    </row>
    <row r="39" ht="20.1" customHeight="1" spans="1:4">
      <c r="A39" s="348"/>
      <c r="B39" s="348"/>
      <c r="C39" s="348"/>
      <c r="D39" s="348"/>
    </row>
    <row r="40" ht="20.1" customHeight="1" spans="1:4">
      <c r="A40" s="348"/>
      <c r="B40" s="348"/>
      <c r="C40" s="348"/>
      <c r="D40" s="348"/>
    </row>
    <row r="41" ht="20.1" customHeight="1" spans="1:4">
      <c r="A41" s="348"/>
      <c r="B41" s="348"/>
      <c r="C41" s="348"/>
      <c r="D41" s="348"/>
    </row>
    <row r="42" ht="20.1" customHeight="1" spans="1:4">
      <c r="A42" s="348"/>
      <c r="B42" s="348"/>
      <c r="C42" s="348"/>
      <c r="D42" s="348"/>
    </row>
    <row r="43" ht="20.1" customHeight="1" spans="1:4">
      <c r="A43" s="348"/>
      <c r="B43" s="348"/>
      <c r="C43" s="348"/>
      <c r="D43" s="348"/>
    </row>
    <row r="44" ht="20.1" customHeight="1" spans="1:4">
      <c r="A44" s="348"/>
      <c r="B44" s="348"/>
      <c r="C44" s="348"/>
      <c r="D44" s="348"/>
    </row>
    <row r="45" ht="20.1" customHeight="1" spans="1:4">
      <c r="A45" s="348"/>
      <c r="B45" s="348"/>
      <c r="C45" s="348"/>
      <c r="D45" s="348"/>
    </row>
    <row r="46" ht="20.1" customHeight="1" spans="1:4">
      <c r="A46" s="348"/>
      <c r="B46" s="348"/>
      <c r="C46" s="348"/>
      <c r="D46" s="348"/>
    </row>
    <row r="47" ht="20.1" customHeight="1" spans="1:4">
      <c r="A47" s="348"/>
      <c r="B47" s="348"/>
      <c r="C47" s="348"/>
      <c r="D47" s="348"/>
    </row>
    <row r="48" ht="20.1" customHeight="1" spans="1:4">
      <c r="A48" s="348"/>
      <c r="B48" s="348"/>
      <c r="C48" s="348"/>
      <c r="D48" s="348"/>
    </row>
    <row r="49" ht="20.1" customHeight="1" spans="1:4">
      <c r="A49" s="348"/>
      <c r="B49" s="348"/>
      <c r="C49" s="348"/>
      <c r="D49" s="348"/>
    </row>
    <row r="50" spans="1:4">
      <c r="A50" s="348"/>
      <c r="B50" s="348"/>
      <c r="C50" s="348"/>
      <c r="D50" s="348"/>
    </row>
    <row r="51" spans="1:4">
      <c r="A51" s="348"/>
      <c r="B51" s="348"/>
      <c r="C51" s="348"/>
      <c r="D51" s="348"/>
    </row>
    <row r="52" spans="1:4">
      <c r="A52" s="348"/>
      <c r="B52" s="348"/>
      <c r="C52" s="348"/>
      <c r="D52" s="348"/>
    </row>
    <row r="53" spans="1:4">
      <c r="A53" s="348"/>
      <c r="B53" s="348"/>
      <c r="C53" s="348"/>
      <c r="D53" s="348"/>
    </row>
    <row r="54" spans="1:4">
      <c r="A54" s="348"/>
      <c r="B54" s="348"/>
      <c r="C54" s="348"/>
      <c r="D54" s="348"/>
    </row>
    <row r="55" spans="1:4">
      <c r="A55" s="348"/>
      <c r="B55" s="348"/>
      <c r="C55" s="348"/>
      <c r="D55" s="348"/>
    </row>
    <row r="56" spans="1:4">
      <c r="A56" s="348"/>
      <c r="B56" s="348"/>
      <c r="C56" s="348"/>
      <c r="D56" s="348"/>
    </row>
    <row r="57" spans="1:4">
      <c r="A57" s="348"/>
      <c r="B57" s="348"/>
      <c r="C57" s="348"/>
      <c r="D57" s="348"/>
    </row>
    <row r="58" spans="1:4">
      <c r="A58" s="348"/>
      <c r="B58" s="348"/>
      <c r="C58" s="348"/>
      <c r="D58" s="348"/>
    </row>
  </sheetData>
  <autoFilter ref="A7:D7">
    <sortState ref="A7:D7">
      <sortCondition ref="C7" descending="1"/>
    </sortState>
    <extLst/>
  </autoFilter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A2" sqref="A2"/>
    </sheetView>
  </sheetViews>
  <sheetFormatPr defaultColWidth="9.14285714285714" defaultRowHeight="12.75" outlineLevelCol="3"/>
  <cols>
    <col min="1" max="1" width="50.4285714285714" style="344" customWidth="1"/>
    <col min="2" max="2" width="11" style="344" customWidth="1"/>
    <col min="3" max="3" width="9.85714285714286" style="344" customWidth="1"/>
    <col min="4" max="4" width="17.4285714285714" style="344" customWidth="1"/>
    <col min="5" max="16384" width="9.14285714285714" style="344"/>
  </cols>
  <sheetData>
    <row r="1" s="341" customFormat="1" ht="18" customHeight="1" spans="1:4">
      <c r="A1" s="345" t="s">
        <v>146</v>
      </c>
      <c r="B1" s="346"/>
      <c r="C1" s="346"/>
      <c r="D1" s="346"/>
    </row>
    <row r="2" ht="18" customHeight="1" spans="1:4">
      <c r="A2" s="347"/>
      <c r="B2" s="348"/>
      <c r="C2" s="348"/>
      <c r="D2" s="348"/>
    </row>
    <row r="3" s="342" customFormat="1" ht="18" customHeight="1" spans="1:4">
      <c r="A3" s="349"/>
      <c r="B3" s="349"/>
      <c r="C3" s="349"/>
      <c r="D3" s="350" t="s">
        <v>126</v>
      </c>
    </row>
    <row r="4" s="342" customFormat="1" ht="15.95" customHeight="1" spans="1:4">
      <c r="A4" s="351"/>
      <c r="B4" s="352" t="s">
        <v>127</v>
      </c>
      <c r="C4" s="352" t="s">
        <v>127</v>
      </c>
      <c r="D4" s="352" t="s">
        <v>16</v>
      </c>
    </row>
    <row r="5" s="342" customFormat="1" ht="15.95" customHeight="1" spans="1:4">
      <c r="A5" s="353"/>
      <c r="B5" s="354" t="s">
        <v>66</v>
      </c>
      <c r="C5" s="354" t="s">
        <v>67</v>
      </c>
      <c r="D5" s="354" t="s">
        <v>128</v>
      </c>
    </row>
    <row r="6" s="342" customFormat="1" ht="15.95" customHeight="1" spans="1:4">
      <c r="A6" s="353"/>
      <c r="B6" s="355"/>
      <c r="C6" s="356"/>
      <c r="D6" s="355" t="s">
        <v>66</v>
      </c>
    </row>
    <row r="7" s="342" customFormat="1" ht="18" customHeight="1" spans="1:4">
      <c r="A7" s="353"/>
      <c r="B7" s="349"/>
      <c r="C7" s="349"/>
      <c r="D7" s="357"/>
    </row>
    <row r="8" s="343" customFormat="1" ht="18" customHeight="1" spans="1:4">
      <c r="A8" s="358" t="s">
        <v>129</v>
      </c>
      <c r="B8" s="359">
        <f>SUM(B9:B25)</f>
        <v>8622</v>
      </c>
      <c r="C8" s="359">
        <f>SUM(C9:C25)</f>
        <v>10804</v>
      </c>
      <c r="D8" s="360">
        <f t="shared" ref="D8:D25" si="0">+C8/B8*100</f>
        <v>125.307353282301</v>
      </c>
    </row>
    <row r="9" s="342" customFormat="1" ht="18" customHeight="1" spans="1:4">
      <c r="A9" s="361" t="s">
        <v>130</v>
      </c>
      <c r="B9" s="362">
        <v>3313</v>
      </c>
      <c r="C9" s="363">
        <v>4125</v>
      </c>
      <c r="D9" s="364">
        <f t="shared" si="0"/>
        <v>124.509507998793</v>
      </c>
    </row>
    <row r="10" s="342" customFormat="1" ht="18" customHeight="1" spans="1:4">
      <c r="A10" s="361" t="s">
        <v>131</v>
      </c>
      <c r="B10" s="362">
        <v>1321</v>
      </c>
      <c r="C10" s="363">
        <v>1583</v>
      </c>
      <c r="D10" s="364">
        <f t="shared" si="0"/>
        <v>119.833459500378</v>
      </c>
    </row>
    <row r="11" s="342" customFormat="1" ht="18" customHeight="1" spans="1:4">
      <c r="A11" s="361" t="s">
        <v>26</v>
      </c>
      <c r="B11" s="362">
        <v>1129</v>
      </c>
      <c r="C11" s="363">
        <v>1371</v>
      </c>
      <c r="D11" s="364">
        <f t="shared" si="0"/>
        <v>121.434898139947</v>
      </c>
    </row>
    <row r="12" s="342" customFormat="1" ht="30" customHeight="1" spans="1:4">
      <c r="A12" s="361" t="s">
        <v>132</v>
      </c>
      <c r="B12" s="362">
        <v>529</v>
      </c>
      <c r="C12" s="363">
        <v>706</v>
      </c>
      <c r="D12" s="364">
        <f t="shared" si="0"/>
        <v>133.459357277883</v>
      </c>
    </row>
    <row r="13" s="342" customFormat="1" ht="18" customHeight="1" spans="1:4">
      <c r="A13" s="361" t="s">
        <v>144</v>
      </c>
      <c r="B13" s="362">
        <v>487</v>
      </c>
      <c r="C13" s="363">
        <v>660</v>
      </c>
      <c r="D13" s="364">
        <f t="shared" si="0"/>
        <v>135.523613963039</v>
      </c>
    </row>
    <row r="14" s="342" customFormat="1" ht="28.5" customHeight="1" spans="1:4">
      <c r="A14" s="361" t="s">
        <v>133</v>
      </c>
      <c r="B14" s="362">
        <v>431</v>
      </c>
      <c r="C14" s="363">
        <v>559</v>
      </c>
      <c r="D14" s="364">
        <f t="shared" si="0"/>
        <v>129.69837587007</v>
      </c>
    </row>
    <row r="15" s="342" customFormat="1" ht="21.75" customHeight="1" spans="1:4">
      <c r="A15" s="361" t="s">
        <v>135</v>
      </c>
      <c r="B15" s="362">
        <v>433</v>
      </c>
      <c r="C15" s="363">
        <v>506</v>
      </c>
      <c r="D15" s="364">
        <f t="shared" si="0"/>
        <v>116.859122401848</v>
      </c>
    </row>
    <row r="16" s="342" customFormat="1" ht="18" customHeight="1" spans="1:4">
      <c r="A16" s="361" t="s">
        <v>136</v>
      </c>
      <c r="B16" s="362">
        <v>185</v>
      </c>
      <c r="C16" s="363">
        <v>254</v>
      </c>
      <c r="D16" s="364">
        <f t="shared" si="0"/>
        <v>137.297297297297</v>
      </c>
    </row>
    <row r="17" s="342" customFormat="1" ht="18" customHeight="1" spans="1:4">
      <c r="A17" s="361" t="s">
        <v>137</v>
      </c>
      <c r="B17" s="362">
        <v>166</v>
      </c>
      <c r="C17" s="363">
        <v>196</v>
      </c>
      <c r="D17" s="364">
        <f t="shared" si="0"/>
        <v>118.072289156627</v>
      </c>
    </row>
    <row r="18" s="342" customFormat="1" ht="18" customHeight="1" spans="1:4">
      <c r="A18" s="361" t="s">
        <v>134</v>
      </c>
      <c r="B18" s="362">
        <v>102</v>
      </c>
      <c r="C18" s="363">
        <v>186</v>
      </c>
      <c r="D18" s="364">
        <f t="shared" si="0"/>
        <v>182.352941176471</v>
      </c>
    </row>
    <row r="19" s="342" customFormat="1" ht="18" customHeight="1" spans="1:4">
      <c r="A19" s="361" t="s">
        <v>138</v>
      </c>
      <c r="B19" s="362">
        <v>154</v>
      </c>
      <c r="C19" s="363">
        <v>173</v>
      </c>
      <c r="D19" s="364">
        <f t="shared" si="0"/>
        <v>112.337662337662</v>
      </c>
    </row>
    <row r="20" s="342" customFormat="1" ht="18" customHeight="1" spans="1:4">
      <c r="A20" s="361" t="s">
        <v>140</v>
      </c>
      <c r="B20" s="362">
        <v>126</v>
      </c>
      <c r="C20" s="363">
        <v>135</v>
      </c>
      <c r="D20" s="364">
        <f t="shared" si="0"/>
        <v>107.142857142857</v>
      </c>
    </row>
    <row r="21" s="342" customFormat="1" ht="18" customHeight="1" spans="1:4">
      <c r="A21" s="361" t="s">
        <v>139</v>
      </c>
      <c r="B21" s="362">
        <v>56</v>
      </c>
      <c r="C21" s="363">
        <v>98</v>
      </c>
      <c r="D21" s="364">
        <f t="shared" si="0"/>
        <v>175</v>
      </c>
    </row>
    <row r="22" s="342" customFormat="1" ht="18" customHeight="1" spans="1:4">
      <c r="A22" s="361" t="s">
        <v>20</v>
      </c>
      <c r="B22" s="362">
        <v>69</v>
      </c>
      <c r="C22" s="363">
        <v>95</v>
      </c>
      <c r="D22" s="364">
        <f t="shared" si="0"/>
        <v>137.68115942029</v>
      </c>
    </row>
    <row r="23" s="342" customFormat="1" ht="18" customHeight="1" spans="1:4">
      <c r="A23" s="361" t="s">
        <v>141</v>
      </c>
      <c r="B23" s="362">
        <v>49</v>
      </c>
      <c r="C23" s="363">
        <v>72</v>
      </c>
      <c r="D23" s="364">
        <f t="shared" si="0"/>
        <v>146.938775510204</v>
      </c>
    </row>
    <row r="24" s="342" customFormat="1" ht="18" customHeight="1" spans="1:4">
      <c r="A24" s="361" t="s">
        <v>142</v>
      </c>
      <c r="B24" s="362">
        <v>49</v>
      </c>
      <c r="C24" s="363">
        <v>62</v>
      </c>
      <c r="D24" s="364">
        <f t="shared" si="0"/>
        <v>126.530612244898</v>
      </c>
    </row>
    <row r="25" ht="18" customHeight="1" spans="1:4">
      <c r="A25" s="361" t="s">
        <v>143</v>
      </c>
      <c r="B25" s="362">
        <v>23</v>
      </c>
      <c r="C25" s="363">
        <v>23</v>
      </c>
      <c r="D25" s="364">
        <f t="shared" si="0"/>
        <v>100</v>
      </c>
    </row>
    <row r="26" ht="18" customHeight="1" spans="1:4">
      <c r="A26" s="348"/>
      <c r="B26" s="348"/>
      <c r="C26" s="348"/>
      <c r="D26" s="348"/>
    </row>
    <row r="27" ht="18" customHeight="1" spans="1:4">
      <c r="A27" s="348"/>
      <c r="B27" s="348"/>
      <c r="C27" s="348"/>
      <c r="D27" s="348"/>
    </row>
    <row r="28" ht="18" customHeight="1" spans="1:4">
      <c r="A28" s="348"/>
      <c r="B28" s="348"/>
      <c r="C28" s="348"/>
      <c r="D28" s="348"/>
    </row>
    <row r="29" ht="18" customHeight="1" spans="1:4">
      <c r="A29" s="348"/>
      <c r="B29" s="348"/>
      <c r="C29" s="348"/>
      <c r="D29" s="348"/>
    </row>
    <row r="30" ht="18" customHeight="1" spans="1:4">
      <c r="A30" s="348"/>
      <c r="B30" s="348"/>
      <c r="C30" s="348"/>
      <c r="D30" s="348"/>
    </row>
    <row r="31" ht="18" customHeight="1" spans="1:4">
      <c r="A31" s="348"/>
      <c r="B31" s="348"/>
      <c r="C31" s="348"/>
      <c r="D31" s="348"/>
    </row>
    <row r="32" ht="18" customHeight="1" spans="1:4">
      <c r="A32" s="348"/>
      <c r="B32" s="348"/>
      <c r="C32" s="348"/>
      <c r="D32" s="348"/>
    </row>
    <row r="33" ht="18" customHeight="1" spans="1:4">
      <c r="A33" s="348"/>
      <c r="B33" s="348"/>
      <c r="C33" s="348"/>
      <c r="D33" s="348"/>
    </row>
    <row r="34" ht="18" customHeight="1" spans="1:4">
      <c r="A34" s="348"/>
      <c r="B34" s="348"/>
      <c r="C34" s="348"/>
      <c r="D34" s="348"/>
    </row>
    <row r="35" ht="18" customHeight="1" spans="1:4">
      <c r="A35" s="348"/>
      <c r="B35" s="348"/>
      <c r="C35" s="348"/>
      <c r="D35" s="348"/>
    </row>
    <row r="36" ht="18" customHeight="1" spans="1:4">
      <c r="A36" s="348"/>
      <c r="B36" s="348"/>
      <c r="C36" s="348"/>
      <c r="D36" s="348"/>
    </row>
    <row r="37" ht="18" customHeight="1" spans="1:4">
      <c r="A37" s="348"/>
      <c r="B37" s="348"/>
      <c r="C37" s="348"/>
      <c r="D37" s="348"/>
    </row>
    <row r="38" ht="18" customHeight="1" spans="1:4">
      <c r="A38" s="348"/>
      <c r="B38" s="348"/>
      <c r="C38" s="348"/>
      <c r="D38" s="348"/>
    </row>
    <row r="39" ht="20.1" customHeight="1" spans="1:4">
      <c r="A39" s="348"/>
      <c r="B39" s="348"/>
      <c r="C39" s="348"/>
      <c r="D39" s="348"/>
    </row>
    <row r="40" ht="20.1" customHeight="1" spans="1:4">
      <c r="A40" s="348"/>
      <c r="B40" s="348"/>
      <c r="C40" s="348"/>
      <c r="D40" s="348"/>
    </row>
    <row r="41" ht="20.1" customHeight="1" spans="1:4">
      <c r="A41" s="348"/>
      <c r="B41" s="348"/>
      <c r="C41" s="348"/>
      <c r="D41" s="348"/>
    </row>
    <row r="42" ht="20.1" customHeight="1" spans="1:4">
      <c r="A42" s="348"/>
      <c r="B42" s="348"/>
      <c r="C42" s="348"/>
      <c r="D42" s="348"/>
    </row>
    <row r="43" ht="20.1" customHeight="1" spans="1:4">
      <c r="A43" s="348"/>
      <c r="B43" s="348"/>
      <c r="C43" s="348"/>
      <c r="D43" s="348"/>
    </row>
    <row r="44" ht="20.1" customHeight="1" spans="1:4">
      <c r="A44" s="348"/>
      <c r="B44" s="348"/>
      <c r="C44" s="348"/>
      <c r="D44" s="348"/>
    </row>
    <row r="45" ht="20.1" customHeight="1" spans="1:4">
      <c r="A45" s="348"/>
      <c r="B45" s="348"/>
      <c r="C45" s="348"/>
      <c r="D45" s="348"/>
    </row>
    <row r="46" ht="20.1" customHeight="1" spans="1:4">
      <c r="A46" s="348"/>
      <c r="B46" s="348"/>
      <c r="C46" s="348"/>
      <c r="D46" s="348"/>
    </row>
    <row r="47" ht="20.1" customHeight="1" spans="1:4">
      <c r="A47" s="348"/>
      <c r="B47" s="348"/>
      <c r="C47" s="348"/>
      <c r="D47" s="348"/>
    </row>
    <row r="48" ht="20.1" customHeight="1" spans="1:4">
      <c r="A48" s="348"/>
      <c r="B48" s="348"/>
      <c r="C48" s="348"/>
      <c r="D48" s="348"/>
    </row>
    <row r="49" ht="20.1" customHeight="1" spans="1:4">
      <c r="A49" s="348"/>
      <c r="B49" s="348"/>
      <c r="C49" s="348"/>
      <c r="D49" s="348"/>
    </row>
    <row r="50" spans="1:4">
      <c r="A50" s="348"/>
      <c r="B50" s="348"/>
      <c r="C50" s="348"/>
      <c r="D50" s="348"/>
    </row>
    <row r="51" spans="1:4">
      <c r="A51" s="348"/>
      <c r="B51" s="348"/>
      <c r="C51" s="348"/>
      <c r="D51" s="348"/>
    </row>
    <row r="52" spans="1:4">
      <c r="A52" s="348"/>
      <c r="B52" s="348"/>
      <c r="C52" s="348"/>
      <c r="D52" s="348"/>
    </row>
    <row r="53" spans="1:4">
      <c r="A53" s="348"/>
      <c r="B53" s="348"/>
      <c r="C53" s="348"/>
      <c r="D53" s="348"/>
    </row>
    <row r="54" spans="1:4">
      <c r="A54" s="348"/>
      <c r="B54" s="348"/>
      <c r="C54" s="348"/>
      <c r="D54" s="348"/>
    </row>
    <row r="55" spans="1:4">
      <c r="A55" s="348"/>
      <c r="B55" s="348"/>
      <c r="C55" s="348"/>
      <c r="D55" s="348"/>
    </row>
    <row r="56" spans="1:4">
      <c r="A56" s="348"/>
      <c r="B56" s="348"/>
      <c r="C56" s="348"/>
      <c r="D56" s="348"/>
    </row>
    <row r="57" spans="1:4">
      <c r="A57" s="348"/>
      <c r="B57" s="348"/>
      <c r="C57" s="348"/>
      <c r="D57" s="348"/>
    </row>
    <row r="58" spans="1:4">
      <c r="A58" s="348"/>
      <c r="B58" s="348"/>
      <c r="C58" s="348"/>
      <c r="D58" s="348"/>
    </row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A2" sqref="A2"/>
    </sheetView>
  </sheetViews>
  <sheetFormatPr defaultColWidth="9.14285714285714" defaultRowHeight="12.75" outlineLevelCol="3"/>
  <cols>
    <col min="1" max="1" width="50.4285714285714" style="344" customWidth="1"/>
    <col min="2" max="2" width="11" style="344" customWidth="1"/>
    <col min="3" max="3" width="10.1428571428571" style="344" customWidth="1"/>
    <col min="4" max="4" width="17.4285714285714" style="344" customWidth="1"/>
    <col min="5" max="16384" width="9.14285714285714" style="344"/>
  </cols>
  <sheetData>
    <row r="1" s="341" customFormat="1" ht="18" customHeight="1" spans="1:4">
      <c r="A1" s="345" t="s">
        <v>147</v>
      </c>
      <c r="B1" s="346"/>
      <c r="C1" s="346"/>
      <c r="D1" s="346"/>
    </row>
    <row r="2" ht="18" customHeight="1" spans="1:4">
      <c r="A2" s="347"/>
      <c r="B2" s="348"/>
      <c r="C2" s="348"/>
      <c r="D2" s="348"/>
    </row>
    <row r="3" s="342" customFormat="1" ht="18" customHeight="1" spans="1:4">
      <c r="A3" s="349"/>
      <c r="B3" s="349"/>
      <c r="C3" s="349"/>
      <c r="D3" s="350" t="s">
        <v>126</v>
      </c>
    </row>
    <row r="4" s="342" customFormat="1" ht="15.95" customHeight="1" spans="1:4">
      <c r="A4" s="351"/>
      <c r="B4" s="352" t="s">
        <v>127</v>
      </c>
      <c r="C4" s="352" t="s">
        <v>127</v>
      </c>
      <c r="D4" s="352" t="s">
        <v>16</v>
      </c>
    </row>
    <row r="5" s="342" customFormat="1" ht="15.95" customHeight="1" spans="1:4">
      <c r="A5" s="353"/>
      <c r="B5" s="354" t="s">
        <v>66</v>
      </c>
      <c r="C5" s="354" t="s">
        <v>67</v>
      </c>
      <c r="D5" s="354" t="s">
        <v>128</v>
      </c>
    </row>
    <row r="6" s="342" customFormat="1" ht="15.95" customHeight="1" spans="1:4">
      <c r="A6" s="353"/>
      <c r="B6" s="355"/>
      <c r="C6" s="356"/>
      <c r="D6" s="355" t="s">
        <v>66</v>
      </c>
    </row>
    <row r="7" s="342" customFormat="1" ht="18" customHeight="1" spans="1:4">
      <c r="A7" s="353"/>
      <c r="B7" s="349"/>
      <c r="C7" s="349"/>
      <c r="D7" s="357"/>
    </row>
    <row r="8" s="343" customFormat="1" ht="18" customHeight="1" spans="1:4">
      <c r="A8" s="358" t="s">
        <v>129</v>
      </c>
      <c r="B8" s="359">
        <f>SUM(B9:B25)</f>
        <v>1554</v>
      </c>
      <c r="C8" s="359">
        <f>SUM(C9:C25)</f>
        <v>1802</v>
      </c>
      <c r="D8" s="360">
        <f t="shared" ref="D8:D25" si="0">+C8/B8*100</f>
        <v>115.958815958816</v>
      </c>
    </row>
    <row r="9" s="342" customFormat="1" ht="18" customHeight="1" spans="1:4">
      <c r="A9" s="361" t="s">
        <v>130</v>
      </c>
      <c r="B9" s="362">
        <v>606</v>
      </c>
      <c r="C9" s="363">
        <v>732</v>
      </c>
      <c r="D9" s="364">
        <f t="shared" si="0"/>
        <v>120.792079207921</v>
      </c>
    </row>
    <row r="10" s="342" customFormat="1" ht="18" customHeight="1" spans="1:4">
      <c r="A10" s="361" t="s">
        <v>26</v>
      </c>
      <c r="B10" s="362">
        <v>201</v>
      </c>
      <c r="C10" s="363">
        <v>184</v>
      </c>
      <c r="D10" s="364">
        <f t="shared" si="0"/>
        <v>91.5422885572139</v>
      </c>
    </row>
    <row r="11" s="342" customFormat="1" ht="18" customHeight="1" spans="1:4">
      <c r="A11" s="361" t="s">
        <v>131</v>
      </c>
      <c r="B11" s="362">
        <v>164</v>
      </c>
      <c r="C11" s="363">
        <v>178</v>
      </c>
      <c r="D11" s="364">
        <f t="shared" si="0"/>
        <v>108.536585365854</v>
      </c>
    </row>
    <row r="12" s="342" customFormat="1" ht="19.5" customHeight="1" spans="1:4">
      <c r="A12" s="361" t="s">
        <v>135</v>
      </c>
      <c r="B12" s="362">
        <v>106</v>
      </c>
      <c r="C12" s="363">
        <v>107</v>
      </c>
      <c r="D12" s="364">
        <f t="shared" si="0"/>
        <v>100.943396226415</v>
      </c>
    </row>
    <row r="13" s="342" customFormat="1" ht="31.5" customHeight="1" spans="1:4">
      <c r="A13" s="361" t="s">
        <v>133</v>
      </c>
      <c r="B13" s="362">
        <v>77</v>
      </c>
      <c r="C13" s="363">
        <v>97</v>
      </c>
      <c r="D13" s="364">
        <f t="shared" si="0"/>
        <v>125.974025974026</v>
      </c>
    </row>
    <row r="14" s="342" customFormat="1" ht="28.5" customHeight="1" spans="1:4">
      <c r="A14" s="361" t="s">
        <v>132</v>
      </c>
      <c r="B14" s="362">
        <v>76</v>
      </c>
      <c r="C14" s="363">
        <v>91</v>
      </c>
      <c r="D14" s="364">
        <f t="shared" si="0"/>
        <v>119.736842105263</v>
      </c>
    </row>
    <row r="15" s="342" customFormat="1" ht="21.75" customHeight="1" spans="1:4">
      <c r="A15" s="361" t="s">
        <v>144</v>
      </c>
      <c r="B15" s="362">
        <v>72</v>
      </c>
      <c r="C15" s="363">
        <v>85</v>
      </c>
      <c r="D15" s="364">
        <f t="shared" si="0"/>
        <v>118.055555555556</v>
      </c>
    </row>
    <row r="16" s="342" customFormat="1" ht="18" customHeight="1" spans="1:4">
      <c r="A16" s="361" t="s">
        <v>136</v>
      </c>
      <c r="B16" s="362">
        <v>42</v>
      </c>
      <c r="C16" s="363">
        <v>64</v>
      </c>
      <c r="D16" s="364">
        <f t="shared" si="0"/>
        <v>152.380952380952</v>
      </c>
    </row>
    <row r="17" s="342" customFormat="1" ht="18" customHeight="1" spans="1:4">
      <c r="A17" s="361" t="s">
        <v>134</v>
      </c>
      <c r="B17" s="362">
        <v>38</v>
      </c>
      <c r="C17" s="363">
        <v>56</v>
      </c>
      <c r="D17" s="364">
        <f t="shared" si="0"/>
        <v>147.368421052632</v>
      </c>
    </row>
    <row r="18" s="342" customFormat="1" ht="18" customHeight="1" spans="1:4">
      <c r="A18" s="361" t="s">
        <v>138</v>
      </c>
      <c r="B18" s="362">
        <v>48</v>
      </c>
      <c r="C18" s="363">
        <v>46</v>
      </c>
      <c r="D18" s="364">
        <f t="shared" si="0"/>
        <v>95.8333333333333</v>
      </c>
    </row>
    <row r="19" s="342" customFormat="1" ht="18" customHeight="1" spans="1:4">
      <c r="A19" s="361" t="s">
        <v>137</v>
      </c>
      <c r="B19" s="362">
        <v>39</v>
      </c>
      <c r="C19" s="363">
        <v>44</v>
      </c>
      <c r="D19" s="364">
        <f t="shared" si="0"/>
        <v>112.820512820513</v>
      </c>
    </row>
    <row r="20" s="342" customFormat="1" ht="18" customHeight="1" spans="1:4">
      <c r="A20" s="361" t="s">
        <v>140</v>
      </c>
      <c r="B20" s="362">
        <v>22</v>
      </c>
      <c r="C20" s="363">
        <v>30</v>
      </c>
      <c r="D20" s="364">
        <f t="shared" si="0"/>
        <v>136.363636363636</v>
      </c>
    </row>
    <row r="21" s="342" customFormat="1" ht="18" customHeight="1" spans="1:4">
      <c r="A21" s="361" t="s">
        <v>141</v>
      </c>
      <c r="B21" s="362">
        <v>5</v>
      </c>
      <c r="C21" s="363">
        <v>22</v>
      </c>
      <c r="D21" s="364">
        <f t="shared" si="0"/>
        <v>440</v>
      </c>
    </row>
    <row r="22" s="342" customFormat="1" ht="18" customHeight="1" spans="1:4">
      <c r="A22" s="361" t="s">
        <v>139</v>
      </c>
      <c r="B22" s="362">
        <v>16</v>
      </c>
      <c r="C22" s="363">
        <v>22</v>
      </c>
      <c r="D22" s="364">
        <f t="shared" si="0"/>
        <v>137.5</v>
      </c>
    </row>
    <row r="23" s="342" customFormat="1" ht="18" customHeight="1" spans="1:4">
      <c r="A23" s="361" t="s">
        <v>142</v>
      </c>
      <c r="B23" s="362">
        <v>22</v>
      </c>
      <c r="C23" s="363">
        <v>21</v>
      </c>
      <c r="D23" s="364">
        <f t="shared" si="0"/>
        <v>95.4545454545455</v>
      </c>
    </row>
    <row r="24" s="342" customFormat="1" ht="18" customHeight="1" spans="1:4">
      <c r="A24" s="361" t="s">
        <v>20</v>
      </c>
      <c r="B24" s="362">
        <v>14</v>
      </c>
      <c r="C24" s="363">
        <v>15</v>
      </c>
      <c r="D24" s="364">
        <f t="shared" si="0"/>
        <v>107.142857142857</v>
      </c>
    </row>
    <row r="25" ht="18" customHeight="1" spans="1:4">
      <c r="A25" s="361" t="s">
        <v>143</v>
      </c>
      <c r="B25" s="362">
        <v>6</v>
      </c>
      <c r="C25" s="363">
        <v>8</v>
      </c>
      <c r="D25" s="364">
        <f t="shared" si="0"/>
        <v>133.333333333333</v>
      </c>
    </row>
    <row r="26" ht="18" customHeight="1" spans="1:4">
      <c r="A26" s="348"/>
      <c r="B26" s="348"/>
      <c r="C26" s="348"/>
      <c r="D26" s="348"/>
    </row>
    <row r="27" ht="18" customHeight="1" spans="1:4">
      <c r="A27" s="348"/>
      <c r="B27" s="348"/>
      <c r="C27" s="348"/>
      <c r="D27" s="348"/>
    </row>
    <row r="28" ht="18" customHeight="1" spans="1:4">
      <c r="A28" s="348"/>
      <c r="B28" s="348"/>
      <c r="C28" s="348"/>
      <c r="D28" s="348"/>
    </row>
    <row r="29" ht="18" customHeight="1" spans="1:4">
      <c r="A29" s="348"/>
      <c r="B29" s="348"/>
      <c r="C29" s="348"/>
      <c r="D29" s="348"/>
    </row>
    <row r="30" ht="18" customHeight="1" spans="1:4">
      <c r="A30" s="348"/>
      <c r="B30" s="348"/>
      <c r="C30" s="348"/>
      <c r="D30" s="348"/>
    </row>
    <row r="31" ht="18" customHeight="1" spans="1:4">
      <c r="A31" s="348"/>
      <c r="B31" s="348"/>
      <c r="C31" s="348"/>
      <c r="D31" s="348"/>
    </row>
    <row r="32" ht="18" customHeight="1" spans="1:4">
      <c r="A32" s="348"/>
      <c r="B32" s="348"/>
      <c r="C32" s="348"/>
      <c r="D32" s="348"/>
    </row>
    <row r="33" ht="18" customHeight="1" spans="1:4">
      <c r="A33" s="348"/>
      <c r="B33" s="348"/>
      <c r="C33" s="348"/>
      <c r="D33" s="348"/>
    </row>
    <row r="34" ht="18" customHeight="1" spans="1:4">
      <c r="A34" s="348"/>
      <c r="B34" s="348"/>
      <c r="C34" s="348"/>
      <c r="D34" s="348"/>
    </row>
    <row r="35" ht="18" customHeight="1" spans="1:4">
      <c r="A35" s="348"/>
      <c r="B35" s="348"/>
      <c r="C35" s="348"/>
      <c r="D35" s="348"/>
    </row>
    <row r="36" ht="18" customHeight="1" spans="1:4">
      <c r="A36" s="348"/>
      <c r="B36" s="348"/>
      <c r="C36" s="348"/>
      <c r="D36" s="348"/>
    </row>
    <row r="37" ht="18" customHeight="1" spans="1:4">
      <c r="A37" s="348"/>
      <c r="B37" s="348"/>
      <c r="C37" s="348"/>
      <c r="D37" s="348"/>
    </row>
    <row r="38" ht="18" customHeight="1" spans="1:4">
      <c r="A38" s="348"/>
      <c r="B38" s="348"/>
      <c r="C38" s="348"/>
      <c r="D38" s="348"/>
    </row>
    <row r="39" ht="20.1" customHeight="1" spans="1:4">
      <c r="A39" s="348"/>
      <c r="B39" s="348"/>
      <c r="C39" s="348"/>
      <c r="D39" s="348"/>
    </row>
    <row r="40" ht="20.1" customHeight="1" spans="1:4">
      <c r="A40" s="348"/>
      <c r="B40" s="348"/>
      <c r="C40" s="348"/>
      <c r="D40" s="348"/>
    </row>
    <row r="41" ht="20.1" customHeight="1" spans="1:4">
      <c r="A41" s="348"/>
      <c r="B41" s="348"/>
      <c r="C41" s="348"/>
      <c r="D41" s="348"/>
    </row>
    <row r="42" ht="20.1" customHeight="1" spans="1:4">
      <c r="A42" s="348"/>
      <c r="B42" s="348"/>
      <c r="C42" s="348"/>
      <c r="D42" s="348"/>
    </row>
    <row r="43" ht="20.1" customHeight="1" spans="1:4">
      <c r="A43" s="348"/>
      <c r="B43" s="348"/>
      <c r="C43" s="348"/>
      <c r="D43" s="348"/>
    </row>
    <row r="44" ht="20.1" customHeight="1" spans="1:4">
      <c r="A44" s="348"/>
      <c r="B44" s="348"/>
      <c r="C44" s="348"/>
      <c r="D44" s="348"/>
    </row>
    <row r="45" ht="20.1" customHeight="1" spans="1:4">
      <c r="A45" s="348"/>
      <c r="B45" s="348"/>
      <c r="C45" s="348"/>
      <c r="D45" s="348"/>
    </row>
    <row r="46" ht="20.1" customHeight="1" spans="1:4">
      <c r="A46" s="348"/>
      <c r="B46" s="348"/>
      <c r="C46" s="348"/>
      <c r="D46" s="348"/>
    </row>
    <row r="47" ht="20.1" customHeight="1" spans="1:4">
      <c r="A47" s="348"/>
      <c r="B47" s="348"/>
      <c r="C47" s="348"/>
      <c r="D47" s="348"/>
    </row>
    <row r="48" ht="20.1" customHeight="1" spans="1:4">
      <c r="A48" s="348"/>
      <c r="B48" s="348"/>
      <c r="C48" s="348"/>
      <c r="D48" s="348"/>
    </row>
    <row r="49" ht="20.1" customHeight="1" spans="1:4">
      <c r="A49" s="348"/>
      <c r="B49" s="348"/>
      <c r="C49" s="348"/>
      <c r="D49" s="348"/>
    </row>
    <row r="50" spans="1:4">
      <c r="A50" s="348"/>
      <c r="B50" s="348"/>
      <c r="C50" s="348"/>
      <c r="D50" s="348"/>
    </row>
    <row r="51" spans="1:4">
      <c r="A51" s="348"/>
      <c r="B51" s="348"/>
      <c r="C51" s="348"/>
      <c r="D51" s="348"/>
    </row>
    <row r="52" spans="1:4">
      <c r="A52" s="348"/>
      <c r="B52" s="348"/>
      <c r="C52" s="348"/>
      <c r="D52" s="348"/>
    </row>
    <row r="53" spans="1:4">
      <c r="A53" s="348"/>
      <c r="B53" s="348"/>
      <c r="C53" s="348"/>
      <c r="D53" s="348"/>
    </row>
    <row r="54" spans="1:4">
      <c r="A54" s="348"/>
      <c r="B54" s="348"/>
      <c r="C54" s="348"/>
      <c r="D54" s="348"/>
    </row>
    <row r="55" spans="1:4">
      <c r="A55" s="348"/>
      <c r="B55" s="348"/>
      <c r="C55" s="348"/>
      <c r="D55" s="348"/>
    </row>
    <row r="56" spans="1:4">
      <c r="A56" s="348"/>
      <c r="B56" s="348"/>
      <c r="C56" s="348"/>
      <c r="D56" s="348"/>
    </row>
    <row r="57" spans="1:4">
      <c r="A57" s="348"/>
      <c r="B57" s="348"/>
      <c r="C57" s="348"/>
      <c r="D57" s="348"/>
    </row>
    <row r="58" spans="1:4">
      <c r="A58" s="348"/>
      <c r="B58" s="348"/>
      <c r="C58" s="348"/>
      <c r="D58" s="348"/>
    </row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2" sqref="A2"/>
    </sheetView>
  </sheetViews>
  <sheetFormatPr defaultColWidth="9" defaultRowHeight="15" outlineLevelCol="5"/>
  <cols>
    <col min="1" max="1" width="3.14285714285714" style="291" customWidth="1"/>
    <col min="2" max="2" width="32.4285714285714" style="291" customWidth="1"/>
    <col min="3" max="3" width="11.4285714285714" style="291" customWidth="1"/>
    <col min="4" max="4" width="11.7142857142857" style="292" customWidth="1"/>
    <col min="5" max="6" width="14.1428571428571" style="291" customWidth="1"/>
    <col min="7" max="16384" width="9.14285714285714" style="291"/>
  </cols>
  <sheetData>
    <row r="1" s="290" customFormat="1" ht="20.1" customHeight="1" spans="1:4">
      <c r="A1" s="293" t="s">
        <v>148</v>
      </c>
      <c r="D1" s="294"/>
    </row>
    <row r="2" ht="18" customHeight="1" spans="1:5">
      <c r="A2" s="295"/>
      <c r="B2" s="295"/>
      <c r="C2" s="295"/>
      <c r="D2" s="296"/>
      <c r="E2" s="295"/>
    </row>
    <row r="3" ht="20.1" customHeight="1" spans="1:6">
      <c r="A3" s="297"/>
      <c r="B3" s="297"/>
      <c r="C3" s="297"/>
      <c r="D3" s="298"/>
      <c r="F3" s="333" t="s">
        <v>149</v>
      </c>
    </row>
    <row r="4" ht="17.1" customHeight="1" spans="1:6">
      <c r="A4" s="299"/>
      <c r="B4" s="299"/>
      <c r="C4" s="300" t="s">
        <v>150</v>
      </c>
      <c r="D4" s="301" t="s">
        <v>151</v>
      </c>
      <c r="E4" s="300" t="s">
        <v>152</v>
      </c>
      <c r="F4" s="300" t="s">
        <v>152</v>
      </c>
    </row>
    <row r="5" ht="17.1" customHeight="1" spans="1:6">
      <c r="A5" s="302"/>
      <c r="B5" s="302"/>
      <c r="C5" s="303" t="s">
        <v>67</v>
      </c>
      <c r="D5" s="304" t="s">
        <v>153</v>
      </c>
      <c r="E5" s="303" t="s">
        <v>154</v>
      </c>
      <c r="F5" s="303" t="s">
        <v>155</v>
      </c>
    </row>
    <row r="6" ht="17.1" customHeight="1" spans="1:6">
      <c r="A6" s="302"/>
      <c r="B6" s="302"/>
      <c r="C6" s="305"/>
      <c r="D6" s="306" t="s">
        <v>67</v>
      </c>
      <c r="E6" s="334" t="s">
        <v>156</v>
      </c>
      <c r="F6" s="334" t="s">
        <v>157</v>
      </c>
    </row>
    <row r="7" ht="7.5" customHeight="1" spans="1:5">
      <c r="A7" s="307"/>
      <c r="B7" s="307"/>
      <c r="C7" s="307"/>
      <c r="D7" s="308"/>
      <c r="E7" s="307"/>
    </row>
    <row r="8" ht="17.1" customHeight="1" spans="1:6">
      <c r="A8" s="309" t="s">
        <v>129</v>
      </c>
      <c r="B8" s="310"/>
      <c r="C8" s="311">
        <v>324060.239</v>
      </c>
      <c r="D8" s="312">
        <v>18031.02536468</v>
      </c>
      <c r="E8" s="335">
        <v>5.56409679272007</v>
      </c>
      <c r="F8" s="335">
        <v>108.521540178432</v>
      </c>
    </row>
    <row r="9" ht="17.1" customHeight="1" spans="1:6">
      <c r="A9" s="313"/>
      <c r="B9" s="314" t="s">
        <v>158</v>
      </c>
      <c r="C9" s="315">
        <v>47679.415</v>
      </c>
      <c r="D9" s="316">
        <v>2495.6</v>
      </c>
      <c r="E9" s="336">
        <v>5.23412462170519</v>
      </c>
      <c r="F9" s="336">
        <v>79.4068983072419</v>
      </c>
    </row>
    <row r="10" ht="17.1" customHeight="1" spans="1:6">
      <c r="A10" s="313"/>
      <c r="B10" s="317" t="s">
        <v>159</v>
      </c>
      <c r="C10" s="318"/>
      <c r="D10" s="319"/>
      <c r="E10" s="337"/>
      <c r="F10" s="337"/>
    </row>
    <row r="11" ht="17.1" customHeight="1" spans="1:6">
      <c r="A11" s="313"/>
      <c r="B11" s="320" t="s">
        <v>160</v>
      </c>
      <c r="C11" s="318">
        <v>8797.752</v>
      </c>
      <c r="D11" s="319">
        <v>537.6</v>
      </c>
      <c r="E11" s="337">
        <v>6.11065190289519</v>
      </c>
      <c r="F11" s="337">
        <v>48.6603910209993</v>
      </c>
    </row>
    <row r="12" ht="17.1" customHeight="1" spans="1:6">
      <c r="A12" s="313"/>
      <c r="B12" s="320" t="s">
        <v>161</v>
      </c>
      <c r="C12" s="318">
        <v>5288.97</v>
      </c>
      <c r="D12" s="319">
        <v>287.8</v>
      </c>
      <c r="E12" s="337">
        <v>5.4415131868776</v>
      </c>
      <c r="F12" s="337">
        <v>141.633858267717</v>
      </c>
    </row>
    <row r="13" ht="17.1" customHeight="1" spans="1:6">
      <c r="A13" s="313"/>
      <c r="B13" s="320" t="s">
        <v>162</v>
      </c>
      <c r="C13" s="318">
        <v>3302.16</v>
      </c>
      <c r="D13" s="319">
        <v>161.8</v>
      </c>
      <c r="E13" s="337">
        <v>4.89982314606197</v>
      </c>
      <c r="F13" s="337">
        <v>51.0893590148406</v>
      </c>
    </row>
    <row r="14" ht="17.1" customHeight="1" spans="1:6">
      <c r="A14" s="313"/>
      <c r="B14" s="320" t="s">
        <v>163</v>
      </c>
      <c r="C14" s="318">
        <v>1288.833</v>
      </c>
      <c r="D14" s="319">
        <v>68.1</v>
      </c>
      <c r="E14" s="337">
        <v>5.28384980831496</v>
      </c>
      <c r="F14" s="337">
        <v>109.134615384615</v>
      </c>
    </row>
    <row r="15" ht="17.1" customHeight="1" spans="1:6">
      <c r="A15" s="313"/>
      <c r="B15" s="320" t="s">
        <v>164</v>
      </c>
      <c r="C15" s="318">
        <v>1310.993</v>
      </c>
      <c r="D15" s="319">
        <v>65.8</v>
      </c>
      <c r="E15" s="337">
        <v>5.01909621180281</v>
      </c>
      <c r="F15" s="337">
        <v>103.622047244094</v>
      </c>
    </row>
    <row r="16" ht="17.1" customHeight="1" spans="1:6">
      <c r="A16" s="313"/>
      <c r="B16" s="320" t="s">
        <v>165</v>
      </c>
      <c r="C16" s="318">
        <v>745.29</v>
      </c>
      <c r="D16" s="319">
        <v>34.9</v>
      </c>
      <c r="E16" s="337">
        <v>4.68274094647721</v>
      </c>
      <c r="F16" s="337">
        <v>77.212389380531</v>
      </c>
    </row>
    <row r="17" ht="17.1" customHeight="1" spans="1:6">
      <c r="A17" s="313"/>
      <c r="B17" s="320" t="s">
        <v>166</v>
      </c>
      <c r="C17" s="318">
        <v>250</v>
      </c>
      <c r="D17" s="319">
        <v>14.4</v>
      </c>
      <c r="E17" s="337">
        <v>5.76</v>
      </c>
      <c r="F17" s="337">
        <v>92.3076923076923</v>
      </c>
    </row>
    <row r="18" ht="17.1" customHeight="1" spans="1:6">
      <c r="A18" s="313"/>
      <c r="B18" s="320" t="s">
        <v>167</v>
      </c>
      <c r="C18" s="318">
        <v>244.368</v>
      </c>
      <c r="D18" s="319">
        <v>12.5</v>
      </c>
      <c r="E18" s="337">
        <v>5.11523603745171</v>
      </c>
      <c r="F18" s="337">
        <v>116.822429906542</v>
      </c>
    </row>
    <row r="19" ht="17.1" customHeight="1" spans="1:6">
      <c r="A19" s="313"/>
      <c r="B19" s="320" t="s">
        <v>168</v>
      </c>
      <c r="C19" s="318">
        <v>305.668</v>
      </c>
      <c r="D19" s="319">
        <v>11.46</v>
      </c>
      <c r="E19" s="337">
        <v>3.74916576154521</v>
      </c>
      <c r="F19" s="337">
        <v>122.698072805139</v>
      </c>
    </row>
    <row r="20" ht="17.1" customHeight="1" spans="1:6">
      <c r="A20" s="313"/>
      <c r="B20" s="320" t="s">
        <v>169</v>
      </c>
      <c r="C20" s="318">
        <v>158.52</v>
      </c>
      <c r="D20" s="319">
        <v>7.15</v>
      </c>
      <c r="E20" s="337">
        <v>4.51047186474893</v>
      </c>
      <c r="F20" s="337">
        <v>117.213114754098</v>
      </c>
    </row>
    <row r="21" ht="17.1" customHeight="1" spans="1:6">
      <c r="A21" s="313"/>
      <c r="B21" s="314" t="s">
        <v>170</v>
      </c>
      <c r="C21" s="321">
        <v>276380.824</v>
      </c>
      <c r="D21" s="322">
        <v>15535.42536468</v>
      </c>
      <c r="E21" s="338">
        <v>5.62102143695758</v>
      </c>
      <c r="F21" s="338">
        <v>115.313335384051</v>
      </c>
    </row>
    <row r="22" ht="17.1" customHeight="1" spans="1:6">
      <c r="A22" s="313"/>
      <c r="B22" s="323" t="s">
        <v>171</v>
      </c>
      <c r="C22" s="318">
        <v>198902.950331655</v>
      </c>
      <c r="D22" s="319">
        <v>10203</v>
      </c>
      <c r="E22" s="339">
        <v>5.12992676007387</v>
      </c>
      <c r="F22" s="337">
        <v>111.230576769786</v>
      </c>
    </row>
    <row r="23" ht="17.1" customHeight="1" spans="1:6">
      <c r="A23" s="313"/>
      <c r="B23" s="323" t="s">
        <v>172</v>
      </c>
      <c r="C23" s="318">
        <v>65896.2791264778</v>
      </c>
      <c r="D23" s="319">
        <v>4452.07168904</v>
      </c>
      <c r="E23" s="339">
        <v>6.75618069495993</v>
      </c>
      <c r="F23" s="337">
        <v>124.431596537325</v>
      </c>
    </row>
    <row r="24" ht="17.1" customHeight="1" spans="1:6">
      <c r="A24" s="313"/>
      <c r="B24" s="323" t="s">
        <v>173</v>
      </c>
      <c r="C24" s="324">
        <v>11581.5945418674</v>
      </c>
      <c r="D24" s="319">
        <v>879.778</v>
      </c>
      <c r="E24" s="337">
        <v>7.59634605424676</v>
      </c>
      <c r="F24" s="337">
        <v>122.009053137256</v>
      </c>
    </row>
    <row r="25" ht="17.1" customHeight="1" spans="1:6">
      <c r="A25" s="325"/>
      <c r="B25" s="326" t="s">
        <v>174</v>
      </c>
      <c r="C25" s="324"/>
      <c r="D25" s="319"/>
      <c r="E25" s="337"/>
      <c r="F25" s="337"/>
    </row>
    <row r="26" ht="16.5" customHeight="1" spans="1:6">
      <c r="A26" s="327"/>
      <c r="B26" s="328" t="s">
        <v>175</v>
      </c>
      <c r="C26" s="324">
        <v>46448.246</v>
      </c>
      <c r="D26" s="319">
        <v>2965.464</v>
      </c>
      <c r="E26" s="337">
        <v>6.38444775718764</v>
      </c>
      <c r="F26" s="337">
        <v>139.318895921343</v>
      </c>
    </row>
    <row r="27" ht="16.5" customHeight="1" spans="1:6">
      <c r="A27" s="327"/>
      <c r="B27" s="328" t="s">
        <v>176</v>
      </c>
      <c r="C27" s="324">
        <v>7806.139</v>
      </c>
      <c r="D27" s="319">
        <v>590.605</v>
      </c>
      <c r="E27" s="337">
        <v>7.56590421974295</v>
      </c>
      <c r="F27" s="337">
        <v>125.027255541607</v>
      </c>
    </row>
    <row r="28" ht="16.5" customHeight="1" spans="1:6">
      <c r="A28" s="327"/>
      <c r="B28" s="328" t="s">
        <v>177</v>
      </c>
      <c r="C28" s="324">
        <v>6592.624</v>
      </c>
      <c r="D28" s="319">
        <v>528.015</v>
      </c>
      <c r="E28" s="337">
        <v>8.00917813605023</v>
      </c>
      <c r="F28" s="337">
        <v>123.01790698433</v>
      </c>
    </row>
    <row r="29" ht="16.5" customHeight="1" spans="1:6">
      <c r="A29" s="327"/>
      <c r="B29" s="328" t="s">
        <v>178</v>
      </c>
      <c r="C29" s="324">
        <v>6264.71</v>
      </c>
      <c r="D29" s="319">
        <v>520.663</v>
      </c>
      <c r="E29" s="337">
        <v>8.31104711949954</v>
      </c>
      <c r="F29" s="337">
        <v>109.84683221165</v>
      </c>
    </row>
    <row r="30" ht="16.5" customHeight="1" spans="1:6">
      <c r="A30" s="327"/>
      <c r="B30" s="328" t="s">
        <v>179</v>
      </c>
      <c r="C30" s="324">
        <v>36788.434</v>
      </c>
      <c r="D30" s="319">
        <v>514.618</v>
      </c>
      <c r="E30" s="337">
        <v>1.39885813024822</v>
      </c>
      <c r="F30" s="337">
        <v>93.2767336522201</v>
      </c>
    </row>
    <row r="31" ht="16.5" customHeight="1" spans="1:6">
      <c r="A31" s="327"/>
      <c r="B31" s="328" t="s">
        <v>180</v>
      </c>
      <c r="C31" s="324">
        <v>6232.354</v>
      </c>
      <c r="D31" s="319">
        <v>511.595</v>
      </c>
      <c r="E31" s="337">
        <v>8.20869610423285</v>
      </c>
      <c r="F31" s="337">
        <v>103.258236923052</v>
      </c>
    </row>
    <row r="32" ht="16.5" customHeight="1" spans="1:6">
      <c r="A32" s="327"/>
      <c r="B32" s="328" t="s">
        <v>181</v>
      </c>
      <c r="C32" s="324">
        <v>5499.471</v>
      </c>
      <c r="D32" s="319">
        <v>493.052</v>
      </c>
      <c r="E32" s="337">
        <v>8.96544413089914</v>
      </c>
      <c r="F32" s="337">
        <v>100.720082855491</v>
      </c>
    </row>
    <row r="33" ht="16.5" customHeight="1" spans="1:6">
      <c r="A33" s="327"/>
      <c r="B33" s="328" t="s">
        <v>182</v>
      </c>
      <c r="C33" s="329">
        <v>7269.769</v>
      </c>
      <c r="D33" s="330">
        <v>431.269</v>
      </c>
      <c r="E33" s="340">
        <v>5.93236181232168</v>
      </c>
      <c r="F33" s="340">
        <v>119.84887895866</v>
      </c>
    </row>
    <row r="34" ht="16.5" customHeight="1" spans="1:6">
      <c r="A34" s="327"/>
      <c r="B34" s="328" t="s">
        <v>183</v>
      </c>
      <c r="C34" s="324">
        <v>4563.307</v>
      </c>
      <c r="D34" s="319">
        <v>365.9</v>
      </c>
      <c r="E34" s="337">
        <v>8.01830777547949</v>
      </c>
      <c r="F34" s="337">
        <v>96.4926160337553</v>
      </c>
    </row>
    <row r="35" ht="16.5" customHeight="1" spans="1:6">
      <c r="A35" s="327"/>
      <c r="B35" s="328" t="s">
        <v>184</v>
      </c>
      <c r="C35" s="324">
        <v>6683.261</v>
      </c>
      <c r="D35" s="319">
        <v>350.54</v>
      </c>
      <c r="E35" s="337">
        <v>5.24504429798567</v>
      </c>
      <c r="F35" s="337">
        <v>122.177260544211</v>
      </c>
    </row>
    <row r="36" ht="16.5" customHeight="1" spans="1:6">
      <c r="A36" s="327"/>
      <c r="B36" s="328" t="s">
        <v>185</v>
      </c>
      <c r="C36" s="324">
        <v>4785.508</v>
      </c>
      <c r="D36" s="319">
        <v>347.919</v>
      </c>
      <c r="E36" s="337">
        <v>7.27026263460431</v>
      </c>
      <c r="F36" s="337">
        <v>95.8906261627378</v>
      </c>
    </row>
    <row r="37" ht="16.5" customHeight="1" spans="1:6">
      <c r="A37" s="327"/>
      <c r="B37" s="328" t="s">
        <v>186</v>
      </c>
      <c r="C37" s="324">
        <v>6910</v>
      </c>
      <c r="D37" s="319">
        <v>342.393</v>
      </c>
      <c r="E37" s="337">
        <v>4.95503617945007</v>
      </c>
      <c r="F37" s="337">
        <v>123.414217435498</v>
      </c>
    </row>
    <row r="38" ht="16.5" customHeight="1" spans="1:6">
      <c r="A38" s="327"/>
      <c r="B38" s="328" t="s">
        <v>187</v>
      </c>
      <c r="C38" s="324">
        <v>3528.436</v>
      </c>
      <c r="D38" s="319">
        <v>327.12436468</v>
      </c>
      <c r="E38" s="337">
        <v>9.27108681240074</v>
      </c>
      <c r="F38" s="337">
        <v>164.430374718514</v>
      </c>
    </row>
    <row r="39" ht="16.5" customHeight="1" spans="1:6">
      <c r="A39" s="327"/>
      <c r="B39" s="328" t="s">
        <v>188</v>
      </c>
      <c r="C39" s="324">
        <v>8177.97</v>
      </c>
      <c r="D39" s="319">
        <v>308.186</v>
      </c>
      <c r="E39" s="337">
        <v>3.76849022434663</v>
      </c>
      <c r="F39" s="337">
        <v>127.997508046932</v>
      </c>
    </row>
    <row r="40" ht="16.5" customHeight="1" spans="1:6">
      <c r="A40" s="327"/>
      <c r="B40" s="328" t="s">
        <v>189</v>
      </c>
      <c r="C40" s="324">
        <v>5031.816</v>
      </c>
      <c r="D40" s="319">
        <v>249.99</v>
      </c>
      <c r="E40" s="337">
        <v>4.96818643607</v>
      </c>
      <c r="F40" s="337">
        <v>63.3071990761844</v>
      </c>
    </row>
    <row r="41" ht="16.5" customHeight="1" spans="1:6">
      <c r="A41" s="327"/>
      <c r="B41" s="328" t="s">
        <v>190</v>
      </c>
      <c r="C41" s="324">
        <v>2422.961</v>
      </c>
      <c r="D41" s="319">
        <v>236.031</v>
      </c>
      <c r="E41" s="337">
        <v>9.74142794704496</v>
      </c>
      <c r="F41" s="337">
        <v>118.718909539019</v>
      </c>
    </row>
    <row r="42" ht="16.5" customHeight="1" spans="1:6">
      <c r="A42" s="327"/>
      <c r="B42" s="328" t="s">
        <v>191</v>
      </c>
      <c r="C42" s="324">
        <v>5971.778</v>
      </c>
      <c r="D42" s="319">
        <v>232.754</v>
      </c>
      <c r="E42" s="337">
        <v>3.89756618548111</v>
      </c>
      <c r="F42" s="337">
        <v>105.236172588878</v>
      </c>
    </row>
    <row r="43" ht="16.5" customHeight="1" spans="1:6">
      <c r="A43" s="327"/>
      <c r="B43" s="328" t="s">
        <v>192</v>
      </c>
      <c r="C43" s="324">
        <v>3996.868</v>
      </c>
      <c r="D43" s="319">
        <v>223.967</v>
      </c>
      <c r="E43" s="337">
        <v>5.60356258950758</v>
      </c>
      <c r="F43" s="337">
        <v>99.4096681269613</v>
      </c>
    </row>
    <row r="44" ht="16.5" customHeight="1" spans="1:6">
      <c r="A44" s="327"/>
      <c r="B44" s="331" t="s">
        <v>193</v>
      </c>
      <c r="C44" s="324">
        <v>3460.129</v>
      </c>
      <c r="D44" s="319">
        <v>222.524</v>
      </c>
      <c r="E44" s="337">
        <v>6.43108970792708</v>
      </c>
      <c r="F44" s="337">
        <v>112.081878944479</v>
      </c>
    </row>
    <row r="45" ht="16.5" customHeight="1" spans="1:6">
      <c r="A45" s="327"/>
      <c r="B45" s="331" t="s">
        <v>194</v>
      </c>
      <c r="C45" s="324">
        <v>2389.399</v>
      </c>
      <c r="D45" s="319">
        <v>209.303</v>
      </c>
      <c r="E45" s="337">
        <v>8.75965043929457</v>
      </c>
      <c r="F45" s="337">
        <v>170.845645253449</v>
      </c>
    </row>
    <row r="46" ht="16.5" customHeight="1"/>
    <row r="47" ht="16.5" customHeight="1" spans="1:6">
      <c r="A47" s="327"/>
      <c r="B47" s="328"/>
      <c r="C47" s="329"/>
      <c r="D47" s="330"/>
      <c r="E47" s="340"/>
      <c r="F47" s="340"/>
    </row>
    <row r="48" ht="16.5" customHeight="1" spans="1:6">
      <c r="A48" s="327"/>
      <c r="B48" s="328"/>
      <c r="C48" s="329"/>
      <c r="D48" s="330"/>
      <c r="E48" s="340"/>
      <c r="F48" s="340"/>
    </row>
    <row r="49" ht="16.5" customHeight="1" spans="1:6">
      <c r="A49" s="327"/>
      <c r="B49" s="328"/>
      <c r="C49" s="329"/>
      <c r="D49" s="330"/>
      <c r="E49" s="340"/>
      <c r="F49" s="340"/>
    </row>
    <row r="50" ht="16.5" customHeight="1" spans="1:6">
      <c r="A50" s="327"/>
      <c r="C50" s="329"/>
      <c r="D50" s="330"/>
      <c r="E50" s="340"/>
      <c r="F50" s="340"/>
    </row>
    <row r="51" ht="16.5" customHeight="1" spans="1:6">
      <c r="A51" s="327"/>
      <c r="C51" s="329"/>
      <c r="D51" s="330"/>
      <c r="E51" s="340"/>
      <c r="F51" s="340"/>
    </row>
    <row r="52" ht="16.5" customHeight="1" spans="1:6">
      <c r="A52" s="327"/>
      <c r="C52" s="329"/>
      <c r="D52" s="330"/>
      <c r="E52" s="340"/>
      <c r="F52" s="340"/>
    </row>
    <row r="53" ht="16.5" customHeight="1" spans="1:6">
      <c r="A53" s="327"/>
      <c r="B53" s="328"/>
      <c r="C53" s="329"/>
      <c r="D53" s="330"/>
      <c r="E53" s="340"/>
      <c r="F53" s="340"/>
    </row>
    <row r="54" ht="16.5" customHeight="1" spans="1:6">
      <c r="A54" s="327"/>
      <c r="C54" s="329"/>
      <c r="D54" s="330"/>
      <c r="E54" s="340"/>
      <c r="F54" s="340"/>
    </row>
    <row r="55" ht="17.1" customHeight="1" spans="1:6">
      <c r="A55" s="327"/>
      <c r="B55" s="332"/>
      <c r="C55" s="329"/>
      <c r="D55" s="330"/>
      <c r="E55" s="340"/>
      <c r="F55" s="340"/>
    </row>
  </sheetData>
  <pageMargins left="0.866141732283464" right="0.393700787401575" top="0.748031496062992" bottom="0.74803149606299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01NN</vt:lpstr>
      <vt:lpstr>IIP</vt:lpstr>
      <vt:lpstr>SP</vt:lpstr>
      <vt:lpstr>LAO DONG</vt:lpstr>
      <vt:lpstr>13.DNthanhlapmoi</vt:lpstr>
      <vt:lpstr>DN1 (2)</vt:lpstr>
      <vt:lpstr>DN1 (3)</vt:lpstr>
      <vt:lpstr>DN4</vt:lpstr>
      <vt:lpstr>VonDT</vt:lpstr>
      <vt:lpstr>05DTNN</vt:lpstr>
      <vt:lpstr>Tongmuc</vt:lpstr>
      <vt:lpstr>CPI</vt:lpstr>
      <vt:lpstr>18XK</vt:lpstr>
      <vt:lpstr>19NK</vt:lpstr>
      <vt:lpstr>Van tai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hien</cp:lastModifiedBy>
  <dcterms:created xsi:type="dcterms:W3CDTF">2018-01-24T09:55:00Z</dcterms:created>
  <cp:lastPrinted>2019-01-28T16:44:00Z</cp:lastPrinted>
  <dcterms:modified xsi:type="dcterms:W3CDTF">2024-03-29T22:50:37Z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