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externalLinks/externalLink10.xml" ContentType="application/vnd.openxmlformats-officedocument.spreadsheetml.externalLink+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0" windowWidth="15480" windowHeight="8475" firstSheet="18" activeTab="24"/>
  </bookViews>
  <sheets>
    <sheet name="GDP" sheetId="21" r:id="rId1"/>
    <sheet name="GTSX" sheetId="22" r:id="rId2"/>
    <sheet name="SXNN" sheetId="23" r:id="rId3"/>
    <sheet name="thuysan" sheetId="24" r:id="rId4"/>
    <sheet name="IIP" sheetId="12" r:id="rId5"/>
    <sheet name="SP" sheetId="13" r:id="rId6"/>
    <sheet name="CS TT TK" sheetId="14" r:id="rId7"/>
    <sheet name="LAO DONG" sheetId="15" r:id="rId8"/>
    <sheet name="theo T12 (2)" sheetId="31" r:id="rId9"/>
    <sheet name="VonDT" sheetId="29" r:id="rId10"/>
    <sheet name="Sheet1" sheetId="27" r:id="rId11"/>
    <sheet name="Tongmuc" sheetId="19" r:id="rId12"/>
    <sheet name="XK" sheetId="25" r:id="rId13"/>
    <sheet name="NK" sheetId="26" r:id="rId14"/>
    <sheet name="CPI" sheetId="11" r:id="rId15"/>
    <sheet name="CSG_NLTS" sheetId="2" r:id="rId16"/>
    <sheet name="CSG_CN" sheetId="3" r:id="rId17"/>
    <sheet name="CSG_dau vao" sheetId="4" r:id="rId18"/>
    <sheet name="csg XK " sheetId="5" r:id="rId19"/>
    <sheet name="csg NK " sheetId="6" r:id="rId20"/>
    <sheet name="XNKtygiaTM" sheetId="7" r:id="rId21"/>
    <sheet name="CSG_cuoc van tai" sheetId="8" r:id="rId22"/>
    <sheet name="CSGDichvu" sheetId="10" r:id="rId23"/>
    <sheet name="Vantai" sheetId="20" r:id="rId24"/>
    <sheet name="T2-2015" sheetId="28"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0" localSheetId="14">'[1]PNT-QUOT-#3'!#REF!</definedName>
    <definedName name="\0" localSheetId="0">'[1]PNT-QUOT-#3'!#REF!</definedName>
    <definedName name="\0" localSheetId="8">'[1]PNT-QUOT-#3'!#REF!</definedName>
    <definedName name="\0" localSheetId="9">'[1]PNT-QUOT-#3'!#REF!</definedName>
    <definedName name="\0">'[1]PNT-QUOT-#3'!#REF!</definedName>
    <definedName name="\z" localSheetId="14">'[1]COAT&amp;WRAP-QIOT-#3'!#REF!</definedName>
    <definedName name="\z" localSheetId="0">'[1]COAT&amp;WRAP-QIOT-#3'!#REF!</definedName>
    <definedName name="\z" localSheetId="2">'[1]COAT&amp;WRAP-QIOT-#3'!#REF!</definedName>
    <definedName name="\z" localSheetId="8">'[1]COAT&amp;WRAP-QIOT-#3'!#REF!</definedName>
    <definedName name="\z" localSheetId="3">'[1]COAT&amp;WRAP-QIOT-#3'!#REF!</definedName>
    <definedName name="\z" localSheetId="9">'[1]COAT&amp;WRAP-QIOT-#3'!#REF!</definedName>
    <definedName name="\z">'[1]COAT&amp;WRAP-QIOT-#3'!#REF!</definedName>
    <definedName name="_________h1" localSheetId="8" hidden="1">{"'TDTGT (theo Dphuong)'!$A$4:$F$75"}</definedName>
    <definedName name="_________h1" hidden="1">{"'TDTGT (theo Dphuong)'!$A$4:$F$75"}</definedName>
    <definedName name="________h1" localSheetId="8" hidden="1">{"'TDTGT (theo Dphuong)'!$A$4:$F$75"}</definedName>
    <definedName name="________h1" hidden="1">{"'TDTGT (theo Dphuong)'!$A$4:$F$75"}</definedName>
    <definedName name="_______h1" localSheetId="8" hidden="1">{"'TDTGT (theo Dphuong)'!$A$4:$F$75"}</definedName>
    <definedName name="_______h1" hidden="1">{"'TDTGT (theo Dphuong)'!$A$4:$F$75"}</definedName>
    <definedName name="______B5" localSheetId="8" hidden="1">{#N/A,#N/A,FALSE,"Chung"}</definedName>
    <definedName name="______B5" hidden="1">{#N/A,#N/A,FALSE,"Chung"}</definedName>
    <definedName name="______h1" localSheetId="8" hidden="1">{"'TDTGT (theo Dphuong)'!$A$4:$F$75"}</definedName>
    <definedName name="______h1" hidden="1">{"'TDTGT (theo Dphuong)'!$A$4:$F$75"}</definedName>
    <definedName name="______h2" localSheetId="8" hidden="1">{"'TDTGT (theo Dphuong)'!$A$4:$F$75"}</definedName>
    <definedName name="______h2" hidden="1">{"'TDTGT (theo Dphuong)'!$A$4:$F$75"}</definedName>
    <definedName name="_____B5" localSheetId="8" hidden="1">{#N/A,#N/A,FALSE,"Chung"}</definedName>
    <definedName name="_____B5" hidden="1">{#N/A,#N/A,FALSE,"Chung"}</definedName>
    <definedName name="_____h1" localSheetId="8" hidden="1">{"'TDTGT (theo Dphuong)'!$A$4:$F$75"}</definedName>
    <definedName name="_____h1" hidden="1">{"'TDTGT (theo Dphuong)'!$A$4:$F$75"}</definedName>
    <definedName name="_____h2" localSheetId="8" hidden="1">{"'TDTGT (theo Dphuong)'!$A$4:$F$75"}</definedName>
    <definedName name="_____h2" hidden="1">{"'TDTGT (theo Dphuong)'!$A$4:$F$75"}</definedName>
    <definedName name="____B5" localSheetId="8" hidden="1">{#N/A,#N/A,FALSE,"Chung"}</definedName>
    <definedName name="____B5" hidden="1">{#N/A,#N/A,FALSE,"Chung"}</definedName>
    <definedName name="____h1" localSheetId="8" hidden="1">{"'TDTGT (theo Dphuong)'!$A$4:$F$75"}</definedName>
    <definedName name="____h1" hidden="1">{"'TDTGT (theo Dphuong)'!$A$4:$F$75"}</definedName>
    <definedName name="____h2" localSheetId="8" hidden="1">{"'TDTGT (theo Dphuong)'!$A$4:$F$75"}</definedName>
    <definedName name="____h2" hidden="1">{"'TDTGT (theo Dphuong)'!$A$4:$F$75"}</definedName>
    <definedName name="___B5" localSheetId="8" hidden="1">{#N/A,#N/A,FALSE,"Chung"}</definedName>
    <definedName name="___B5" hidden="1">{#N/A,#N/A,FALSE,"Chung"}</definedName>
    <definedName name="___h1" localSheetId="8" hidden="1">{"'TDTGT (theo Dphuong)'!$A$4:$F$75"}</definedName>
    <definedName name="___h1" hidden="1">{"'TDTGT (theo Dphuong)'!$A$4:$F$75"}</definedName>
    <definedName name="___h2" localSheetId="8" hidden="1">{"'TDTGT (theo Dphuong)'!$A$4:$F$75"}</definedName>
    <definedName name="___h2" hidden="1">{"'TDTGT (theo Dphuong)'!$A$4:$F$75"}</definedName>
    <definedName name="__B5" localSheetId="8" hidden="1">{#N/A,#N/A,FALSE,"Chung"}</definedName>
    <definedName name="__B5" hidden="1">{#N/A,#N/A,FALSE,"Chung"}</definedName>
    <definedName name="__h1" localSheetId="8" hidden="1">{"'TDTGT (theo Dphuong)'!$A$4:$F$75"}</definedName>
    <definedName name="__h1" hidden="1">{"'TDTGT (theo Dphuong)'!$A$4:$F$75"}</definedName>
    <definedName name="__h2" localSheetId="8" hidden="1">{"'TDTGT (theo Dphuong)'!$A$4:$F$75"}</definedName>
    <definedName name="__h2" hidden="1">{"'TDTGT (theo Dphuong)'!$A$4:$F$75"}</definedName>
    <definedName name="_B5" localSheetId="8" hidden="1">{#N/A,#N/A,FALSE,"Chung"}</definedName>
    <definedName name="_B5" hidden="1">{#N/A,#N/A,FALSE,"Chung"}</definedName>
    <definedName name="_Fill" localSheetId="14" hidden="1">#REF!</definedName>
    <definedName name="_Fill" localSheetId="19" hidden="1">#REF!</definedName>
    <definedName name="_Fill" localSheetId="18" hidden="1">#REF!</definedName>
    <definedName name="_Fill" localSheetId="0" hidden="1">#REF!</definedName>
    <definedName name="_Fill" localSheetId="2" hidden="1">#REF!</definedName>
    <definedName name="_Fill" localSheetId="8" hidden="1">#REF!</definedName>
    <definedName name="_Fill" localSheetId="3" hidden="1">#REF!</definedName>
    <definedName name="_Fill" localSheetId="9" hidden="1">#REF!</definedName>
    <definedName name="_Fill" hidden="1">#REF!</definedName>
    <definedName name="_h1" localSheetId="8" hidden="1">{"'TDTGT (theo Dphuong)'!$A$4:$F$75"}</definedName>
    <definedName name="_h1" hidden="1">{"'TDTGT (theo Dphuong)'!$A$4:$F$75"}</definedName>
    <definedName name="_h2" localSheetId="8" hidden="1">{"'TDTGT (theo Dphuong)'!$A$4:$F$75"}</definedName>
    <definedName name="_h2" hidden="1">{"'TDTGT (theo Dphuong)'!$A$4:$F$75"}</definedName>
    <definedName name="A" localSheetId="14">'[1]PNT-QUOT-#3'!#REF!</definedName>
    <definedName name="A" localSheetId="0">'[1]PNT-QUOT-#3'!#REF!</definedName>
    <definedName name="A" localSheetId="2">'[1]PNT-QUOT-#3'!#REF!</definedName>
    <definedName name="A" localSheetId="8">'[1]PNT-QUOT-#3'!#REF!</definedName>
    <definedName name="A" localSheetId="3">'[1]PNT-QUOT-#3'!#REF!</definedName>
    <definedName name="A" localSheetId="9">'[1]PNT-QUOT-#3'!#REF!</definedName>
    <definedName name="A">'[1]PNT-QUOT-#3'!#REF!</definedName>
    <definedName name="AAA" localSheetId="14">'[2]MTL$-INTER'!#REF!</definedName>
    <definedName name="AAA" localSheetId="0">'[3]MTL$-INTER'!#REF!</definedName>
    <definedName name="AAA" localSheetId="2">'[4]MTL$-INTER'!#REF!</definedName>
    <definedName name="AAA" localSheetId="8">'[5]MTL$-INTER'!#REF!</definedName>
    <definedName name="AAA" localSheetId="3">'[6]MTL$-INTER'!#REF!</definedName>
    <definedName name="AAA" localSheetId="9">'[5]MTL$-INTER'!#REF!</definedName>
    <definedName name="AAA">'[2]MTL$-INTER'!#REF!</definedName>
    <definedName name="abc" localSheetId="8" hidden="1">{"'TDTGT (theo Dphuong)'!$A$4:$F$75"}</definedName>
    <definedName name="abc" hidden="1">{"'TDTGT (theo Dphuong)'!$A$4:$F$75"}</definedName>
    <definedName name="adsf">#REF!</definedName>
    <definedName name="anpha">#REF!</definedName>
    <definedName name="B" localSheetId="14">'[1]PNT-QUOT-#3'!#REF!</definedName>
    <definedName name="B" localSheetId="0">'[1]PNT-QUOT-#3'!#REF!</definedName>
    <definedName name="B" localSheetId="2">'[1]PNT-QUOT-#3'!#REF!</definedName>
    <definedName name="B" localSheetId="8">'[1]PNT-QUOT-#3'!#REF!</definedName>
    <definedName name="B" localSheetId="3">'[1]PNT-QUOT-#3'!#REF!</definedName>
    <definedName name="B" localSheetId="9">'[1]PNT-QUOT-#3'!#REF!</definedName>
    <definedName name="B">'[1]PNT-QUOT-#3'!#REF!</definedName>
    <definedName name="B5new" localSheetId="8" hidden="1">{"'TDTGT (theo Dphuong)'!$A$4:$F$75"}</definedName>
    <definedName name="B5new" hidden="1">{"'TDTGT (theo Dphuong)'!$A$4:$F$75"}</definedName>
    <definedName name="beta">#REF!</definedName>
    <definedName name="BT" localSheetId="14">#REF!</definedName>
    <definedName name="BT" localSheetId="0">#REF!</definedName>
    <definedName name="BT" localSheetId="2">#REF!</definedName>
    <definedName name="BT" localSheetId="8">#REF!</definedName>
    <definedName name="BT" localSheetId="3">#REF!</definedName>
    <definedName name="BT" localSheetId="9">#REF!</definedName>
    <definedName name="BT">#REF!</definedName>
    <definedName name="bv" localSheetId="8">#REF!</definedName>
    <definedName name="bv">#REF!</definedName>
    <definedName name="COAT" localSheetId="14">'[1]PNT-QUOT-#3'!#REF!</definedName>
    <definedName name="COAT" localSheetId="0">'[1]PNT-QUOT-#3'!#REF!</definedName>
    <definedName name="COAT" localSheetId="2">'[1]PNT-QUOT-#3'!#REF!</definedName>
    <definedName name="COAT" localSheetId="8">'[1]PNT-QUOT-#3'!#REF!</definedName>
    <definedName name="COAT" localSheetId="3">'[1]PNT-QUOT-#3'!#REF!</definedName>
    <definedName name="COAT" localSheetId="9">'[1]PNT-QUOT-#3'!#REF!</definedName>
    <definedName name="COAT">'[1]PNT-QUOT-#3'!#REF!</definedName>
    <definedName name="CS_10" localSheetId="14">#REF!</definedName>
    <definedName name="CS_10" localSheetId="0">#REF!</definedName>
    <definedName name="CS_10" localSheetId="2">#REF!</definedName>
    <definedName name="CS_10" localSheetId="8">#REF!</definedName>
    <definedName name="CS_10" localSheetId="3">#REF!</definedName>
    <definedName name="CS_10" localSheetId="9">#REF!</definedName>
    <definedName name="CS_10">#REF!</definedName>
    <definedName name="CS_100" localSheetId="14">#REF!</definedName>
    <definedName name="CS_100" localSheetId="0">#REF!</definedName>
    <definedName name="CS_100" localSheetId="2">#REF!</definedName>
    <definedName name="CS_100" localSheetId="8">#REF!</definedName>
    <definedName name="CS_100" localSheetId="3">#REF!</definedName>
    <definedName name="CS_100" localSheetId="9">#REF!</definedName>
    <definedName name="CS_100">#REF!</definedName>
    <definedName name="CS_10S" localSheetId="14">#REF!</definedName>
    <definedName name="CS_10S" localSheetId="0">#REF!</definedName>
    <definedName name="CS_10S" localSheetId="2">#REF!</definedName>
    <definedName name="CS_10S" localSheetId="8">#REF!</definedName>
    <definedName name="CS_10S" localSheetId="3">#REF!</definedName>
    <definedName name="CS_10S" localSheetId="9">#REF!</definedName>
    <definedName name="CS_10S">#REF!</definedName>
    <definedName name="CS_120" localSheetId="0">#REF!</definedName>
    <definedName name="CS_120" localSheetId="2">#REF!</definedName>
    <definedName name="CS_120" localSheetId="8">#REF!</definedName>
    <definedName name="CS_120" localSheetId="3">#REF!</definedName>
    <definedName name="CS_120" localSheetId="9">#REF!</definedName>
    <definedName name="CS_120">#REF!</definedName>
    <definedName name="CS_140" localSheetId="0">#REF!</definedName>
    <definedName name="CS_140" localSheetId="2">#REF!</definedName>
    <definedName name="CS_140" localSheetId="8">#REF!</definedName>
    <definedName name="CS_140" localSheetId="3">#REF!</definedName>
    <definedName name="CS_140" localSheetId="9">#REF!</definedName>
    <definedName name="CS_140">#REF!</definedName>
    <definedName name="CS_160" localSheetId="0">#REF!</definedName>
    <definedName name="CS_160" localSheetId="2">#REF!</definedName>
    <definedName name="CS_160" localSheetId="8">#REF!</definedName>
    <definedName name="CS_160" localSheetId="3">#REF!</definedName>
    <definedName name="CS_160" localSheetId="9">#REF!</definedName>
    <definedName name="CS_160">#REF!</definedName>
    <definedName name="CS_20" localSheetId="0">#REF!</definedName>
    <definedName name="CS_20" localSheetId="2">#REF!</definedName>
    <definedName name="CS_20" localSheetId="8">#REF!</definedName>
    <definedName name="CS_20" localSheetId="3">#REF!</definedName>
    <definedName name="CS_20" localSheetId="9">#REF!</definedName>
    <definedName name="CS_20">#REF!</definedName>
    <definedName name="CS_30" localSheetId="0">#REF!</definedName>
    <definedName name="CS_30" localSheetId="2">#REF!</definedName>
    <definedName name="CS_30" localSheetId="8">#REF!</definedName>
    <definedName name="CS_30" localSheetId="3">#REF!</definedName>
    <definedName name="CS_30" localSheetId="9">#REF!</definedName>
    <definedName name="CS_30">#REF!</definedName>
    <definedName name="CS_40" localSheetId="0">#REF!</definedName>
    <definedName name="CS_40" localSheetId="2">#REF!</definedName>
    <definedName name="CS_40" localSheetId="8">#REF!</definedName>
    <definedName name="CS_40" localSheetId="3">#REF!</definedName>
    <definedName name="CS_40" localSheetId="9">#REF!</definedName>
    <definedName name="CS_40">#REF!</definedName>
    <definedName name="CS_40S" localSheetId="0">#REF!</definedName>
    <definedName name="CS_40S" localSheetId="2">#REF!</definedName>
    <definedName name="CS_40S" localSheetId="8">#REF!</definedName>
    <definedName name="CS_40S" localSheetId="3">#REF!</definedName>
    <definedName name="CS_40S" localSheetId="9">#REF!</definedName>
    <definedName name="CS_40S">#REF!</definedName>
    <definedName name="CS_5S" localSheetId="0">#REF!</definedName>
    <definedName name="CS_5S" localSheetId="2">#REF!</definedName>
    <definedName name="CS_5S" localSheetId="8">#REF!</definedName>
    <definedName name="CS_5S" localSheetId="3">#REF!</definedName>
    <definedName name="CS_5S" localSheetId="9">#REF!</definedName>
    <definedName name="CS_5S">#REF!</definedName>
    <definedName name="CS_60" localSheetId="0">#REF!</definedName>
    <definedName name="CS_60" localSheetId="2">#REF!</definedName>
    <definedName name="CS_60" localSheetId="8">#REF!</definedName>
    <definedName name="CS_60" localSheetId="3">#REF!</definedName>
    <definedName name="CS_60" localSheetId="9">#REF!</definedName>
    <definedName name="CS_60">#REF!</definedName>
    <definedName name="CS_80" localSheetId="0">#REF!</definedName>
    <definedName name="CS_80" localSheetId="2">#REF!</definedName>
    <definedName name="CS_80" localSheetId="8">#REF!</definedName>
    <definedName name="CS_80" localSheetId="3">#REF!</definedName>
    <definedName name="CS_80" localSheetId="9">#REF!</definedName>
    <definedName name="CS_80">#REF!</definedName>
    <definedName name="CS_80S" localSheetId="0">#REF!</definedName>
    <definedName name="CS_80S" localSheetId="2">#REF!</definedName>
    <definedName name="CS_80S" localSheetId="8">#REF!</definedName>
    <definedName name="CS_80S" localSheetId="3">#REF!</definedName>
    <definedName name="CS_80S" localSheetId="9">#REF!</definedName>
    <definedName name="CS_80S">#REF!</definedName>
    <definedName name="CS_STD" localSheetId="0">#REF!</definedName>
    <definedName name="CS_STD" localSheetId="2">#REF!</definedName>
    <definedName name="CS_STD" localSheetId="8">#REF!</definedName>
    <definedName name="CS_STD" localSheetId="3">#REF!</definedName>
    <definedName name="CS_STD" localSheetId="9">#REF!</definedName>
    <definedName name="CS_STD">#REF!</definedName>
    <definedName name="CS_XS" localSheetId="0">#REF!</definedName>
    <definedName name="CS_XS" localSheetId="2">#REF!</definedName>
    <definedName name="CS_XS" localSheetId="8">#REF!</definedName>
    <definedName name="CS_XS" localSheetId="3">#REF!</definedName>
    <definedName name="CS_XS" localSheetId="9">#REF!</definedName>
    <definedName name="CS_XS">#REF!</definedName>
    <definedName name="CS_XXS" localSheetId="0">#REF!</definedName>
    <definedName name="CS_XXS" localSheetId="2">#REF!</definedName>
    <definedName name="CS_XXS" localSheetId="8">#REF!</definedName>
    <definedName name="CS_XXS" localSheetId="3">#REF!</definedName>
    <definedName name="CS_XXS" localSheetId="9">#REF!</definedName>
    <definedName name="CS_XXS">#REF!</definedName>
    <definedName name="cv" localSheetId="8" hidden="1">{"'TDTGT (theo Dphuong)'!$A$4:$F$75"}</definedName>
    <definedName name="cv" hidden="1">{"'TDTGT (theo Dphuong)'!$A$4:$F$75"}</definedName>
    <definedName name="cx" localSheetId="14">#REF!</definedName>
    <definedName name="cx" localSheetId="0">#REF!</definedName>
    <definedName name="cx" localSheetId="2">#REF!</definedName>
    <definedName name="cx" localSheetId="8">#REF!</definedName>
    <definedName name="cx" localSheetId="3">#REF!</definedName>
    <definedName name="cx" localSheetId="9">#REF!</definedName>
    <definedName name="cx">#REF!</definedName>
    <definedName name="d" localSheetId="14" hidden="1">#REF!</definedName>
    <definedName name="d" localSheetId="8" hidden="1">#REF!</definedName>
    <definedName name="d" localSheetId="3" hidden="1">#REF!</definedName>
    <definedName name="d" localSheetId="9" hidden="1">#REF!</definedName>
    <definedName name="d" hidden="1">#REF!</definedName>
    <definedName name="dd">#REF!</definedName>
    <definedName name="df" localSheetId="8" hidden="1">#REF!</definedName>
    <definedName name="df" localSheetId="9" hidden="1">#REF!</definedName>
    <definedName name="df" hidden="1">#REF!</definedName>
    <definedName name="dg">#REF!</definedName>
    <definedName name="dien">#REF!</definedName>
    <definedName name="dn" localSheetId="8" hidden="1">{"'TDTGT (theo Dphuong)'!$A$4:$F$75"}</definedName>
    <definedName name="dn" hidden="1">{"'TDTGT (theo Dphuong)'!$A$4:$F$75"}</definedName>
    <definedName name="ffddg">#REF!</definedName>
    <definedName name="FP" localSheetId="14">'[1]COAT&amp;WRAP-QIOT-#3'!#REF!</definedName>
    <definedName name="FP" localSheetId="0">'[1]COAT&amp;WRAP-QIOT-#3'!#REF!</definedName>
    <definedName name="FP" localSheetId="2">'[1]COAT&amp;WRAP-QIOT-#3'!#REF!</definedName>
    <definedName name="FP" localSheetId="8">'[1]COAT&amp;WRAP-QIOT-#3'!#REF!</definedName>
    <definedName name="FP" localSheetId="3">'[1]COAT&amp;WRAP-QIOT-#3'!#REF!</definedName>
    <definedName name="FP" localSheetId="9">'[1]COAT&amp;WRAP-QIOT-#3'!#REF!</definedName>
    <definedName name="FP">'[1]COAT&amp;WRAP-QIOT-#3'!#REF!</definedName>
    <definedName name="h" localSheetId="8" hidden="1">{"'TDTGT (theo Dphuong)'!$A$4:$F$75"}</definedName>
    <definedName name="h" hidden="1">{"'TDTGT (theo Dphuong)'!$A$4:$F$75"}</definedName>
    <definedName name="hab" localSheetId="14">#REF!</definedName>
    <definedName name="hab" localSheetId="0">#REF!</definedName>
    <definedName name="hab" localSheetId="2">#REF!</definedName>
    <definedName name="hab" localSheetId="8">#REF!</definedName>
    <definedName name="hab" localSheetId="3">#REF!</definedName>
    <definedName name="hab" localSheetId="9">#REF!</definedName>
    <definedName name="hab">#REF!</definedName>
    <definedName name="habac" localSheetId="14">#REF!</definedName>
    <definedName name="habac" localSheetId="0">#REF!</definedName>
    <definedName name="habac" localSheetId="2">#REF!</definedName>
    <definedName name="habac" localSheetId="8">#REF!</definedName>
    <definedName name="habac" localSheetId="3">#REF!</definedName>
    <definedName name="habac" localSheetId="9">#REF!</definedName>
    <definedName name="habac">#REF!</definedName>
    <definedName name="Habac1">'[7]7 THAI NGUYEN'!$A$11</definedName>
    <definedName name="hhg" localSheetId="14">#REF!</definedName>
    <definedName name="hhg" localSheetId="0">#REF!</definedName>
    <definedName name="hhg" localSheetId="8">#REF!</definedName>
    <definedName name="hhg" localSheetId="3">#REF!</definedName>
    <definedName name="hhg" localSheetId="9">#REF!</definedName>
    <definedName name="hhg">#REF!</definedName>
    <definedName name="HTML_CodePage" hidden="1">1252</definedName>
    <definedName name="HTML_Control" localSheetId="14" hidden="1">{"'TDTGT (theo Dphuong)'!$A$4:$F$75"}</definedName>
    <definedName name="HTML_Control" localSheetId="0" hidden="1">{"'TDTGT (theo Dphuong)'!$A$4:$F$75"}</definedName>
    <definedName name="HTML_Control" localSheetId="13" hidden="1">{"'TDTGT (theo Dphuong)'!$A$4:$F$75"}</definedName>
    <definedName name="HTML_Control" localSheetId="2" hidden="1">{"'TDTGT (theo Dphuong)'!$A$4:$F$75"}</definedName>
    <definedName name="HTML_Control" localSheetId="8" hidden="1">{"'TDTGT (theo Dphuong)'!$A$4:$F$75"}</definedName>
    <definedName name="HTML_Control" localSheetId="3" hidden="1">{"'TDTGT (theo Dphuong)'!$A$4:$F$75"}</definedName>
    <definedName name="HTML_Control" localSheetId="9"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8" hidden="1">{#N/A,#N/A,FALSE,"Chung"}</definedName>
    <definedName name="i" hidden="1">{#N/A,#N/A,FALSE,"Chung"}</definedName>
    <definedName name="IO" localSheetId="14">'[1]COAT&amp;WRAP-QIOT-#3'!#REF!</definedName>
    <definedName name="IO" localSheetId="0">'[1]COAT&amp;WRAP-QIOT-#3'!#REF!</definedName>
    <definedName name="IO" localSheetId="2">'[1]COAT&amp;WRAP-QIOT-#3'!#REF!</definedName>
    <definedName name="IO" localSheetId="8">'[1]COAT&amp;WRAP-QIOT-#3'!#REF!</definedName>
    <definedName name="IO" localSheetId="3">'[1]COAT&amp;WRAP-QIOT-#3'!#REF!</definedName>
    <definedName name="IO" localSheetId="9">'[1]COAT&amp;WRAP-QIOT-#3'!#REF!</definedName>
    <definedName name="IO">'[1]COAT&amp;WRAP-QIOT-#3'!#REF!</definedName>
    <definedName name="kjh" localSheetId="8" hidden="1">{#N/A,#N/A,FALSE,"Chung"}</definedName>
    <definedName name="kjh" hidden="1">{#N/A,#N/A,FALSE,"Chung"}</definedName>
    <definedName name="kjhjfhdjkfndfndf" localSheetId="14">#REF!</definedName>
    <definedName name="kjhjfhdjkfndfndf" localSheetId="0">#REF!</definedName>
    <definedName name="kjhjfhdjkfndfndf" localSheetId="8">#REF!</definedName>
    <definedName name="kjhjfhdjkfndfndf" localSheetId="3">#REF!</definedName>
    <definedName name="kjhjfhdjkfndfndf" localSheetId="9">#REF!</definedName>
    <definedName name="kjhjfhdjkfndfndf">#REF!</definedName>
    <definedName name="m" localSheetId="8" hidden="1">{"'TDTGT (theo Dphuong)'!$A$4:$F$75"}</definedName>
    <definedName name="m" hidden="1">{"'TDTGT (theo Dphuong)'!$A$4:$F$75"}</definedName>
    <definedName name="MAT" localSheetId="14">'[1]COAT&amp;WRAP-QIOT-#3'!#REF!</definedName>
    <definedName name="MAT" localSheetId="0">'[1]COAT&amp;WRAP-QIOT-#3'!#REF!</definedName>
    <definedName name="MAT" localSheetId="2">'[1]COAT&amp;WRAP-QIOT-#3'!#REF!</definedName>
    <definedName name="MAT" localSheetId="8">'[1]COAT&amp;WRAP-QIOT-#3'!#REF!</definedName>
    <definedName name="MAT" localSheetId="3">'[1]COAT&amp;WRAP-QIOT-#3'!#REF!</definedName>
    <definedName name="MAT" localSheetId="9">'[1]COAT&amp;WRAP-QIOT-#3'!#REF!</definedName>
    <definedName name="MAT">'[1]COAT&amp;WRAP-QIOT-#3'!#REF!</definedName>
    <definedName name="mc" localSheetId="14">#REF!</definedName>
    <definedName name="mc" localSheetId="0">#REF!</definedName>
    <definedName name="mc" localSheetId="2">#REF!</definedName>
    <definedName name="mc" localSheetId="8">#REF!</definedName>
    <definedName name="mc" localSheetId="3">#REF!</definedName>
    <definedName name="mc" localSheetId="9">#REF!</definedName>
    <definedName name="mc">#REF!</definedName>
    <definedName name="MF" localSheetId="14">'[1]COAT&amp;WRAP-QIOT-#3'!#REF!</definedName>
    <definedName name="MF" localSheetId="0">'[1]COAT&amp;WRAP-QIOT-#3'!#REF!</definedName>
    <definedName name="MF" localSheetId="2">'[1]COAT&amp;WRAP-QIOT-#3'!#REF!</definedName>
    <definedName name="MF" localSheetId="8">'[1]COAT&amp;WRAP-QIOT-#3'!#REF!</definedName>
    <definedName name="MF" localSheetId="3">'[1]COAT&amp;WRAP-QIOT-#3'!#REF!</definedName>
    <definedName name="MF" localSheetId="9">'[1]COAT&amp;WRAP-QIOT-#3'!#REF!</definedName>
    <definedName name="MF">'[1]COAT&amp;WRAP-QIOT-#3'!#REF!</definedName>
    <definedName name="mnh" localSheetId="8">'[8]2.74'!#REF!</definedName>
    <definedName name="mnh">'[8]2.74'!#REF!</definedName>
    <definedName name="n" localSheetId="8">'[8]2.74'!#REF!</definedName>
    <definedName name="n">'[8]2.74'!#REF!</definedName>
    <definedName name="nhan" localSheetId="14">#REF!</definedName>
    <definedName name="nhan" localSheetId="19">#REF!</definedName>
    <definedName name="nhan" localSheetId="18">#REF!</definedName>
    <definedName name="nhan" localSheetId="0">#REF!</definedName>
    <definedName name="nhan" localSheetId="2">#REF!</definedName>
    <definedName name="nhan" localSheetId="8">#REF!</definedName>
    <definedName name="nhan" localSheetId="3">#REF!</definedName>
    <definedName name="nhan" localSheetId="9">#REF!</definedName>
    <definedName name="nhan">#REF!</definedName>
    <definedName name="Nhan_xet_cua_dai">"Picture 1"</definedName>
    <definedName name="nuoc">#REF!</definedName>
    <definedName name="oanh" localSheetId="14" hidden="1">{#N/A,#N/A,FALSE,"Chung"}</definedName>
    <definedName name="oanh" localSheetId="0" hidden="1">{#N/A,#N/A,FALSE,"Chung"}</definedName>
    <definedName name="oanh" localSheetId="13" hidden="1">{#N/A,#N/A,FALSE,"Chung"}</definedName>
    <definedName name="oanh" localSheetId="8" hidden="1">{#N/A,#N/A,FALSE,"Chung"}</definedName>
    <definedName name="oanh" localSheetId="3" hidden="1">{#N/A,#N/A,FALSE,"Chung"}</definedName>
    <definedName name="oanh" localSheetId="9" hidden="1">{#N/A,#N/A,FALSE,"Chung"}</definedName>
    <definedName name="oanh" hidden="1">{#N/A,#N/A,FALSE,"Chung"}</definedName>
    <definedName name="P" localSheetId="14">'[1]PNT-QUOT-#3'!#REF!</definedName>
    <definedName name="P" localSheetId="0">'[1]PNT-QUOT-#3'!#REF!</definedName>
    <definedName name="P" localSheetId="2">'[1]PNT-QUOT-#3'!#REF!</definedName>
    <definedName name="P" localSheetId="8">'[1]PNT-QUOT-#3'!#REF!</definedName>
    <definedName name="P" localSheetId="3">'[1]PNT-QUOT-#3'!#REF!</definedName>
    <definedName name="P" localSheetId="9">'[1]PNT-QUOT-#3'!#REF!</definedName>
    <definedName name="P">'[1]PNT-QUOT-#3'!#REF!</definedName>
    <definedName name="PEJM" localSheetId="14">'[1]COAT&amp;WRAP-QIOT-#3'!#REF!</definedName>
    <definedName name="PEJM" localSheetId="0">'[1]COAT&amp;WRAP-QIOT-#3'!#REF!</definedName>
    <definedName name="PEJM" localSheetId="2">'[1]COAT&amp;WRAP-QIOT-#3'!#REF!</definedName>
    <definedName name="PEJM" localSheetId="8">'[1]COAT&amp;WRAP-QIOT-#3'!#REF!</definedName>
    <definedName name="PEJM" localSheetId="3">'[1]COAT&amp;WRAP-QIOT-#3'!#REF!</definedName>
    <definedName name="PEJM" localSheetId="9">'[1]COAT&amp;WRAP-QIOT-#3'!#REF!</definedName>
    <definedName name="PEJM">'[1]COAT&amp;WRAP-QIOT-#3'!#REF!</definedName>
    <definedName name="PF" localSheetId="14">'[1]PNT-QUOT-#3'!#REF!</definedName>
    <definedName name="PF" localSheetId="0">'[1]PNT-QUOT-#3'!#REF!</definedName>
    <definedName name="PF" localSheetId="2">'[1]PNT-QUOT-#3'!#REF!</definedName>
    <definedName name="PF" localSheetId="8">'[1]PNT-QUOT-#3'!#REF!</definedName>
    <definedName name="PF" localSheetId="3">'[1]PNT-QUOT-#3'!#REF!</definedName>
    <definedName name="PF" localSheetId="9">'[1]PNT-QUOT-#3'!#REF!</definedName>
    <definedName name="PF">'[1]PNT-QUOT-#3'!#REF!</definedName>
    <definedName name="PM">[9]IBASE!$AH$16:$AV$110</definedName>
    <definedName name="Print_Area_MI" localSheetId="14">[10]ESTI.!$A$1:$U$52</definedName>
    <definedName name="Print_Area_MI" localSheetId="0">[11]ESTI.!$A$1:$U$52</definedName>
    <definedName name="Print_Area_MI" localSheetId="2">[12]ESTI.!$A$1:$U$52</definedName>
    <definedName name="Print_Area_MI" localSheetId="8">[13]ESTI.!$A$1:$U$52</definedName>
    <definedName name="Print_Area_MI" localSheetId="3">[14]ESTI.!$A$1:$U$52</definedName>
    <definedName name="Print_Area_MI" localSheetId="9">[13]ESTI.!$A$1:$U$52</definedName>
    <definedName name="Print_Area_MI">[10]ESTI.!$A$1:$U$52</definedName>
    <definedName name="_xlnm.Print_Titles" localSheetId="16">CSG_CN!#REF!,CSG_CN!$3:$7</definedName>
    <definedName name="_xlnm.Print_Titles" localSheetId="17">'CSG_dau vao'!#REF!,'CSG_dau vao'!#REF!</definedName>
    <definedName name="_xlnm.Print_Titles" localSheetId="8">'[15]TiÕn ®é thùc hiÖn KC'!#REF!</definedName>
    <definedName name="_xlnm.Print_Titles">'[15]TiÕn ®é thùc hiÖn KC'!#REF!</definedName>
    <definedName name="pt" localSheetId="8">#REF!</definedName>
    <definedName name="pt">#REF!</definedName>
    <definedName name="ptr" localSheetId="8">#REF!</definedName>
    <definedName name="ptr">#REF!</definedName>
    <definedName name="ptvt">'[16]ma-pt'!$A$6:$IV$228</definedName>
    <definedName name="qưeqwrqw" localSheetId="8" hidden="1">{#N/A,#N/A,FALSE,"Chung"}</definedName>
    <definedName name="qưeqwrqw" hidden="1">{#N/A,#N/A,FALSE,"Chung"}</definedName>
    <definedName name="RT" localSheetId="14">'[1]COAT&amp;WRAP-QIOT-#3'!#REF!</definedName>
    <definedName name="RT" localSheetId="0">'[1]COAT&amp;WRAP-QIOT-#3'!#REF!</definedName>
    <definedName name="RT" localSheetId="2">'[1]COAT&amp;WRAP-QIOT-#3'!#REF!</definedName>
    <definedName name="RT" localSheetId="8">'[1]COAT&amp;WRAP-QIOT-#3'!#REF!</definedName>
    <definedName name="RT" localSheetId="3">'[1]COAT&amp;WRAP-QIOT-#3'!#REF!</definedName>
    <definedName name="RT" localSheetId="9">'[1]COAT&amp;WRAP-QIOT-#3'!#REF!</definedName>
    <definedName name="RT">'[1]COAT&amp;WRAP-QIOT-#3'!#REF!</definedName>
    <definedName name="SB">[9]IBASE!$AH$7:$AL$14</definedName>
    <definedName name="SORT" localSheetId="14">#REF!</definedName>
    <definedName name="SORT" localSheetId="0">#REF!</definedName>
    <definedName name="SORT" localSheetId="2">#REF!</definedName>
    <definedName name="SORT" localSheetId="8">#REF!</definedName>
    <definedName name="SORT" localSheetId="3">#REF!</definedName>
    <definedName name="SORT" localSheetId="9">#REF!</definedName>
    <definedName name="SORT">#REF!</definedName>
    <definedName name="SORT_AREA" localSheetId="14">'[10]DI-ESTI'!$A$8:$R$489</definedName>
    <definedName name="SORT_AREA" localSheetId="0">'[11]DI-ESTI'!$A$8:$R$489</definedName>
    <definedName name="SORT_AREA" localSheetId="2">'[12]DI-ESTI'!$A$8:$R$489</definedName>
    <definedName name="SORT_AREA" localSheetId="8">'[13]DI-ESTI'!$A$8:$R$489</definedName>
    <definedName name="SORT_AREA" localSheetId="3">'[14]DI-ESTI'!$A$8:$R$489</definedName>
    <definedName name="SORT_AREA" localSheetId="9">'[13]DI-ESTI'!$A$8:$R$489</definedName>
    <definedName name="SORT_AREA">'[10]DI-ESTI'!$A$8:$R$489</definedName>
    <definedName name="SP" localSheetId="14">'[1]PNT-QUOT-#3'!#REF!</definedName>
    <definedName name="SP" localSheetId="0">'[1]PNT-QUOT-#3'!#REF!</definedName>
    <definedName name="SP" localSheetId="2">'[1]PNT-QUOT-#3'!#REF!</definedName>
    <definedName name="SP" localSheetId="8">'[1]PNT-QUOT-#3'!#REF!</definedName>
    <definedName name="SP" localSheetId="3">'[1]PNT-QUOT-#3'!#REF!</definedName>
    <definedName name="SP" localSheetId="9">'[1]PNT-QUOT-#3'!#REF!</definedName>
    <definedName name="SP">'[1]PNT-QUOT-#3'!#REF!</definedName>
    <definedName name="sss" localSheetId="14">#REF!</definedName>
    <definedName name="sss" localSheetId="0">#REF!</definedName>
    <definedName name="sss" localSheetId="8">#REF!</definedName>
    <definedName name="sss" localSheetId="3">#REF!</definedName>
    <definedName name="sss" localSheetId="9">#REF!</definedName>
    <definedName name="sss">#REF!</definedName>
    <definedName name="TBA" localSheetId="14">#REF!</definedName>
    <definedName name="TBA" localSheetId="0">#REF!</definedName>
    <definedName name="TBA" localSheetId="2">#REF!</definedName>
    <definedName name="TBA" localSheetId="8">#REF!</definedName>
    <definedName name="TBA" localSheetId="3">#REF!</definedName>
    <definedName name="TBA" localSheetId="9">#REF!</definedName>
    <definedName name="TBA">#REF!</definedName>
    <definedName name="td">#REF!</definedName>
    <definedName name="th_bl" localSheetId="0">#REF!</definedName>
    <definedName name="th_bl" localSheetId="2">#REF!</definedName>
    <definedName name="th_bl" localSheetId="8">#REF!</definedName>
    <definedName name="th_bl" localSheetId="3">#REF!</definedName>
    <definedName name="th_bl" localSheetId="9">#REF!</definedName>
    <definedName name="th_bl">#REF!</definedName>
    <definedName name="thanh" localSheetId="8" hidden="1">{"'TDTGT (theo Dphuong)'!$A$4:$F$75"}</definedName>
    <definedName name="thanh" hidden="1">{"'TDTGT (theo Dphuong)'!$A$4:$F$75"}</definedName>
    <definedName name="THK" localSheetId="14">'[1]COAT&amp;WRAP-QIOT-#3'!#REF!</definedName>
    <definedName name="THK" localSheetId="0">'[1]COAT&amp;WRAP-QIOT-#3'!#REF!</definedName>
    <definedName name="THK" localSheetId="2">'[1]COAT&amp;WRAP-QIOT-#3'!#REF!</definedName>
    <definedName name="THK" localSheetId="8">'[1]COAT&amp;WRAP-QIOT-#3'!#REF!</definedName>
    <definedName name="THK" localSheetId="3">'[1]COAT&amp;WRAP-QIOT-#3'!#REF!</definedName>
    <definedName name="THK" localSheetId="9">'[1]COAT&amp;WRAP-QIOT-#3'!#REF!</definedName>
    <definedName name="THK">'[1]COAT&amp;WRAP-QIOT-#3'!#REF!</definedName>
    <definedName name="Tnghiep" localSheetId="8" hidden="1">{"'TDTGT (theo Dphuong)'!$A$4:$F$75"}</definedName>
    <definedName name="Tnghiep" hidden="1">{"'TDTGT (theo Dphuong)'!$A$4:$F$75"}</definedName>
    <definedName name="ttt">#REF!</definedName>
    <definedName name="vfff" localSheetId="14">#REF!</definedName>
    <definedName name="vfff" localSheetId="8">#REF!</definedName>
    <definedName name="vfff" localSheetId="3">#REF!</definedName>
    <definedName name="vfff" localSheetId="9">#REF!</definedName>
    <definedName name="vfff">#REF!</definedName>
    <definedName name="vv" localSheetId="8" hidden="1">{"'TDTGT (theo Dphuong)'!$A$4:$F$75"}</definedName>
    <definedName name="vv" hidden="1">{"'TDTGT (theo Dphuong)'!$A$4:$F$75"}</definedName>
    <definedName name="wrn.thu." localSheetId="14" hidden="1">{#N/A,#N/A,FALSE,"Chung"}</definedName>
    <definedName name="wrn.thu." localSheetId="0" hidden="1">{#N/A,#N/A,FALSE,"Chung"}</definedName>
    <definedName name="wrn.thu." localSheetId="13" hidden="1">{#N/A,#N/A,FALSE,"Chung"}</definedName>
    <definedName name="wrn.thu." localSheetId="2" hidden="1">{#N/A,#N/A,FALSE,"Chung"}</definedName>
    <definedName name="wrn.thu." localSheetId="8" hidden="1">{#N/A,#N/A,FALSE,"Chung"}</definedName>
    <definedName name="wrn.thu." localSheetId="3" hidden="1">{#N/A,#N/A,FALSE,"Chung"}</definedName>
    <definedName name="wrn.thu." localSheetId="9" hidden="1">{#N/A,#N/A,FALSE,"Chung"}</definedName>
    <definedName name="wrn.thu." hidden="1">{#N/A,#N/A,FALSE,"Chung"}</definedName>
    <definedName name="xd" localSheetId="8">'[17]7 THAI NGUYEN'!$A$11</definedName>
    <definedName name="xd">'[18]7 THAI NGUYEN'!$A$11</definedName>
    <definedName name="ZYX" localSheetId="14">#REF!</definedName>
    <definedName name="ZYX" localSheetId="0">#REF!</definedName>
    <definedName name="ZYX" localSheetId="2">#REF!</definedName>
    <definedName name="ZYX" localSheetId="8">#REF!</definedName>
    <definedName name="ZYX" localSheetId="3">#REF!</definedName>
    <definedName name="ZYX" localSheetId="9">#REF!</definedName>
    <definedName name="ZYX">#REF!</definedName>
    <definedName name="ZZZ" localSheetId="14">#REF!</definedName>
    <definedName name="ZZZ" localSheetId="0">#REF!</definedName>
    <definedName name="ZZZ" localSheetId="2">#REF!</definedName>
    <definedName name="ZZZ" localSheetId="8">#REF!</definedName>
    <definedName name="ZZZ" localSheetId="3">#REF!</definedName>
    <definedName name="ZZZ" localSheetId="9">#REF!</definedName>
    <definedName name="ZZZ">#REF!</definedName>
  </definedNames>
  <calcPr calcId="125725"/>
</workbook>
</file>

<file path=xl/calcChain.xml><?xml version="1.0" encoding="utf-8"?>
<calcChain xmlns="http://schemas.openxmlformats.org/spreadsheetml/2006/main">
  <c r="D10" i="26"/>
  <c r="G10"/>
  <c r="J10"/>
  <c r="M9" i="25"/>
  <c r="D10"/>
  <c r="G10"/>
  <c r="J10"/>
  <c r="D11"/>
  <c r="G11"/>
  <c r="J11"/>
  <c r="M11"/>
  <c r="D12"/>
  <c r="G12"/>
  <c r="J12" l="1"/>
  <c r="D8" i="19"/>
  <c r="E16" s="1"/>
  <c r="C8"/>
  <c r="C9" i="13"/>
  <c r="C10"/>
  <c r="C11"/>
  <c r="C12"/>
  <c r="C13"/>
  <c r="C14"/>
  <c r="C15"/>
  <c r="C16"/>
  <c r="C17"/>
  <c r="C18"/>
  <c r="C19"/>
  <c r="C20"/>
  <c r="C21"/>
  <c r="C22"/>
  <c r="C23"/>
  <c r="C24"/>
  <c r="C25"/>
  <c r="C26"/>
  <c r="C27"/>
  <c r="C28"/>
  <c r="C29"/>
  <c r="C30"/>
  <c r="C31"/>
  <c r="C32"/>
  <c r="C33"/>
  <c r="C34"/>
  <c r="C35"/>
  <c r="C36"/>
  <c r="C37"/>
  <c r="C38"/>
  <c r="C39"/>
  <c r="E11" i="19" l="1"/>
  <c r="E17"/>
  <c r="E8"/>
  <c r="E15"/>
  <c r="E12"/>
  <c r="E18"/>
  <c r="E10"/>
</calcChain>
</file>

<file path=xl/sharedStrings.xml><?xml version="1.0" encoding="utf-8"?>
<sst xmlns="http://schemas.openxmlformats.org/spreadsheetml/2006/main" count="924" uniqueCount="601">
  <si>
    <r>
      <t>Đơn vị tính:</t>
    </r>
    <r>
      <rPr>
        <b/>
        <i/>
        <sz val="10"/>
        <rFont val="Arial"/>
        <family val="2"/>
      </rPr>
      <t xml:space="preserve"> %</t>
    </r>
  </si>
  <si>
    <t>năm 2014</t>
  </si>
  <si>
    <r>
      <t>Đơn vị tính:</t>
    </r>
    <r>
      <rPr>
        <i/>
        <sz val="10"/>
        <rFont val="Arial"/>
        <family val="2"/>
      </rPr>
      <t xml:space="preserve"> %</t>
    </r>
  </si>
  <si>
    <t>CHỈ SỐ CHUNG</t>
  </si>
  <si>
    <t>Nông nghiệp</t>
  </si>
  <si>
    <t>Cây hàng năm</t>
  </si>
  <si>
    <t>Cây lâu năm</t>
  </si>
  <si>
    <t>Chăn nuôi</t>
  </si>
  <si>
    <t xml:space="preserve">Dich vụ nông nghiệp </t>
  </si>
  <si>
    <t>Lâm nghiệp</t>
  </si>
  <si>
    <t>Trồng rừng và chăm sóc rừng</t>
  </si>
  <si>
    <t>Lâm sản khai thác</t>
  </si>
  <si>
    <t>Lâm sản thu nhặt</t>
  </si>
  <si>
    <t xml:space="preserve">Dịch vụ lâm nghiệp </t>
  </si>
  <si>
    <t xml:space="preserve">Thủy sản </t>
  </si>
  <si>
    <t>Thủy sản khai thác</t>
  </si>
  <si>
    <t>Thủy sản nuôi trồng</t>
  </si>
  <si>
    <t>Sản phẩm khai khoáng</t>
  </si>
  <si>
    <t>Than cứng và than non</t>
  </si>
  <si>
    <t>Dầu thô và khí tự nhiên</t>
  </si>
  <si>
    <t>Quặng kim loại</t>
  </si>
  <si>
    <t>Khai khoáng khác</t>
  </si>
  <si>
    <t>Dịch vụ hỗ trợ khai thác</t>
  </si>
  <si>
    <t>Sản phẩm công nghiệp chế biến, chế tạo</t>
  </si>
  <si>
    <t>Chế biến thực phẩm</t>
  </si>
  <si>
    <t>Đồ uống</t>
  </si>
  <si>
    <t>Các sản phẩm đồ hút</t>
  </si>
  <si>
    <t xml:space="preserve">Dệt </t>
  </si>
  <si>
    <t>Trang phục</t>
  </si>
  <si>
    <t>Da và các sản phẩm có liên quan</t>
  </si>
  <si>
    <t>Gỗ và các sản phẩm từ gỗ</t>
  </si>
  <si>
    <t>Giấy và sản phẩm từ giấy</t>
  </si>
  <si>
    <t>In, sao chép bản ghi các loại</t>
  </si>
  <si>
    <t xml:space="preserve">Hóa chất </t>
  </si>
  <si>
    <t>Thuốc, hóa dược, dược liệu</t>
  </si>
  <si>
    <t>Sản phẩm cao su và Plastic</t>
  </si>
  <si>
    <t>Sản phẩm từ khoáng phi kim loại</t>
  </si>
  <si>
    <t>Kim loại</t>
  </si>
  <si>
    <t>Điện tử, máy tính, quang học</t>
  </si>
  <si>
    <t>Thiết bị điện</t>
  </si>
  <si>
    <t>Máy móc thiết bị khác</t>
  </si>
  <si>
    <t>Xe có động cơ</t>
  </si>
  <si>
    <t>Phương tiện vận tải khác</t>
  </si>
  <si>
    <t>Giường, tủ, bàn, ghế</t>
  </si>
  <si>
    <t>Sản phẩm chế biến, sửa chữa khác</t>
  </si>
  <si>
    <t>Điện và phân phối điện</t>
  </si>
  <si>
    <t>Nước sạch, nước thải, xử lý nước thải</t>
  </si>
  <si>
    <t xml:space="preserve">Nước </t>
  </si>
  <si>
    <t>Nước thải, xử lý nước thải</t>
  </si>
  <si>
    <t xml:space="preserve">Nông, lâm nghiệp và thủy sản </t>
  </si>
  <si>
    <t>Khai khoáng</t>
  </si>
  <si>
    <t>Thực phẩm, đồ uống và thuốc lá</t>
  </si>
  <si>
    <t>Dệt, trang phục, da và các sản phẩm có liên quan</t>
  </si>
  <si>
    <t>Gỗ chế biến, giấy và in ấn</t>
  </si>
  <si>
    <t>Than cốc, sản phẩm dầu mỏ tinh chế</t>
  </si>
  <si>
    <t>Hóa chất và các sản phẩm hóa chất</t>
  </si>
  <si>
    <t>Thuốc, hóa dược và dược liệu</t>
  </si>
  <si>
    <t>Sản phẩm từ cao su, khoáng phi kim loại</t>
  </si>
  <si>
    <t>Kim loại, sản phẩm từ kim loại đúc sẵn (trừ máy móc thiết bị)</t>
  </si>
  <si>
    <t>Sản phẩm điện tử, máy vi tính và sản phẩm quang học</t>
  </si>
  <si>
    <t>Máy móc thiết bị chưa phân được vào đâu</t>
  </si>
  <si>
    <t>Các thiết bị vận tải</t>
  </si>
  <si>
    <t>Chế biến, sửa chữa và lắp đặt máy móc thiết bị</t>
  </si>
  <si>
    <t>Nước cung cấp và xử lý rác thải, nước thải</t>
  </si>
  <si>
    <t xml:space="preserve">CHỈ SỐ CHUNG </t>
  </si>
  <si>
    <t>Thủy sản</t>
  </si>
  <si>
    <t>Rau quả</t>
  </si>
  <si>
    <t>Hạt điều</t>
  </si>
  <si>
    <t>Cà phê</t>
  </si>
  <si>
    <t>Chè</t>
  </si>
  <si>
    <t>Hạt tiêu</t>
  </si>
  <si>
    <t>Gạo</t>
  </si>
  <si>
    <t>Sắn và sản phẩm từ sắn</t>
  </si>
  <si>
    <t>Bánh kẹo</t>
  </si>
  <si>
    <t>Than</t>
  </si>
  <si>
    <t>Dầu thô</t>
  </si>
  <si>
    <t>Xăng dầu các loại</t>
  </si>
  <si>
    <t>Hóa chất</t>
  </si>
  <si>
    <t>Sản phẩm từ hóa chất</t>
  </si>
  <si>
    <t>Chất dẻo</t>
  </si>
  <si>
    <t>Sản phẩm từ chất dẻo</t>
  </si>
  <si>
    <t>Cao su</t>
  </si>
  <si>
    <t>Sản phẩm từ cao su</t>
  </si>
  <si>
    <t>Gỗ và sản phẩm từ gỗ</t>
  </si>
  <si>
    <t>Hàng may mặc</t>
  </si>
  <si>
    <t>Sản phẩm gốm sứ</t>
  </si>
  <si>
    <t>Thủy tinh và sản phẩm từ thủy tinh</t>
  </si>
  <si>
    <t>Đá quý, kim loại quý</t>
  </si>
  <si>
    <t>Sắt thép</t>
  </si>
  <si>
    <t>Sản phẩm bằng sắt thép</t>
  </si>
  <si>
    <t>Máy tính và linh kiện điện tử</t>
  </si>
  <si>
    <t>Máy móc thiết bị</t>
  </si>
  <si>
    <t>Dây và cáp điện</t>
  </si>
  <si>
    <t>Phương tiện vận tải- ôtô và phụ tùng</t>
  </si>
  <si>
    <t>Hàng hóa khác</t>
  </si>
  <si>
    <t>Sữa và sản phẩm từ sữa</t>
  </si>
  <si>
    <t>Hàng rau quả</t>
  </si>
  <si>
    <t>Lúa mỳ</t>
  </si>
  <si>
    <t>Dầu mỡ động thực vật</t>
  </si>
  <si>
    <t>Bánh kẹo và sản phẩm từ ngũ cốc</t>
  </si>
  <si>
    <t>Thức ăn gia súc nguyên liệu</t>
  </si>
  <si>
    <t>Nguyên phụ liệu thuốc lá</t>
  </si>
  <si>
    <t>Clanhke</t>
  </si>
  <si>
    <t>Xăng dầu</t>
  </si>
  <si>
    <t>Khí đốt hóa lỏng</t>
  </si>
  <si>
    <t>Sản phẩm từ dầu mỏ khác</t>
  </si>
  <si>
    <t>Nguyên phụ liệu dược phẩm</t>
  </si>
  <si>
    <t>Dược phẩm</t>
  </si>
  <si>
    <t>Phân bón</t>
  </si>
  <si>
    <t>Thuốc trừ sâu</t>
  </si>
  <si>
    <t>Chất dẻo nguyên liệu</t>
  </si>
  <si>
    <t>Giấy</t>
  </si>
  <si>
    <t>Sản phẩm từ giấy</t>
  </si>
  <si>
    <t>Xơ, sợi dệt</t>
  </si>
  <si>
    <t>Vải may mặc các loại</t>
  </si>
  <si>
    <t>Nguyên phụ liệu dệt may da giày</t>
  </si>
  <si>
    <t>Đá quý, kim loại quý và sản phẩm</t>
  </si>
  <si>
    <t>Kim loại thường khác</t>
  </si>
  <si>
    <t>Sản phẩm bằng kim loại thường khác</t>
  </si>
  <si>
    <t>Máy vi tính, sản phẩm điện tử và linh kiện</t>
  </si>
  <si>
    <t>Máy móc, thiết bị, dụng cụ và phụ tùng</t>
  </si>
  <si>
    <t>Dây điện và dây cáp điện</t>
  </si>
  <si>
    <t>Ô tô nguyên chiếc các loại</t>
  </si>
  <si>
    <t>Linh kiện, phụ tùng ô tô</t>
  </si>
  <si>
    <t>Xe máy nguyên chiếc</t>
  </si>
  <si>
    <t>Linh kiện và phụ tùng xe máy</t>
  </si>
  <si>
    <t>Phương tiện vận tải khác và phụ tùng</t>
  </si>
  <si>
    <t>Chỉ số giá xuất nhập khẩu hàng hóa theo đồng Đô la Mỹ</t>
  </si>
  <si>
    <t>Chỉ số giá xuất khẩu hàng hóa</t>
  </si>
  <si>
    <t>Chỉ số giá nhập khẩu hàng hóa</t>
  </si>
  <si>
    <t>Trong đó: Chỉ số giá máy móc, thiết bị, dụng cụ và phụ tùng</t>
  </si>
  <si>
    <t xml:space="preserve">Chỉ số giá xuất nhập khẩu hàng hóa theo đồng Việt Nam </t>
  </si>
  <si>
    <t xml:space="preserve">Tỷ giá thương mại hàng hóa </t>
  </si>
  <si>
    <t xml:space="preserve">Vận tải hành khách </t>
  </si>
  <si>
    <t xml:space="preserve">Vận tải hàng hóa </t>
  </si>
  <si>
    <t>Dịch vụ kho bãi và hỗ trợ cho vận tải</t>
  </si>
  <si>
    <t>Dịch vụ vận tải đường sắt, đường bộ</t>
  </si>
  <si>
    <t>Vận tải đường sắt</t>
  </si>
  <si>
    <t>Vận tải đường bộ và xe buýt</t>
  </si>
  <si>
    <t>Dịch vụ vận tải đường thủy</t>
  </si>
  <si>
    <t xml:space="preserve">Dịch vụ vận tải đường hàng không </t>
  </si>
  <si>
    <t>Quý I</t>
  </si>
  <si>
    <t>Quý IV</t>
  </si>
  <si>
    <t>Quý I năm 2015 so với</t>
  </si>
  <si>
    <t xml:space="preserve">      hàng nông, lâm, thủy sản quý I năm 2015</t>
  </si>
  <si>
    <t xml:space="preserve">      hàng công nghiệp quý I năm 2015</t>
  </si>
  <si>
    <t xml:space="preserve">      quý I năm 2015</t>
  </si>
  <si>
    <t xml:space="preserve">      và tỷ giá thương mại hàng hóa quý I năm 2015</t>
  </si>
  <si>
    <t xml:space="preserve">Trong đó: </t>
  </si>
  <si>
    <t>Dịch vụ lưu trú và ăn uống</t>
  </si>
  <si>
    <t>Thông tin và truyền thông</t>
  </si>
  <si>
    <t>Hoạt động chuyên môn, khoa học, công nghệ</t>
  </si>
  <si>
    <t>Hoạt động hành chính và hỗ trợ</t>
  </si>
  <si>
    <t>Giáo dục và đào tạo</t>
  </si>
  <si>
    <t>Y tế và trợ giúp xã hội</t>
  </si>
  <si>
    <t>Nghệ thuật vui chơi và giải trí</t>
  </si>
  <si>
    <t>Hoạt động dịch vụ khác</t>
  </si>
  <si>
    <t>Hoạt động làm thuê các công việc trong các hộ gia đình</t>
  </si>
  <si>
    <t>Vận tải kho bãi (bao gồm bưu chính và chuyển phát)</t>
  </si>
  <si>
    <t>Trong đó: Điện thoại di động</t>
  </si>
  <si>
    <r>
      <t>LẠM PHÁT CƠ BẢN</t>
    </r>
    <r>
      <rPr>
        <b/>
        <vertAlign val="superscript"/>
        <sz val="9.5"/>
        <rFont val="Arial"/>
        <family val="2"/>
      </rPr>
      <t>(*)</t>
    </r>
  </si>
  <si>
    <t>CHỈ SỐ GIÁ ĐÔ LA MỸ</t>
  </si>
  <si>
    <t>CHỈ SỐ GIÁ VÀNG</t>
  </si>
  <si>
    <t>Đồ dùng và dịch vụ khác</t>
  </si>
  <si>
    <t>Văn hoá, giải trí và du lịch</t>
  </si>
  <si>
    <t>Dịch vụ giáo dục</t>
  </si>
  <si>
    <t xml:space="preserve">    Trong đó:</t>
  </si>
  <si>
    <t>Giáo dục</t>
  </si>
  <si>
    <t>Bưu chính viễn thông</t>
  </si>
  <si>
    <t>Giao thông</t>
  </si>
  <si>
    <t>Dịch vụ y tế</t>
  </si>
  <si>
    <t>Thuốc và dịch vụ y tế</t>
  </si>
  <si>
    <t>Thiết bị và đồ dùng gia đình</t>
  </si>
  <si>
    <t>Nhà ở và vật liệu xây dựng</t>
  </si>
  <si>
    <t>May mặc, giày dép và mũ nón</t>
  </si>
  <si>
    <t>Đồ uống và thuốc lá</t>
  </si>
  <si>
    <t>Ăn uống ngoài gia đình</t>
  </si>
  <si>
    <t>Thực phẩm</t>
  </si>
  <si>
    <t>Lương thực</t>
  </si>
  <si>
    <t>Hàng ăn và dịch vụ ăn uống</t>
  </si>
  <si>
    <t>CHỈ SỐ GIÁ TIÊU DÙNG</t>
  </si>
  <si>
    <t>cùng kỳ năm 2014</t>
  </si>
  <si>
    <t>năm 2015</t>
  </si>
  <si>
    <t>(2009)</t>
  </si>
  <si>
    <t>năm 2015 so với</t>
  </si>
  <si>
    <t>Tháng 02</t>
  </si>
  <si>
    <t>Tháng 12</t>
  </si>
  <si>
    <t>Tháng 3</t>
  </si>
  <si>
    <t>Kỳ gốc</t>
  </si>
  <si>
    <t>Chỉ số giá 3 tháng</t>
  </si>
  <si>
    <t>Tháng 3 năm 2015 so với:</t>
  </si>
  <si>
    <t xml:space="preserve">       và lạm phát cơ bản tháng 3 năm 2015</t>
  </si>
  <si>
    <t>Khai thác, xử lý và cung cấp nước</t>
  </si>
  <si>
    <t>Cung cấp nước; hoạt động quản lý và xử lý rác thải, nước thải</t>
  </si>
  <si>
    <t>Sản xuất và phân phối điện</t>
  </si>
  <si>
    <t>Sản xuất giường, tủ, bàn, ghế</t>
  </si>
  <si>
    <t>Sản xuất phương tiện vận tải khác</t>
  </si>
  <si>
    <t>Sản xuất xe có động cơ</t>
  </si>
  <si>
    <t>Sản xuất thiết bị điện</t>
  </si>
  <si>
    <t>Sản xuất sản phẩm điện tử, máy vi tính
và sản phẩm quang học</t>
  </si>
  <si>
    <t>Sản xuất sản phẩm từ kim loại đúc sẵn
(trừ máy móc, thiết bị)</t>
  </si>
  <si>
    <t>Sản xuất kim loại</t>
  </si>
  <si>
    <t>Sản xuất sản phẩm từ khoáng phi kim loại khác</t>
  </si>
  <si>
    <t>Sản xuất sản phẩm từ cao su và plastic</t>
  </si>
  <si>
    <t>Sản xuất thuốc, hoá dược và dược liệu</t>
  </si>
  <si>
    <t>Sản xuất hoá chất và sản phẩm hoá chất</t>
  </si>
  <si>
    <t>Sản xuất giấy và sản phẩm từ giấy</t>
  </si>
  <si>
    <t>Sản xuất da và các sản phẩm có liên quan</t>
  </si>
  <si>
    <t>Sản xuất trang phục</t>
  </si>
  <si>
    <t>Dệt</t>
  </si>
  <si>
    <t>Sản xuất thuốc lá</t>
  </si>
  <si>
    <t>Sản xuất đồ uống</t>
  </si>
  <si>
    <t>Sản xuất chế biến thực phẩm</t>
  </si>
  <si>
    <t>Công nghiệp chế biến, chế tạo</t>
  </si>
  <si>
    <t>Khai thác dầu thô và khí đốt tự nhiên</t>
  </si>
  <si>
    <t>Khai thác than cứng và than non</t>
  </si>
  <si>
    <t>Toàn ngành công nghiệp</t>
  </si>
  <si>
    <t xml:space="preserve">cùng kỳ </t>
  </si>
  <si>
    <t>tháng 2</t>
  </si>
  <si>
    <t>2015 so với</t>
  </si>
  <si>
    <t>Quí I năm</t>
  </si>
  <si>
    <t>Tháng 3 năm</t>
  </si>
  <si>
    <t>2 tháng năm</t>
  </si>
  <si>
    <t>Đơn vị tính:%</t>
  </si>
  <si>
    <t>Triệu m3</t>
  </si>
  <si>
    <t>Nước máy thương phẩm</t>
  </si>
  <si>
    <t>Tỷ kwh</t>
  </si>
  <si>
    <t>Điện sản xuất</t>
  </si>
  <si>
    <t>"</t>
  </si>
  <si>
    <t>Xe máy</t>
  </si>
  <si>
    <t>Nghìn chiếc</t>
  </si>
  <si>
    <t>Ô tô</t>
  </si>
  <si>
    <t>Nghìn cái</t>
  </si>
  <si>
    <t xml:space="preserve">Tivi </t>
  </si>
  <si>
    <t>Triệu cái</t>
  </si>
  <si>
    <t>Điện thoại di động</t>
  </si>
  <si>
    <t>Thép thanh, thép góc</t>
  </si>
  <si>
    <t>Thép cán</t>
  </si>
  <si>
    <t>Nghìn tấn</t>
  </si>
  <si>
    <t>Sắt, thép thô</t>
  </si>
  <si>
    <t>Triệu tấn</t>
  </si>
  <si>
    <t>Xi măng</t>
  </si>
  <si>
    <t>Dầu gội đầu, dầu xả</t>
  </si>
  <si>
    <t xml:space="preserve">Sơn hoá học </t>
  </si>
  <si>
    <t>Phân hỗn hợp N.P.K</t>
  </si>
  <si>
    <t>Phân Ure</t>
  </si>
  <si>
    <t>Triệu đôi</t>
  </si>
  <si>
    <t>Giày, dép da</t>
  </si>
  <si>
    <t>Quần áo mặc thường</t>
  </si>
  <si>
    <t>Vải dệt từ sợi tổng hợp hoặc sợi nhân tạo</t>
  </si>
  <si>
    <t>Triệu m2</t>
  </si>
  <si>
    <t>Vải dệt từ sợi tự nhiên</t>
  </si>
  <si>
    <t>Triệu bao</t>
  </si>
  <si>
    <t>Thuốc lá điếu</t>
  </si>
  <si>
    <t>Triệu lít</t>
  </si>
  <si>
    <t>Bia</t>
  </si>
  <si>
    <t>Thức ăn cho thủy sản</t>
  </si>
  <si>
    <t>Thức ăn cho gia súc</t>
  </si>
  <si>
    <t>Bột ngọt</t>
  </si>
  <si>
    <t>Đường kính</t>
  </si>
  <si>
    <t>Sữa bột</t>
  </si>
  <si>
    <t>Sữa tươi</t>
  </si>
  <si>
    <t>Thuỷ hải sản chế biến</t>
  </si>
  <si>
    <t>Khí hoá lỏng (LPG)</t>
  </si>
  <si>
    <t>Khí đốt thiên nhiên dạng khí</t>
  </si>
  <si>
    <t>Dầu mỏ thô khai thác</t>
  </si>
  <si>
    <t>Than đá (than sạch)</t>
  </si>
  <si>
    <t>năm 2014 (%)</t>
  </si>
  <si>
    <t>2014 (%)</t>
  </si>
  <si>
    <t>với cùng kỳ</t>
  </si>
  <si>
    <t>tháng 03 năm</t>
  </si>
  <si>
    <t>năm</t>
  </si>
  <si>
    <t>2015 so</t>
  </si>
  <si>
    <t>quý I</t>
  </si>
  <si>
    <t>tháng 03</t>
  </si>
  <si>
    <t xml:space="preserve"> 2 tháng</t>
  </si>
  <si>
    <t>tính</t>
  </si>
  <si>
    <t>Quý I năm</t>
  </si>
  <si>
    <t>Tháng 03 năm</t>
  </si>
  <si>
    <t>Cộng dồn</t>
  </si>
  <si>
    <t>Ước tính</t>
  </si>
  <si>
    <t>Thực hiện</t>
  </si>
  <si>
    <t>Đơn vị</t>
  </si>
  <si>
    <t>SX sản phẩm từ khoáng phi kim loại khác</t>
  </si>
  <si>
    <t>Sản xuất thuốc, hóa dược và dược liệu</t>
  </si>
  <si>
    <t>Sản xuất hóa chất và sản phẩm hóa chất</t>
  </si>
  <si>
    <t>Sản xuất sản phẩm thuốc lá</t>
  </si>
  <si>
    <t>Toàn ngành chế biến, chế tạo</t>
  </si>
  <si>
    <t>tháng trước</t>
  </si>
  <si>
    <t xml:space="preserve"> cùng kỳ 2014</t>
  </si>
  <si>
    <t xml:space="preserve">tháng trước </t>
  </si>
  <si>
    <t xml:space="preserve"> thời điểm</t>
  </si>
  <si>
    <t>so với</t>
  </si>
  <si>
    <t>so với cùng</t>
  </si>
  <si>
    <t xml:space="preserve"> 2 tháng </t>
  </si>
  <si>
    <t xml:space="preserve"> tháng 02</t>
  </si>
  <si>
    <t>tiêu thụ</t>
  </si>
  <si>
    <t>Chỉ số</t>
  </si>
  <si>
    <t xml:space="preserve">Chỉ số </t>
  </si>
  <si>
    <t>Hoạt động thu gom, xử lý và tiêu huỷ rác thải;
tái chế phế liệu</t>
  </si>
  <si>
    <t>Cung cấp nước; hoạt động quản lý
và xử lý rác thải, nước thải</t>
  </si>
  <si>
    <t>01/03/2015</t>
  </si>
  <si>
    <t>lao động thời điểm</t>
  </si>
  <si>
    <t>Chỉ số sử dụng</t>
  </si>
  <si>
    <t>Khai thác</t>
  </si>
  <si>
    <t>Nuôi trồng</t>
  </si>
  <si>
    <t>Thuỷ sản</t>
  </si>
  <si>
    <t>Dịch vụ</t>
  </si>
  <si>
    <t>Trồng trọt</t>
  </si>
  <si>
    <t>Tổng số</t>
  </si>
  <si>
    <t>quý I/2014 (%)</t>
  </si>
  <si>
    <t>quý I/2015</t>
  </si>
  <si>
    <t>quý I/2014</t>
  </si>
  <si>
    <t>Quý I/2015 so với</t>
  </si>
  <si>
    <r>
      <t xml:space="preserve">Đơn vị tính: </t>
    </r>
    <r>
      <rPr>
        <i/>
        <sz val="10"/>
        <rFont val="Arial"/>
        <family val="2"/>
      </rPr>
      <t>Tỷ đồng</t>
    </r>
  </si>
  <si>
    <t xml:space="preserve">    và thủy sản theo giá so sánh 2010</t>
  </si>
  <si>
    <t>2. Giá trị sản xuất nông, lâm nghiệp</t>
  </si>
  <si>
    <t>Rau, đậu</t>
  </si>
  <si>
    <t>Đậu tương</t>
  </si>
  <si>
    <t>Lạc</t>
  </si>
  <si>
    <t>Khoai lang</t>
  </si>
  <si>
    <t>Ngô</t>
  </si>
  <si>
    <t>Gieo trồng các loại cây khác</t>
  </si>
  <si>
    <t>Trong đó: Đồng bằng sông Cửu Long</t>
  </si>
  <si>
    <t>Thu hoạch lúa đông xuân ở miền Nam</t>
  </si>
  <si>
    <t>Miền Nam</t>
  </si>
  <si>
    <t>Miền Bắc</t>
  </si>
  <si>
    <t>Gieo cấy lúa đông xuân</t>
  </si>
  <si>
    <t>Thực hiện kỳ này
so với cùng kỳ
năm trước (%)</t>
  </si>
  <si>
    <t>Thực hiện 
kỳ này</t>
  </si>
  <si>
    <t>Thực hiện cùng
kỳ năm trước</t>
  </si>
  <si>
    <r>
      <t>Đơn vị tính:</t>
    </r>
    <r>
      <rPr>
        <i/>
        <sz val="10"/>
        <rFont val="Arial"/>
        <family val="2"/>
      </rPr>
      <t xml:space="preserve"> Nghìn ha</t>
    </r>
  </si>
  <si>
    <t>Thuỷ sản khác</t>
  </si>
  <si>
    <t>Tôm</t>
  </si>
  <si>
    <t>Cá</t>
  </si>
  <si>
    <t>Quý I
năm 2015</t>
  </si>
  <si>
    <t>Quý I
năm 2014</t>
  </si>
  <si>
    <t>Quý I năm
2015 so với cùng
kỳ năm 2014 (%)</t>
  </si>
  <si>
    <t>Thực hiện (Nghìn tấn)</t>
  </si>
  <si>
    <t>Dịch vụ khác</t>
  </si>
  <si>
    <t>Du lịch lữ hành</t>
  </si>
  <si>
    <t>Dịch vụ lưu trú, ăn uống</t>
  </si>
  <si>
    <t>Bán lẻ hàng hóa</t>
  </si>
  <si>
    <t xml:space="preserve">Phân theo ngành hoạt động </t>
  </si>
  <si>
    <t xml:space="preserve"> </t>
  </si>
  <si>
    <t>Khu vực có vốn đầu tư nước ngoài</t>
  </si>
  <si>
    <t>Ngoài nhà nước</t>
  </si>
  <si>
    <t>Nhà nước</t>
  </si>
  <si>
    <t>Phân theo loại hình kinh tế</t>
  </si>
  <si>
    <t>TỔNG SỐ</t>
  </si>
  <si>
    <t>Cơ cấu
(%)</t>
  </si>
  <si>
    <t>Tổng mức
(Tỷ đồng)</t>
  </si>
  <si>
    <t>Quý I năm
2015 so với
cùng kỳ
năm 2014 (%)</t>
  </si>
  <si>
    <t>Ước tính quý I
năm 2015</t>
  </si>
  <si>
    <t>Hàng không</t>
  </si>
  <si>
    <t>Đường bộ</t>
  </si>
  <si>
    <t>Đường sông</t>
  </si>
  <si>
    <t>Đường biển</t>
  </si>
  <si>
    <t>Đường sắt</t>
  </si>
  <si>
    <t xml:space="preserve">  Phân theo ngành vận tải</t>
  </si>
  <si>
    <t>Địa phương</t>
  </si>
  <si>
    <t>Trung ương</t>
  </si>
  <si>
    <t xml:space="preserve">  Phân theo cấp quản lý</t>
  </si>
  <si>
    <t>Ngoài nước</t>
  </si>
  <si>
    <t>Trong nước</t>
  </si>
  <si>
    <t xml:space="preserve">  Phân theo khu vực vận tải</t>
  </si>
  <si>
    <t>Triệu tấn.km</t>
  </si>
  <si>
    <t>B. HÀNG HÓA</t>
  </si>
  <si>
    <t>Triệu HK.km</t>
  </si>
  <si>
    <t>Nghìn HK</t>
  </si>
  <si>
    <t>A. HÀNH KHÁCH</t>
  </si>
  <si>
    <t>Luân chuyển</t>
  </si>
  <si>
    <t>Vận chuyển</t>
  </si>
  <si>
    <t>Quý I năm 2015 so với
cùng kỳ năm trước (%)</t>
  </si>
  <si>
    <t>Nghệ thuật, vui chơi và giải trí</t>
  </si>
  <si>
    <t>Y tế và hoạt động trợ giúp xã hội</t>
  </si>
  <si>
    <t>Hoạt động của Đảng Cộng sản, tổ chức chính trị-
xã hội; quản lý Nhà nước, an ninh quốc phòng; đảm bảo xã hội bắt buộc</t>
  </si>
  <si>
    <t>Hoạt động hành chính và dịch vụ hỗ trợ</t>
  </si>
  <si>
    <t>Hoạt động chuyên môn, khoa học và công nghệ</t>
  </si>
  <si>
    <t>Hoạt động kinh doanh bất động sản</t>
  </si>
  <si>
    <t>Hoạt động tài chính, ngân hàng và bảo hiểm</t>
  </si>
  <si>
    <t>Vận tải, kho bãi</t>
  </si>
  <si>
    <t>Bán buôn và bán lẻ; sửa chữa ô tô, mô tô, 
xe máy và xe có động cơ khác</t>
  </si>
  <si>
    <t>Xây dựng</t>
  </si>
  <si>
    <t>Sản xuất và phân phối điện, khí đốt, 
nước nóng, hơi nước và điều hòa không khí</t>
  </si>
  <si>
    <t>Công nghiệp</t>
  </si>
  <si>
    <t>Công nghiệp và xây dựng</t>
  </si>
  <si>
    <t>Nông, lâm nghiệp và thủy sản</t>
  </si>
  <si>
    <t>so với quý I</t>
  </si>
  <si>
    <t>(Tỷ đồng)</t>
  </si>
  <si>
    <t>(%)</t>
  </si>
  <si>
    <t>Tốc độ phát triển</t>
  </si>
  <si>
    <t>Cơ cấu</t>
  </si>
  <si>
    <t>Theo giá so sánh 2010</t>
  </si>
  <si>
    <t>Theo giá thực tế</t>
  </si>
  <si>
    <t>1. Tổng sản phẩm trong nước quý I năm 2015</t>
  </si>
  <si>
    <t>3. Sản xuất nông nghiệp đến ngày 15 tháng 3 năm 2015</t>
  </si>
  <si>
    <t>4. Sản lượng thuỷ sản quý I năm 2015</t>
  </si>
  <si>
    <t>Chỉ số tồn</t>
  </si>
  <si>
    <t>kho thời điểm</t>
  </si>
  <si>
    <t>so với cùng thời</t>
  </si>
  <si>
    <t xml:space="preserve"> điểm tháng trước</t>
  </si>
  <si>
    <t xml:space="preserve"> điểm năm 2014</t>
  </si>
  <si>
    <t>Ước tính
tháng 03
năm 2015
(Tỷ đồng)</t>
  </si>
  <si>
    <r>
      <rPr>
        <i/>
        <vertAlign val="superscript"/>
        <sz val="10"/>
        <rFont val="Arial"/>
        <family val="2"/>
      </rPr>
      <t xml:space="preserve">(*) </t>
    </r>
    <r>
      <rPr>
        <i/>
        <sz val="10"/>
        <rFont val="Arial"/>
        <family val="2"/>
      </rPr>
      <t>Lạm phát cơ bản là chỉ tiêu phản ánh sự thay đổi mức giá chung mang tính chất dài hạn, sau khi đã loại trừ những thay đổi mang tính chất ngẫu nhiên, tạm thời của Chỉ số giá tiêu dùng (CPI). Lạm phát cơ bản được tính bằng CPI loại trừ các nhóm hàng lương thực-thực phẩm; năng lượng và mặt hàng do Nhà nước quản lý gồm dịch vụ y tế và dịch vụ giáo dục.</t>
    </r>
  </si>
  <si>
    <t>Quý I năm 2015 so với:</t>
  </si>
  <si>
    <t>Phương tiện vận tải và phụ tùng</t>
  </si>
  <si>
    <t>Dây điện và cáp điện</t>
  </si>
  <si>
    <t>Máy móc, thiết bị, DC, PT khác</t>
  </si>
  <si>
    <t>Điện thoại các loại và linh kiện</t>
  </si>
  <si>
    <t>Điện tử, máy tính và linh kiện</t>
  </si>
  <si>
    <t xml:space="preserve">Đá quý, KL quý  và sản phẩm </t>
  </si>
  <si>
    <t>Giày dép</t>
  </si>
  <si>
    <t>Dệt, may</t>
  </si>
  <si>
    <t>Gỗ và sản phẩm gỗ</t>
  </si>
  <si>
    <t>Sản phẩm mây tre, cói, thảm</t>
  </si>
  <si>
    <t>Túi xách, ví, va li, mũ, ô dù</t>
  </si>
  <si>
    <t>Sản phẩm chất dẻo</t>
  </si>
  <si>
    <t>Sản phẩm hóa chất</t>
  </si>
  <si>
    <t xml:space="preserve">Dầu thô  </t>
  </si>
  <si>
    <t>Than đá</t>
  </si>
  <si>
    <t>Sắn và sản phẩm của sắn</t>
  </si>
  <si>
    <t>Mặt hàng chủ yếu</t>
  </si>
  <si>
    <t xml:space="preserve">    Hàng hoá khác</t>
  </si>
  <si>
    <t xml:space="preserve">    Dầu thô</t>
  </si>
  <si>
    <t>Khu vực có vốn đầu tư NN</t>
  </si>
  <si>
    <t>Khu vực kinh tế trong nước</t>
  </si>
  <si>
    <t>TỔNG TRỊ GIÁ</t>
  </si>
  <si>
    <t>Trị giá</t>
  </si>
  <si>
    <t>Lượng</t>
  </si>
  <si>
    <t>Quý I năm 2015
so với cùng
kỳ năm 2014 (%)</t>
  </si>
  <si>
    <t>Cộng dồn
quý I
năm 2015</t>
  </si>
  <si>
    <t>Ước tính
tháng 3
năm 2015</t>
  </si>
  <si>
    <t>Thực hiện
tháng 02
năm 2015</t>
  </si>
  <si>
    <r>
      <t xml:space="preserve">Đơn vị tính: </t>
    </r>
    <r>
      <rPr>
        <i/>
        <sz val="10"/>
        <rFont val="Arial"/>
        <family val="2"/>
      </rPr>
      <t>Nghìn tấn, triệu USD</t>
    </r>
  </si>
  <si>
    <r>
      <t>(*)</t>
    </r>
    <r>
      <rPr>
        <i/>
        <sz val="9"/>
        <rFont val="Arial"/>
        <family val="2"/>
      </rPr>
      <t>Nghìn chiếc, triệu USD</t>
    </r>
  </si>
  <si>
    <t>Phương tiện vận tải khác và PT</t>
  </si>
  <si>
    <t>Xe máy và linh kiện, phụ tùng</t>
  </si>
  <si>
    <t xml:space="preserve"> Trong đó: Nguyên chiếc</t>
  </si>
  <si>
    <r>
      <t>Ô tô</t>
    </r>
    <r>
      <rPr>
        <vertAlign val="superscript"/>
        <sz val="9"/>
        <rFont val="Arial"/>
        <family val="2"/>
      </rPr>
      <t>(*)</t>
    </r>
  </si>
  <si>
    <t>Máy móc thiết bị, DC, PT khác</t>
  </si>
  <si>
    <t>Điện thoại các loại và LK</t>
  </si>
  <si>
    <t>Điện tử, máy tính và LK</t>
  </si>
  <si>
    <t xml:space="preserve">Sắt thép </t>
  </si>
  <si>
    <t>Nguyên PL dệt, may, giày dép</t>
  </si>
  <si>
    <t>Vải</t>
  </si>
  <si>
    <t xml:space="preserve">Sợi dệt </t>
  </si>
  <si>
    <t xml:space="preserve">Bông </t>
  </si>
  <si>
    <t>Giấy các loại</t>
  </si>
  <si>
    <t xml:space="preserve">Chất dẻo </t>
  </si>
  <si>
    <t xml:space="preserve">Thuốc trừ sâu </t>
  </si>
  <si>
    <t xml:space="preserve">Phân bón </t>
  </si>
  <si>
    <t>Tân dược</t>
  </si>
  <si>
    <t>Sản phẩm hoá chất</t>
  </si>
  <si>
    <t>Sản phẩm khác từ dầu mỏ</t>
  </si>
  <si>
    <t xml:space="preserve">Xăng dầu </t>
  </si>
  <si>
    <t>Thức ăn gia súc và NPL</t>
  </si>
  <si>
    <t>Sữa và sản phẩm sữa</t>
  </si>
  <si>
    <t>Quý I năm 2015
so với cùng kỳ
năm 2014 (%)</t>
  </si>
  <si>
    <t>Điện, khí đốt, nước nóng, hơi nước và điều hòa không khí</t>
  </si>
  <si>
    <t>Khoáng sản</t>
  </si>
  <si>
    <t>Túi, ví, mũ</t>
  </si>
  <si>
    <t>Mây tre</t>
  </si>
  <si>
    <t>Giầy dép</t>
  </si>
  <si>
    <t>Bru-nây</t>
  </si>
  <si>
    <t>Xri-lan-ka</t>
  </si>
  <si>
    <t>Ma-lai-xi-a</t>
  </si>
  <si>
    <t>CHLB Đức</t>
  </si>
  <si>
    <t>I-xra-en</t>
  </si>
  <si>
    <t>Xa-moa</t>
  </si>
  <si>
    <t>Vương quốc Anh</t>
  </si>
  <si>
    <t>Ấn Độ</t>
  </si>
  <si>
    <t>Đài Loan</t>
  </si>
  <si>
    <t>Thái Lan</t>
  </si>
  <si>
    <t>Đặc khu Hành chính Hồng Công (TQ)</t>
  </si>
  <si>
    <t>Hoa Kỳ</t>
  </si>
  <si>
    <t>Xin-ga-po</t>
  </si>
  <si>
    <t>Nhật Bản</t>
  </si>
  <si>
    <t>Quần đảo Vigin thuộc Anh</t>
  </si>
  <si>
    <t>Hàn Quốc</t>
  </si>
  <si>
    <t>Phân theo một số nước và vùng lãnh thổ</t>
  </si>
  <si>
    <t>Bình Định</t>
  </si>
  <si>
    <t>Hải Dương</t>
  </si>
  <si>
    <t>An Giang</t>
  </si>
  <si>
    <t>Nghệ An</t>
  </si>
  <si>
    <t>Bắc Ninh</t>
  </si>
  <si>
    <t>Thanh Hóa</t>
  </si>
  <si>
    <t>Hà Nội</t>
  </si>
  <si>
    <t>Đà Nẵng</t>
  </si>
  <si>
    <t>Bình Dương</t>
  </si>
  <si>
    <t>Hải Phòng</t>
  </si>
  <si>
    <t>Vĩnh Phúc</t>
  </si>
  <si>
    <t>Hưng Yên</t>
  </si>
  <si>
    <t>Đồng Nai</t>
  </si>
  <si>
    <t>Hà Nam</t>
  </si>
  <si>
    <t>Bắc Giang</t>
  </si>
  <si>
    <t>TP. Hồ Chí Minh</t>
  </si>
  <si>
    <t>Phân theo một số địa phương</t>
  </si>
  <si>
    <t>(Triệu USD)</t>
  </si>
  <si>
    <t>(Dự án)</t>
  </si>
  <si>
    <t>Số vốn đăng ký</t>
  </si>
  <si>
    <t xml:space="preserve">Số dự án </t>
  </si>
  <si>
    <t>Các thị trường khác</t>
  </si>
  <si>
    <t>Niu-di-lân</t>
  </si>
  <si>
    <t>Ôx-trây-li-a</t>
  </si>
  <si>
    <t>Châu Úc</t>
  </si>
  <si>
    <t>I-ta-li-a</t>
  </si>
  <si>
    <t>Hà Lan</t>
  </si>
  <si>
    <t>Thụy Điển</t>
  </si>
  <si>
    <t>Đức</t>
  </si>
  <si>
    <t>Pháp</t>
  </si>
  <si>
    <t>Liên bang Nga</t>
  </si>
  <si>
    <t>Trong đó:</t>
  </si>
  <si>
    <t>Châu Âu</t>
  </si>
  <si>
    <t>Ca-na-da</t>
  </si>
  <si>
    <t>Châu Mỹ</t>
  </si>
  <si>
    <t>In-đô-nê-xi-a</t>
  </si>
  <si>
    <t>Phi-li-pin</t>
  </si>
  <si>
    <t>Lào</t>
  </si>
  <si>
    <t>Cam-pu-chia</t>
  </si>
  <si>
    <t>CHND Trung Hoa</t>
  </si>
  <si>
    <t>Châu Á</t>
  </si>
  <si>
    <t>Đường không</t>
  </si>
  <si>
    <t>Phân theo phương tiện đến</t>
  </si>
  <si>
    <r>
      <t xml:space="preserve">Đơn vị tính: </t>
    </r>
    <r>
      <rPr>
        <i/>
        <sz val="10"/>
        <rFont val="Arial"/>
        <family val="2"/>
      </rPr>
      <t>Nghìn lượt người</t>
    </r>
  </si>
  <si>
    <t xml:space="preserve">     </t>
  </si>
  <si>
    <t>Khánh Hòa</t>
  </si>
  <si>
    <t>Cần Thơ</t>
  </si>
  <si>
    <t>Trà Vinh</t>
  </si>
  <si>
    <t>Phú Thọ</t>
  </si>
  <si>
    <t>Thái Bình</t>
  </si>
  <si>
    <t>Quảng Ninh</t>
  </si>
  <si>
    <t>Quảng Nam</t>
  </si>
  <si>
    <t>Cà Mau</t>
  </si>
  <si>
    <t>Hà Tĩnh</t>
  </si>
  <si>
    <t>Kiên Giang</t>
  </si>
  <si>
    <t>Bà Rịa - Vũng Tàu</t>
  </si>
  <si>
    <t>Phân theo một số tỉnh, thành phố</t>
  </si>
  <si>
    <t>Vốn ngân sách NN cấp xã</t>
  </si>
  <si>
    <t>Vốn ngân sách NN cấp huyện</t>
  </si>
  <si>
    <t>Vốn ngân sách NN cấp tỉnh</t>
  </si>
  <si>
    <t>Bộ Thông tin và Truyền thông</t>
  </si>
  <si>
    <t>Bộ Khoa học và Công nghệ</t>
  </si>
  <si>
    <t>Bộ Công Thương</t>
  </si>
  <si>
    <t>Bộ Văn hoá, Thể thao và Du lịch</t>
  </si>
  <si>
    <t>Bộ Giáo dục và Đào tạo</t>
  </si>
  <si>
    <t>Bộ Tài nguyên và Môi trường</t>
  </si>
  <si>
    <t>Bộ Xây dựng</t>
  </si>
  <si>
    <t>Bộ Y tế</t>
  </si>
  <si>
    <t>Bộ NN và PTNT</t>
  </si>
  <si>
    <t>Bộ Giao thông Vận tải</t>
  </si>
  <si>
    <t>năm 2015 (%)</t>
  </si>
  <si>
    <t>cùng kỳ năm</t>
  </si>
  <si>
    <t xml:space="preserve"> kế hoạch</t>
  </si>
  <si>
    <t>tháng 3</t>
  </si>
  <si>
    <t>tháng 02</t>
  </si>
  <si>
    <t xml:space="preserve">Ước tính </t>
  </si>
  <si>
    <r>
      <t>Đơn vị tính:</t>
    </r>
    <r>
      <rPr>
        <i/>
        <sz val="9"/>
        <rFont val="Arial"/>
        <family val="2"/>
      </rPr>
      <t xml:space="preserve"> Tỷ đồng</t>
    </r>
  </si>
  <si>
    <t>với tháng 02</t>
  </si>
  <si>
    <t>năm 2015 so</t>
  </si>
  <si>
    <t>Tháng 03</t>
  </si>
  <si>
    <t>trước (%)</t>
  </si>
  <si>
    <t xml:space="preserve">cùng kỳ năm </t>
  </si>
  <si>
    <t xml:space="preserve">2015 so với </t>
  </si>
  <si>
    <t xml:space="preserve">Quý I năm </t>
  </si>
  <si>
    <t xml:space="preserve">5. Chỉ số sản xuất công nghiệp </t>
  </si>
  <si>
    <t>6. Một số sản phẩm chủ yếu của ngành công nghiệp</t>
  </si>
  <si>
    <t>7. Chỉ số tiêu thụ và tồn kho ngành công nghiệp chế biến, chế tạo</t>
  </si>
  <si>
    <t xml:space="preserve">8. Chỉ số sử dụng lao động của doanh nghiệp công nghiệp </t>
  </si>
  <si>
    <t>10. Vốn đầu tư thực hiện từ nguồn ngân sách Nhà nước</t>
  </si>
  <si>
    <t>16. Chỉ số giá bán sản phẩm của người sản xuất</t>
  </si>
  <si>
    <t>Hoạt động làm thuê các công việc trong các 
hộ gia đình, sản xuất sản phẩm vật chất
và dịch vụ tự tiêu dùng của hộ gia đình</t>
  </si>
  <si>
    <t>Thuế sản phẩm trừ trợ cấp sản phẩm</t>
  </si>
  <si>
    <t>Vốn huy động khác</t>
  </si>
  <si>
    <t>Bên Việt Nam</t>
  </si>
  <si>
    <t>Bên nước ngoài</t>
  </si>
  <si>
    <t>Vốn đầu tư trực tiếp nước ngoài</t>
  </si>
  <si>
    <t>Vốn đầu tư của dân cư và tư nhân</t>
  </si>
  <si>
    <t>Vốn đầu tư của doanh nghiệp Nhà nước
(Vốn tự có)</t>
  </si>
  <si>
    <t>Vốn vay từ các nguồn khác 
(của khu vực Nhà nước)</t>
  </si>
  <si>
    <t>Vốn tín dụng đầu tư theo kế hoạch NN</t>
  </si>
  <si>
    <t>Vốn trái phiếu Chính phủ</t>
  </si>
  <si>
    <t>Vốn đầu tư thuộc ngân sách Nhà nước</t>
  </si>
  <si>
    <t>2014(%)</t>
  </si>
  <si>
    <t>Kế hoạch</t>
  </si>
  <si>
    <r>
      <t>Đơn vị tính:</t>
    </r>
    <r>
      <rPr>
        <i/>
        <sz val="9"/>
        <rFont val="Arial"/>
        <family val="2"/>
      </rPr>
      <t xml:space="preserve"> Nghìn tỷ đồng</t>
    </r>
  </si>
  <si>
    <t>11. Đầu tư trực tiếp của nước ngoài được cấp phép từ 01/01- 20/3/2015</t>
  </si>
  <si>
    <t>12. Tổng mức hàng hóa bán lẻ và doanh thu dịch vụ tiêu dùng</t>
  </si>
  <si>
    <t>13. Hàng hóa xuất khẩu</t>
  </si>
  <si>
    <t>14. Hàng hóa nhập khẩu</t>
  </si>
  <si>
    <t xml:space="preserve">15. Chỉ số giá tiêu dùng, chỉ số giá vàng, chỉ số giá đô la Mỹ </t>
  </si>
  <si>
    <t>17. Chỉ số giá bán sản phẩm của người sản xuất</t>
  </si>
  <si>
    <t>18. Chỉ số giá nguyên nhiên vật liệu dùng cho sản xuất</t>
  </si>
  <si>
    <t>19. Chỉ số giá xuất khẩu hàng hóa quý I năm 2015</t>
  </si>
  <si>
    <t>20. Chỉ số giá nhập khẩu hàng hóa quý I năm 2015</t>
  </si>
  <si>
    <t xml:space="preserve">21. Chỉ số giá xuất nhập khẩu hàng hóa </t>
  </si>
  <si>
    <t>22. Chỉ số giá cước vận tải quý I năm 2015</t>
  </si>
  <si>
    <t>23. Chỉ số giá dịch vụ quý I năm 2015</t>
  </si>
  <si>
    <t>24. Vận tải hành khách và hàng hoá</t>
  </si>
  <si>
    <t>25. Khách quốc tế đến Việt Nam</t>
  </si>
  <si>
    <t>9. Vốn đầu tư phát triển toàn xã hội thực hiện theo giá hiện hành</t>
  </si>
</sst>
</file>

<file path=xl/styles.xml><?xml version="1.0" encoding="utf-8"?>
<styleSheet xmlns="http://schemas.openxmlformats.org/spreadsheetml/2006/main">
  <numFmts count="46">
    <numFmt numFmtId="42" formatCode="_(&quot;$&quot;* #,##0_);_(&quot;$&quot;* \(#,##0\);_(&quot;$&quot;* &quot;-&quot;_);_(@_)"/>
    <numFmt numFmtId="41" formatCode="_(* #,##0_);_(* \(#,##0\);_(* &quot;-&quot;_);_(@_)"/>
    <numFmt numFmtId="43" formatCode="_(* #,##0.00_);_(* \(#,##0.00\);_(* &quot;-&quot;??_);_(@_)"/>
    <numFmt numFmtId="164" formatCode="0.0%"/>
    <numFmt numFmtId="165" formatCode="_-&quot;$&quot;* #,##0_-;\-&quot;$&quot;* #,##0_-;_-&quot;$&quot;* &quot;-&quot;_-;_-@_-"/>
    <numFmt numFmtId="166" formatCode="0&quot;.&quot;000%"/>
    <numFmt numFmtId="167" formatCode="###,0&quot;.&quot;00\ &quot;F&quot;;[Red]\-###,0&quot;.&quot;00\ &quot;F&quot;"/>
    <numFmt numFmtId="168" formatCode="_-* #,##0_-;\-* #,##0_-;_-* &quot;-&quot;_-;_-@_-"/>
    <numFmt numFmtId="169" formatCode="_-* #,##0.00_-;\-* #,##0.00_-;_-* &quot;-&quot;??_-;_-@_-"/>
    <numFmt numFmtId="170" formatCode="_-* #,##0.00\ _V_N_D_-;\-* #,##0.00\ _V_N_D_-;_-* &quot;-&quot;??\ _V_N_D_-;_-@_-"/>
    <numFmt numFmtId="171" formatCode="_-* #,##0\ _V_N_D_-;\-* #,##0\ _V_N_D_-;_-* &quot;-&quot;\ _V_N_D_-;_-@_-"/>
    <numFmt numFmtId="172" formatCode="&quot;SFr.&quot;\ #,##0.00;[Red]&quot;SFr.&quot;\ \-#,##0.00"/>
    <numFmt numFmtId="173" formatCode="_ &quot;SFr.&quot;\ * #,##0_ ;_ &quot;SFr.&quot;\ * \-#,##0_ ;_ &quot;SFr.&quot;\ * &quot;-&quot;_ ;_ @_ "/>
    <numFmt numFmtId="174" formatCode="_ * #,##0_ ;_ * \-#,##0_ ;_ * &quot;-&quot;_ ;_ @_ "/>
    <numFmt numFmtId="175" formatCode="_ * #,##0.00_ ;_ * \-#,##0.00_ ;_ * &quot;-&quot;??_ ;_ @_ "/>
    <numFmt numFmtId="176" formatCode="_-* #,##0.00\ &quot;F&quot;_-;\-* #,##0.00\ &quot;F&quot;_-;_-* &quot;-&quot;??\ &quot;F&quot;_-;_-@_-"/>
    <numFmt numFmtId="177" formatCode="_-* #,##0\ _P_t_s_-;\-* #,##0\ _P_t_s_-;_-* &quot;-&quot;\ _P_t_s_-;_-@_-"/>
    <numFmt numFmtId="178" formatCode="_-* #,##0.00\ _₫_-;\-* #,##0.00\ _₫_-;_-* &quot;-&quot;??\ _₫_-;_-@_-"/>
    <numFmt numFmtId="179" formatCode="\ \ ########"/>
    <numFmt numFmtId="180" formatCode="_-&quot;$&quot;* #,##0.00_-;\-&quot;$&quot;* #,##0.00_-;_-&quot;$&quot;* &quot;-&quot;??_-;_-@_-"/>
    <numFmt numFmtId="181" formatCode="&quot;\&quot;#,##0.00;[Red]&quot;\&quot;&quot;\&quot;&quot;\&quot;&quot;\&quot;&quot;\&quot;&quot;\&quot;\-#,##0.00"/>
    <numFmt numFmtId="182" formatCode="#,##0;\(#,##0\)"/>
    <numFmt numFmtId="183" formatCode="_ * #,##0.00_)\ &quot;ĐỒNG&quot;_ ;_ * \(#,##0.00\)\ &quot;ĐỒNG&quot;_ ;_ * &quot;-&quot;??_)\ &quot;ĐỒNG&quot;_ ;_ @_ "/>
    <numFmt numFmtId="184" formatCode="\$#,##0\ ;\(\$#,##0\)"/>
    <numFmt numFmtId="185" formatCode="\t0.00%"/>
    <numFmt numFmtId="186" formatCode="\t#\ ??/??"/>
    <numFmt numFmtId="187" formatCode="_([$€-2]* #,##0.00_);_([$€-2]* \(#,##0.00\);_([$€-2]* &quot;-&quot;??_)"/>
    <numFmt numFmtId="188" formatCode="m/d"/>
    <numFmt numFmtId="189" formatCode="&quot;ß&quot;#,##0;\-&quot;&quot;\ß&quot;&quot;#,##0"/>
    <numFmt numFmtId="190" formatCode="0.00_)"/>
    <numFmt numFmtId="191" formatCode="_###,###,###"/>
    <numFmt numFmtId="192" formatCode="&quot;\&quot;#,##0;[Red]&quot;\&quot;&quot;\&quot;\-#,##0"/>
    <numFmt numFmtId="193" formatCode="&quot;\&quot;#,##0.00;[Red]&quot;\&quot;\-#,##0.00"/>
    <numFmt numFmtId="194" formatCode="&quot;\&quot;#,##0;[Red]&quot;\&quot;\-#,##0"/>
    <numFmt numFmtId="195" formatCode="#,##0\ &quot;$&quot;_);[Red]\(#,##0\ &quot;$&quot;\)"/>
    <numFmt numFmtId="196" formatCode="0.0"/>
    <numFmt numFmtId="197" formatCode="###0.0;\-###0.0"/>
    <numFmt numFmtId="198" formatCode="#,##0.0;\-#,##0.0"/>
    <numFmt numFmtId="199" formatCode="#,##0.00;\-#,##0.00"/>
    <numFmt numFmtId="200" formatCode="#,##0.0;[Red]\-#,##0.0;\ &quot;-&quot;;[Blue]@"/>
    <numFmt numFmtId="201" formatCode="0.00000"/>
    <numFmt numFmtId="202" formatCode="_(* #,##0_);_(* \(#,##0\);_(* &quot;-&quot;??_);_(@_)"/>
    <numFmt numFmtId="203" formatCode="0E+00;\趰"/>
    <numFmt numFmtId="204" formatCode="0.000"/>
    <numFmt numFmtId="205" formatCode="_-&quot;£&quot;* #,##0_-;\-&quot;£&quot;* #,##0_-;_-&quot;£&quot;* &quot;-&quot;_-;_-@_-"/>
    <numFmt numFmtId="206" formatCode="###\ ###\ ###"/>
  </numFmts>
  <fonts count="140">
    <font>
      <sz val="10"/>
      <name val="Arial"/>
    </font>
    <font>
      <sz val="11"/>
      <color theme="1"/>
      <name val="Calibri"/>
      <family val="2"/>
      <scheme val="minor"/>
    </font>
    <font>
      <sz val="10"/>
      <name val=".VnTime"/>
      <family val="2"/>
    </font>
    <font>
      <b/>
      <sz val="12"/>
      <name val="Arial"/>
      <family val="2"/>
    </font>
    <font>
      <sz val="12"/>
      <name val=".VnTime"/>
      <family val="2"/>
    </font>
    <font>
      <sz val="10"/>
      <name val="Arial"/>
      <family val="2"/>
    </font>
    <font>
      <sz val="12"/>
      <name val="Arial"/>
      <family val="2"/>
    </font>
    <font>
      <sz val="10"/>
      <name val=".VnArial"/>
      <family val="2"/>
    </font>
    <font>
      <b/>
      <i/>
      <sz val="10"/>
      <name val="Arial"/>
      <family val="2"/>
    </font>
    <font>
      <b/>
      <sz val="9.5"/>
      <name val="Arial"/>
      <family val="2"/>
    </font>
    <font>
      <sz val="9.5"/>
      <name val="Arial"/>
      <family val="2"/>
    </font>
    <font>
      <b/>
      <sz val="13"/>
      <name val="Arial"/>
      <family val="2"/>
    </font>
    <font>
      <sz val="12"/>
      <name val="Times New Roman"/>
      <family val="1"/>
    </font>
    <font>
      <b/>
      <sz val="12"/>
      <name val="Times New Roman"/>
      <family val="1"/>
    </font>
    <font>
      <i/>
      <sz val="10"/>
      <name val="Arial"/>
      <family val="2"/>
    </font>
    <font>
      <b/>
      <sz val="10"/>
      <name val="Arial"/>
      <family val="2"/>
    </font>
    <font>
      <sz val="11"/>
      <name val="Times New Roman"/>
      <family val="1"/>
    </font>
    <font>
      <b/>
      <sz val="11"/>
      <name val="Times New Roman"/>
      <family val="1"/>
    </font>
    <font>
      <b/>
      <sz val="12"/>
      <name val=".VnTime"/>
      <family val="2"/>
    </font>
    <font>
      <sz val="11"/>
      <color indexed="8"/>
      <name val="Calibri"/>
      <family val="2"/>
    </font>
    <font>
      <sz val="9"/>
      <name val="Arial"/>
      <family val="2"/>
    </font>
    <font>
      <b/>
      <sz val="9"/>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Arial"/>
      <family val="2"/>
    </font>
    <font>
      <sz val="11"/>
      <name val=".VnTime"/>
      <family val="2"/>
    </font>
    <font>
      <sz val="12"/>
      <color indexed="8"/>
      <name val="¹ÙÅÁÃ¼"/>
      <family val="1"/>
      <charset val="129"/>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2"/>
      <name val="Arial"/>
      <family val="2"/>
      <charset val="163"/>
    </font>
    <font>
      <sz val="11"/>
      <name val="UVnTime"/>
      <family val="2"/>
    </font>
    <font>
      <sz val="13"/>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5"/>
      <color indexed="56"/>
      <name val="Calibri"/>
      <family val="2"/>
    </font>
    <font>
      <b/>
      <sz val="13"/>
      <color indexed="56"/>
      <name val="Calibri"/>
      <family val="2"/>
    </font>
    <font>
      <b/>
      <sz val="11"/>
      <color indexed="56"/>
      <name val="Calibri"/>
      <family val="2"/>
    </font>
    <font>
      <b/>
      <sz val="18"/>
      <name val="Arial"/>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name val=".VnArial"/>
      <family val="2"/>
    </font>
    <font>
      <sz val="13"/>
      <name val="Times New Roman"/>
      <family val="1"/>
    </font>
    <font>
      <sz val="14"/>
      <name val=".VnTime"/>
      <family val="2"/>
    </font>
    <font>
      <sz val="12"/>
      <name val=".VnArial"/>
      <family val="2"/>
    </font>
    <font>
      <sz val="13"/>
      <name val="VNI-Times"/>
    </font>
    <font>
      <b/>
      <sz val="11"/>
      <color indexed="63"/>
      <name val="Calibri"/>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b/>
      <sz val="11"/>
      <color indexed="8"/>
      <name val="Calibri"/>
      <family val="2"/>
    </font>
    <font>
      <sz val="11"/>
      <color indexed="10"/>
      <name val="Calibri"/>
      <family val="2"/>
    </font>
    <font>
      <sz val="14"/>
      <name val="Cordia New"/>
      <family val="2"/>
    </font>
    <font>
      <sz val="14"/>
      <name val="뼻뮝"/>
      <family val="3"/>
      <charset val="129"/>
    </font>
    <font>
      <sz val="12"/>
      <name val="바탕체"/>
      <family val="3"/>
    </font>
    <font>
      <sz val="12"/>
      <name val="뼻뮝"/>
      <family val="1"/>
      <charset val="129"/>
    </font>
    <font>
      <sz val="12"/>
      <name val="Courier"/>
      <family val="3"/>
    </font>
    <font>
      <sz val="12"/>
      <name val="바탕체"/>
      <family val="1"/>
      <charset val="129"/>
    </font>
    <font>
      <sz val="10"/>
      <name val="굴림체"/>
      <family val="3"/>
      <charset val="129"/>
    </font>
    <font>
      <sz val="10"/>
      <name val=" "/>
      <family val="1"/>
      <charset val="136"/>
    </font>
    <font>
      <sz val="10"/>
      <name val="Arial"/>
      <family val="2"/>
    </font>
    <font>
      <b/>
      <vertAlign val="superscript"/>
      <sz val="9.5"/>
      <name val="Arial"/>
      <family val="2"/>
    </font>
    <font>
      <i/>
      <sz val="9.5"/>
      <name val="Arial"/>
      <family val="2"/>
    </font>
    <font>
      <b/>
      <sz val="13"/>
      <name val=".VnArial"/>
      <family val="2"/>
    </font>
    <font>
      <sz val="10"/>
      <color indexed="8"/>
      <name val="Arial"/>
      <family val="2"/>
      <charset val="163"/>
    </font>
    <font>
      <sz val="9"/>
      <color indexed="8"/>
      <name val="Arial"/>
      <family val="2"/>
    </font>
    <font>
      <b/>
      <sz val="9"/>
      <color indexed="8"/>
      <name val="Arial"/>
      <family val="2"/>
    </font>
    <font>
      <i/>
      <sz val="9"/>
      <name val="Arial"/>
      <family val="2"/>
    </font>
    <font>
      <b/>
      <i/>
      <sz val="9"/>
      <name val="Arial"/>
      <family val="2"/>
    </font>
    <font>
      <sz val="10"/>
      <name val="MS Sans Serif"/>
      <family val="2"/>
    </font>
    <font>
      <sz val="9"/>
      <name val=".VnArial"/>
      <family val="2"/>
    </font>
    <font>
      <i/>
      <sz val="9"/>
      <name val=".VnArial"/>
      <family val="2"/>
    </font>
    <font>
      <b/>
      <sz val="9"/>
      <name val="Times New Roman"/>
      <family val="1"/>
    </font>
    <font>
      <sz val="14"/>
      <color theme="1"/>
      <name val="Times New Roman"/>
      <family val="2"/>
    </font>
    <font>
      <b/>
      <sz val="11"/>
      <name val="Arial"/>
      <family val="2"/>
    </font>
    <font>
      <b/>
      <sz val="10"/>
      <name val=".VnArial"/>
      <family val="2"/>
    </font>
    <font>
      <b/>
      <i/>
      <sz val="10"/>
      <name val=".VnArial"/>
      <family val="2"/>
    </font>
    <font>
      <sz val="12"/>
      <name val=".VnTime"/>
      <family val="2"/>
    </font>
    <font>
      <sz val="10"/>
      <name val="MS Sans Serif"/>
      <family val="2"/>
    </font>
    <font>
      <i/>
      <vertAlign val="superscript"/>
      <sz val="10"/>
      <name val="Arial"/>
      <family val="2"/>
    </font>
    <font>
      <sz val="11.5"/>
      <name val="Arial"/>
      <family val="2"/>
    </font>
    <font>
      <b/>
      <sz val="11.5"/>
      <name val="Arial"/>
      <family val="2"/>
    </font>
    <font>
      <sz val="10"/>
      <color indexed="9"/>
      <name val="Arial"/>
      <family val="2"/>
    </font>
    <font>
      <sz val="11.5"/>
      <name val=".VnTime"/>
      <family val="2"/>
    </font>
    <font>
      <sz val="9.5"/>
      <name val=".VnTime"/>
      <family val="2"/>
    </font>
    <font>
      <sz val="9.5"/>
      <name val=".VnArial"/>
      <family val="2"/>
    </font>
    <font>
      <i/>
      <vertAlign val="superscript"/>
      <sz val="9"/>
      <name val="Arial"/>
      <family val="2"/>
    </font>
    <font>
      <sz val="11.5"/>
      <name val=".VnArialH"/>
      <family val="2"/>
    </font>
    <font>
      <vertAlign val="superscript"/>
      <sz val="9"/>
      <name val="Arial"/>
      <family val="2"/>
    </font>
    <font>
      <b/>
      <sz val="9.5"/>
      <color indexed="10"/>
      <name val="Arial"/>
      <family val="2"/>
    </font>
    <font>
      <b/>
      <sz val="11.5"/>
      <name val=".VnTimeH"/>
      <family val="2"/>
    </font>
    <font>
      <sz val="12"/>
      <name val=".VnArial Narrow"/>
      <family val="2"/>
    </font>
    <font>
      <i/>
      <sz val="12"/>
      <color indexed="8"/>
      <name val=".VnBook-AntiquaH"/>
      <family val="2"/>
    </font>
    <font>
      <b/>
      <sz val="12"/>
      <color indexed="8"/>
      <name val=".VnBook-Antiqua"/>
      <family val="2"/>
    </font>
    <font>
      <i/>
      <sz val="12"/>
      <color indexed="8"/>
      <name val=".VnBook-Antiqua"/>
      <family val="2"/>
    </font>
    <font>
      <sz val="12"/>
      <name val="Helv"/>
      <family val="2"/>
    </font>
    <font>
      <sz val="10"/>
      <name val="±¼¸²A¼"/>
      <family val="3"/>
      <charset val="129"/>
    </font>
    <font>
      <sz val="11"/>
      <color theme="1"/>
      <name val="Calibri"/>
      <family val="2"/>
      <charset val="163"/>
    </font>
    <font>
      <sz val="11"/>
      <color indexed="8"/>
      <name val="Arial"/>
      <family val="2"/>
      <charset val="163"/>
    </font>
    <font>
      <sz val="11.5"/>
      <name val="Times New Roman"/>
      <family val="1"/>
    </font>
    <font>
      <sz val="10"/>
      <name val="Arial "/>
    </font>
    <font>
      <b/>
      <sz val="10"/>
      <name val="Arial "/>
    </font>
    <font>
      <b/>
      <sz val="11.5"/>
      <name val=".VnTime"/>
      <family val="2"/>
    </font>
    <font>
      <sz val="13"/>
      <name val=".VnArial"/>
      <family val="2"/>
    </font>
    <font>
      <sz val="13"/>
      <name val="Arial"/>
      <family val="2"/>
    </font>
    <font>
      <sz val="12"/>
      <name val="VNTime"/>
    </font>
    <font>
      <sz val="10"/>
      <name val="Arial Unicode MS"/>
      <family val="2"/>
    </font>
    <font>
      <sz val="10"/>
      <color indexed="8"/>
      <name val="Arial"/>
      <family val="2"/>
    </font>
    <font>
      <b/>
      <i/>
      <sz val="10"/>
      <color indexed="8"/>
      <name val="Arial"/>
      <family val="2"/>
    </font>
    <font>
      <sz val="12"/>
      <name val=".VnTime"/>
    </font>
    <font>
      <sz val="14"/>
      <color indexed="8"/>
      <name val="Times New Roman"/>
      <family val="2"/>
    </font>
  </fonts>
  <fills count="27">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22"/>
        <bgColor indexed="64"/>
      </patternFill>
    </fill>
  </fills>
  <borders count="2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2"/>
      </top>
      <bottom style="double">
        <color indexed="62"/>
      </bottom>
      <diagonal/>
    </border>
    <border>
      <left style="thin">
        <color indexed="64"/>
      </left>
      <right style="thin">
        <color indexed="64"/>
      </right>
      <top style="thin">
        <color indexed="64"/>
      </top>
      <bottom style="hair">
        <color indexed="64"/>
      </bottom>
      <diagonal/>
    </border>
    <border>
      <left/>
      <right/>
      <top style="double">
        <color indexed="64"/>
      </top>
      <bottom/>
      <diagonal/>
    </border>
  </borders>
  <cellStyleXfs count="2638">
    <xf numFmtId="0" fontId="0" fillId="0" borderId="0"/>
    <xf numFmtId="0" fontId="2" fillId="0" borderId="0"/>
    <xf numFmtId="0" fontId="2" fillId="0" borderId="0"/>
    <xf numFmtId="0" fontId="4" fillId="0" borderId="0"/>
    <xf numFmtId="0" fontId="5" fillId="0" borderId="0"/>
    <xf numFmtId="0" fontId="5" fillId="0" borderId="0"/>
    <xf numFmtId="0" fontId="4" fillId="0" borderId="0"/>
    <xf numFmtId="0" fontId="2" fillId="0" borderId="0"/>
    <xf numFmtId="0" fontId="4" fillId="0" borderId="0"/>
    <xf numFmtId="0" fontId="19" fillId="0" borderId="0"/>
    <xf numFmtId="0" fontId="5" fillId="0" borderId="0"/>
    <xf numFmtId="165" fontId="22" fillId="0" borderId="0" applyFont="0" applyFill="0" applyBorder="0" applyAlignment="0" applyProtection="0"/>
    <xf numFmtId="166" fontId="23" fillId="0" borderId="0" applyFont="0" applyFill="0" applyBorder="0" applyAlignment="0" applyProtection="0"/>
    <xf numFmtId="0" fontId="24" fillId="0" borderId="0" applyFont="0" applyFill="0" applyBorder="0" applyAlignment="0" applyProtection="0"/>
    <xf numFmtId="167" fontId="5" fillId="0" borderId="0" applyFont="0" applyFill="0" applyBorder="0" applyAlignment="0" applyProtection="0"/>
    <xf numFmtId="40" fontId="24" fillId="0" borderId="0" applyFont="0" applyFill="0" applyBorder="0" applyAlignment="0" applyProtection="0"/>
    <xf numFmtId="38" fontId="24" fillId="0" borderId="0" applyFont="0" applyFill="0" applyBorder="0" applyAlignment="0" applyProtection="0"/>
    <xf numFmtId="168" fontId="25" fillId="0" borderId="0" applyFont="0" applyFill="0" applyBorder="0" applyAlignment="0" applyProtection="0"/>
    <xf numFmtId="9" fontId="26" fillId="0" borderId="0" applyFont="0" applyFill="0" applyBorder="0" applyAlignment="0" applyProtection="0"/>
    <xf numFmtId="0" fontId="27" fillId="0" borderId="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70" fontId="28" fillId="0" borderId="0" applyFont="0" applyFill="0" applyBorder="0" applyAlignment="0" applyProtection="0"/>
    <xf numFmtId="168" fontId="22" fillId="0" borderId="0" applyFont="0" applyFill="0" applyBorder="0" applyAlignment="0" applyProtection="0"/>
    <xf numFmtId="42" fontId="28" fillId="0" borderId="0" applyFont="0" applyFill="0" applyBorder="0" applyAlignment="0" applyProtection="0"/>
    <xf numFmtId="170" fontId="28" fillId="0" borderId="0" applyFont="0" applyFill="0" applyBorder="0" applyAlignment="0" applyProtection="0"/>
    <xf numFmtId="169" fontId="22" fillId="0" borderId="0" applyFont="0" applyFill="0" applyBorder="0" applyAlignment="0" applyProtection="0"/>
    <xf numFmtId="171" fontId="28" fillId="0" borderId="0" applyFont="0" applyFill="0" applyBorder="0" applyAlignment="0" applyProtection="0"/>
    <xf numFmtId="168" fontId="22" fillId="0" borderId="0" applyFont="0" applyFill="0" applyBorder="0" applyAlignment="0" applyProtection="0"/>
    <xf numFmtId="169" fontId="22" fillId="0" borderId="0" applyFont="0" applyFill="0" applyBorder="0" applyAlignment="0" applyProtection="0"/>
    <xf numFmtId="171" fontId="28" fillId="0" borderId="0" applyFont="0" applyFill="0" applyBorder="0" applyAlignment="0" applyProtection="0"/>
    <xf numFmtId="170" fontId="28" fillId="0" borderId="0" applyFont="0" applyFill="0" applyBorder="0" applyAlignment="0" applyProtection="0"/>
    <xf numFmtId="168" fontId="22" fillId="0" borderId="0" applyFont="0" applyFill="0" applyBorder="0" applyAlignment="0" applyProtection="0"/>
    <xf numFmtId="165" fontId="22"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42" fontId="28" fillId="0" borderId="0" applyFont="0" applyFill="0" applyBorder="0" applyAlignment="0" applyProtection="0"/>
    <xf numFmtId="168" fontId="22" fillId="0" borderId="0" applyFont="0" applyFill="0" applyBorder="0" applyAlignment="0" applyProtection="0"/>
    <xf numFmtId="171" fontId="28" fillId="0" borderId="0" applyFont="0" applyFill="0" applyBorder="0" applyAlignment="0" applyProtection="0"/>
    <xf numFmtId="170" fontId="28"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0" borderId="0"/>
    <xf numFmtId="0" fontId="5" fillId="0" borderId="0"/>
    <xf numFmtId="0" fontId="5" fillId="0" borderId="0"/>
    <xf numFmtId="0" fontId="5" fillId="0" borderId="0"/>
    <xf numFmtId="0" fontId="5" fillId="0" borderId="0"/>
    <xf numFmtId="0" fontId="5" fillId="0" borderId="0"/>
    <xf numFmtId="0" fontId="2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30" fillId="0" borderId="0"/>
    <xf numFmtId="0" fontId="30" fillId="2" borderId="0" applyNumberFormat="0"/>
    <xf numFmtId="0" fontId="30"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30" fillId="0" borderId="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1" fillId="2" borderId="0" applyNumberFormat="0"/>
    <xf numFmtId="0" fontId="30"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29"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0" fontId="5" fillId="2" borderId="0" applyNumberFormat="0"/>
    <xf numFmtId="9" fontId="32" fillId="0" borderId="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33" fillId="13"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20" borderId="0" applyNumberFormat="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34" fillId="0" borderId="0" applyFont="0" applyFill="0" applyBorder="0" applyAlignment="0" applyProtection="0"/>
    <xf numFmtId="173" fontId="5" fillId="0" borderId="0" applyFont="0" applyFill="0" applyBorder="0" applyAlignment="0" applyProtection="0"/>
    <xf numFmtId="174" fontId="35" fillId="0" borderId="0" applyFont="0" applyFill="0" applyBorder="0" applyAlignment="0" applyProtection="0"/>
    <xf numFmtId="0" fontId="34" fillId="0" borderId="0" applyFont="0" applyFill="0" applyBorder="0" applyAlignment="0" applyProtection="0"/>
    <xf numFmtId="174" fontId="35" fillId="0" borderId="0" applyFont="0" applyFill="0" applyBorder="0" applyAlignment="0" applyProtection="0"/>
    <xf numFmtId="175" fontId="35" fillId="0" borderId="0" applyFont="0" applyFill="0" applyBorder="0" applyAlignment="0" applyProtection="0"/>
    <xf numFmtId="0" fontId="34" fillId="0" borderId="0" applyFont="0" applyFill="0" applyBorder="0" applyAlignment="0" applyProtection="0"/>
    <xf numFmtId="175" fontId="35" fillId="0" borderId="0" applyFont="0" applyFill="0" applyBorder="0" applyAlignment="0" applyProtection="0"/>
    <xf numFmtId="165" fontId="22" fillId="0" borderId="0" applyFont="0" applyFill="0" applyBorder="0" applyAlignment="0" applyProtection="0"/>
    <xf numFmtId="0" fontId="36" fillId="4" borderId="0" applyNumberFormat="0" applyBorder="0" applyAlignment="0" applyProtection="0"/>
    <xf numFmtId="0" fontId="34" fillId="0" borderId="0"/>
    <xf numFmtId="0" fontId="37" fillId="0" borderId="0"/>
    <xf numFmtId="0" fontId="38" fillId="21" borderId="4" applyNumberFormat="0" applyAlignment="0" applyProtection="0"/>
    <xf numFmtId="0" fontId="39" fillId="0" borderId="0"/>
    <xf numFmtId="176" fontId="28" fillId="0" borderId="0" applyFont="0" applyFill="0" applyBorder="0" applyAlignment="0" applyProtection="0"/>
    <xf numFmtId="0" fontId="40" fillId="22" borderId="5" applyNumberFormat="0" applyAlignment="0" applyProtection="0"/>
    <xf numFmtId="41" fontId="41" fillId="0" borderId="0" applyFont="0" applyFill="0" applyBorder="0" applyAlignment="0" applyProtection="0"/>
    <xf numFmtId="177" fontId="4" fillId="0" borderId="0" applyFont="0" applyFill="0" applyBorder="0" applyAlignment="0" applyProtection="0"/>
    <xf numFmtId="43" fontId="42" fillId="0" borderId="0" applyFont="0" applyFill="0" applyBorder="0" applyAlignment="0" applyProtection="0"/>
    <xf numFmtId="43" fontId="19" fillId="0" borderId="0" applyFont="0" applyFill="0" applyBorder="0" applyAlignment="0" applyProtection="0"/>
    <xf numFmtId="177" fontId="4"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178" fontId="5" fillId="0" borderId="0" applyFont="0" applyFill="0" applyBorder="0" applyAlignment="0" applyProtection="0"/>
    <xf numFmtId="43" fontId="5" fillId="0" borderId="0" applyFont="0" applyFill="0" applyBorder="0" applyAlignment="0" applyProtection="0"/>
    <xf numFmtId="43" fontId="41" fillId="0" borderId="0" applyFont="0" applyFill="0" applyBorder="0" applyAlignment="0" applyProtection="0"/>
    <xf numFmtId="178" fontId="5" fillId="0" borderId="0" applyFont="0" applyFill="0" applyBorder="0" applyAlignment="0" applyProtection="0"/>
    <xf numFmtId="177" fontId="4" fillId="0" borderId="0" applyFont="0" applyFill="0" applyBorder="0" applyAlignment="0" applyProtection="0"/>
    <xf numFmtId="179" fontId="4" fillId="0" borderId="0" applyFont="0" applyFill="0" applyBorder="0" applyAlignment="0" applyProtection="0"/>
    <xf numFmtId="43" fontId="43" fillId="0" borderId="0" applyFont="0" applyFill="0" applyBorder="0" applyAlignment="0" applyProtection="0"/>
    <xf numFmtId="180" fontId="4" fillId="0" borderId="0" applyFont="0" applyFill="0" applyBorder="0" applyAlignment="0" applyProtection="0"/>
    <xf numFmtId="43" fontId="29" fillId="0" borderId="0" applyFont="0" applyFill="0" applyBorder="0" applyAlignment="0" applyProtection="0"/>
    <xf numFmtId="43" fontId="44" fillId="0" borderId="0" applyFont="0" applyFill="0" applyBorder="0" applyAlignment="0" applyProtection="0"/>
    <xf numFmtId="180" fontId="4" fillId="0" borderId="0" applyFont="0" applyFill="0" applyBorder="0" applyAlignment="0" applyProtection="0"/>
    <xf numFmtId="43" fontId="45" fillId="0" borderId="0" applyFont="0" applyFill="0" applyBorder="0" applyAlignment="0" applyProtection="0"/>
    <xf numFmtId="181" fontId="4" fillId="0" borderId="0" applyFont="0" applyFill="0" applyBorder="0" applyAlignment="0" applyProtection="0"/>
    <xf numFmtId="180" fontId="4"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7" fillId="0" borderId="0" applyFont="0" applyFill="0" applyBorder="0" applyAlignment="0" applyProtection="0"/>
    <xf numFmtId="43" fontId="42" fillId="0" borderId="0" applyFont="0" applyFill="0" applyBorder="0" applyAlignment="0" applyProtection="0"/>
    <xf numFmtId="43" fontId="19" fillId="0" borderId="0" applyFont="0" applyFill="0" applyBorder="0" applyAlignment="0" applyProtection="0"/>
    <xf numFmtId="43" fontId="42" fillId="0" borderId="0" applyFont="0" applyFill="0" applyBorder="0" applyAlignment="0" applyProtection="0"/>
    <xf numFmtId="43" fontId="29" fillId="0" borderId="0" applyFont="0" applyFill="0" applyBorder="0" applyAlignment="0" applyProtection="0"/>
    <xf numFmtId="43" fontId="42" fillId="0" borderId="0" applyFont="0" applyFill="0" applyBorder="0" applyAlignment="0" applyProtection="0"/>
    <xf numFmtId="182" fontId="37" fillId="0" borderId="0"/>
    <xf numFmtId="3" fontId="5" fillId="0" borderId="0" applyFont="0" applyFill="0" applyBorder="0" applyAlignment="0" applyProtection="0"/>
    <xf numFmtId="0" fontId="48" fillId="0" borderId="0">
      <alignment horizontal="center"/>
    </xf>
    <xf numFmtId="183" fontId="29" fillId="0" borderId="0" applyFont="0" applyFill="0" applyBorder="0" applyAlignment="0" applyProtection="0"/>
    <xf numFmtId="184" fontId="5" fillId="0" borderId="0" applyFont="0" applyFill="0" applyBorder="0" applyAlignment="0" applyProtection="0"/>
    <xf numFmtId="185" fontId="5" fillId="0" borderId="0"/>
    <xf numFmtId="0" fontId="5" fillId="0" borderId="0" applyFont="0" applyFill="0" applyBorder="0" applyAlignment="0" applyProtection="0"/>
    <xf numFmtId="3" fontId="49" fillId="0" borderId="6">
      <alignment horizontal="left" vertical="top" wrapText="1"/>
    </xf>
    <xf numFmtId="186" fontId="5" fillId="0" borderId="0"/>
    <xf numFmtId="187" fontId="4" fillId="0" borderId="0" applyFont="0" applyFill="0" applyBorder="0" applyAlignment="0" applyProtection="0"/>
    <xf numFmtId="0" fontId="50" fillId="0" borderId="0" applyNumberFormat="0" applyFill="0" applyBorder="0" applyAlignment="0" applyProtection="0"/>
    <xf numFmtId="2" fontId="5" fillId="0" borderId="0" applyFont="0" applyFill="0" applyBorder="0" applyAlignment="0" applyProtection="0"/>
    <xf numFmtId="0" fontId="51" fillId="0" borderId="0">
      <alignment vertical="top" wrapText="1"/>
    </xf>
    <xf numFmtId="0" fontId="52" fillId="5" borderId="0" applyNumberFormat="0" applyBorder="0" applyAlignment="0" applyProtection="0"/>
    <xf numFmtId="38" fontId="53" fillId="23" borderId="0" applyNumberFormat="0" applyBorder="0" applyAlignment="0" applyProtection="0"/>
    <xf numFmtId="0" fontId="54" fillId="0" borderId="0">
      <alignment horizontal="left"/>
    </xf>
    <xf numFmtId="0" fontId="3" fillId="0" borderId="7" applyNumberFormat="0" applyAlignment="0" applyProtection="0">
      <alignment horizontal="left" vertical="center"/>
    </xf>
    <xf numFmtId="0" fontId="3" fillId="0" borderId="2">
      <alignment horizontal="left" vertical="center"/>
    </xf>
    <xf numFmtId="0" fontId="55" fillId="0" borderId="8" applyNumberFormat="0" applyFill="0" applyAlignment="0" applyProtection="0"/>
    <xf numFmtId="0" fontId="56" fillId="0" borderId="9" applyNumberFormat="0" applyFill="0" applyAlignment="0" applyProtection="0"/>
    <xf numFmtId="0" fontId="57" fillId="0" borderId="10" applyNumberFormat="0" applyFill="0" applyAlignment="0" applyProtection="0"/>
    <xf numFmtId="0" fontId="57" fillId="0" borderId="0" applyNumberFormat="0" applyFill="0" applyBorder="0" applyAlignment="0" applyProtection="0"/>
    <xf numFmtId="0" fontId="58" fillId="0" borderId="0" applyProtection="0"/>
    <xf numFmtId="0" fontId="3" fillId="0" borderId="0" applyProtection="0"/>
    <xf numFmtId="0" fontId="59" fillId="0" borderId="0" applyNumberFormat="0" applyFill="0" applyBorder="0" applyAlignment="0" applyProtection="0">
      <alignment vertical="top"/>
      <protection locked="0"/>
    </xf>
    <xf numFmtId="10" fontId="53" fillId="23" borderId="11" applyNumberFormat="0" applyBorder="0" applyAlignment="0" applyProtection="0"/>
    <xf numFmtId="0" fontId="60" fillId="8" borderId="4" applyNumberFormat="0" applyAlignment="0" applyProtection="0"/>
    <xf numFmtId="0" fontId="61" fillId="0" borderId="12" applyNumberFormat="0" applyFill="0" applyAlignment="0" applyProtection="0"/>
    <xf numFmtId="0" fontId="62" fillId="0" borderId="13"/>
    <xf numFmtId="188" fontId="5" fillId="0" borderId="0" applyFont="0" applyFill="0" applyBorder="0" applyAlignment="0" applyProtection="0"/>
    <xf numFmtId="189" fontId="5" fillId="0" borderId="0" applyFont="0" applyFill="0" applyBorder="0" applyAlignment="0" applyProtection="0"/>
    <xf numFmtId="0" fontId="6" fillId="0" borderId="0" applyNumberFormat="0" applyFont="0" applyFill="0" applyAlignment="0"/>
    <xf numFmtId="0" fontId="63" fillId="24" borderId="0" applyNumberFormat="0" applyBorder="0" applyAlignment="0" applyProtection="0"/>
    <xf numFmtId="0" fontId="37" fillId="0" borderId="0"/>
    <xf numFmtId="0" fontId="4" fillId="0" borderId="0">
      <alignment horizontal="left"/>
    </xf>
    <xf numFmtId="37" fontId="64" fillId="0" borderId="0"/>
    <xf numFmtId="0" fontId="4" fillId="0" borderId="0">
      <alignment horizontal="left"/>
    </xf>
    <xf numFmtId="0" fontId="5" fillId="0" borderId="0"/>
    <xf numFmtId="190" fontId="65" fillId="0" borderId="0"/>
    <xf numFmtId="0" fontId="5" fillId="0" borderId="0"/>
    <xf numFmtId="0" fontId="19" fillId="0" borderId="0"/>
    <xf numFmtId="0" fontId="45" fillId="0" borderId="0"/>
    <xf numFmtId="0" fontId="4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 fillId="0" borderId="0"/>
    <xf numFmtId="0" fontId="66" fillId="0" borderId="0"/>
    <xf numFmtId="0" fontId="3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4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2" fillId="0" borderId="0"/>
    <xf numFmtId="0" fontId="2" fillId="0" borderId="0"/>
    <xf numFmtId="0" fontId="2" fillId="0" borderId="0"/>
    <xf numFmtId="0" fontId="5" fillId="0" borderId="0"/>
    <xf numFmtId="0" fontId="4" fillId="0" borderId="0"/>
    <xf numFmtId="0" fontId="5" fillId="0" borderId="0"/>
    <xf numFmtId="0" fontId="44" fillId="0" borderId="0"/>
    <xf numFmtId="0" fontId="19" fillId="0" borderId="0"/>
    <xf numFmtId="0" fontId="5" fillId="0" borderId="0"/>
    <xf numFmtId="0" fontId="5" fillId="0" borderId="0"/>
    <xf numFmtId="0" fontId="19" fillId="0" borderId="0"/>
    <xf numFmtId="0" fontId="2" fillId="0" borderId="0"/>
    <xf numFmtId="0" fontId="2" fillId="0" borderId="0"/>
    <xf numFmtId="0" fontId="2" fillId="0" borderId="0"/>
    <xf numFmtId="0" fontId="19" fillId="0" borderId="0"/>
    <xf numFmtId="0" fontId="19" fillId="0" borderId="0"/>
    <xf numFmtId="0" fontId="5" fillId="0" borderId="0"/>
    <xf numFmtId="0" fontId="5" fillId="0" borderId="0"/>
    <xf numFmtId="0" fontId="19" fillId="0" borderId="0"/>
    <xf numFmtId="0" fontId="19" fillId="0" borderId="0"/>
    <xf numFmtId="0" fontId="19" fillId="0" borderId="0"/>
    <xf numFmtId="0" fontId="4" fillId="0" borderId="0"/>
    <xf numFmtId="0" fontId="46" fillId="0" borderId="0"/>
    <xf numFmtId="0" fontId="31" fillId="2" borderId="0" applyNumberFormat="0"/>
    <xf numFmtId="0" fontId="5" fillId="0" borderId="0"/>
    <xf numFmtId="0" fontId="4" fillId="0" borderId="0"/>
    <xf numFmtId="0" fontId="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7" fillId="0" borderId="0"/>
    <xf numFmtId="0" fontId="67" fillId="0" borderId="0"/>
    <xf numFmtId="0" fontId="68" fillId="0" borderId="0"/>
    <xf numFmtId="0" fontId="6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 fillId="0" borderId="0"/>
    <xf numFmtId="0" fontId="6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 fillId="0" borderId="0"/>
    <xf numFmtId="0" fontId="2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 fillId="0" borderId="0"/>
    <xf numFmtId="0" fontId="70" fillId="0" borderId="0"/>
    <xf numFmtId="0" fontId="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 fillId="25" borderId="14" applyNumberFormat="0" applyFont="0" applyAlignment="0" applyProtection="0"/>
    <xf numFmtId="0" fontId="71" fillId="21" borderId="15" applyNumberFormat="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171" fontId="28" fillId="0" borderId="0" applyFont="0" applyFill="0" applyBorder="0" applyAlignment="0" applyProtection="0"/>
    <xf numFmtId="191" fontId="5" fillId="0" borderId="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42" fontId="28" fillId="0" borderId="0" applyFont="0" applyFill="0" applyBorder="0" applyAlignment="0" applyProtection="0"/>
    <xf numFmtId="0" fontId="72" fillId="0" borderId="0"/>
    <xf numFmtId="0" fontId="73" fillId="0" borderId="0">
      <alignment horizontal="center"/>
    </xf>
    <xf numFmtId="0" fontId="74" fillId="0" borderId="3">
      <alignment horizontal="center" vertical="center"/>
    </xf>
    <xf numFmtId="0" fontId="75" fillId="0" borderId="11" applyAlignment="0">
      <alignment horizontal="center" vertical="center" wrapText="1"/>
    </xf>
    <xf numFmtId="0" fontId="76" fillId="0" borderId="11">
      <alignment horizontal="center" vertical="center" wrapText="1"/>
    </xf>
    <xf numFmtId="3" fontId="7" fillId="0" borderId="0"/>
    <xf numFmtId="0" fontId="77" fillId="0" borderId="16"/>
    <xf numFmtId="0" fontId="62" fillId="0" borderId="0"/>
    <xf numFmtId="0" fontId="78" fillId="0" borderId="0" applyFont="0">
      <alignment horizontal="centerContinuous"/>
    </xf>
    <xf numFmtId="0" fontId="79" fillId="0" borderId="17" applyNumberFormat="0" applyFill="0" applyAlignment="0" applyProtection="0"/>
    <xf numFmtId="0" fontId="80" fillId="0" borderId="0" applyNumberFormat="0" applyFill="0" applyBorder="0" applyAlignment="0" applyProtection="0"/>
    <xf numFmtId="0" fontId="81" fillId="0" borderId="0"/>
    <xf numFmtId="40" fontId="82" fillId="0" borderId="0" applyFont="0" applyFill="0" applyBorder="0" applyAlignment="0" applyProtection="0"/>
    <xf numFmtId="38" fontId="82" fillId="0" borderId="0" applyFont="0" applyFill="0" applyBorder="0" applyAlignment="0" applyProtection="0"/>
    <xf numFmtId="0" fontId="82" fillId="0" borderId="0" applyFont="0" applyFill="0" applyBorder="0" applyAlignment="0" applyProtection="0"/>
    <xf numFmtId="0" fontId="82" fillId="0" borderId="0" applyFont="0" applyFill="0" applyBorder="0" applyAlignment="0" applyProtection="0"/>
    <xf numFmtId="9" fontId="83" fillId="0" borderId="0" applyFont="0" applyFill="0" applyBorder="0" applyAlignment="0" applyProtection="0"/>
    <xf numFmtId="0" fontId="84" fillId="0" borderId="0"/>
    <xf numFmtId="192" fontId="5" fillId="0" borderId="0" applyFont="0" applyFill="0" applyBorder="0" applyAlignment="0" applyProtection="0"/>
    <xf numFmtId="181" fontId="5" fillId="0" borderId="0" applyFont="0" applyFill="0" applyBorder="0" applyAlignment="0" applyProtection="0"/>
    <xf numFmtId="193" fontId="86" fillId="0" borderId="0" applyFont="0" applyFill="0" applyBorder="0" applyAlignment="0" applyProtection="0"/>
    <xf numFmtId="194" fontId="86" fillId="0" borderId="0" applyFont="0" applyFill="0" applyBorder="0" applyAlignment="0" applyProtection="0"/>
    <xf numFmtId="0" fontId="87" fillId="0" borderId="0"/>
    <xf numFmtId="0" fontId="4" fillId="0" borderId="0"/>
    <xf numFmtId="195" fontId="85" fillId="0" borderId="0" applyFont="0" applyFill="0" applyBorder="0" applyAlignment="0" applyProtection="0"/>
    <xf numFmtId="0" fontId="88" fillId="0" borderId="0" applyFont="0" applyFill="0" applyBorder="0" applyAlignment="0" applyProtection="0"/>
    <xf numFmtId="0" fontId="88" fillId="0" borderId="0" applyFont="0" applyFill="0" applyBorder="0" applyAlignment="0" applyProtection="0"/>
    <xf numFmtId="0" fontId="12" fillId="0" borderId="0">
      <alignment vertical="center"/>
    </xf>
    <xf numFmtId="0" fontId="89" fillId="0" borderId="0"/>
    <xf numFmtId="0" fontId="5" fillId="0" borderId="0"/>
    <xf numFmtId="0" fontId="5" fillId="0" borderId="0"/>
    <xf numFmtId="0" fontId="5" fillId="0" borderId="0"/>
    <xf numFmtId="0" fontId="5" fillId="0" borderId="0"/>
    <xf numFmtId="0" fontId="5" fillId="0" borderId="0"/>
    <xf numFmtId="0" fontId="19" fillId="0" borderId="0"/>
    <xf numFmtId="0" fontId="93" fillId="0" borderId="0"/>
    <xf numFmtId="0" fontId="45" fillId="0" borderId="0"/>
    <xf numFmtId="0" fontId="4" fillId="0" borderId="0"/>
    <xf numFmtId="0" fontId="98" fillId="0" borderId="0"/>
    <xf numFmtId="0" fontId="7" fillId="0" borderId="0" applyAlignment="0">
      <alignment vertical="top" wrapText="1"/>
      <protection locked="0"/>
    </xf>
    <xf numFmtId="0" fontId="19" fillId="0" borderId="0"/>
    <xf numFmtId="0" fontId="102" fillId="0" borderId="0"/>
    <xf numFmtId="0" fontId="4" fillId="0" borderId="0"/>
    <xf numFmtId="0" fontId="4" fillId="0" borderId="0"/>
    <xf numFmtId="0" fontId="4" fillId="0" borderId="0"/>
    <xf numFmtId="0" fontId="45" fillId="0" borderId="0"/>
    <xf numFmtId="0" fontId="106" fillId="0" borderId="0"/>
    <xf numFmtId="0" fontId="4" fillId="0" borderId="0"/>
    <xf numFmtId="0" fontId="19" fillId="0" borderId="0"/>
    <xf numFmtId="0" fontId="5" fillId="0" borderId="0"/>
    <xf numFmtId="0" fontId="106" fillId="0" borderId="0"/>
    <xf numFmtId="0" fontId="6" fillId="0" borderId="0"/>
    <xf numFmtId="0" fontId="107" fillId="0" borderId="0"/>
    <xf numFmtId="0" fontId="89" fillId="0" borderId="0"/>
    <xf numFmtId="9" fontId="5" fillId="0" borderId="0" applyFont="0" applyFill="0" applyBorder="0" applyAlignment="0" applyProtection="0"/>
    <xf numFmtId="0" fontId="4" fillId="0" borderId="0"/>
    <xf numFmtId="0" fontId="4" fillId="0" borderId="0"/>
    <xf numFmtId="0" fontId="5" fillId="0" borderId="0"/>
    <xf numFmtId="194" fontId="4" fillId="0" borderId="0" applyFont="0" applyFill="0" applyBorder="0" applyAlignment="0" applyProtection="0"/>
    <xf numFmtId="180" fontId="4" fillId="0" borderId="0" applyFont="0" applyFill="0" applyBorder="0" applyAlignment="0" applyProtection="0"/>
    <xf numFmtId="0" fontId="5" fillId="0" borderId="0"/>
    <xf numFmtId="0" fontId="4" fillId="0" borderId="0"/>
    <xf numFmtId="0" fontId="2" fillId="0" borderId="0" applyNumberFormat="0" applyFill="0" applyBorder="0" applyAlignment="0" applyProtection="0"/>
    <xf numFmtId="0" fontId="121" fillId="26" borderId="0"/>
    <xf numFmtId="0" fontId="122" fillId="26" borderId="0"/>
    <xf numFmtId="0" fontId="123" fillId="0" borderId="0">
      <alignment wrapText="1"/>
    </xf>
    <xf numFmtId="0" fontId="34" fillId="0" borderId="0" applyFont="0" applyFill="0" applyBorder="0" applyAlignment="0" applyProtection="0"/>
    <xf numFmtId="203" fontId="4" fillId="0" borderId="0" applyFont="0" applyFill="0" applyBorder="0" applyAlignment="0" applyProtection="0"/>
    <xf numFmtId="0" fontId="34" fillId="0" borderId="0"/>
    <xf numFmtId="37" fontId="124" fillId="0" borderId="0"/>
    <xf numFmtId="0" fontId="125" fillId="0" borderId="0"/>
    <xf numFmtId="204" fontId="5" fillId="0" borderId="0" applyFill="0" applyBorder="0" applyAlignment="0"/>
    <xf numFmtId="204" fontId="29" fillId="0" borderId="0" applyFill="0" applyBorder="0" applyAlignment="0"/>
    <xf numFmtId="204" fontId="29" fillId="0" borderId="0" applyFill="0" applyBorder="0" applyAlignment="0"/>
    <xf numFmtId="178" fontId="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8" fontId="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8" fontId="19"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8" fontId="5"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xf numFmtId="205" fontId="5" fillId="0" borderId="18"/>
    <xf numFmtId="205" fontId="29" fillId="0" borderId="18"/>
    <xf numFmtId="205" fontId="29" fillId="0" borderId="18"/>
    <xf numFmtId="0" fontId="5" fillId="0" borderId="0"/>
    <xf numFmtId="0" fontId="19" fillId="0" borderId="0"/>
    <xf numFmtId="0" fontId="19" fillId="0" borderId="0"/>
    <xf numFmtId="0" fontId="19" fillId="0" borderId="0"/>
    <xf numFmtId="0" fontId="19" fillId="0" borderId="0"/>
    <xf numFmtId="0" fontId="29" fillId="0" borderId="0"/>
    <xf numFmtId="0" fontId="29" fillId="0" borderId="0"/>
    <xf numFmtId="0" fontId="29" fillId="0" borderId="0"/>
    <xf numFmtId="0" fontId="19" fillId="0" borderId="0"/>
    <xf numFmtId="0" fontId="5" fillId="0" borderId="0"/>
    <xf numFmtId="0" fontId="5" fillId="0" borderId="0"/>
    <xf numFmtId="0" fontId="5" fillId="0" borderId="0"/>
    <xf numFmtId="0" fontId="29" fillId="0" borderId="0"/>
    <xf numFmtId="0" fontId="5" fillId="0" borderId="0"/>
    <xf numFmtId="0" fontId="126" fillId="0" borderId="0"/>
    <xf numFmtId="0" fontId="126" fillId="0" borderId="0"/>
    <xf numFmtId="0" fontId="5" fillId="0" borderId="0"/>
    <xf numFmtId="0" fontId="5" fillId="0" borderId="0"/>
    <xf numFmtId="0" fontId="126" fillId="0" borderId="0"/>
    <xf numFmtId="0" fontId="12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9" fontId="127" fillId="0" borderId="0" applyFont="0" applyFill="0" applyBorder="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5" fillId="0" borderId="19" applyNumberFormat="0" applyFont="0" applyFill="0" applyAlignment="0" applyProtection="0"/>
    <xf numFmtId="0" fontId="66" fillId="0" borderId="0" applyNumberFormat="0" applyFill="0" applyBorder="0" applyAlignment="0" applyProtection="0"/>
    <xf numFmtId="0" fontId="6" fillId="0" borderId="0"/>
    <xf numFmtId="168" fontId="20" fillId="0" borderId="0" applyFont="0" applyFill="0" applyBorder="0" applyAlignment="0" applyProtection="0"/>
    <xf numFmtId="169" fontId="20" fillId="0" borderId="0" applyFont="0" applyFill="0" applyBorder="0" applyAlignment="0" applyProtection="0"/>
    <xf numFmtId="165" fontId="20" fillId="0" borderId="0" applyFont="0" applyFill="0" applyBorder="0" applyAlignment="0" applyProtection="0"/>
    <xf numFmtId="180" fontId="20" fillId="0" borderId="0" applyFont="0" applyFill="0" applyBorder="0" applyAlignment="0" applyProtection="0"/>
    <xf numFmtId="0" fontId="19" fillId="0" borderId="0"/>
    <xf numFmtId="0" fontId="102" fillId="0" borderId="0"/>
    <xf numFmtId="0" fontId="5" fillId="0" borderId="0"/>
    <xf numFmtId="0" fontId="19" fillId="0" borderId="0"/>
    <xf numFmtId="0" fontId="4" fillId="0" borderId="0"/>
    <xf numFmtId="0" fontId="134" fillId="0" borderId="0"/>
    <xf numFmtId="0" fontId="5" fillId="0" borderId="0"/>
    <xf numFmtId="0" fontId="102" fillId="0" borderId="0"/>
    <xf numFmtId="0" fontId="98" fillId="0" borderId="0"/>
    <xf numFmtId="0" fontId="98" fillId="0" borderId="0"/>
    <xf numFmtId="0" fontId="4" fillId="0" borderId="0"/>
    <xf numFmtId="0" fontId="5" fillId="0" borderId="0"/>
    <xf numFmtId="0" fontId="139" fillId="0" borderId="0"/>
    <xf numFmtId="0" fontId="138" fillId="0" borderId="0"/>
    <xf numFmtId="0" fontId="98" fillId="0" borderId="0"/>
  </cellStyleXfs>
  <cellXfs count="706">
    <xf numFmtId="0" fontId="0" fillId="0" borderId="0" xfId="0"/>
    <xf numFmtId="0" fontId="6" fillId="0" borderId="0" xfId="2" applyFont="1" applyBorder="1"/>
    <xf numFmtId="0" fontId="5" fillId="0" borderId="0" xfId="2" applyFont="1" applyBorder="1"/>
    <xf numFmtId="0" fontId="5" fillId="0" borderId="1" xfId="2" applyFont="1" applyBorder="1"/>
    <xf numFmtId="0" fontId="9" fillId="0" borderId="0" xfId="2" applyFont="1" applyBorder="1" applyAlignment="1">
      <alignment horizontal="left"/>
    </xf>
    <xf numFmtId="0" fontId="10" fillId="0" borderId="0" xfId="2" applyFont="1" applyBorder="1"/>
    <xf numFmtId="0" fontId="11" fillId="0" borderId="0" xfId="4" applyFont="1" applyFill="1"/>
    <xf numFmtId="0" fontId="12" fillId="0" borderId="0" xfId="4" applyFont="1" applyFill="1"/>
    <xf numFmtId="0" fontId="13" fillId="0" borderId="0" xfId="5" applyFont="1" applyFill="1" applyBorder="1" applyAlignment="1">
      <alignment vertical="center"/>
    </xf>
    <xf numFmtId="0" fontId="13" fillId="0" borderId="0" xfId="5" applyFont="1" applyFill="1" applyBorder="1" applyAlignment="1">
      <alignment horizontal="center" vertical="center"/>
    </xf>
    <xf numFmtId="0" fontId="12" fillId="0" borderId="3" xfId="5" applyFont="1" applyFill="1" applyBorder="1" applyAlignment="1">
      <alignment vertical="center"/>
    </xf>
    <xf numFmtId="0" fontId="5" fillId="0" borderId="0" xfId="5" applyFont="1" applyFill="1" applyBorder="1" applyAlignment="1">
      <alignment horizontal="right"/>
    </xf>
    <xf numFmtId="0" fontId="12" fillId="0" borderId="0" xfId="4" applyFont="1" applyFill="1" applyBorder="1"/>
    <xf numFmtId="0" fontId="5" fillId="0" borderId="1" xfId="5" applyFont="1" applyFill="1" applyBorder="1" applyAlignment="1">
      <alignment vertical="center"/>
    </xf>
    <xf numFmtId="0" fontId="5" fillId="0" borderId="0" xfId="5" applyFont="1" applyFill="1" applyBorder="1" applyAlignment="1">
      <alignment vertical="center"/>
    </xf>
    <xf numFmtId="0" fontId="12" fillId="0" borderId="0" xfId="4" applyFont="1" applyFill="1" applyAlignment="1">
      <alignment horizontal="center" vertical="center" wrapText="1"/>
    </xf>
    <xf numFmtId="0" fontId="15" fillId="0" borderId="0" xfId="5" applyFont="1" applyFill="1" applyBorder="1" applyAlignment="1">
      <alignment horizontal="left"/>
    </xf>
    <xf numFmtId="0" fontId="15" fillId="0" borderId="0" xfId="5" applyFont="1" applyFill="1" applyBorder="1" applyAlignment="1">
      <alignment horizontal="left" indent="1"/>
    </xf>
    <xf numFmtId="0" fontId="13" fillId="0" borderId="0" xfId="4" applyFont="1" applyFill="1"/>
    <xf numFmtId="0" fontId="5" fillId="0" borderId="0" xfId="5" applyFont="1" applyFill="1" applyBorder="1" applyAlignment="1">
      <alignment horizontal="left" indent="2"/>
    </xf>
    <xf numFmtId="0" fontId="15" fillId="0" borderId="0" xfId="7" applyNumberFormat="1" applyFont="1" applyBorder="1" applyAlignment="1">
      <alignment horizontal="left"/>
    </xf>
    <xf numFmtId="0" fontId="5" fillId="0" borderId="0" xfId="7" applyNumberFormat="1" applyFont="1" applyBorder="1" applyAlignment="1">
      <alignment horizontal="left" indent="2"/>
    </xf>
    <xf numFmtId="0" fontId="11" fillId="0" borderId="0" xfId="4" applyFont="1" applyFill="1" applyBorder="1"/>
    <xf numFmtId="0" fontId="16" fillId="0" borderId="0" xfId="5" applyFont="1" applyFill="1" applyBorder="1"/>
    <xf numFmtId="0" fontId="13" fillId="0" borderId="0" xfId="5" applyNumberFormat="1" applyFont="1" applyFill="1" applyBorder="1" applyAlignment="1"/>
    <xf numFmtId="0" fontId="15" fillId="0" borderId="0" xfId="5" applyNumberFormat="1" applyFont="1" applyFill="1" applyBorder="1" applyAlignment="1">
      <alignment horizontal="left"/>
    </xf>
    <xf numFmtId="4" fontId="15" fillId="0" borderId="0" xfId="5" applyNumberFormat="1" applyFont="1" applyBorder="1" applyAlignment="1">
      <alignment horizontal="right" indent="1"/>
    </xf>
    <xf numFmtId="0" fontId="17" fillId="0" borderId="0" xfId="5" applyFont="1" applyFill="1" applyBorder="1"/>
    <xf numFmtId="0" fontId="15" fillId="0" borderId="0" xfId="5" applyNumberFormat="1" applyFont="1" applyFill="1" applyBorder="1" applyAlignment="1">
      <alignment horizontal="left" indent="1"/>
    </xf>
    <xf numFmtId="4" fontId="5" fillId="0" borderId="0" xfId="5" applyNumberFormat="1" applyFont="1" applyBorder="1" applyAlignment="1">
      <alignment horizontal="right" indent="1"/>
    </xf>
    <xf numFmtId="0" fontId="9" fillId="0" borderId="0" xfId="7" applyFont="1" applyBorder="1"/>
    <xf numFmtId="4" fontId="5" fillId="0" borderId="0" xfId="5" applyNumberFormat="1" applyFont="1" applyFill="1" applyBorder="1" applyAlignment="1">
      <alignment horizontal="right" indent="1"/>
    </xf>
    <xf numFmtId="0" fontId="16" fillId="0" borderId="0" xfId="5" applyFont="1" applyFill="1"/>
    <xf numFmtId="49" fontId="15" fillId="0" borderId="0" xfId="5" applyNumberFormat="1" applyFont="1" applyFill="1" applyBorder="1" applyAlignment="1">
      <alignment horizontal="left" wrapText="1"/>
    </xf>
    <xf numFmtId="0" fontId="17" fillId="0" borderId="0" xfId="5" applyFont="1" applyFill="1"/>
    <xf numFmtId="0" fontId="5" fillId="0" borderId="0" xfId="5" applyFont="1" applyFill="1" applyBorder="1" applyAlignment="1">
      <alignment horizontal="left" indent="1"/>
    </xf>
    <xf numFmtId="49" fontId="5" fillId="0" borderId="0" xfId="5" applyNumberFormat="1" applyFont="1" applyFill="1" applyBorder="1" applyAlignment="1">
      <alignment horizontal="left" wrapText="1"/>
    </xf>
    <xf numFmtId="4" fontId="5" fillId="0" borderId="0" xfId="5" applyNumberFormat="1" applyFont="1" applyBorder="1"/>
    <xf numFmtId="49" fontId="16" fillId="0" borderId="0" xfId="5" applyNumberFormat="1" applyFont="1" applyFill="1" applyAlignment="1">
      <alignment horizontal="left" wrapText="1"/>
    </xf>
    <xf numFmtId="4" fontId="16" fillId="0" borderId="0" xfId="5" applyNumberFormat="1" applyFont="1"/>
    <xf numFmtId="0" fontId="16" fillId="0" borderId="0" xfId="5" applyFont="1" applyAlignment="1">
      <alignment wrapText="1"/>
    </xf>
    <xf numFmtId="0" fontId="16" fillId="0" borderId="0" xfId="5" applyFont="1"/>
    <xf numFmtId="0" fontId="16" fillId="0" borderId="0" xfId="5" applyFont="1" applyAlignment="1">
      <alignment horizontal="left"/>
    </xf>
    <xf numFmtId="0" fontId="16" fillId="0" borderId="0" xfId="5" applyFont="1" applyFill="1" applyAlignment="1">
      <alignment horizontal="left"/>
    </xf>
    <xf numFmtId="4" fontId="16" fillId="0" borderId="0" xfId="5" applyNumberFormat="1" applyFont="1" applyFill="1"/>
    <xf numFmtId="0" fontId="4" fillId="0" borderId="0" xfId="8"/>
    <xf numFmtId="0" fontId="18" fillId="0" borderId="0" xfId="8" applyFont="1"/>
    <xf numFmtId="0" fontId="5" fillId="0" borderId="0" xfId="7" applyNumberFormat="1" applyFont="1" applyBorder="1" applyAlignment="1">
      <alignment horizontal="left" indent="1"/>
    </xf>
    <xf numFmtId="0" fontId="14" fillId="0" borderId="0" xfId="7" applyNumberFormat="1" applyFont="1" applyBorder="1" applyAlignment="1">
      <alignment horizontal="left" indent="1"/>
    </xf>
    <xf numFmtId="0" fontId="4" fillId="0" borderId="0" xfId="6" applyFont="1"/>
    <xf numFmtId="2" fontId="15" fillId="0" borderId="0" xfId="6" applyNumberFormat="1" applyFont="1" applyBorder="1" applyAlignment="1">
      <alignment horizontal="right" indent="2"/>
    </xf>
    <xf numFmtId="0" fontId="18" fillId="0" borderId="0" xfId="6" applyFont="1"/>
    <xf numFmtId="2" fontId="5" fillId="0" borderId="0" xfId="6" applyNumberFormat="1" applyFont="1" applyBorder="1" applyAlignment="1">
      <alignment horizontal="right" indent="2"/>
    </xf>
    <xf numFmtId="0" fontId="5" fillId="0" borderId="0" xfId="6" applyFont="1" applyBorder="1"/>
    <xf numFmtId="0" fontId="3" fillId="0" borderId="0" xfId="2" applyNumberFormat="1" applyFont="1" applyBorder="1" applyAlignment="1">
      <alignment horizontal="left"/>
    </xf>
    <xf numFmtId="0" fontId="3" fillId="0" borderId="0" xfId="2" applyFont="1" applyBorder="1" applyAlignment="1">
      <alignment horizontal="left"/>
    </xf>
    <xf numFmtId="0" fontId="3" fillId="0" borderId="0" xfId="9" applyFont="1"/>
    <xf numFmtId="0" fontId="6" fillId="0" borderId="0" xfId="9" applyFont="1"/>
    <xf numFmtId="0" fontId="3" fillId="0" borderId="0" xfId="2" applyFont="1" applyBorder="1"/>
    <xf numFmtId="0" fontId="5" fillId="0" borderId="0" xfId="1" applyFont="1" applyBorder="1" applyAlignment="1">
      <alignment horizontal="right"/>
    </xf>
    <xf numFmtId="0" fontId="15" fillId="0" borderId="0" xfId="2" applyNumberFormat="1" applyFont="1" applyBorder="1" applyAlignment="1">
      <alignment horizontal="left"/>
    </xf>
    <xf numFmtId="164" fontId="5" fillId="0" borderId="0" xfId="2" applyNumberFormat="1" applyFont="1" applyBorder="1" applyAlignment="1">
      <alignment horizontal="left" indent="1"/>
    </xf>
    <xf numFmtId="0" fontId="14" fillId="0" borderId="0" xfId="2" applyFont="1" applyBorder="1" applyAlignment="1">
      <alignment horizontal="left" indent="2"/>
    </xf>
    <xf numFmtId="0" fontId="8" fillId="0" borderId="0" xfId="2" applyNumberFormat="1" applyFont="1" applyBorder="1" applyAlignment="1">
      <alignment horizontal="left" indent="2"/>
    </xf>
    <xf numFmtId="2" fontId="8" fillId="0" borderId="0" xfId="3" applyNumberFormat="1" applyFont="1" applyBorder="1" applyAlignment="1">
      <alignment horizontal="right" indent="1"/>
    </xf>
    <xf numFmtId="2" fontId="5" fillId="0" borderId="0" xfId="3" applyNumberFormat="1" applyFont="1" applyBorder="1" applyAlignment="1">
      <alignment horizontal="right" indent="1"/>
    </xf>
    <xf numFmtId="2" fontId="5" fillId="0" borderId="0" xfId="3" applyNumberFormat="1" applyFont="1" applyBorder="1" applyAlignment="1">
      <alignment horizontal="right"/>
    </xf>
    <xf numFmtId="2" fontId="20" fillId="0" borderId="0" xfId="3" applyNumberFormat="1" applyFont="1" applyBorder="1" applyAlignment="1">
      <alignment horizontal="right"/>
    </xf>
    <xf numFmtId="2" fontId="21" fillId="0" borderId="0" xfId="3" applyNumberFormat="1" applyFont="1" applyBorder="1" applyAlignment="1">
      <alignment horizontal="right"/>
    </xf>
    <xf numFmtId="0" fontId="5" fillId="0" borderId="0" xfId="9" applyFont="1"/>
    <xf numFmtId="4" fontId="5" fillId="0" borderId="0" xfId="5" applyNumberFormat="1"/>
    <xf numFmtId="0" fontId="5" fillId="0" borderId="0" xfId="5"/>
    <xf numFmtId="0" fontId="2" fillId="0" borderId="0" xfId="5" applyFont="1"/>
    <xf numFmtId="0" fontId="5" fillId="0" borderId="0" xfId="5" applyAlignment="1">
      <alignment horizontal="left"/>
    </xf>
    <xf numFmtId="0" fontId="8" fillId="0" borderId="0" xfId="5" applyNumberFormat="1" applyFont="1" applyBorder="1" applyAlignment="1">
      <alignment horizontal="left" indent="2"/>
    </xf>
    <xf numFmtId="4" fontId="5" fillId="0" borderId="0" xfId="5" applyNumberFormat="1" applyFont="1" applyBorder="1" applyAlignment="1">
      <alignment horizontal="center"/>
    </xf>
    <xf numFmtId="4" fontId="5" fillId="0" borderId="0" xfId="10" applyNumberFormat="1" applyFont="1" applyBorder="1" applyAlignment="1">
      <alignment horizontal="center"/>
    </xf>
    <xf numFmtId="0" fontId="5" fillId="0" borderId="0" xfId="5" applyNumberFormat="1" applyFont="1" applyBorder="1" applyAlignment="1">
      <alignment horizontal="left" indent="3"/>
    </xf>
    <xf numFmtId="4" fontId="8" fillId="0" borderId="0" xfId="5" applyNumberFormat="1" applyFont="1" applyBorder="1" applyAlignment="1">
      <alignment horizontal="center"/>
    </xf>
    <xf numFmtId="4" fontId="8" fillId="0" borderId="0" xfId="10" applyNumberFormat="1" applyFont="1" applyBorder="1" applyAlignment="1">
      <alignment horizontal="center"/>
    </xf>
    <xf numFmtId="0" fontId="5" fillId="0" borderId="0" xfId="5" quotePrefix="1" applyFont="1" applyBorder="1" applyAlignment="1">
      <alignment horizontal="left"/>
    </xf>
    <xf numFmtId="0" fontId="5" fillId="0" borderId="0" xfId="5" applyFont="1" applyBorder="1" applyAlignment="1">
      <alignment horizontal="left"/>
    </xf>
    <xf numFmtId="0" fontId="5" fillId="0" borderId="0" xfId="5" quotePrefix="1" applyFont="1" applyBorder="1"/>
    <xf numFmtId="0" fontId="5" fillId="0" borderId="0" xfId="5" applyFont="1" applyBorder="1"/>
    <xf numFmtId="0" fontId="5" fillId="0" borderId="0" xfId="2" applyNumberFormat="1" applyFont="1" applyBorder="1" applyAlignment="1">
      <alignment horizontal="center" vertical="center"/>
    </xf>
    <xf numFmtId="0" fontId="5" fillId="0" borderId="3" xfId="2" applyNumberFormat="1" applyFont="1" applyBorder="1" applyAlignment="1">
      <alignment horizontal="center" vertical="center"/>
    </xf>
    <xf numFmtId="0" fontId="15" fillId="0" borderId="0" xfId="7" applyNumberFormat="1" applyFont="1" applyBorder="1" applyAlignment="1"/>
    <xf numFmtId="0" fontId="5" fillId="0" borderId="0" xfId="7" applyFont="1" applyBorder="1" applyAlignment="1">
      <alignment horizontal="left" indent="1"/>
    </xf>
    <xf numFmtId="4" fontId="15" fillId="0" borderId="0" xfId="5" applyNumberFormat="1" applyFont="1" applyFill="1" applyBorder="1" applyAlignment="1">
      <alignment horizontal="right" indent="1"/>
    </xf>
    <xf numFmtId="0" fontId="6" fillId="0" borderId="0" xfId="9" applyFont="1" applyAlignment="1">
      <alignment horizontal="center"/>
    </xf>
    <xf numFmtId="2" fontId="5" fillId="0" borderId="0" xfId="6" applyNumberFormat="1" applyFont="1" applyBorder="1" applyAlignment="1">
      <alignment horizontal="center"/>
    </xf>
    <xf numFmtId="2" fontId="15" fillId="0" borderId="0" xfId="6" applyNumberFormat="1" applyFont="1" applyBorder="1" applyAlignment="1">
      <alignment horizontal="center"/>
    </xf>
    <xf numFmtId="2" fontId="14" fillId="0" borderId="0" xfId="6" applyNumberFormat="1" applyFont="1" applyBorder="1" applyAlignment="1">
      <alignment horizontal="center"/>
    </xf>
    <xf numFmtId="2" fontId="18" fillId="0" borderId="0" xfId="8" applyNumberFormat="1" applyFont="1"/>
    <xf numFmtId="2" fontId="4" fillId="0" borderId="0" xfId="6" applyNumberFormat="1" applyFont="1"/>
    <xf numFmtId="2" fontId="3" fillId="0" borderId="0" xfId="9" applyNumberFormat="1" applyFont="1"/>
    <xf numFmtId="0" fontId="89" fillId="0" borderId="0" xfId="2497"/>
    <xf numFmtId="0" fontId="14" fillId="0" borderId="0" xfId="2" applyFont="1" applyFill="1" applyBorder="1" applyAlignment="1">
      <alignment horizontal="left" vertical="center" wrapText="1"/>
    </xf>
    <xf numFmtId="0" fontId="89" fillId="0" borderId="0" xfId="2497" applyBorder="1"/>
    <xf numFmtId="0" fontId="89" fillId="0" borderId="3" xfId="2497" applyBorder="1"/>
    <xf numFmtId="2" fontId="21" fillId="0" borderId="0" xfId="3" applyNumberFormat="1" applyFont="1" applyBorder="1" applyAlignment="1">
      <alignment horizontal="right" indent="3"/>
    </xf>
    <xf numFmtId="0" fontId="10" fillId="0" borderId="0" xfId="2497" applyFont="1" applyBorder="1" applyAlignment="1">
      <alignment horizontal="right" indent="3"/>
    </xf>
    <xf numFmtId="0" fontId="10" fillId="0" borderId="0" xfId="2497" applyFont="1" applyBorder="1"/>
    <xf numFmtId="2" fontId="89" fillId="0" borderId="0" xfId="2497" applyNumberFormat="1"/>
    <xf numFmtId="196" fontId="9" fillId="0" borderId="0" xfId="2" applyNumberFormat="1" applyFont="1" applyBorder="1" applyAlignment="1">
      <alignment horizontal="center"/>
    </xf>
    <xf numFmtId="2" fontId="5" fillId="0" borderId="0" xfId="3" applyNumberFormat="1" applyFont="1" applyBorder="1" applyAlignment="1">
      <alignment horizontal="right" indent="3"/>
    </xf>
    <xf numFmtId="0" fontId="10" fillId="0" borderId="0" xfId="2" applyFont="1" applyBorder="1" applyAlignment="1"/>
    <xf numFmtId="2" fontId="20" fillId="0" borderId="0" xfId="3" applyNumberFormat="1" applyFont="1" applyBorder="1" applyAlignment="1">
      <alignment horizontal="right" indent="3"/>
    </xf>
    <xf numFmtId="0" fontId="91" fillId="0" borderId="0" xfId="2" applyFont="1" applyBorder="1" applyAlignment="1"/>
    <xf numFmtId="0" fontId="9" fillId="0" borderId="0" xfId="2" applyFont="1" applyBorder="1" applyAlignment="1"/>
    <xf numFmtId="0" fontId="7" fillId="0" borderId="0" xfId="2" applyFont="1" applyBorder="1" applyAlignment="1">
      <alignment horizontal="center"/>
    </xf>
    <xf numFmtId="0" fontId="7" fillId="0" borderId="0" xfId="2" applyFont="1" applyBorder="1"/>
    <xf numFmtId="0" fontId="4" fillId="0" borderId="0" xfId="2" applyFont="1" applyBorder="1"/>
    <xf numFmtId="0" fontId="5" fillId="0" borderId="3" xfId="2" quotePrefix="1" applyFont="1" applyBorder="1" applyAlignment="1">
      <alignment horizontal="center" vertical="center"/>
    </xf>
    <xf numFmtId="0" fontId="5" fillId="0" borderId="1" xfId="2" applyNumberFormat="1" applyFont="1" applyBorder="1" applyAlignment="1">
      <alignment horizontal="center" vertical="center"/>
    </xf>
    <xf numFmtId="0" fontId="6" fillId="0" borderId="1" xfId="2" applyFont="1" applyBorder="1"/>
    <xf numFmtId="0" fontId="5" fillId="0" borderId="0" xfId="2" applyFont="1" applyBorder="1" applyAlignment="1">
      <alignment horizontal="right"/>
    </xf>
    <xf numFmtId="0" fontId="6" fillId="0" borderId="0" xfId="2497" applyFont="1"/>
    <xf numFmtId="0" fontId="92" fillId="0" borderId="0" xfId="2" applyFont="1" applyBorder="1" applyAlignment="1">
      <alignment horizontal="left"/>
    </xf>
    <xf numFmtId="0" fontId="3" fillId="0" borderId="0" xfId="2497" applyFont="1"/>
    <xf numFmtId="0" fontId="20" fillId="0" borderId="0" xfId="2503" applyFont="1"/>
    <xf numFmtId="0" fontId="20" fillId="0" borderId="0" xfId="2503" applyFont="1" applyFill="1"/>
    <xf numFmtId="0" fontId="7" fillId="0" borderId="0" xfId="2503" applyFont="1" applyFill="1" applyBorder="1" applyAlignment="1">
      <alignment vertical="center" wrapText="1"/>
    </xf>
    <xf numFmtId="0" fontId="20" fillId="0" borderId="0" xfId="2503" applyFont="1" applyFill="1" applyBorder="1"/>
    <xf numFmtId="0" fontId="20" fillId="0" borderId="0" xfId="2503" applyFont="1" applyBorder="1"/>
    <xf numFmtId="196" fontId="20" fillId="0" borderId="0" xfId="2503" applyNumberFormat="1" applyFont="1" applyFill="1" applyBorder="1" applyAlignment="1">
      <alignment horizontal="right" indent="1"/>
    </xf>
    <xf numFmtId="0" fontId="94" fillId="0" borderId="0" xfId="2504" applyNumberFormat="1" applyFont="1" applyFill="1" applyBorder="1" applyAlignment="1">
      <alignment horizontal="left" wrapText="1" indent="1"/>
    </xf>
    <xf numFmtId="0" fontId="21" fillId="0" borderId="0" xfId="2503" applyFont="1" applyFill="1"/>
    <xf numFmtId="196" fontId="21" fillId="0" borderId="0" xfId="2503" applyNumberFormat="1" applyFont="1" applyFill="1" applyBorder="1" applyAlignment="1">
      <alignment horizontal="right" indent="1"/>
    </xf>
    <xf numFmtId="0" fontId="95" fillId="0" borderId="0" xfId="2504" applyNumberFormat="1" applyFont="1" applyFill="1" applyBorder="1" applyAlignment="1">
      <alignment horizontal="left" wrapText="1"/>
    </xf>
    <xf numFmtId="0" fontId="96" fillId="0" borderId="0" xfId="2503" applyFont="1" applyFill="1"/>
    <xf numFmtId="0" fontId="15" fillId="0" borderId="0" xfId="2503" applyNumberFormat="1" applyFont="1" applyBorder="1" applyAlignment="1">
      <alignment horizontal="left" wrapText="1"/>
    </xf>
    <xf numFmtId="0" fontId="97" fillId="0" borderId="0" xfId="2503" applyFont="1" applyFill="1" applyAlignment="1">
      <alignment horizontal="center" vertical="center" wrapText="1"/>
    </xf>
    <xf numFmtId="0" fontId="21" fillId="0" borderId="0" xfId="2503" applyFont="1" applyFill="1" applyAlignment="1">
      <alignment horizontal="center" vertical="center" wrapText="1"/>
    </xf>
    <xf numFmtId="0" fontId="15" fillId="0" borderId="0" xfId="2505" applyFont="1" applyBorder="1" applyAlignment="1">
      <alignment horizontal="left"/>
    </xf>
    <xf numFmtId="0" fontId="20" fillId="0" borderId="0" xfId="2503" applyFont="1" applyFill="1" applyAlignment="1">
      <alignment horizontal="center" vertical="center" wrapText="1"/>
    </xf>
    <xf numFmtId="0" fontId="20" fillId="0" borderId="0" xfId="2503" applyNumberFormat="1" applyFont="1" applyFill="1" applyBorder="1" applyAlignment="1">
      <alignment horizontal="center" vertical="center" wrapText="1"/>
    </xf>
    <xf numFmtId="0" fontId="21" fillId="0" borderId="0" xfId="2503" applyNumberFormat="1" applyFont="1" applyBorder="1" applyAlignment="1">
      <alignment horizontal="center" vertical="center" wrapText="1"/>
    </xf>
    <xf numFmtId="0" fontId="53" fillId="0" borderId="3" xfId="2503" applyNumberFormat="1" applyFont="1" applyFill="1" applyBorder="1" applyAlignment="1">
      <alignment horizontal="center" vertical="center" wrapText="1"/>
    </xf>
    <xf numFmtId="0" fontId="21" fillId="0" borderId="0" xfId="2503" applyNumberFormat="1" applyFont="1" applyBorder="1" applyAlignment="1">
      <alignment horizontal="center" vertical="center" wrapText="1"/>
    </xf>
    <xf numFmtId="0" fontId="53" fillId="0" borderId="0" xfId="2503" applyNumberFormat="1" applyFont="1" applyFill="1" applyBorder="1" applyAlignment="1">
      <alignment horizontal="center" vertical="center" wrapText="1"/>
    </xf>
    <xf numFmtId="0" fontId="53" fillId="0" borderId="1" xfId="2503" applyNumberFormat="1" applyFont="1" applyFill="1" applyBorder="1" applyAlignment="1">
      <alignment horizontal="center" vertical="center" wrapText="1"/>
    </xf>
    <xf numFmtId="0" fontId="21" fillId="0" borderId="1" xfId="2503" applyNumberFormat="1" applyFont="1" applyBorder="1" applyAlignment="1">
      <alignment horizontal="center" vertical="center" wrapText="1"/>
    </xf>
    <xf numFmtId="0" fontId="20" fillId="0" borderId="0" xfId="2503" applyFont="1" applyFill="1" applyAlignment="1">
      <alignment horizontal="right"/>
    </xf>
    <xf numFmtId="0" fontId="21" fillId="0" borderId="0" xfId="2503" applyNumberFormat="1" applyFont="1" applyFill="1" applyAlignment="1">
      <alignment horizontal="left"/>
    </xf>
    <xf numFmtId="0" fontId="21" fillId="0" borderId="0" xfId="2503" applyNumberFormat="1" applyFont="1" applyAlignment="1">
      <alignment horizontal="center" wrapText="1"/>
    </xf>
    <xf numFmtId="0" fontId="21" fillId="0" borderId="0" xfId="2503" applyNumberFormat="1" applyFont="1" applyAlignment="1">
      <alignment wrapText="1"/>
    </xf>
    <xf numFmtId="0" fontId="3" fillId="0" borderId="0" xfId="2503" applyNumberFormat="1" applyFont="1" applyAlignment="1">
      <alignment wrapText="1"/>
    </xf>
    <xf numFmtId="0" fontId="6" fillId="0" borderId="0" xfId="2505" applyFont="1" applyBorder="1"/>
    <xf numFmtId="0" fontId="5" fillId="0" borderId="0" xfId="2505" applyFont="1" applyBorder="1"/>
    <xf numFmtId="197" fontId="20" fillId="0" borderId="0" xfId="2505" applyNumberFormat="1" applyFont="1" applyBorder="1" applyAlignment="1">
      <alignment horizontal="right" indent="1"/>
    </xf>
    <xf numFmtId="196" fontId="20" fillId="0" borderId="0" xfId="2503" applyNumberFormat="1" applyFont="1" applyBorder="1" applyAlignment="1"/>
    <xf numFmtId="196" fontId="20" fillId="0" borderId="0" xfId="2503" applyNumberFormat="1" applyFont="1" applyBorder="1" applyAlignment="1">
      <alignment horizontal="right"/>
    </xf>
    <xf numFmtId="0" fontId="20" fillId="0" borderId="0" xfId="2505" applyNumberFormat="1" applyFont="1" applyBorder="1" applyAlignment="1">
      <alignment horizontal="center"/>
    </xf>
    <xf numFmtId="0" fontId="20" fillId="0" borderId="0" xfId="2503" applyNumberFormat="1" applyFont="1" applyBorder="1" applyAlignment="1">
      <alignment horizontal="left"/>
    </xf>
    <xf numFmtId="0" fontId="20" fillId="0" borderId="0" xfId="2503" applyNumberFormat="1" applyFont="1" applyBorder="1" applyAlignment="1"/>
    <xf numFmtId="0" fontId="94" fillId="0" borderId="0" xfId="2503" applyNumberFormat="1" applyFont="1" applyBorder="1" applyAlignment="1">
      <alignment horizontal="left" wrapText="1"/>
    </xf>
    <xf numFmtId="0" fontId="53" fillId="0" borderId="0" xfId="2507" applyFont="1" applyBorder="1" applyAlignment="1">
      <alignment horizontal="center" vertical="center"/>
    </xf>
    <xf numFmtId="0" fontId="53" fillId="0" borderId="0" xfId="2507" applyFont="1" applyBorder="1" applyAlignment="1">
      <alignment horizontal="centerContinuous"/>
    </xf>
    <xf numFmtId="0" fontId="20" fillId="0" borderId="0" xfId="2507" applyFont="1" applyBorder="1" applyAlignment="1">
      <alignment horizontal="centerContinuous"/>
    </xf>
    <xf numFmtId="0" fontId="53" fillId="0" borderId="3" xfId="2507" applyFont="1" applyBorder="1" applyAlignment="1">
      <alignment horizontal="center" vertical="center"/>
    </xf>
    <xf numFmtId="0" fontId="53" fillId="0" borderId="3" xfId="2507" applyFont="1" applyBorder="1" applyAlignment="1">
      <alignment horizontal="centerContinuous"/>
    </xf>
    <xf numFmtId="0" fontId="53" fillId="0" borderId="0" xfId="2507" quotePrefix="1" applyFont="1" applyBorder="1" applyAlignment="1">
      <alignment horizontal="center" vertical="center"/>
    </xf>
    <xf numFmtId="0" fontId="53" fillId="0" borderId="1" xfId="2507" applyFont="1" applyBorder="1" applyAlignment="1">
      <alignment horizontal="center" vertical="center"/>
    </xf>
    <xf numFmtId="0" fontId="53" fillId="0" borderId="1" xfId="2507" quotePrefix="1" applyFont="1" applyBorder="1" applyAlignment="1">
      <alignment horizontal="center" vertical="center"/>
    </xf>
    <xf numFmtId="0" fontId="53" fillId="0" borderId="1" xfId="2507" applyFont="1" applyBorder="1" applyAlignment="1">
      <alignment horizontal="centerContinuous"/>
    </xf>
    <xf numFmtId="0" fontId="20" fillId="0" borderId="1" xfId="2507" applyFont="1" applyBorder="1" applyAlignment="1">
      <alignment horizontal="centerContinuous"/>
    </xf>
    <xf numFmtId="0" fontId="6" fillId="0" borderId="3" xfId="2505" applyFont="1" applyBorder="1"/>
    <xf numFmtId="0" fontId="6" fillId="0" borderId="0" xfId="2507" applyFont="1" applyBorder="1" applyAlignment="1">
      <alignment horizontal="center"/>
    </xf>
    <xf numFmtId="0" fontId="3" fillId="0" borderId="0" xfId="2506" applyFont="1" applyBorder="1" applyAlignment="1">
      <alignment horizontal="left"/>
    </xf>
    <xf numFmtId="0" fontId="6" fillId="0" borderId="0" xfId="2507" applyFont="1" applyBorder="1" applyAlignment="1"/>
    <xf numFmtId="0" fontId="3" fillId="0" borderId="0" xfId="2507" applyNumberFormat="1" applyFont="1" applyBorder="1" applyAlignment="1">
      <alignment horizontal="left"/>
    </xf>
    <xf numFmtId="0" fontId="99" fillId="0" borderId="0" xfId="2508" applyFont="1" applyBorder="1">
      <alignment vertical="top" wrapText="1"/>
      <protection locked="0"/>
    </xf>
    <xf numFmtId="0" fontId="99" fillId="0" borderId="0" xfId="2508" applyFont="1" applyBorder="1" applyAlignment="1">
      <alignment vertical="top" wrapText="1"/>
      <protection locked="0"/>
    </xf>
    <xf numFmtId="198" fontId="20" fillId="0" borderId="0" xfId="2508" applyNumberFormat="1" applyFont="1" applyFill="1" applyBorder="1" applyAlignment="1">
      <alignment horizontal="right"/>
      <protection locked="0"/>
    </xf>
    <xf numFmtId="198" fontId="20" fillId="0" borderId="0" xfId="2508" applyNumberFormat="1" applyFont="1" applyFill="1" applyBorder="1" applyAlignment="1">
      <alignment horizontal="left" wrapText="1"/>
      <protection locked="0"/>
    </xf>
    <xf numFmtId="0" fontId="99" fillId="0" borderId="0" xfId="2508" applyFont="1" applyFill="1" applyBorder="1">
      <alignment vertical="top" wrapText="1"/>
      <protection locked="0"/>
    </xf>
    <xf numFmtId="198" fontId="21" fillId="0" borderId="0" xfId="2503" applyNumberFormat="1" applyFont="1" applyFill="1" applyBorder="1" applyAlignment="1" applyProtection="1">
      <alignment horizontal="right"/>
      <protection locked="0"/>
    </xf>
    <xf numFmtId="0" fontId="53" fillId="0" borderId="0" xfId="2508" applyFont="1" applyFill="1" applyBorder="1" applyAlignment="1">
      <alignment horizontal="center" vertical="center" wrapText="1"/>
      <protection locked="0"/>
    </xf>
    <xf numFmtId="0" fontId="21" fillId="0" borderId="0" xfId="2508" applyFont="1" applyFill="1" applyBorder="1" applyAlignment="1">
      <alignment horizontal="center" vertical="center" wrapText="1"/>
      <protection locked="0"/>
    </xf>
    <xf numFmtId="0" fontId="53" fillId="0" borderId="3" xfId="2508" applyFont="1" applyFill="1" applyBorder="1" applyAlignment="1">
      <alignment horizontal="center" vertical="center" wrapText="1"/>
      <protection locked="0"/>
    </xf>
    <xf numFmtId="0" fontId="53" fillId="0" borderId="1" xfId="2508" applyFont="1" applyFill="1" applyBorder="1" applyAlignment="1">
      <alignment horizontal="center" vertical="center" wrapText="1"/>
      <protection locked="0"/>
    </xf>
    <xf numFmtId="0" fontId="21" fillId="0" borderId="1" xfId="2508" applyFont="1" applyFill="1" applyBorder="1" applyAlignment="1">
      <alignment horizontal="center" vertical="center" wrapText="1"/>
      <protection locked="0"/>
    </xf>
    <xf numFmtId="0" fontId="53" fillId="0" borderId="0" xfId="2503" applyFont="1" applyFill="1" applyAlignment="1">
      <alignment horizontal="right"/>
    </xf>
    <xf numFmtId="0" fontId="100" fillId="0" borderId="3" xfId="2508" applyFont="1" applyFill="1" applyBorder="1" applyAlignment="1">
      <alignment vertical="top" wrapText="1"/>
      <protection locked="0"/>
    </xf>
    <xf numFmtId="0" fontId="99" fillId="0" borderId="0" xfId="2508" applyFont="1" applyFill="1" applyBorder="1" applyAlignment="1">
      <alignment vertical="top" wrapText="1"/>
      <protection locked="0"/>
    </xf>
    <xf numFmtId="0" fontId="101" fillId="0" borderId="0" xfId="2508" applyFont="1" applyBorder="1" applyAlignment="1">
      <alignment horizontal="center" vertical="top" wrapText="1"/>
      <protection locked="0"/>
    </xf>
    <xf numFmtId="0" fontId="3" fillId="0" borderId="0" xfId="2508" applyFont="1" applyBorder="1" applyAlignment="1">
      <protection locked="0"/>
    </xf>
    <xf numFmtId="0" fontId="20" fillId="0" borderId="0" xfId="2509" applyFont="1"/>
    <xf numFmtId="0" fontId="20" fillId="0" borderId="0" xfId="2509" applyFont="1" applyFill="1"/>
    <xf numFmtId="0" fontId="7" fillId="0" borderId="0" xfId="2509" applyFont="1" applyFill="1" applyBorder="1" applyAlignment="1">
      <alignment vertical="center" wrapText="1"/>
    </xf>
    <xf numFmtId="0" fontId="20" fillId="0" borderId="0" xfId="2509" applyFont="1" applyFill="1" applyBorder="1"/>
    <xf numFmtId="0" fontId="20" fillId="0" borderId="0" xfId="2509" applyFont="1" applyBorder="1"/>
    <xf numFmtId="0" fontId="21" fillId="0" borderId="0" xfId="2509" applyFont="1" applyFill="1"/>
    <xf numFmtId="0" fontId="96" fillId="0" borderId="0" xfId="2509" applyFont="1" applyFill="1"/>
    <xf numFmtId="0" fontId="15" fillId="0" borderId="0" xfId="2509" applyNumberFormat="1" applyFont="1" applyBorder="1" applyAlignment="1">
      <alignment horizontal="left" wrapText="1"/>
    </xf>
    <xf numFmtId="0" fontId="97" fillId="0" borderId="0" xfId="2509" applyFont="1" applyFill="1" applyAlignment="1">
      <alignment horizontal="center" vertical="center" wrapText="1"/>
    </xf>
    <xf numFmtId="0" fontId="21" fillId="0" borderId="0" xfId="2509" applyFont="1" applyFill="1" applyAlignment="1">
      <alignment horizontal="center" vertical="center" wrapText="1"/>
    </xf>
    <xf numFmtId="0" fontId="20" fillId="0" borderId="0" xfId="2509" applyFont="1" applyFill="1" applyAlignment="1">
      <alignment horizontal="center" vertical="center" wrapText="1"/>
    </xf>
    <xf numFmtId="0" fontId="21" fillId="0" borderId="0" xfId="2509" applyFont="1" applyFill="1" applyBorder="1" applyAlignment="1" applyProtection="1">
      <alignment wrapText="1"/>
    </xf>
    <xf numFmtId="0" fontId="20" fillId="0" borderId="0" xfId="2509" applyNumberFormat="1" applyFont="1" applyFill="1" applyBorder="1" applyAlignment="1">
      <alignment horizontal="center" vertical="center" wrapText="1"/>
    </xf>
    <xf numFmtId="0" fontId="21" fillId="0" borderId="0" xfId="2509" applyNumberFormat="1" applyFont="1" applyBorder="1" applyAlignment="1">
      <alignment horizontal="center" vertical="center" wrapText="1"/>
    </xf>
    <xf numFmtId="0" fontId="102" fillId="0" borderId="0" xfId="2510"/>
    <xf numFmtId="14" fontId="53" fillId="0" borderId="0" xfId="2508" quotePrefix="1" applyNumberFormat="1" applyFont="1" applyFill="1" applyBorder="1" applyAlignment="1">
      <alignment horizontal="center" vertical="center" wrapText="1"/>
      <protection locked="0"/>
    </xf>
    <xf numFmtId="0" fontId="20" fillId="0" borderId="0" xfId="2509" applyFont="1" applyFill="1" applyAlignment="1">
      <alignment horizontal="right"/>
    </xf>
    <xf numFmtId="0" fontId="21" fillId="0" borderId="0" xfId="2509" applyNumberFormat="1" applyFont="1" applyFill="1" applyAlignment="1">
      <alignment horizontal="left"/>
    </xf>
    <xf numFmtId="0" fontId="21" fillId="0" borderId="0" xfId="2509" applyNumberFormat="1" applyFont="1" applyAlignment="1">
      <alignment wrapText="1"/>
    </xf>
    <xf numFmtId="0" fontId="3" fillId="0" borderId="0" xfId="2509" applyNumberFormat="1" applyFont="1" applyAlignment="1">
      <alignment horizontal="left" wrapText="1"/>
    </xf>
    <xf numFmtId="0" fontId="5" fillId="0" borderId="0" xfId="0" applyFont="1"/>
    <xf numFmtId="196" fontId="6" fillId="0" borderId="0" xfId="2511" applyNumberFormat="1" applyFont="1"/>
    <xf numFmtId="196" fontId="5" fillId="0" borderId="0" xfId="2511" applyNumberFormat="1" applyFont="1" applyAlignment="1">
      <alignment horizontal="center"/>
    </xf>
    <xf numFmtId="196" fontId="5" fillId="0" borderId="0" xfId="2511" applyNumberFormat="1" applyFont="1" applyAlignment="1">
      <alignment horizontal="right" indent="3"/>
    </xf>
    <xf numFmtId="0" fontId="5" fillId="0" borderId="0" xfId="2511" applyFont="1"/>
    <xf numFmtId="196" fontId="15" fillId="0" borderId="0" xfId="2511" applyNumberFormat="1" applyFont="1" applyAlignment="1">
      <alignment horizontal="center"/>
    </xf>
    <xf numFmtId="196" fontId="15" fillId="0" borderId="0" xfId="2511" applyNumberFormat="1" applyFont="1" applyAlignment="1">
      <alignment horizontal="right" indent="3"/>
    </xf>
    <xf numFmtId="0" fontId="8" fillId="0" borderId="0" xfId="2511" applyFont="1"/>
    <xf numFmtId="196" fontId="5" fillId="0" borderId="0" xfId="0" applyNumberFormat="1" applyFont="1"/>
    <xf numFmtId="0" fontId="103" fillId="0" borderId="0" xfId="2511" applyFont="1"/>
    <xf numFmtId="0" fontId="6" fillId="0" borderId="0" xfId="2511" applyFont="1"/>
    <xf numFmtId="0" fontId="5" fillId="0" borderId="0" xfId="2511" applyFont="1" applyBorder="1"/>
    <xf numFmtId="0" fontId="5" fillId="0" borderId="3" xfId="2511" applyFont="1" applyBorder="1" applyAlignment="1">
      <alignment horizontal="center" vertical="center"/>
    </xf>
    <xf numFmtId="0" fontId="5" fillId="0" borderId="1" xfId="2511" applyFont="1" applyBorder="1" applyAlignment="1">
      <alignment horizontal="center" vertical="center"/>
    </xf>
    <xf numFmtId="0" fontId="5" fillId="0" borderId="0" xfId="2511" applyFont="1" applyBorder="1" applyAlignment="1">
      <alignment horizontal="right"/>
    </xf>
    <xf numFmtId="0" fontId="5" fillId="0" borderId="3" xfId="2511" applyFont="1" applyBorder="1"/>
    <xf numFmtId="0" fontId="3" fillId="0" borderId="0" xfId="0" applyFont="1"/>
    <xf numFmtId="0" fontId="3" fillId="0" borderId="0" xfId="2511" applyFont="1"/>
    <xf numFmtId="0" fontId="99" fillId="0" borderId="0" xfId="2512" applyFont="1" applyBorder="1"/>
    <xf numFmtId="196" fontId="99" fillId="0" borderId="0" xfId="2512" applyNumberFormat="1" applyFont="1" applyBorder="1" applyAlignment="1">
      <alignment horizontal="right"/>
    </xf>
    <xf numFmtId="0" fontId="7" fillId="0" borderId="0" xfId="2512" applyFont="1" applyBorder="1"/>
    <xf numFmtId="0" fontId="104" fillId="0" borderId="0" xfId="2512" applyFont="1" applyBorder="1"/>
    <xf numFmtId="0" fontId="5" fillId="0" borderId="0" xfId="2512" applyFont="1" applyBorder="1"/>
    <xf numFmtId="179" fontId="15" fillId="0" borderId="0" xfId="2514" applyNumberFormat="1" applyFont="1" applyBorder="1" applyAlignment="1"/>
    <xf numFmtId="179" fontId="14" fillId="0" borderId="0" xfId="2514" applyNumberFormat="1" applyFont="1" applyBorder="1" applyAlignment="1"/>
    <xf numFmtId="179" fontId="8" fillId="0" borderId="0" xfId="2514" applyNumberFormat="1" applyFont="1" applyBorder="1" applyAlignment="1"/>
    <xf numFmtId="49" fontId="14" fillId="0" borderId="0" xfId="2514" applyNumberFormat="1" applyFont="1" applyBorder="1" applyAlignment="1"/>
    <xf numFmtId="49" fontId="5" fillId="0" borderId="0" xfId="2514" applyNumberFormat="1" applyFont="1" applyBorder="1" applyAlignment="1"/>
    <xf numFmtId="179" fontId="5" fillId="0" borderId="0" xfId="2514" applyNumberFormat="1" applyFont="1" applyBorder="1"/>
    <xf numFmtId="200" fontId="15" fillId="0" borderId="0" xfId="2514" applyNumberFormat="1" applyFont="1" applyBorder="1" applyAlignment="1"/>
    <xf numFmtId="0" fontId="20" fillId="0" borderId="0" xfId="2512" applyFont="1" applyBorder="1"/>
    <xf numFmtId="0" fontId="20" fillId="0" borderId="0" xfId="2512" applyFont="1" applyBorder="1" applyAlignment="1">
      <alignment horizontal="center"/>
    </xf>
    <xf numFmtId="0" fontId="0" fillId="0" borderId="2" xfId="0" applyBorder="1" applyAlignment="1">
      <alignment horizontal="center" vertical="center" wrapText="1"/>
    </xf>
    <xf numFmtId="0" fontId="0" fillId="0" borderId="1" xfId="0" applyBorder="1"/>
    <xf numFmtId="0" fontId="5" fillId="0" borderId="0" xfId="0" applyFont="1" applyAlignment="1">
      <alignment horizontal="right"/>
    </xf>
    <xf numFmtId="0" fontId="3" fillId="0" borderId="0" xfId="2512" applyFont="1" applyBorder="1" applyAlignment="1"/>
    <xf numFmtId="0" fontId="7" fillId="0" borderId="0" xfId="2513" applyFont="1" applyBorder="1"/>
    <xf numFmtId="196" fontId="7" fillId="0" borderId="0" xfId="2513" applyNumberFormat="1" applyFont="1" applyBorder="1"/>
    <xf numFmtId="196" fontId="7" fillId="0" borderId="0" xfId="0" applyNumberFormat="1" applyFont="1" applyAlignment="1">
      <alignment horizontal="right"/>
    </xf>
    <xf numFmtId="196" fontId="7" fillId="0" borderId="0" xfId="2513" applyNumberFormat="1" applyFont="1" applyBorder="1" applyAlignment="1"/>
    <xf numFmtId="0" fontId="7" fillId="0" borderId="0" xfId="0" applyFont="1" applyBorder="1" applyAlignment="1">
      <alignment horizontal="left"/>
    </xf>
    <xf numFmtId="0" fontId="7" fillId="0" borderId="0" xfId="0" applyFont="1" applyBorder="1" applyAlignment="1"/>
    <xf numFmtId="0" fontId="105" fillId="0" borderId="0" xfId="0" applyFont="1" applyBorder="1" applyAlignment="1"/>
    <xf numFmtId="0" fontId="7" fillId="0" borderId="0" xfId="2513" applyFont="1" applyBorder="1" applyAlignment="1"/>
    <xf numFmtId="0" fontId="5" fillId="0" borderId="0" xfId="0" applyNumberFormat="1" applyFont="1" applyBorder="1" applyAlignment="1"/>
    <xf numFmtId="0" fontId="5" fillId="0" borderId="0" xfId="2513" applyFont="1" applyBorder="1" applyAlignment="1"/>
    <xf numFmtId="0" fontId="5" fillId="0" borderId="0" xfId="0" applyFont="1" applyBorder="1" applyAlignment="1">
      <alignment horizontal="left"/>
    </xf>
    <xf numFmtId="0" fontId="5" fillId="0" borderId="0" xfId="0" applyNumberFormat="1" applyFont="1" applyBorder="1" applyAlignment="1">
      <alignment horizontal="left"/>
    </xf>
    <xf numFmtId="0" fontId="5" fillId="0" borderId="0" xfId="0" applyFont="1" applyBorder="1" applyAlignment="1"/>
    <xf numFmtId="0" fontId="8" fillId="0" borderId="0" xfId="2513" applyNumberFormat="1" applyFont="1" applyBorder="1" applyAlignment="1"/>
    <xf numFmtId="0" fontId="89" fillId="0" borderId="0" xfId="0" applyFont="1"/>
    <xf numFmtId="0" fontId="15" fillId="0" borderId="0" xfId="0" applyNumberFormat="1" applyFont="1" applyBorder="1" applyAlignment="1">
      <alignment horizontal="left"/>
    </xf>
    <xf numFmtId="0" fontId="5" fillId="0" borderId="0" xfId="0" applyFont="1" applyAlignment="1"/>
    <xf numFmtId="0" fontId="0" fillId="0" borderId="0" xfId="0" applyAlignment="1">
      <alignment vertical="center"/>
    </xf>
    <xf numFmtId="0" fontId="10" fillId="0" borderId="2" xfId="2513" applyNumberFormat="1" applyFont="1" applyBorder="1" applyAlignment="1">
      <alignment horizontal="center" vertical="justify" wrapText="1"/>
    </xf>
    <xf numFmtId="0" fontId="5" fillId="0" borderId="0" xfId="0" applyFont="1" applyBorder="1" applyAlignment="1">
      <alignment vertical="center"/>
    </xf>
    <xf numFmtId="0" fontId="5" fillId="0" borderId="3" xfId="0" applyFont="1" applyBorder="1" applyAlignment="1">
      <alignment horizontal="center"/>
    </xf>
    <xf numFmtId="0" fontId="5" fillId="0" borderId="3" xfId="2513" applyFont="1" applyBorder="1"/>
    <xf numFmtId="0" fontId="3" fillId="0" borderId="0" xfId="0" applyFont="1" applyAlignment="1">
      <alignment horizontal="center"/>
    </xf>
    <xf numFmtId="0" fontId="3" fillId="0" borderId="0" xfId="2513" applyFont="1" applyBorder="1"/>
    <xf numFmtId="0" fontId="3" fillId="0" borderId="0" xfId="0" applyFont="1" applyAlignment="1"/>
    <xf numFmtId="0" fontId="3" fillId="0" borderId="0" xfId="0" applyNumberFormat="1" applyFont="1" applyAlignment="1"/>
    <xf numFmtId="0" fontId="5" fillId="0" borderId="0" xfId="2515" applyFont="1" applyBorder="1"/>
    <xf numFmtId="196" fontId="5" fillId="0" borderId="0" xfId="2515" applyNumberFormat="1" applyFont="1" applyBorder="1"/>
    <xf numFmtId="196" fontId="15" fillId="0" borderId="0" xfId="2515" applyNumberFormat="1" applyFont="1" applyBorder="1"/>
    <xf numFmtId="1" fontId="5" fillId="0" borderId="0" xfId="2515" applyNumberFormat="1" applyFont="1" applyBorder="1"/>
    <xf numFmtId="0" fontId="5" fillId="0" borderId="0" xfId="2515" applyFont="1" applyBorder="1" applyAlignment="1"/>
    <xf numFmtId="196" fontId="5" fillId="0" borderId="0" xfId="2515" applyNumberFormat="1" applyFont="1" applyBorder="1" applyAlignment="1">
      <alignment horizontal="right" indent="3"/>
    </xf>
    <xf numFmtId="196" fontId="5" fillId="0" borderId="0" xfId="2515" applyNumberFormat="1" applyFont="1" applyBorder="1" applyAlignment="1"/>
    <xf numFmtId="196" fontId="5" fillId="0" borderId="0" xfId="2515" applyNumberFormat="1" applyFont="1" applyBorder="1" applyAlignment="1">
      <alignment horizontal="right" indent="2"/>
    </xf>
    <xf numFmtId="196" fontId="5" fillId="0" borderId="0" xfId="2515" applyNumberFormat="1" applyFont="1" applyBorder="1" applyAlignment="1">
      <alignment horizontal="right" indent="1"/>
    </xf>
    <xf numFmtId="0" fontId="8" fillId="0" borderId="0" xfId="2515" applyFont="1" applyBorder="1" applyAlignment="1"/>
    <xf numFmtId="196" fontId="5" fillId="0" borderId="0" xfId="2516" applyNumberFormat="1" applyFont="1" applyBorder="1" applyAlignment="1">
      <alignment horizontal="right" indent="3"/>
    </xf>
    <xf numFmtId="196" fontId="5" fillId="0" borderId="0" xfId="2516" applyNumberFormat="1" applyFont="1" applyBorder="1" applyAlignment="1">
      <alignment horizontal="right" indent="1"/>
    </xf>
    <xf numFmtId="0" fontId="5" fillId="0" borderId="0" xfId="2516" applyFont="1" applyBorder="1" applyAlignment="1"/>
    <xf numFmtId="0" fontId="8" fillId="0" borderId="0" xfId="2516" applyFont="1" applyBorder="1" applyAlignment="1"/>
    <xf numFmtId="0" fontId="15" fillId="0" borderId="0" xfId="2515" applyFont="1" applyBorder="1" applyAlignment="1"/>
    <xf numFmtId="0" fontId="5" fillId="0" borderId="0" xfId="2516" applyFont="1" applyBorder="1" applyAlignment="1">
      <alignment horizontal="left"/>
    </xf>
    <xf numFmtId="0" fontId="8" fillId="0" borderId="0" xfId="2516" quotePrefix="1" applyFont="1" applyBorder="1" applyAlignment="1">
      <alignment horizontal="left"/>
    </xf>
    <xf numFmtId="0" fontId="15" fillId="0" borderId="0" xfId="2515" applyFont="1" applyBorder="1" applyAlignment="1">
      <alignment horizontal="right" indent="3"/>
    </xf>
    <xf numFmtId="196" fontId="15" fillId="0" borderId="0" xfId="2516" applyNumberFormat="1" applyFont="1" applyBorder="1" applyAlignment="1">
      <alignment horizontal="right" indent="3"/>
    </xf>
    <xf numFmtId="196" fontId="15" fillId="0" borderId="0" xfId="2516" applyNumberFormat="1" applyFont="1" applyBorder="1" applyAlignment="1">
      <alignment horizontal="right" indent="1"/>
    </xf>
    <xf numFmtId="0" fontId="15" fillId="0" borderId="0" xfId="2516" applyFont="1" applyBorder="1" applyAlignment="1">
      <alignment horizontal="left"/>
    </xf>
    <xf numFmtId="0" fontId="15" fillId="0" borderId="0" xfId="2516" applyFont="1" applyBorder="1" applyAlignment="1"/>
    <xf numFmtId="196" fontId="15" fillId="0" borderId="0" xfId="2516" applyNumberFormat="1" applyFont="1" applyBorder="1" applyAlignment="1">
      <alignment horizontal="right" wrapText="1" indent="1"/>
    </xf>
    <xf numFmtId="196" fontId="15" fillId="0" borderId="0" xfId="2515" applyNumberFormat="1" applyFont="1" applyBorder="1" applyAlignment="1">
      <alignment horizontal="right" indent="3"/>
    </xf>
    <xf numFmtId="0" fontId="10" fillId="0" borderId="0" xfId="2515" applyFont="1" applyBorder="1" applyAlignment="1">
      <alignment wrapText="1"/>
    </xf>
    <xf numFmtId="0" fontId="10" fillId="0" borderId="0" xfId="2515" applyFont="1" applyBorder="1" applyAlignment="1">
      <alignment horizontal="center" vertical="center" wrapText="1"/>
    </xf>
    <xf numFmtId="1" fontId="10" fillId="0" borderId="0" xfId="2515" applyNumberFormat="1" applyFont="1" applyBorder="1" applyAlignment="1">
      <alignment horizontal="center" vertical="center" wrapText="1"/>
    </xf>
    <xf numFmtId="0" fontId="10" fillId="0" borderId="0" xfId="2515" applyFont="1" applyBorder="1" applyAlignment="1">
      <alignment horizontal="center" wrapText="1"/>
    </xf>
    <xf numFmtId="0" fontId="10" fillId="0" borderId="3" xfId="2515" applyFont="1" applyBorder="1" applyAlignment="1">
      <alignment horizontal="center" vertical="center" wrapText="1"/>
    </xf>
    <xf numFmtId="1" fontId="10" fillId="0" borderId="3" xfId="2515" applyNumberFormat="1" applyFont="1" applyBorder="1" applyAlignment="1">
      <alignment horizontal="center" vertical="center" wrapText="1"/>
    </xf>
    <xf numFmtId="0" fontId="10" fillId="0" borderId="1" xfId="2515" applyFont="1" applyBorder="1" applyAlignment="1">
      <alignment horizontal="center" wrapText="1"/>
    </xf>
    <xf numFmtId="0" fontId="6" fillId="0" borderId="0" xfId="2515" applyFont="1" applyBorder="1"/>
    <xf numFmtId="0" fontId="3" fillId="0" borderId="0" xfId="2515" applyFont="1" applyBorder="1" applyAlignment="1">
      <alignment horizontal="center"/>
    </xf>
    <xf numFmtId="0" fontId="3" fillId="0" borderId="0" xfId="2515" applyFont="1" applyBorder="1" applyAlignment="1"/>
    <xf numFmtId="0" fontId="106" fillId="0" borderId="0" xfId="2519" applyFont="1"/>
    <xf numFmtId="0" fontId="12" fillId="0" borderId="0" xfId="2519" applyFont="1"/>
    <xf numFmtId="196" fontId="5" fillId="0" borderId="0" xfId="2522" applyNumberFormat="1" applyFont="1" applyBorder="1"/>
    <xf numFmtId="0" fontId="5" fillId="0" borderId="0" xfId="2522" applyFont="1" applyBorder="1"/>
    <xf numFmtId="0" fontId="12" fillId="0" borderId="0" xfId="2522" applyFont="1" applyBorder="1"/>
    <xf numFmtId="0" fontId="106" fillId="0" borderId="0" xfId="2519"/>
    <xf numFmtId="0" fontId="5" fillId="0" borderId="0" xfId="2519" applyFont="1" applyAlignment="1">
      <alignment horizontal="center"/>
    </xf>
    <xf numFmtId="196" fontId="12" fillId="0" borderId="0" xfId="2519" applyNumberFormat="1" applyFont="1"/>
    <xf numFmtId="196" fontId="5" fillId="0" borderId="0" xfId="2521" applyNumberFormat="1" applyFont="1" applyBorder="1" applyAlignment="1"/>
    <xf numFmtId="196" fontId="5" fillId="0" borderId="0" xfId="2521" applyNumberFormat="1" applyFont="1" applyBorder="1" applyAlignment="1">
      <alignment horizontal="right" indent="1"/>
    </xf>
    <xf numFmtId="201" fontId="15" fillId="0" borderId="0" xfId="2521" applyNumberFormat="1" applyFont="1" applyBorder="1" applyAlignment="1">
      <alignment horizontal="right" indent="1"/>
    </xf>
    <xf numFmtId="196" fontId="5" fillId="0" borderId="0" xfId="2519" applyNumberFormat="1" applyFont="1" applyAlignment="1">
      <alignment horizontal="right" indent="1"/>
    </xf>
    <xf numFmtId="196" fontId="5" fillId="0" borderId="0" xfId="2519" applyNumberFormat="1" applyFont="1" applyAlignment="1">
      <alignment horizontal="right" indent="2"/>
    </xf>
    <xf numFmtId="196" fontId="5" fillId="0" borderId="0" xfId="2519" applyNumberFormat="1" applyFont="1" applyAlignment="1">
      <alignment horizontal="right"/>
    </xf>
    <xf numFmtId="0" fontId="5" fillId="0" borderId="0" xfId="2521" applyNumberFormat="1" applyFont="1" applyBorder="1" applyAlignment="1">
      <alignment horizontal="left"/>
    </xf>
    <xf numFmtId="0" fontId="5" fillId="0" borderId="0" xfId="2521" applyFont="1" applyBorder="1" applyAlignment="1">
      <alignment horizontal="left"/>
    </xf>
    <xf numFmtId="0" fontId="5" fillId="0" borderId="0" xfId="2521" applyFont="1" applyBorder="1" applyAlignment="1"/>
    <xf numFmtId="0" fontId="8" fillId="0" borderId="0" xfId="2521" applyNumberFormat="1" applyFont="1" applyBorder="1" applyAlignment="1"/>
    <xf numFmtId="0" fontId="5" fillId="0" borderId="0" xfId="2521" applyNumberFormat="1" applyFont="1" applyBorder="1" applyAlignment="1"/>
    <xf numFmtId="0" fontId="5" fillId="0" borderId="0" xfId="2519" applyFont="1" applyAlignment="1">
      <alignment horizontal="right" indent="1"/>
    </xf>
    <xf numFmtId="0" fontId="106" fillId="0" borderId="0" xfId="2519" applyFont="1" applyAlignment="1">
      <alignment horizontal="right" indent="2"/>
    </xf>
    <xf numFmtId="196" fontId="106" fillId="0" borderId="0" xfId="2519" applyNumberFormat="1" applyFont="1" applyAlignment="1">
      <alignment horizontal="right" indent="1"/>
    </xf>
    <xf numFmtId="196" fontId="15" fillId="0" borderId="0" xfId="2519" applyNumberFormat="1" applyFont="1" applyAlignment="1">
      <alignment horizontal="right" indent="1"/>
    </xf>
    <xf numFmtId="196" fontId="15" fillId="0" borderId="0" xfId="2519" applyNumberFormat="1" applyFont="1" applyAlignment="1">
      <alignment horizontal="right" indent="2"/>
    </xf>
    <xf numFmtId="196" fontId="15" fillId="0" borderId="0" xfId="2519" applyNumberFormat="1" applyFont="1" applyAlignment="1">
      <alignment horizontal="right"/>
    </xf>
    <xf numFmtId="0" fontId="15" fillId="0" borderId="0" xfId="2521" applyNumberFormat="1" applyFont="1" applyBorder="1" applyAlignment="1"/>
    <xf numFmtId="0" fontId="106" fillId="0" borderId="0" xfId="2519" applyFont="1" applyAlignment="1">
      <alignment horizontal="right" indent="1"/>
    </xf>
    <xf numFmtId="0" fontId="8" fillId="0" borderId="0" xfId="2520" applyFont="1" applyAlignment="1">
      <alignment horizontal="right"/>
    </xf>
    <xf numFmtId="0" fontId="8" fillId="0" borderId="0" xfId="2520" applyFont="1" applyAlignment="1">
      <alignment horizontal="center"/>
    </xf>
    <xf numFmtId="0" fontId="12" fillId="0" borderId="0" xfId="2519" applyFont="1" applyAlignment="1"/>
    <xf numFmtId="196" fontId="8" fillId="0" borderId="0" xfId="2521" applyNumberFormat="1" applyFont="1" applyBorder="1" applyAlignment="1">
      <alignment horizontal="center"/>
    </xf>
    <xf numFmtId="196" fontId="8" fillId="0" borderId="0" xfId="2521" applyNumberFormat="1" applyFont="1" applyBorder="1" applyAlignment="1">
      <alignment horizontal="center" vertical="center"/>
    </xf>
    <xf numFmtId="0" fontId="8" fillId="0" borderId="0" xfId="2520" applyFont="1" applyAlignment="1">
      <alignment horizontal="right" indent="1"/>
    </xf>
    <xf numFmtId="0" fontId="20" fillId="0" borderId="0" xfId="2519" applyFont="1"/>
    <xf numFmtId="0" fontId="5" fillId="0" borderId="0" xfId="2519" applyFont="1" applyAlignment="1">
      <alignment wrapText="1"/>
    </xf>
    <xf numFmtId="0" fontId="5" fillId="0" borderId="2" xfId="2519" applyNumberFormat="1" applyFont="1" applyBorder="1" applyAlignment="1">
      <alignment horizontal="center" vertical="center" wrapText="1"/>
    </xf>
    <xf numFmtId="0" fontId="5" fillId="0" borderId="3" xfId="2519" applyNumberFormat="1" applyFont="1" applyBorder="1" applyAlignment="1">
      <alignment horizontal="center" vertical="center" wrapText="1"/>
    </xf>
    <xf numFmtId="0" fontId="53" fillId="0" borderId="0" xfId="2519" applyFont="1" applyBorder="1" applyAlignment="1">
      <alignment horizontal="center" vertical="center" wrapText="1"/>
    </xf>
    <xf numFmtId="0" fontId="20" fillId="0" borderId="0" xfId="2519" applyFont="1" applyBorder="1" applyAlignment="1">
      <alignment horizontal="center" vertical="center"/>
    </xf>
    <xf numFmtId="0" fontId="20" fillId="0" borderId="0" xfId="2519" applyFont="1" applyBorder="1"/>
    <xf numFmtId="0" fontId="20" fillId="0" borderId="3" xfId="2519" applyFont="1" applyBorder="1"/>
    <xf numFmtId="0" fontId="20" fillId="0" borderId="3" xfId="2519" applyFont="1" applyBorder="1" applyAlignment="1"/>
    <xf numFmtId="0" fontId="6" fillId="0" borderId="0" xfId="2519" applyFont="1" applyBorder="1"/>
    <xf numFmtId="0" fontId="3" fillId="0" borderId="0" xfId="2519" applyFont="1" applyBorder="1"/>
    <xf numFmtId="0" fontId="6" fillId="0" borderId="0" xfId="2519" applyFont="1"/>
    <xf numFmtId="0" fontId="6" fillId="0" borderId="0" xfId="2519" applyFont="1" applyAlignment="1"/>
    <xf numFmtId="0" fontId="6" fillId="0" borderId="0" xfId="2519" applyFont="1" applyBorder="1" applyAlignment="1">
      <alignment vertical="center"/>
    </xf>
    <xf numFmtId="0" fontId="3" fillId="0" borderId="0" xfId="2519" applyNumberFormat="1" applyFont="1" applyBorder="1" applyAlignment="1"/>
    <xf numFmtId="0" fontId="4" fillId="0" borderId="0" xfId="2524"/>
    <xf numFmtId="0" fontId="7" fillId="0" borderId="0" xfId="2524" applyFont="1"/>
    <xf numFmtId="0" fontId="5" fillId="0" borderId="0" xfId="2524" applyFont="1"/>
    <xf numFmtId="0" fontId="5" fillId="0" borderId="0" xfId="2524" applyFont="1" applyBorder="1" applyAlignment="1">
      <alignment wrapText="1"/>
    </xf>
    <xf numFmtId="0" fontId="5" fillId="0" borderId="0" xfId="2524" applyFont="1" applyBorder="1"/>
    <xf numFmtId="0" fontId="5" fillId="0" borderId="0" xfId="2524" applyFont="1" applyBorder="1" applyAlignment="1">
      <alignment horizontal="left" wrapText="1" indent="2"/>
    </xf>
    <xf numFmtId="0" fontId="5" fillId="0" borderId="0" xfId="2524" applyFont="1" applyAlignment="1"/>
    <xf numFmtId="0" fontId="5" fillId="0" borderId="0" xfId="2524" applyFont="1" applyBorder="1" applyAlignment="1">
      <alignment horizontal="left" indent="2"/>
    </xf>
    <xf numFmtId="0" fontId="15" fillId="0" borderId="0" xfId="2524" applyFont="1" applyBorder="1"/>
    <xf numFmtId="0" fontId="5" fillId="0" borderId="0" xfId="2524" applyFont="1" applyBorder="1" applyAlignment="1">
      <alignment horizontal="right" vertical="top" wrapText="1"/>
    </xf>
    <xf numFmtId="2" fontId="5" fillId="0" borderId="3" xfId="2524" applyNumberFormat="1" applyFont="1" applyBorder="1" applyAlignment="1">
      <alignment horizontal="center" vertical="center" wrapText="1"/>
    </xf>
    <xf numFmtId="0" fontId="5" fillId="0" borderId="0" xfId="2524" applyFont="1" applyBorder="1" applyAlignment="1">
      <alignment horizontal="center" vertical="center"/>
    </xf>
    <xf numFmtId="2" fontId="5" fillId="0" borderId="0" xfId="2524" applyNumberFormat="1" applyFont="1" applyBorder="1" applyAlignment="1">
      <alignment horizontal="center" vertical="center" wrapText="1"/>
    </xf>
    <xf numFmtId="0" fontId="5" fillId="0" borderId="1" xfId="2524" applyFont="1" applyBorder="1" applyAlignment="1">
      <alignment horizontal="center" vertical="center"/>
    </xf>
    <xf numFmtId="0" fontId="5" fillId="0" borderId="1" xfId="2524" applyFont="1" applyBorder="1"/>
    <xf numFmtId="0" fontId="5" fillId="0" borderId="3" xfId="2524" applyFont="1" applyBorder="1"/>
    <xf numFmtId="0" fontId="6" fillId="0" borderId="0" xfId="2524" applyFont="1"/>
    <xf numFmtId="0" fontId="3" fillId="0" borderId="0" xfId="2524" applyFont="1"/>
    <xf numFmtId="0" fontId="3" fillId="0" borderId="0" xfId="2524" applyFont="1" applyAlignment="1"/>
    <xf numFmtId="196" fontId="15" fillId="0" borderId="0" xfId="2511" applyNumberFormat="1" applyFont="1" applyAlignment="1">
      <alignment horizontal="right" indent="2"/>
    </xf>
    <xf numFmtId="196" fontId="5" fillId="0" borderId="0" xfId="2511" applyNumberFormat="1" applyFont="1" applyAlignment="1">
      <alignment horizontal="right" indent="2"/>
    </xf>
    <xf numFmtId="0" fontId="103" fillId="0" borderId="0" xfId="2503" applyFont="1" applyFill="1" applyBorder="1" applyAlignment="1" applyProtection="1">
      <alignment wrapText="1"/>
    </xf>
    <xf numFmtId="199" fontId="15" fillId="0" borderId="0" xfId="2503" applyNumberFormat="1" applyFont="1" applyFill="1" applyBorder="1" applyAlignment="1" applyProtection="1">
      <protection locked="0"/>
    </xf>
    <xf numFmtId="196" fontId="21" fillId="0" borderId="0" xfId="2509" applyNumberFormat="1" applyFont="1" applyFill="1" applyBorder="1" applyAlignment="1">
      <alignment horizontal="right" indent="2"/>
    </xf>
    <xf numFmtId="196" fontId="20" fillId="0" borderId="0" xfId="2509" applyNumberFormat="1" applyFont="1" applyFill="1" applyBorder="1" applyAlignment="1">
      <alignment horizontal="right" indent="2"/>
    </xf>
    <xf numFmtId="4" fontId="15" fillId="0" borderId="0" xfId="5" applyNumberFormat="1" applyFont="1" applyFill="1" applyBorder="1" applyAlignment="1">
      <alignment horizontal="right" indent="2"/>
    </xf>
    <xf numFmtId="4" fontId="5" fillId="0" borderId="0" xfId="5" applyNumberFormat="1" applyFont="1" applyFill="1" applyBorder="1" applyAlignment="1">
      <alignment horizontal="right" indent="2"/>
    </xf>
    <xf numFmtId="2" fontId="15" fillId="0" borderId="0" xfId="8" applyNumberFormat="1" applyFont="1" applyBorder="1" applyAlignment="1">
      <alignment horizontal="right" indent="2"/>
    </xf>
    <xf numFmtId="2" fontId="5" fillId="0" borderId="0" xfId="8" applyNumberFormat="1" applyFont="1" applyBorder="1" applyAlignment="1">
      <alignment horizontal="right" indent="2"/>
    </xf>
    <xf numFmtId="4" fontId="15" fillId="0" borderId="0" xfId="5" applyNumberFormat="1" applyFont="1" applyBorder="1" applyAlignment="1">
      <alignment horizontal="right" indent="3"/>
    </xf>
    <xf numFmtId="4" fontId="15" fillId="0" borderId="0" xfId="10" applyNumberFormat="1" applyFont="1" applyFill="1" applyBorder="1" applyAlignment="1">
      <alignment horizontal="right" indent="3"/>
    </xf>
    <xf numFmtId="4" fontId="5" fillId="0" borderId="0" xfId="5" applyNumberFormat="1" applyFont="1" applyBorder="1" applyAlignment="1">
      <alignment horizontal="right" indent="3"/>
    </xf>
    <xf numFmtId="4" fontId="5" fillId="0" borderId="0" xfId="10" applyNumberFormat="1" applyFont="1" applyBorder="1" applyAlignment="1">
      <alignment horizontal="right" indent="3"/>
    </xf>
    <xf numFmtId="4" fontId="15" fillId="0" borderId="0" xfId="5" applyNumberFormat="1" applyFont="1" applyBorder="1" applyAlignment="1">
      <alignment horizontal="right" indent="2"/>
    </xf>
    <xf numFmtId="0" fontId="2" fillId="0" borderId="0" xfId="5" applyFont="1" applyAlignment="1">
      <alignment horizontal="right" indent="2"/>
    </xf>
    <xf numFmtId="0" fontId="5" fillId="0" borderId="0" xfId="5" applyAlignment="1">
      <alignment horizontal="right" indent="2"/>
    </xf>
    <xf numFmtId="4" fontId="5" fillId="0" borderId="0" xfId="5" applyNumberFormat="1" applyFont="1" applyBorder="1" applyAlignment="1">
      <alignment horizontal="right" indent="2"/>
    </xf>
    <xf numFmtId="0" fontId="109" fillId="0" borderId="0" xfId="2525" applyFont="1" applyFill="1" applyBorder="1"/>
    <xf numFmtId="0" fontId="109" fillId="0" borderId="0" xfId="2526" applyFont="1" applyFill="1" applyBorder="1"/>
    <xf numFmtId="0" fontId="10" fillId="0" borderId="0" xfId="0" applyFont="1"/>
    <xf numFmtId="196" fontId="10" fillId="0" borderId="0" xfId="2526" applyNumberFormat="1" applyFont="1" applyFill="1" applyBorder="1"/>
    <xf numFmtId="196" fontId="10" fillId="0" borderId="0" xfId="0" applyNumberFormat="1" applyFont="1" applyFill="1"/>
    <xf numFmtId="1" fontId="10" fillId="0" borderId="0" xfId="0" applyNumberFormat="1" applyFont="1"/>
    <xf numFmtId="0" fontId="20" fillId="0" borderId="0" xfId="2526" applyFont="1" applyFill="1" applyBorder="1" applyAlignment="1">
      <alignment horizontal="left"/>
    </xf>
    <xf numFmtId="0" fontId="20" fillId="0" borderId="0" xfId="2526" applyNumberFormat="1" applyFont="1" applyFill="1" applyBorder="1" applyAlignment="1">
      <alignment horizontal="left"/>
    </xf>
    <xf numFmtId="0" fontId="20" fillId="0" borderId="0" xfId="2526" applyFont="1" applyFill="1" applyBorder="1"/>
    <xf numFmtId="1" fontId="10" fillId="0" borderId="0" xfId="0" applyNumberFormat="1" applyFont="1" applyFill="1"/>
    <xf numFmtId="1" fontId="10" fillId="0" borderId="0" xfId="2526" applyNumberFormat="1" applyFont="1" applyFill="1" applyBorder="1"/>
    <xf numFmtId="0" fontId="10" fillId="0" borderId="0" xfId="2525" applyFont="1" applyFill="1" applyBorder="1"/>
    <xf numFmtId="0" fontId="20" fillId="0" borderId="0" xfId="2526" applyFont="1" applyFill="1" applyBorder="1" applyAlignment="1">
      <alignment wrapText="1"/>
    </xf>
    <xf numFmtId="0" fontId="10" fillId="0" borderId="0" xfId="0" applyFont="1" applyFill="1"/>
    <xf numFmtId="0" fontId="9" fillId="0" borderId="0" xfId="0" applyNumberFormat="1" applyFont="1" applyFill="1"/>
    <xf numFmtId="0" fontId="10" fillId="0" borderId="0" xfId="0" applyNumberFormat="1" applyFont="1" applyFill="1"/>
    <xf numFmtId="1" fontId="9" fillId="0" borderId="0" xfId="2526" applyNumberFormat="1" applyFont="1" applyFill="1" applyBorder="1"/>
    <xf numFmtId="0" fontId="9" fillId="0" borderId="0" xfId="2526" applyNumberFormat="1" applyFont="1" applyFill="1" applyBorder="1"/>
    <xf numFmtId="0" fontId="10" fillId="0" borderId="0" xfId="2526" applyFont="1" applyFill="1" applyBorder="1"/>
    <xf numFmtId="0" fontId="10" fillId="0" borderId="0" xfId="2526" applyNumberFormat="1" applyFont="1" applyFill="1" applyBorder="1"/>
    <xf numFmtId="1" fontId="10" fillId="0" borderId="0" xfId="2525" applyNumberFormat="1" applyFont="1" applyFill="1" applyBorder="1"/>
    <xf numFmtId="49" fontId="10" fillId="0" borderId="0" xfId="2526" applyNumberFormat="1" applyFont="1" applyFill="1" applyBorder="1" applyAlignment="1">
      <alignment horizontal="left"/>
    </xf>
    <xf numFmtId="196" fontId="9" fillId="0" borderId="0" xfId="0" applyNumberFormat="1" applyFont="1" applyFill="1"/>
    <xf numFmtId="49" fontId="9" fillId="0" borderId="0" xfId="2526" applyNumberFormat="1" applyFont="1" applyFill="1" applyBorder="1" applyAlignment="1">
      <alignment horizontal="left"/>
    </xf>
    <xf numFmtId="1" fontId="9" fillId="23" borderId="0" xfId="2526" applyNumberFormat="1" applyFont="1" applyFill="1" applyBorder="1"/>
    <xf numFmtId="1" fontId="9" fillId="0" borderId="0" xfId="0" applyNumberFormat="1" applyFont="1" applyFill="1"/>
    <xf numFmtId="0" fontId="110" fillId="0" borderId="0" xfId="2525" applyFont="1" applyFill="1" applyBorder="1"/>
    <xf numFmtId="0" fontId="5" fillId="0" borderId="0" xfId="2525" applyFont="1" applyFill="1" applyBorder="1"/>
    <xf numFmtId="0" fontId="111" fillId="0" borderId="0" xfId="2526" applyFont="1" applyFill="1" applyBorder="1" applyAlignment="1">
      <alignment horizontal="center" wrapText="1"/>
    </xf>
    <xf numFmtId="0" fontId="109" fillId="0" borderId="0" xfId="2525" applyFont="1" applyFill="1" applyBorder="1" applyAlignment="1">
      <alignment horizontal="center" vertical="center"/>
    </xf>
    <xf numFmtId="1" fontId="20" fillId="0" borderId="3" xfId="2525" applyNumberFormat="1" applyFont="1" applyFill="1" applyBorder="1" applyAlignment="1">
      <alignment horizontal="center" vertical="center"/>
    </xf>
    <xf numFmtId="1" fontId="20" fillId="0" borderId="3" xfId="2526" applyNumberFormat="1" applyFont="1" applyFill="1" applyBorder="1" applyAlignment="1">
      <alignment horizontal="center" vertical="center"/>
    </xf>
    <xf numFmtId="196" fontId="20" fillId="0" borderId="3" xfId="2526" applyNumberFormat="1" applyFont="1" applyFill="1" applyBorder="1" applyAlignment="1">
      <alignment horizontal="center" vertical="center"/>
    </xf>
    <xf numFmtId="0" fontId="5" fillId="0" borderId="0" xfId="2526" applyFont="1" applyFill="1" applyBorder="1" applyAlignment="1">
      <alignment horizontal="center" vertical="center" wrapText="1"/>
    </xf>
    <xf numFmtId="0" fontId="5" fillId="0" borderId="0" xfId="2525" applyFont="1" applyFill="1" applyBorder="1" applyAlignment="1">
      <alignment horizontal="center" vertical="center"/>
    </xf>
    <xf numFmtId="0" fontId="109" fillId="0" borderId="0" xfId="2525" applyFont="1" applyFill="1" applyBorder="1" applyAlignment="1">
      <alignment vertical="center"/>
    </xf>
    <xf numFmtId="0" fontId="20" fillId="0" borderId="3" xfId="2516" applyFont="1" applyBorder="1" applyAlignment="1">
      <alignment horizontal="center" vertical="center" wrapText="1"/>
    </xf>
    <xf numFmtId="1" fontId="20" fillId="0" borderId="0" xfId="2526" applyNumberFormat="1" applyFont="1" applyFill="1" applyBorder="1" applyAlignment="1">
      <alignment horizontal="center" vertical="center" wrapText="1"/>
    </xf>
    <xf numFmtId="1" fontId="20" fillId="0" borderId="1" xfId="2526" applyNumberFormat="1" applyFont="1" applyFill="1" applyBorder="1" applyAlignment="1">
      <alignment horizontal="center" vertical="center" wrapText="1"/>
    </xf>
    <xf numFmtId="0" fontId="5" fillId="0" borderId="1" xfId="2526" applyFont="1" applyFill="1" applyBorder="1" applyAlignment="1">
      <alignment vertical="center"/>
    </xf>
    <xf numFmtId="0" fontId="5" fillId="0" borderId="1" xfId="2525" applyFont="1" applyFill="1" applyBorder="1" applyAlignment="1">
      <alignment vertical="center"/>
    </xf>
    <xf numFmtId="0" fontId="5" fillId="0" borderId="3" xfId="2525" applyNumberFormat="1" applyFont="1" applyFill="1" applyBorder="1" applyAlignment="1">
      <alignment horizontal="right"/>
    </xf>
    <xf numFmtId="0" fontId="5" fillId="0" borderId="3" xfId="2525" applyNumberFormat="1" applyFont="1" applyFill="1" applyBorder="1" applyAlignment="1"/>
    <xf numFmtId="0" fontId="8" fillId="0" borderId="3" xfId="2525" applyFont="1" applyFill="1" applyBorder="1" applyAlignment="1"/>
    <xf numFmtId="0" fontId="5" fillId="0" borderId="0" xfId="2525" applyFont="1" applyFill="1" applyBorder="1" applyAlignment="1">
      <alignment vertical="center"/>
    </xf>
    <xf numFmtId="0" fontId="5" fillId="0" borderId="0" xfId="2526" applyFont="1" applyFill="1" applyBorder="1" applyAlignment="1">
      <alignment vertical="center"/>
    </xf>
    <xf numFmtId="1" fontId="110" fillId="0" borderId="0" xfId="2525" applyNumberFormat="1" applyFont="1" applyFill="1" applyBorder="1" applyAlignment="1">
      <alignment horizontal="center"/>
    </xf>
    <xf numFmtId="1" fontId="3" fillId="0" borderId="0" xfId="2525" applyNumberFormat="1" applyFont="1" applyFill="1" applyBorder="1" applyAlignment="1">
      <alignment horizontal="center"/>
    </xf>
    <xf numFmtId="1" fontId="11" fillId="0" borderId="0" xfId="2525" applyNumberFormat="1" applyFont="1" applyFill="1" applyBorder="1" applyAlignment="1"/>
    <xf numFmtId="1" fontId="3" fillId="0" borderId="0" xfId="2525" applyNumberFormat="1" applyFont="1" applyFill="1" applyBorder="1" applyAlignment="1"/>
    <xf numFmtId="0" fontId="4" fillId="0" borderId="0" xfId="2525" applyFont="1" applyFill="1" applyBorder="1"/>
    <xf numFmtId="0" fontId="4" fillId="0" borderId="0" xfId="2526" applyFont="1" applyFill="1" applyBorder="1"/>
    <xf numFmtId="0" fontId="112" fillId="0" borderId="0" xfId="2525" applyFont="1" applyFill="1" applyBorder="1"/>
    <xf numFmtId="0" fontId="113" fillId="0" borderId="0" xfId="2525" applyFont="1" applyFill="1" applyBorder="1"/>
    <xf numFmtId="0" fontId="113" fillId="0" borderId="0" xfId="2526" applyFont="1" applyFill="1" applyBorder="1"/>
    <xf numFmtId="196" fontId="10" fillId="0" borderId="0" xfId="0" applyNumberFormat="1" applyFont="1" applyFill="1" applyAlignment="1">
      <alignment vertical="center"/>
    </xf>
    <xf numFmtId="1" fontId="10" fillId="0" borderId="0" xfId="0" applyNumberFormat="1" applyFont="1" applyFill="1" applyAlignment="1">
      <alignment vertical="center"/>
    </xf>
    <xf numFmtId="196" fontId="10" fillId="0" borderId="0" xfId="2526" applyNumberFormat="1" applyFont="1" applyFill="1" applyBorder="1" applyAlignment="1">
      <alignment vertical="center"/>
    </xf>
    <xf numFmtId="1" fontId="10" fillId="0" borderId="0" xfId="2526" applyNumberFormat="1" applyFont="1" applyFill="1" applyBorder="1" applyAlignment="1">
      <alignment vertical="center"/>
    </xf>
    <xf numFmtId="1" fontId="10" fillId="0" borderId="0" xfId="2525" applyNumberFormat="1" applyFont="1" applyFill="1" applyBorder="1" applyAlignment="1">
      <alignment vertical="center"/>
    </xf>
    <xf numFmtId="0" fontId="114" fillId="0" borderId="0" xfId="2525" applyFont="1" applyFill="1" applyBorder="1" applyAlignment="1">
      <alignment vertical="center"/>
    </xf>
    <xf numFmtId="0" fontId="5" fillId="0" borderId="0" xfId="2526" applyNumberFormat="1" applyFont="1" applyFill="1" applyBorder="1" applyAlignment="1">
      <alignment horizontal="left"/>
    </xf>
    <xf numFmtId="0" fontId="115" fillId="0" borderId="0" xfId="2526" applyNumberFormat="1" applyFont="1" applyFill="1" applyBorder="1"/>
    <xf numFmtId="0" fontId="20" fillId="0" borderId="3" xfId="2525" applyFont="1" applyFill="1" applyBorder="1"/>
    <xf numFmtId="1" fontId="10" fillId="0" borderId="0" xfId="0" applyNumberFormat="1" applyFont="1" applyFill="1" applyBorder="1" applyAlignment="1"/>
    <xf numFmtId="0" fontId="96" fillId="0" borderId="0" xfId="2526" applyNumberFormat="1" applyFont="1" applyFill="1" applyBorder="1" applyAlignment="1">
      <alignment horizontal="left"/>
    </xf>
    <xf numFmtId="1" fontId="10" fillId="0" borderId="0" xfId="0" applyNumberFormat="1" applyFont="1" applyFill="1" applyAlignment="1"/>
    <xf numFmtId="1" fontId="10" fillId="0" borderId="0" xfId="2526" applyNumberFormat="1" applyFont="1" applyFill="1" applyBorder="1" applyAlignment="1"/>
    <xf numFmtId="0" fontId="20" fillId="0" borderId="0" xfId="2526" applyNumberFormat="1" applyFont="1" applyFill="1" applyBorder="1" applyAlignment="1">
      <alignment vertical="center"/>
    </xf>
    <xf numFmtId="0" fontId="10" fillId="0" borderId="0" xfId="2525" applyFont="1" applyFill="1" applyBorder="1" applyAlignment="1"/>
    <xf numFmtId="196" fontId="118" fillId="0" borderId="0" xfId="0" applyNumberFormat="1" applyFont="1" applyFill="1" applyAlignment="1"/>
    <xf numFmtId="1" fontId="9" fillId="0" borderId="0" xfId="0" applyNumberFormat="1" applyFont="1" applyFill="1" applyAlignment="1"/>
    <xf numFmtId="0" fontId="31" fillId="0" borderId="0" xfId="2525" applyFont="1" applyFill="1" applyBorder="1"/>
    <xf numFmtId="0" fontId="116" fillId="0" borderId="0" xfId="2525" applyFont="1" applyFill="1" applyBorder="1"/>
    <xf numFmtId="0" fontId="7" fillId="0" borderId="0" xfId="2525" applyFont="1" applyFill="1" applyBorder="1"/>
    <xf numFmtId="196" fontId="7" fillId="0" borderId="0" xfId="2525" applyNumberFormat="1" applyFont="1" applyFill="1" applyBorder="1"/>
    <xf numFmtId="0" fontId="7" fillId="0" borderId="0" xfId="2526" applyFont="1" applyFill="1" applyBorder="1" applyAlignment="1">
      <alignment horizontal="center"/>
    </xf>
    <xf numFmtId="0" fontId="112" fillId="0" borderId="0" xfId="2525" applyFont="1" applyFill="1" applyBorder="1" applyAlignment="1">
      <alignment horizontal="center" vertical="center"/>
    </xf>
    <xf numFmtId="0" fontId="7" fillId="0" borderId="0" xfId="2526" applyFont="1" applyFill="1" applyBorder="1" applyAlignment="1">
      <alignment horizontal="center" vertical="center" wrapText="1"/>
    </xf>
    <xf numFmtId="0" fontId="7" fillId="0" borderId="0" xfId="2525" applyFont="1" applyFill="1" applyBorder="1" applyAlignment="1">
      <alignment horizontal="center" vertical="center"/>
    </xf>
    <xf numFmtId="0" fontId="112" fillId="0" borderId="0" xfId="2525" applyFont="1" applyFill="1" applyBorder="1" applyAlignment="1">
      <alignment vertical="center"/>
    </xf>
    <xf numFmtId="0" fontId="7" fillId="0" borderId="1" xfId="2526" applyFont="1" applyFill="1" applyBorder="1" applyAlignment="1">
      <alignment vertical="center"/>
    </xf>
    <xf numFmtId="0" fontId="7" fillId="0" borderId="1" xfId="2525" applyFont="1" applyFill="1" applyBorder="1" applyAlignment="1">
      <alignment vertical="center"/>
    </xf>
    <xf numFmtId="0" fontId="5" fillId="0" borderId="3" xfId="2525" applyFont="1" applyFill="1" applyBorder="1" applyAlignment="1">
      <alignment horizontal="right"/>
    </xf>
    <xf numFmtId="0" fontId="14" fillId="0" borderId="3" xfId="2525" applyFont="1" applyFill="1" applyBorder="1" applyAlignment="1"/>
    <xf numFmtId="0" fontId="7" fillId="0" borderId="0" xfId="2525" applyFont="1" applyFill="1" applyBorder="1" applyAlignment="1">
      <alignment vertical="center"/>
    </xf>
    <xf numFmtId="0" fontId="7" fillId="0" borderId="0" xfId="2526" applyFont="1" applyFill="1" applyBorder="1" applyAlignment="1">
      <alignment vertical="center"/>
    </xf>
    <xf numFmtId="1" fontId="119" fillId="0" borderId="0" xfId="2525" applyNumberFormat="1" applyFont="1" applyFill="1" applyBorder="1" applyAlignment="1">
      <alignment horizontal="center"/>
    </xf>
    <xf numFmtId="1" fontId="92" fillId="0" borderId="0" xfId="2525" applyNumberFormat="1" applyFont="1" applyFill="1" applyBorder="1" applyAlignment="1"/>
    <xf numFmtId="0" fontId="10" fillId="0" borderId="3" xfId="2525" applyFont="1" applyFill="1" applyBorder="1"/>
    <xf numFmtId="0" fontId="15" fillId="0" borderId="0" xfId="2524" applyFont="1" applyBorder="1" applyAlignment="1">
      <alignment horizontal="left"/>
    </xf>
    <xf numFmtId="0" fontId="5" fillId="0" borderId="1" xfId="2524" applyFont="1" applyBorder="1" applyAlignment="1">
      <alignment horizontal="center" vertical="center" wrapText="1"/>
    </xf>
    <xf numFmtId="0" fontId="5" fillId="0" borderId="0" xfId="2524" applyFont="1" applyBorder="1" applyAlignment="1">
      <alignment horizontal="center" vertical="center" wrapText="1"/>
    </xf>
    <xf numFmtId="0" fontId="5" fillId="0" borderId="3" xfId="2524" applyFont="1" applyBorder="1" applyAlignment="1">
      <alignment horizontal="center" vertical="center" wrapText="1"/>
    </xf>
    <xf numFmtId="0" fontId="14" fillId="0" borderId="0" xfId="7" applyNumberFormat="1" applyFont="1" applyBorder="1" applyAlignment="1">
      <alignment horizontal="left" indent="2"/>
    </xf>
    <xf numFmtId="0" fontId="5" fillId="0" borderId="0" xfId="7" applyNumberFormat="1" applyFont="1" applyBorder="1" applyAlignment="1">
      <alignment horizontal="left" indent="4"/>
    </xf>
    <xf numFmtId="0" fontId="5" fillId="0" borderId="0" xfId="7" applyFont="1" applyBorder="1" applyAlignment="1">
      <alignment horizontal="left" indent="4"/>
    </xf>
    <xf numFmtId="0" fontId="1" fillId="0" borderId="0" xfId="2412"/>
    <xf numFmtId="0" fontId="1" fillId="0" borderId="0" xfId="2412" applyAlignment="1">
      <alignment horizontal="center"/>
    </xf>
    <xf numFmtId="164" fontId="5" fillId="0" borderId="0" xfId="2456" applyNumberFormat="1" applyFont="1"/>
    <xf numFmtId="0" fontId="5" fillId="0" borderId="0" xfId="2529" applyFont="1" applyFill="1" applyBorder="1"/>
    <xf numFmtId="0" fontId="5" fillId="0" borderId="0" xfId="2337" applyFill="1" applyBorder="1"/>
    <xf numFmtId="196" fontId="5" fillId="0" borderId="0" xfId="2530" applyNumberFormat="1" applyFont="1" applyBorder="1" applyAlignment="1">
      <alignment horizontal="center"/>
    </xf>
    <xf numFmtId="0" fontId="5" fillId="0" borderId="0" xfId="2213" applyNumberFormat="1" applyFont="1" applyBorder="1" applyAlignment="1">
      <alignment horizontal="center"/>
    </xf>
    <xf numFmtId="0" fontId="15" fillId="0" borderId="0" xfId="2530" applyFont="1" applyBorder="1"/>
    <xf numFmtId="202" fontId="120" fillId="0" borderId="0" xfId="2213" applyNumberFormat="1" applyFont="1" applyBorder="1" applyAlignment="1">
      <alignment horizontal="center"/>
    </xf>
    <xf numFmtId="202" fontId="120" fillId="0" borderId="0" xfId="2213" applyNumberFormat="1" applyFont="1" applyBorder="1" applyAlignment="1"/>
    <xf numFmtId="0" fontId="5" fillId="0" borderId="0" xfId="2337" applyAlignment="1">
      <alignment horizontal="center"/>
    </xf>
    <xf numFmtId="196" fontId="5" fillId="0" borderId="0" xfId="2530" applyNumberFormat="1" applyFont="1" applyBorder="1" applyAlignment="1">
      <alignment horizontal="right" indent="3"/>
    </xf>
    <xf numFmtId="0" fontId="5" fillId="0" borderId="0" xfId="2213" applyNumberFormat="1" applyFont="1" applyBorder="1" applyAlignment="1">
      <alignment horizontal="right" indent="4"/>
    </xf>
    <xf numFmtId="164" fontId="5" fillId="0" borderId="0" xfId="2456" applyNumberFormat="1" applyFont="1" applyFill="1"/>
    <xf numFmtId="196" fontId="8" fillId="0" borderId="0" xfId="2213" applyNumberFormat="1" applyFont="1" applyBorder="1" applyAlignment="1">
      <alignment horizontal="right" indent="3"/>
    </xf>
    <xf numFmtId="202" fontId="8" fillId="0" borderId="0" xfId="2213" applyNumberFormat="1" applyFont="1" applyBorder="1" applyAlignment="1">
      <alignment horizontal="right" indent="4"/>
    </xf>
    <xf numFmtId="202" fontId="105" fillId="0" borderId="0" xfId="2213" applyNumberFormat="1" applyFont="1" applyBorder="1" applyAlignment="1">
      <alignment horizontal="center"/>
    </xf>
    <xf numFmtId="0" fontId="5" fillId="0" borderId="0" xfId="2337" applyAlignment="1">
      <alignment horizontal="right" indent="3"/>
    </xf>
    <xf numFmtId="0" fontId="5" fillId="0" borderId="0" xfId="2337" applyAlignment="1">
      <alignment horizontal="right" indent="4"/>
    </xf>
    <xf numFmtId="0" fontId="5" fillId="0" borderId="0" xfId="2337"/>
    <xf numFmtId="0" fontId="7" fillId="0" borderId="0" xfId="2530" applyFont="1" applyBorder="1"/>
    <xf numFmtId="0" fontId="5" fillId="0" borderId="0" xfId="2337" applyBorder="1"/>
    <xf numFmtId="0" fontId="15" fillId="0" borderId="0" xfId="2530" applyNumberFormat="1" applyFont="1" applyBorder="1"/>
    <xf numFmtId="1" fontId="5" fillId="0" borderId="0" xfId="2530" applyNumberFormat="1" applyFont="1" applyBorder="1" applyAlignment="1">
      <alignment horizontal="right" indent="4"/>
    </xf>
    <xf numFmtId="196" fontId="15" fillId="0" borderId="0" xfId="2530" applyNumberFormat="1" applyFont="1" applyAlignment="1">
      <alignment horizontal="right" indent="3"/>
    </xf>
    <xf numFmtId="1" fontId="15" fillId="0" borderId="0" xfId="2530" applyNumberFormat="1" applyFont="1" applyAlignment="1">
      <alignment horizontal="right" indent="4"/>
    </xf>
    <xf numFmtId="0" fontId="15" fillId="0" borderId="0" xfId="2530" applyNumberFormat="1" applyFont="1"/>
    <xf numFmtId="0" fontId="7" fillId="0" borderId="0" xfId="2530" applyFont="1" applyAlignment="1">
      <alignment horizontal="center"/>
    </xf>
    <xf numFmtId="0" fontId="7" fillId="0" borderId="0" xfId="2530" applyFont="1"/>
    <xf numFmtId="0" fontId="5" fillId="0" borderId="3" xfId="2530" applyNumberFormat="1" applyFont="1" applyBorder="1" applyAlignment="1">
      <alignment horizontal="center" vertical="center"/>
    </xf>
    <xf numFmtId="0" fontId="7" fillId="0" borderId="0" xfId="2530" applyFont="1" applyBorder="1" applyAlignment="1">
      <alignment vertical="center"/>
    </xf>
    <xf numFmtId="0" fontId="5" fillId="0" borderId="1" xfId="2530" applyNumberFormat="1" applyFont="1" applyBorder="1" applyAlignment="1">
      <alignment horizontal="center" vertical="center"/>
    </xf>
    <xf numFmtId="0" fontId="7" fillId="0" borderId="1" xfId="2530" applyFont="1" applyBorder="1" applyAlignment="1">
      <alignment vertical="center"/>
    </xf>
    <xf numFmtId="0" fontId="7" fillId="0" borderId="1" xfId="2530" applyFont="1" applyBorder="1"/>
    <xf numFmtId="0" fontId="6" fillId="0" borderId="0" xfId="2530" applyFont="1" applyAlignment="1">
      <alignment horizontal="center"/>
    </xf>
    <xf numFmtId="0" fontId="6" fillId="0" borderId="0" xfId="2530" applyFont="1"/>
    <xf numFmtId="0" fontId="6" fillId="0" borderId="0" xfId="2530" applyFont="1" applyAlignment="1">
      <alignment horizontal="left"/>
    </xf>
    <xf numFmtId="0" fontId="3" fillId="0" borderId="0" xfId="2530" applyNumberFormat="1" applyFont="1" applyAlignment="1">
      <alignment horizontal="left"/>
    </xf>
    <xf numFmtId="0" fontId="112" fillId="0" borderId="0" xfId="2623" applyFont="1" applyBorder="1"/>
    <xf numFmtId="0" fontId="102" fillId="0" borderId="0" xfId="2624"/>
    <xf numFmtId="0" fontId="128" fillId="0" borderId="0" xfId="2623" applyFont="1" applyBorder="1"/>
    <xf numFmtId="0" fontId="16" fillId="0" borderId="0" xfId="2623" applyFont="1" applyBorder="1"/>
    <xf numFmtId="196" fontId="15" fillId="0" borderId="0" xfId="2623" applyNumberFormat="1" applyFont="1" applyBorder="1"/>
    <xf numFmtId="196" fontId="5" fillId="0" borderId="0" xfId="2623" applyNumberFormat="1" applyFont="1" applyBorder="1"/>
    <xf numFmtId="0" fontId="5" fillId="0" borderId="0" xfId="2623" applyFont="1" applyBorder="1" applyAlignment="1"/>
    <xf numFmtId="0" fontId="37" fillId="0" borderId="0" xfId="2623" applyFont="1" applyBorder="1"/>
    <xf numFmtId="206" fontId="5" fillId="0" borderId="0" xfId="2623" applyNumberFormat="1" applyFont="1" applyBorder="1"/>
    <xf numFmtId="0" fontId="5" fillId="0" borderId="0" xfId="2623" applyFont="1" applyBorder="1"/>
    <xf numFmtId="196" fontId="12" fillId="0" borderId="0" xfId="2623" applyNumberFormat="1" applyFont="1" applyBorder="1" applyAlignment="1">
      <alignment horizontal="right" vertical="center" wrapText="1"/>
    </xf>
    <xf numFmtId="196" fontId="129" fillId="0" borderId="0" xfId="2623" applyNumberFormat="1" applyFont="1" applyBorder="1" applyAlignment="1">
      <alignment horizontal="right"/>
    </xf>
    <xf numFmtId="196" fontId="129" fillId="0" borderId="0" xfId="2623" applyNumberFormat="1" applyFont="1" applyBorder="1"/>
    <xf numFmtId="0" fontId="5" fillId="0" borderId="0" xfId="2625" applyNumberFormat="1" applyFont="1" applyBorder="1" applyAlignment="1"/>
    <xf numFmtId="196" fontId="15" fillId="0" borderId="0" xfId="2412" applyNumberFormat="1" applyFont="1" applyBorder="1" applyAlignment="1">
      <alignment horizontal="right"/>
    </xf>
    <xf numFmtId="196" fontId="130" fillId="0" borderId="0" xfId="2623" applyNumberFormat="1" applyFont="1" applyBorder="1" applyAlignment="1">
      <alignment horizontal="right"/>
    </xf>
    <xf numFmtId="196" fontId="130" fillId="0" borderId="0" xfId="2623" applyNumberFormat="1" applyFont="1" applyBorder="1"/>
    <xf numFmtId="0" fontId="15" fillId="0" borderId="0" xfId="2625" applyNumberFormat="1" applyFont="1" applyBorder="1" applyAlignment="1"/>
    <xf numFmtId="196" fontId="5" fillId="0" borderId="0" xfId="2412" applyNumberFormat="1" applyFont="1" applyBorder="1"/>
    <xf numFmtId="0" fontId="8" fillId="0" borderId="0" xfId="2625" applyNumberFormat="1" applyFont="1" applyBorder="1" applyAlignment="1"/>
    <xf numFmtId="196" fontId="1" fillId="0" borderId="0" xfId="2412" applyNumberFormat="1"/>
    <xf numFmtId="1" fontId="129" fillId="0" borderId="0" xfId="2623" applyNumberFormat="1" applyFont="1" applyBorder="1" applyAlignment="1"/>
    <xf numFmtId="1" fontId="5" fillId="0" borderId="0" xfId="2623" applyNumberFormat="1" applyFont="1" applyBorder="1" applyAlignment="1"/>
    <xf numFmtId="0" fontId="15" fillId="0" borderId="0" xfId="2623" applyNumberFormat="1" applyFont="1" applyBorder="1" applyAlignment="1"/>
    <xf numFmtId="0" fontId="5" fillId="0" borderId="0" xfId="2625" applyFont="1" applyBorder="1" applyAlignment="1"/>
    <xf numFmtId="0" fontId="131" fillId="0" borderId="0" xfId="2623" applyFont="1" applyBorder="1"/>
    <xf numFmtId="196" fontId="5" fillId="0" borderId="0" xfId="2626" applyNumberFormat="1" applyFont="1" applyBorder="1" applyAlignment="1">
      <alignment horizontal="right" indent="1"/>
    </xf>
    <xf numFmtId="196" fontId="129" fillId="0" borderId="0" xfId="2623" applyNumberFormat="1" applyFont="1" applyBorder="1" applyAlignment="1"/>
    <xf numFmtId="196" fontId="5" fillId="0" borderId="0" xfId="2623" applyNumberFormat="1" applyFont="1" applyBorder="1" applyAlignment="1"/>
    <xf numFmtId="196" fontId="15" fillId="0" borderId="0" xfId="2412" applyNumberFormat="1" applyFont="1" applyBorder="1"/>
    <xf numFmtId="0" fontId="15" fillId="0" borderId="0" xfId="2626" applyNumberFormat="1" applyFont="1" applyBorder="1" applyAlignment="1"/>
    <xf numFmtId="196" fontId="15" fillId="0" borderId="0" xfId="2626" applyNumberFormat="1" applyFont="1" applyBorder="1" applyAlignment="1">
      <alignment horizontal="right" indent="1"/>
    </xf>
    <xf numFmtId="0" fontId="119" fillId="0" borderId="0" xfId="2623" applyFont="1" applyBorder="1"/>
    <xf numFmtId="0" fontId="15" fillId="0" borderId="0" xfId="2625" applyNumberFormat="1" applyFont="1" applyBorder="1"/>
    <xf numFmtId="0" fontId="31" fillId="0" borderId="0" xfId="2623" applyFont="1" applyBorder="1" applyAlignment="1">
      <alignment vertical="center" wrapText="1"/>
    </xf>
    <xf numFmtId="0" fontId="20" fillId="0" borderId="0" xfId="2516" applyFont="1" applyBorder="1" applyAlignment="1">
      <alignment horizontal="center" vertical="top" wrapText="1"/>
    </xf>
    <xf numFmtId="1" fontId="20" fillId="0" borderId="0" xfId="2526" applyNumberFormat="1" applyFont="1" applyFill="1" applyBorder="1" applyAlignment="1">
      <alignment horizontal="center" vertical="top" wrapText="1"/>
    </xf>
    <xf numFmtId="0" fontId="20" fillId="0" borderId="0" xfId="2623" applyFont="1" applyBorder="1" applyAlignment="1">
      <alignment horizontal="center" vertical="top" wrapText="1"/>
    </xf>
    <xf numFmtId="0" fontId="5" fillId="0" borderId="0" xfId="2623" applyFont="1" applyBorder="1" applyAlignment="1">
      <alignment vertical="center" wrapText="1"/>
    </xf>
    <xf numFmtId="0" fontId="5" fillId="0" borderId="1" xfId="2623" applyFont="1" applyBorder="1" applyAlignment="1">
      <alignment vertical="center" wrapText="1"/>
    </xf>
    <xf numFmtId="0" fontId="5" fillId="0" borderId="3" xfId="2623" applyNumberFormat="1" applyFont="1" applyBorder="1" applyAlignment="1">
      <alignment horizontal="right"/>
    </xf>
    <xf numFmtId="0" fontId="5" fillId="0" borderId="0" xfId="2623" applyFont="1" applyBorder="1" applyAlignment="1">
      <alignment horizontal="center"/>
    </xf>
    <xf numFmtId="0" fontId="132" fillId="0" borderId="0" xfId="2623" applyFont="1" applyBorder="1" applyAlignment="1">
      <alignment horizontal="left"/>
    </xf>
    <xf numFmtId="0" fontId="92" fillId="0" borderId="0" xfId="2623" applyNumberFormat="1" applyFont="1" applyBorder="1" applyAlignment="1">
      <alignment horizontal="left"/>
    </xf>
    <xf numFmtId="0" fontId="133" fillId="0" borderId="0" xfId="2623" applyFont="1" applyBorder="1" applyAlignment="1">
      <alignment horizontal="left"/>
    </xf>
    <xf numFmtId="0" fontId="11" fillId="0" borderId="0" xfId="2623" applyNumberFormat="1" applyFont="1" applyBorder="1" applyAlignment="1">
      <alignment horizontal="left"/>
    </xf>
    <xf numFmtId="0" fontId="133" fillId="0" borderId="0" xfId="2623" applyFont="1" applyBorder="1" applyAlignment="1"/>
    <xf numFmtId="0" fontId="11" fillId="0" borderId="0" xfId="2623" applyNumberFormat="1" applyFont="1" applyBorder="1" applyAlignment="1"/>
    <xf numFmtId="0" fontId="4" fillId="0" borderId="0" xfId="2627"/>
    <xf numFmtId="0" fontId="7" fillId="0" borderId="0" xfId="2627" applyFont="1"/>
    <xf numFmtId="0" fontId="5" fillId="0" borderId="0" xfId="2506" applyFont="1" applyBorder="1"/>
    <xf numFmtId="0" fontId="4" fillId="0" borderId="0" xfId="2627" applyFill="1"/>
    <xf numFmtId="196" fontId="5" fillId="0" borderId="0" xfId="2627" applyNumberFormat="1" applyFont="1" applyAlignment="1">
      <alignment horizontal="right" indent="2"/>
    </xf>
    <xf numFmtId="1" fontId="5" fillId="0" borderId="0" xfId="2627" applyNumberFormat="1" applyFont="1" applyFill="1" applyAlignment="1">
      <alignment horizontal="right" indent="1"/>
    </xf>
    <xf numFmtId="0" fontId="5" fillId="0" borderId="0" xfId="2628" applyFont="1" applyBorder="1" applyAlignment="1">
      <alignment horizontal="left"/>
    </xf>
    <xf numFmtId="0" fontId="5" fillId="0" borderId="0" xfId="2506" applyFont="1" applyFill="1" applyBorder="1" applyAlignment="1">
      <alignment horizontal="left" indent="1"/>
    </xf>
    <xf numFmtId="0" fontId="5" fillId="0" borderId="0" xfId="2506" applyFont="1" applyBorder="1" applyAlignment="1">
      <alignment horizontal="left" indent="1"/>
    </xf>
    <xf numFmtId="0" fontId="135" fillId="0" borderId="0" xfId="2506" applyFont="1" applyBorder="1" applyAlignment="1">
      <alignment horizontal="left" indent="1"/>
    </xf>
    <xf numFmtId="196" fontId="4" fillId="0" borderId="0" xfId="2627" applyNumberFormat="1"/>
    <xf numFmtId="196" fontId="5" fillId="0" borderId="0" xfId="2627" applyNumberFormat="1" applyFont="1" applyFill="1" applyAlignment="1">
      <alignment horizontal="right" indent="2"/>
    </xf>
    <xf numFmtId="1" fontId="5" fillId="0" borderId="0" xfId="2627" applyNumberFormat="1" applyFont="1" applyFill="1" applyBorder="1" applyAlignment="1">
      <alignment horizontal="right" indent="1"/>
    </xf>
    <xf numFmtId="196" fontId="5" fillId="0" borderId="0" xfId="2627" applyNumberFormat="1" applyFont="1" applyFill="1" applyBorder="1" applyAlignment="1">
      <alignment horizontal="right" indent="1"/>
    </xf>
    <xf numFmtId="0" fontId="8" fillId="0" borderId="0" xfId="2628" applyFont="1" applyBorder="1"/>
    <xf numFmtId="1" fontId="4" fillId="0" borderId="0" xfId="2627" applyNumberFormat="1"/>
    <xf numFmtId="196" fontId="136" fillId="0" borderId="0" xfId="2629" applyNumberFormat="1" applyFont="1" applyBorder="1" applyAlignment="1">
      <alignment horizontal="right" indent="2"/>
    </xf>
    <xf numFmtId="1" fontId="136" fillId="0" borderId="0" xfId="2629" applyNumberFormat="1" applyFont="1" applyBorder="1" applyAlignment="1">
      <alignment horizontal="right" indent="1"/>
    </xf>
    <xf numFmtId="1" fontId="5" fillId="0" borderId="0" xfId="2629" applyNumberFormat="1" applyFont="1" applyBorder="1" applyAlignment="1">
      <alignment horizontal="right" indent="1"/>
    </xf>
    <xf numFmtId="0" fontId="5" fillId="0" borderId="0" xfId="2630" applyFont="1" applyFill="1" applyBorder="1" applyAlignment="1">
      <alignment horizontal="left" indent="1"/>
    </xf>
    <xf numFmtId="0" fontId="5" fillId="0" borderId="0" xfId="2628" applyFont="1" applyBorder="1"/>
    <xf numFmtId="196" fontId="137" fillId="0" borderId="0" xfId="2629" applyNumberFormat="1" applyFont="1" applyBorder="1" applyAlignment="1">
      <alignment horizontal="right" indent="2"/>
    </xf>
    <xf numFmtId="1" fontId="137" fillId="0" borderId="0" xfId="2629" applyNumberFormat="1" applyFont="1" applyBorder="1" applyAlignment="1">
      <alignment horizontal="right" indent="1"/>
    </xf>
    <xf numFmtId="1" fontId="8" fillId="0" borderId="0" xfId="2629" applyNumberFormat="1" applyFont="1" applyBorder="1" applyAlignment="1">
      <alignment horizontal="right" indent="1"/>
    </xf>
    <xf numFmtId="0" fontId="8" fillId="0" borderId="0" xfId="2628" applyFont="1" applyBorder="1" applyAlignment="1">
      <alignment horizontal="left"/>
    </xf>
    <xf numFmtId="0" fontId="5" fillId="0" borderId="0" xfId="2628" applyFont="1" applyBorder="1" applyAlignment="1">
      <alignment horizontal="left" indent="1"/>
    </xf>
    <xf numFmtId="196" fontId="5" fillId="0" borderId="0" xfId="2629" applyNumberFormat="1" applyFont="1" applyBorder="1" applyAlignment="1">
      <alignment horizontal="right" indent="2"/>
    </xf>
    <xf numFmtId="0" fontId="14" fillId="0" borderId="0" xfId="2628" applyFont="1" applyBorder="1"/>
    <xf numFmtId="196" fontId="15" fillId="0" borderId="0" xfId="2629" applyNumberFormat="1" applyFont="1" applyBorder="1" applyAlignment="1">
      <alignment horizontal="right" indent="2"/>
    </xf>
    <xf numFmtId="1" fontId="15" fillId="0" borderId="0" xfId="2629" applyNumberFormat="1" applyFont="1" applyBorder="1" applyAlignment="1">
      <alignment horizontal="right" indent="1"/>
    </xf>
    <xf numFmtId="0" fontId="15" fillId="0" borderId="0" xfId="2628" applyFont="1" applyBorder="1"/>
    <xf numFmtId="0" fontId="15" fillId="0" borderId="0" xfId="2628" applyFont="1" applyBorder="1" applyAlignment="1">
      <alignment horizontal="left"/>
    </xf>
    <xf numFmtId="0" fontId="20" fillId="0" borderId="0" xfId="2627" applyNumberFormat="1" applyFont="1" applyBorder="1" applyAlignment="1">
      <alignment horizontal="center" vertical="center" wrapText="1"/>
    </xf>
    <xf numFmtId="0" fontId="5" fillId="0" borderId="0" xfId="2627" applyFont="1" applyBorder="1"/>
    <xf numFmtId="0" fontId="20" fillId="0" borderId="3" xfId="2627" applyNumberFormat="1" applyFont="1" applyBorder="1" applyAlignment="1">
      <alignment horizontal="center" vertical="center" wrapText="1"/>
    </xf>
    <xf numFmtId="0" fontId="20" fillId="0" borderId="3" xfId="2627" applyFont="1" applyBorder="1" applyAlignment="1">
      <alignment horizontal="center" vertical="center" wrapText="1"/>
    </xf>
    <xf numFmtId="0" fontId="20" fillId="0" borderId="0" xfId="2627" applyFont="1" applyBorder="1" applyAlignment="1">
      <alignment horizontal="center" vertical="center" wrapText="1"/>
    </xf>
    <xf numFmtId="0" fontId="20" fillId="0" borderId="1" xfId="2627" applyNumberFormat="1" applyFont="1" applyBorder="1" applyAlignment="1">
      <alignment horizontal="center" vertical="center" wrapText="1"/>
    </xf>
    <xf numFmtId="0" fontId="5" fillId="0" borderId="1" xfId="2627" applyFont="1" applyBorder="1"/>
    <xf numFmtId="0" fontId="20" fillId="0" borderId="3" xfId="2627" applyNumberFormat="1" applyFont="1" applyBorder="1" applyAlignment="1">
      <alignment horizontal="right"/>
    </xf>
    <xf numFmtId="0" fontId="20" fillId="0" borderId="0" xfId="2627" applyFont="1"/>
    <xf numFmtId="0" fontId="11" fillId="0" borderId="0" xfId="2631" applyNumberFormat="1" applyFont="1" applyBorder="1" applyAlignment="1"/>
    <xf numFmtId="0" fontId="3" fillId="0" borderId="0" xfId="2632" applyNumberFormat="1" applyFont="1" applyBorder="1" applyAlignment="1">
      <alignment horizontal="left"/>
    </xf>
    <xf numFmtId="0" fontId="20" fillId="0" borderId="1" xfId="2623" applyNumberFormat="1" applyFont="1" applyBorder="1" applyAlignment="1">
      <alignment horizontal="center" vertical="center" wrapText="1"/>
    </xf>
    <xf numFmtId="0" fontId="20" fillId="0" borderId="1" xfId="2516" applyNumberFormat="1" applyFont="1" applyBorder="1" applyAlignment="1">
      <alignment horizontal="center" vertical="center" wrapText="1"/>
    </xf>
    <xf numFmtId="0" fontId="20" fillId="0" borderId="0" xfId="2623" applyFont="1" applyBorder="1" applyAlignment="1">
      <alignment horizontal="center" vertical="center" wrapText="1"/>
    </xf>
    <xf numFmtId="0" fontId="20" fillId="0" borderId="0" xfId="2516" applyFont="1" applyBorder="1" applyAlignment="1">
      <alignment horizontal="center" vertical="center" wrapText="1"/>
    </xf>
    <xf numFmtId="0" fontId="20" fillId="0" borderId="3" xfId="2623" applyFont="1" applyBorder="1" applyAlignment="1">
      <alignment horizontal="center" vertical="center" wrapText="1"/>
    </xf>
    <xf numFmtId="1" fontId="20" fillId="0" borderId="3" xfId="2526" applyNumberFormat="1" applyFont="1" applyFill="1" applyBorder="1" applyAlignment="1">
      <alignment horizontal="center" vertical="center" wrapText="1"/>
    </xf>
    <xf numFmtId="0" fontId="5" fillId="0" borderId="0" xfId="2625" applyNumberFormat="1" applyFont="1" applyBorder="1" applyAlignment="1">
      <alignment horizontal="left" indent="1"/>
    </xf>
    <xf numFmtId="1" fontId="15" fillId="0" borderId="0" xfId="0" applyNumberFormat="1" applyFont="1" applyBorder="1"/>
    <xf numFmtId="2" fontId="15" fillId="0" borderId="0" xfId="0" applyNumberFormat="1" applyFont="1" applyBorder="1"/>
    <xf numFmtId="196" fontId="15" fillId="0" borderId="0" xfId="0" applyNumberFormat="1" applyFont="1" applyBorder="1"/>
    <xf numFmtId="1" fontId="5" fillId="0" borderId="0" xfId="0" applyNumberFormat="1" applyFont="1" applyBorder="1"/>
    <xf numFmtId="2" fontId="5" fillId="0" borderId="0" xfId="0" applyNumberFormat="1" applyFont="1" applyBorder="1"/>
    <xf numFmtId="196" fontId="5" fillId="0" borderId="0" xfId="0" applyNumberFormat="1" applyFont="1" applyBorder="1"/>
    <xf numFmtId="1" fontId="15" fillId="0" borderId="0" xfId="0" applyNumberFormat="1" applyFont="1"/>
    <xf numFmtId="2" fontId="15" fillId="0" borderId="0" xfId="0" applyNumberFormat="1" applyFont="1"/>
    <xf numFmtId="1" fontId="5" fillId="0" borderId="0" xfId="0" applyNumberFormat="1" applyFont="1" applyBorder="1" applyAlignment="1">
      <alignment wrapText="1"/>
    </xf>
    <xf numFmtId="1" fontId="5" fillId="0" borderId="0" xfId="0" applyNumberFormat="1" applyFont="1"/>
    <xf numFmtId="0" fontId="138" fillId="0" borderId="0" xfId="2524" applyFont="1"/>
    <xf numFmtId="1" fontId="15" fillId="0" borderId="0" xfId="0" applyNumberFormat="1" applyFont="1" applyBorder="1" applyAlignment="1">
      <alignment wrapText="1"/>
    </xf>
    <xf numFmtId="0" fontId="138" fillId="0" borderId="0" xfId="2524" applyFont="1" applyAlignment="1">
      <alignment wrapText="1"/>
    </xf>
    <xf numFmtId="0" fontId="4" fillId="0" borderId="0" xfId="2633"/>
    <xf numFmtId="196" fontId="5" fillId="0" borderId="0" xfId="2633" applyNumberFormat="1" applyFont="1" applyAlignment="1">
      <alignment horizontal="right" indent="1"/>
    </xf>
    <xf numFmtId="1" fontId="5" fillId="0" borderId="0" xfId="2633" applyNumberFormat="1" applyFont="1" applyFill="1" applyAlignment="1">
      <alignment horizontal="right"/>
    </xf>
    <xf numFmtId="1" fontId="5" fillId="0" borderId="0" xfId="2633" applyNumberFormat="1" applyFont="1" applyFill="1" applyBorder="1" applyAlignment="1">
      <alignment horizontal="right"/>
    </xf>
    <xf numFmtId="196" fontId="5" fillId="0" borderId="0" xfId="2633" applyNumberFormat="1" applyFont="1" applyFill="1" applyBorder="1" applyAlignment="1">
      <alignment horizontal="right"/>
    </xf>
    <xf numFmtId="196" fontId="4" fillId="0" borderId="0" xfId="2633" applyNumberFormat="1"/>
    <xf numFmtId="196" fontId="136" fillId="0" borderId="0" xfId="2634" applyNumberFormat="1" applyFont="1" applyBorder="1" applyAlignment="1">
      <alignment horizontal="right" indent="1"/>
    </xf>
    <xf numFmtId="1" fontId="136" fillId="0" borderId="0" xfId="2634" applyNumberFormat="1" applyFont="1" applyBorder="1" applyAlignment="1">
      <alignment horizontal="right"/>
    </xf>
    <xf numFmtId="1" fontId="5" fillId="0" borderId="0" xfId="2634" applyNumberFormat="1" applyFont="1" applyBorder="1" applyAlignment="1">
      <alignment horizontal="right"/>
    </xf>
    <xf numFmtId="0" fontId="5" fillId="0" borderId="0" xfId="2635" applyFont="1" applyFill="1" applyBorder="1" applyAlignment="1">
      <alignment horizontal="left" indent="1"/>
    </xf>
    <xf numFmtId="1" fontId="4" fillId="0" borderId="0" xfId="2633" applyNumberFormat="1"/>
    <xf numFmtId="196" fontId="5" fillId="0" borderId="0" xfId="2634" applyNumberFormat="1" applyFont="1" applyBorder="1" applyAlignment="1">
      <alignment horizontal="right"/>
    </xf>
    <xf numFmtId="196" fontId="137" fillId="0" borderId="0" xfId="2634" applyNumberFormat="1" applyFont="1" applyBorder="1" applyAlignment="1">
      <alignment horizontal="right" indent="1"/>
    </xf>
    <xf numFmtId="1" fontId="137" fillId="0" borderId="0" xfId="2634" applyNumberFormat="1" applyFont="1" applyBorder="1" applyAlignment="1">
      <alignment horizontal="right"/>
    </xf>
    <xf numFmtId="1" fontId="8" fillId="0" borderId="0" xfId="2634" applyNumberFormat="1" applyFont="1" applyBorder="1" applyAlignment="1">
      <alignment horizontal="right"/>
    </xf>
    <xf numFmtId="196" fontId="5" fillId="0" borderId="0" xfId="2633" applyNumberFormat="1" applyFont="1" applyAlignment="1">
      <alignment horizontal="right" indent="2"/>
    </xf>
    <xf numFmtId="196" fontId="5" fillId="0" borderId="0" xfId="2633" applyNumberFormat="1" applyFont="1" applyFill="1" applyAlignment="1">
      <alignment horizontal="right" indent="1"/>
    </xf>
    <xf numFmtId="196" fontId="5" fillId="0" borderId="0" xfId="2634" applyNumberFormat="1" applyFont="1" applyBorder="1" applyAlignment="1">
      <alignment horizontal="right" indent="2"/>
    </xf>
    <xf numFmtId="196" fontId="5" fillId="0" borderId="0" xfId="2633" applyNumberFormat="1" applyFont="1" applyFill="1" applyAlignment="1">
      <alignment horizontal="right" indent="2"/>
    </xf>
    <xf numFmtId="0" fontId="5" fillId="0" borderId="0" xfId="2628" applyFont="1" applyBorder="1" applyAlignment="1"/>
    <xf numFmtId="196" fontId="136" fillId="0" borderId="0" xfId="2634" applyNumberFormat="1" applyFont="1" applyBorder="1" applyAlignment="1">
      <alignment horizontal="right" indent="2"/>
    </xf>
    <xf numFmtId="196" fontId="5" fillId="0" borderId="0" xfId="2634" applyNumberFormat="1" applyFont="1" applyBorder="1" applyAlignment="1">
      <alignment horizontal="right" indent="1"/>
    </xf>
    <xf numFmtId="0" fontId="5" fillId="0" borderId="0" xfId="2628" applyFont="1" applyBorder="1" applyAlignment="1">
      <alignment wrapText="1"/>
    </xf>
    <xf numFmtId="0" fontId="5" fillId="0" borderId="0" xfId="2628" applyFont="1" applyBorder="1" applyAlignment="1">
      <alignment horizontal="left" wrapText="1"/>
    </xf>
    <xf numFmtId="196" fontId="15" fillId="0" borderId="0" xfId="2634" applyNumberFormat="1" applyFont="1" applyBorder="1" applyAlignment="1">
      <alignment horizontal="right" indent="2"/>
    </xf>
    <xf numFmtId="196" fontId="15" fillId="0" borderId="0" xfId="2634" applyNumberFormat="1" applyFont="1" applyBorder="1" applyAlignment="1">
      <alignment horizontal="right" indent="1"/>
    </xf>
    <xf numFmtId="0" fontId="5" fillId="0" borderId="0" xfId="2633" applyFont="1" applyBorder="1"/>
    <xf numFmtId="0" fontId="20" fillId="0" borderId="3" xfId="2636" applyNumberFormat="1" applyFont="1" applyBorder="1" applyAlignment="1">
      <alignment horizontal="center" vertical="center" wrapText="1"/>
    </xf>
    <xf numFmtId="0" fontId="20" fillId="0" borderId="3" xfId="2636" applyFont="1" applyBorder="1" applyAlignment="1">
      <alignment horizontal="center" vertical="center" wrapText="1"/>
    </xf>
    <xf numFmtId="0" fontId="20" fillId="0" borderId="0" xfId="2636" applyNumberFormat="1" applyFont="1" applyBorder="1" applyAlignment="1">
      <alignment horizontal="center" vertical="center" wrapText="1"/>
    </xf>
    <xf numFmtId="0" fontId="138" fillId="0" borderId="0" xfId="2636"/>
    <xf numFmtId="0" fontId="20" fillId="0" borderId="0" xfId="2636" applyFont="1" applyBorder="1" applyAlignment="1">
      <alignment horizontal="center" vertical="center" wrapText="1"/>
    </xf>
    <xf numFmtId="0" fontId="20" fillId="0" borderId="1" xfId="2636" applyNumberFormat="1" applyFont="1" applyBorder="1" applyAlignment="1">
      <alignment horizontal="center" vertical="center" wrapText="1"/>
    </xf>
    <xf numFmtId="0" fontId="5" fillId="0" borderId="1" xfId="2633" applyFont="1" applyBorder="1"/>
    <xf numFmtId="0" fontId="20" fillId="0" borderId="3" xfId="2633" applyNumberFormat="1" applyFont="1" applyBorder="1" applyAlignment="1">
      <alignment horizontal="right"/>
    </xf>
    <xf numFmtId="0" fontId="20" fillId="0" borderId="0" xfId="2633" applyFont="1"/>
    <xf numFmtId="0" fontId="11" fillId="0" borderId="0" xfId="2637" applyNumberFormat="1" applyFont="1" applyBorder="1" applyAlignment="1"/>
    <xf numFmtId="0" fontId="15" fillId="0" borderId="0" xfId="2524" applyFont="1" applyBorder="1" applyAlignment="1">
      <alignment horizontal="left"/>
    </xf>
    <xf numFmtId="0" fontId="5" fillId="0" borderId="2" xfId="2524" applyFont="1" applyBorder="1" applyAlignment="1">
      <alignment horizontal="center" vertical="center"/>
    </xf>
    <xf numFmtId="0" fontId="5" fillId="0" borderId="2" xfId="2524" applyFont="1" applyBorder="1" applyAlignment="1">
      <alignment horizontal="center" vertical="center" wrapText="1"/>
    </xf>
    <xf numFmtId="0" fontId="5" fillId="0" borderId="1" xfId="2524" applyFont="1" applyBorder="1" applyAlignment="1">
      <alignment horizontal="center" vertical="center" wrapText="1"/>
    </xf>
    <xf numFmtId="0" fontId="5" fillId="0" borderId="0" xfId="2524" applyFont="1" applyBorder="1" applyAlignment="1">
      <alignment horizontal="center" vertical="center" wrapText="1"/>
    </xf>
    <xf numFmtId="0" fontId="5" fillId="0" borderId="3" xfId="2524" applyFont="1" applyBorder="1" applyAlignment="1">
      <alignment horizontal="center" vertical="center" wrapText="1"/>
    </xf>
    <xf numFmtId="0"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10" fillId="0" borderId="0"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3" fillId="0" borderId="0" xfId="2509" applyNumberFormat="1" applyFont="1" applyAlignment="1">
      <alignment horizontal="left" wrapText="1"/>
    </xf>
    <xf numFmtId="0" fontId="15" fillId="0" borderId="0" xfId="2516" applyFont="1" applyBorder="1" applyAlignment="1">
      <alignment horizontal="left" wrapText="1"/>
    </xf>
    <xf numFmtId="0" fontId="10" fillId="0" borderId="1" xfId="2515" applyFont="1" applyBorder="1" applyAlignment="1">
      <alignment horizontal="center" vertical="center" wrapText="1"/>
    </xf>
    <xf numFmtId="0" fontId="10" fillId="0" borderId="3" xfId="2515" applyFont="1" applyBorder="1" applyAlignment="1">
      <alignment horizontal="center" vertical="center" wrapText="1"/>
    </xf>
    <xf numFmtId="1" fontId="10" fillId="0" borderId="2" xfId="2515" applyNumberFormat="1" applyFont="1" applyBorder="1" applyAlignment="1">
      <alignment horizontal="center" vertical="center" wrapText="1"/>
    </xf>
    <xf numFmtId="0" fontId="15" fillId="0" borderId="0" xfId="2516" applyFont="1" applyBorder="1" applyAlignment="1">
      <alignment horizontal="left"/>
    </xf>
    <xf numFmtId="0" fontId="9" fillId="0" borderId="0" xfId="2526" applyFont="1" applyFill="1" applyBorder="1" applyAlignment="1">
      <alignment horizontal="left"/>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1" xfId="2516" applyFont="1" applyBorder="1" applyAlignment="1">
      <alignment horizontal="center" vertical="center" wrapText="1"/>
    </xf>
    <xf numFmtId="0" fontId="20" fillId="0" borderId="3" xfId="2516" applyFont="1" applyBorder="1" applyAlignment="1">
      <alignment horizontal="center" vertical="center" wrapText="1"/>
    </xf>
    <xf numFmtId="0" fontId="5" fillId="0" borderId="0" xfId="2526" applyFont="1" applyFill="1" applyBorder="1" applyAlignment="1">
      <alignment horizontal="center" vertical="center" wrapText="1"/>
    </xf>
    <xf numFmtId="49" fontId="9" fillId="0" borderId="0" xfId="2527" applyNumberFormat="1" applyFont="1" applyFill="1" applyBorder="1" applyAlignment="1">
      <alignment horizontal="left" wrapText="1"/>
    </xf>
    <xf numFmtId="0" fontId="7" fillId="0" borderId="0" xfId="2526" applyFont="1" applyFill="1" applyBorder="1" applyAlignment="1">
      <alignment horizontal="center" vertical="center" wrapText="1"/>
    </xf>
    <xf numFmtId="49" fontId="9" fillId="0" borderId="0" xfId="2528" applyNumberFormat="1" applyFont="1" applyFill="1" applyBorder="1" applyAlignment="1">
      <alignment horizontal="left" wrapText="1"/>
    </xf>
    <xf numFmtId="0" fontId="5" fillId="0" borderId="2" xfId="2" applyNumberFormat="1" applyFont="1" applyBorder="1" applyAlignment="1">
      <alignment horizontal="center" vertical="center"/>
    </xf>
    <xf numFmtId="0" fontId="14" fillId="0" borderId="0" xfId="2" applyFont="1" applyFill="1" applyBorder="1" applyAlignment="1">
      <alignment horizontal="left" vertical="center" wrapText="1"/>
    </xf>
    <xf numFmtId="0" fontId="5" fillId="0" borderId="2" xfId="2" applyFont="1" applyBorder="1" applyAlignment="1">
      <alignment horizontal="center" vertical="center"/>
    </xf>
    <xf numFmtId="0" fontId="20" fillId="0" borderId="0" xfId="2519" applyFont="1" applyBorder="1" applyAlignment="1">
      <alignment horizontal="center" vertical="center" wrapText="1"/>
    </xf>
    <xf numFmtId="0" fontId="20" fillId="0" borderId="0" xfId="2519" applyFont="1" applyBorder="1" applyAlignment="1">
      <alignment horizontal="center" vertical="center"/>
    </xf>
    <xf numFmtId="0" fontId="20" fillId="0" borderId="3" xfId="2519" applyFont="1" applyBorder="1" applyAlignment="1">
      <alignment horizontal="center" vertical="center" wrapText="1"/>
    </xf>
    <xf numFmtId="0" fontId="20" fillId="0" borderId="3" xfId="2519" applyFont="1" applyBorder="1" applyAlignment="1">
      <alignment horizontal="center" vertical="center"/>
    </xf>
    <xf numFmtId="0" fontId="21" fillId="0" borderId="0" xfId="2521" applyNumberFormat="1" applyFont="1" applyBorder="1" applyAlignment="1">
      <alignment horizontal="left" wrapText="1"/>
    </xf>
    <xf numFmtId="0" fontId="21" fillId="0" borderId="0" xfId="2521" applyNumberFormat="1" applyFont="1" applyBorder="1" applyAlignment="1">
      <alignment horizontal="left"/>
    </xf>
  </cellXfs>
  <cellStyles count="2638">
    <cellStyle name="_x0001_" xfId="11"/>
    <cellStyle name="??" xfId="12"/>
    <cellStyle name="?? [0.00]_PRODUCT DETAIL Q1" xfId="13"/>
    <cellStyle name="?? [0]" xfId="14"/>
    <cellStyle name="???? [0.00]_PRODUCT DETAIL Q1" xfId="15"/>
    <cellStyle name="????_PRODUCT DETAIL Q1" xfId="16"/>
    <cellStyle name="???[0]_Book1" xfId="17"/>
    <cellStyle name="???_95" xfId="18"/>
    <cellStyle name="??_(????)??????" xfId="19"/>
    <cellStyle name="_00.Bia" xfId="20"/>
    <cellStyle name="_01 DVHC" xfId="21"/>
    <cellStyle name="_01 DVHC - DD (Ok)" xfId="22"/>
    <cellStyle name="_01 DVHC - DD (Ok)_04 Doanh nghiep va CSKDCT 2012" xfId="23"/>
    <cellStyle name="_01 DVHC - DD (Ok)_Xl0000167" xfId="24"/>
    <cellStyle name="_01 DVHC(OK)" xfId="25"/>
    <cellStyle name="_01 DVHC(OK)_02  Dan so lao dong(OK)" xfId="26"/>
    <cellStyle name="_01 DVHC(OK)_03 TKQG va Thu chi NSNN 2012" xfId="27"/>
    <cellStyle name="_01 DVHC(OK)_04 Doanh nghiep va CSKDCT 2012" xfId="28"/>
    <cellStyle name="_01 DVHC(OK)_05 Doanh nghiep va Ca the_2011 (Ok)" xfId="29"/>
    <cellStyle name="_01 DVHC(OK)_07 NGTT CN 2012" xfId="30"/>
    <cellStyle name="_01 DVHC(OK)_08 Thuong mai Tong muc - Diep" xfId="31"/>
    <cellStyle name="_01 DVHC(OK)_08 Thuong mai va Du lich (Ok)" xfId="32"/>
    <cellStyle name="_01 DVHC(OK)_09 Chi so gia 2011- VuTKG-1 (Ok)" xfId="33"/>
    <cellStyle name="_01 DVHC(OK)_09 Du lich" xfId="34"/>
    <cellStyle name="_01 DVHC(OK)_10 Van tai va BCVT (da sua ok)" xfId="35"/>
    <cellStyle name="_01 DVHC(OK)_11 (3)" xfId="36"/>
    <cellStyle name="_01 DVHC(OK)_11 (3)_04 Doanh nghiep va CSKDCT 2012" xfId="37"/>
    <cellStyle name="_01 DVHC(OK)_11 (3)_Xl0000167" xfId="38"/>
    <cellStyle name="_01 DVHC(OK)_12 (2)" xfId="39"/>
    <cellStyle name="_01 DVHC(OK)_12 (2)_04 Doanh nghiep va CSKDCT 2012" xfId="40"/>
    <cellStyle name="_01 DVHC(OK)_12 (2)_Xl0000167" xfId="41"/>
    <cellStyle name="_01 DVHC(OK)_12 Giao duc, Y Te va Muc songnam2011" xfId="42"/>
    <cellStyle name="_01 DVHC(OK)_13 Van tai 2012" xfId="43"/>
    <cellStyle name="_01 DVHC(OK)_Giaoduc2013(ok)" xfId="44"/>
    <cellStyle name="_01 DVHC(OK)_Maket NGTT2012 LN,TS (7-1-2013)" xfId="45"/>
    <cellStyle name="_01 DVHC(OK)_Maket NGTT2012 LN,TS (7-1-2013)_Nongnghiep" xfId="46"/>
    <cellStyle name="_01 DVHC(OK)_Ngiam_lamnghiep_2011_v2(1)(1)" xfId="47"/>
    <cellStyle name="_01 DVHC(OK)_Ngiam_lamnghiep_2011_v2(1)(1)_Nongnghiep" xfId="48"/>
    <cellStyle name="_01 DVHC(OK)_NGTT LN,TS 2012 (Chuan)" xfId="49"/>
    <cellStyle name="_01 DVHC(OK)_Nien giam TT Vu Nong nghiep 2012(solieu)-gui Vu TH 29-3-2013" xfId="50"/>
    <cellStyle name="_01 DVHC(OK)_Nongnghiep" xfId="51"/>
    <cellStyle name="_01 DVHC(OK)_Nongnghiep NGDD 2012_cap nhat den 24-5-2013(1)" xfId="52"/>
    <cellStyle name="_01 DVHC(OK)_Nongnghiep_Nongnghiep NGDD 2012_cap nhat den 24-5-2013(1)" xfId="53"/>
    <cellStyle name="_01 DVHC(OK)_Xl0000147" xfId="54"/>
    <cellStyle name="_01 DVHC(OK)_Xl0000167" xfId="55"/>
    <cellStyle name="_01 DVHC(OK)_XNK" xfId="56"/>
    <cellStyle name="_01 DVHC_01 Don vi HC" xfId="57"/>
    <cellStyle name="_01 DVHC_02 Danso_Laodong 2012(chuan) CO SO" xfId="58"/>
    <cellStyle name="_01 DVHC_04 Doanh nghiep va CSKDCT 2012" xfId="59"/>
    <cellStyle name="_01 DVHC_08 Thuong mai Tong muc - Diep" xfId="60"/>
    <cellStyle name="_01 DVHC_09 Thuong mai va Du lich" xfId="61"/>
    <cellStyle name="_01 DVHC_09 Thuong mai va Du lich_01 Don vi HC" xfId="62"/>
    <cellStyle name="_01 DVHC_09 Thuong mai va Du lich_NGDD 2013 Thu chi NSNN " xfId="63"/>
    <cellStyle name="_01 DVHC_Xl0000167" xfId="64"/>
    <cellStyle name="_01.NGTT2009-DVHC" xfId="65"/>
    <cellStyle name="_02 dan so (OK)" xfId="66"/>
    <cellStyle name="_02.NGTT2009-DSLD" xfId="67"/>
    <cellStyle name="_02.NGTT2009-DSLDok" xfId="68"/>
    <cellStyle name="_03 Dautu 2010" xfId="69"/>
    <cellStyle name="_03.NGTT2009-TKQG" xfId="70"/>
    <cellStyle name="_05 Thuong mai" xfId="71"/>
    <cellStyle name="_05 Thuong mai_01 Don vi HC" xfId="72"/>
    <cellStyle name="_05 Thuong mai_02 Danso_Laodong 2012(chuan) CO SO" xfId="73"/>
    <cellStyle name="_05 Thuong mai_04 Doanh nghiep va CSKDCT 2012" xfId="74"/>
    <cellStyle name="_05 Thuong mai_NGDD 2013 Thu chi NSNN " xfId="75"/>
    <cellStyle name="_05 Thuong mai_Nien giam KT_TV 2010" xfId="76"/>
    <cellStyle name="_05 Thuong mai_Xl0000167" xfId="77"/>
    <cellStyle name="_06 Van tai" xfId="78"/>
    <cellStyle name="_06 Van tai_01 Don vi HC" xfId="79"/>
    <cellStyle name="_06 Van tai_02 Danso_Laodong 2012(chuan) CO SO" xfId="80"/>
    <cellStyle name="_06 Van tai_04 Doanh nghiep va CSKDCT 2012" xfId="81"/>
    <cellStyle name="_06 Van tai_NGDD 2013 Thu chi NSNN " xfId="82"/>
    <cellStyle name="_06 Van tai_Nien giam KT_TV 2010" xfId="83"/>
    <cellStyle name="_06 Van tai_Xl0000167" xfId="84"/>
    <cellStyle name="_07 Buu dien" xfId="85"/>
    <cellStyle name="_07 Buu dien_01 Don vi HC" xfId="86"/>
    <cellStyle name="_07 Buu dien_02 Danso_Laodong 2012(chuan) CO SO" xfId="87"/>
    <cellStyle name="_07 Buu dien_04 Doanh nghiep va CSKDCT 2012" xfId="88"/>
    <cellStyle name="_07 Buu dien_NGDD 2013 Thu chi NSNN " xfId="89"/>
    <cellStyle name="_07 Buu dien_Nien giam KT_TV 2010" xfId="90"/>
    <cellStyle name="_07 Buu dien_Xl0000167" xfId="91"/>
    <cellStyle name="_07. NGTT2009-NN" xfId="92"/>
    <cellStyle name="_07. NGTT2009-NN 10" xfId="93"/>
    <cellStyle name="_07. NGTT2009-NN 11" xfId="94"/>
    <cellStyle name="_07. NGTT2009-NN 12" xfId="95"/>
    <cellStyle name="_07. NGTT2009-NN 13" xfId="96"/>
    <cellStyle name="_07. NGTT2009-NN 14" xfId="97"/>
    <cellStyle name="_07. NGTT2009-NN 15" xfId="98"/>
    <cellStyle name="_07. NGTT2009-NN 16" xfId="99"/>
    <cellStyle name="_07. NGTT2009-NN 17" xfId="100"/>
    <cellStyle name="_07. NGTT2009-NN 18" xfId="101"/>
    <cellStyle name="_07. NGTT2009-NN 19" xfId="102"/>
    <cellStyle name="_07. NGTT2009-NN 2" xfId="103"/>
    <cellStyle name="_07. NGTT2009-NN 3" xfId="104"/>
    <cellStyle name="_07. NGTT2009-NN 4" xfId="105"/>
    <cellStyle name="_07. NGTT2009-NN 5" xfId="106"/>
    <cellStyle name="_07. NGTT2009-NN 6" xfId="107"/>
    <cellStyle name="_07. NGTT2009-NN 7" xfId="108"/>
    <cellStyle name="_07. NGTT2009-NN 8" xfId="109"/>
    <cellStyle name="_07. NGTT2009-NN 9" xfId="110"/>
    <cellStyle name="_07. NGTT2009-NN_01 Don vi HC" xfId="111"/>
    <cellStyle name="_07. NGTT2009-NN_01 DVHC-DSLD 2010" xfId="112"/>
    <cellStyle name="_07. NGTT2009-NN_01 DVHC-DSLD 2010_01 Don vi HC" xfId="113"/>
    <cellStyle name="_07. NGTT2009-NN_01 DVHC-DSLD 2010_02 Danso_Laodong 2012(chuan) CO SO" xfId="114"/>
    <cellStyle name="_07. NGTT2009-NN_01 DVHC-DSLD 2010_04 Doanh nghiep va CSKDCT 2012" xfId="115"/>
    <cellStyle name="_07. NGTT2009-NN_01 DVHC-DSLD 2010_08 Thuong mai Tong muc - Diep" xfId="116"/>
    <cellStyle name="_07. NGTT2009-NN_01 DVHC-DSLD 2010_Bo sung 04 bieu Cong nghiep" xfId="117"/>
    <cellStyle name="_07. NGTT2009-NN_01 DVHC-DSLD 2010_Mau" xfId="118"/>
    <cellStyle name="_07. NGTT2009-NN_01 DVHC-DSLD 2010_NGDD 2013 Thu chi NSNN " xfId="119"/>
    <cellStyle name="_07. NGTT2009-NN_01 DVHC-DSLD 2010_Nien giam KT_TV 2010" xfId="120"/>
    <cellStyle name="_07. NGTT2009-NN_01 DVHC-DSLD 2010_nien giam tom tat 2010 (thuy)" xfId="121"/>
    <cellStyle name="_07. NGTT2009-NN_01 DVHC-DSLD 2010_nien giam tom tat 2010 (thuy)_01 Don vi HC" xfId="122"/>
    <cellStyle name="_07. NGTT2009-NN_01 DVHC-DSLD 2010_nien giam tom tat 2010 (thuy)_02 Danso_Laodong 2012(chuan) CO SO" xfId="123"/>
    <cellStyle name="_07. NGTT2009-NN_01 DVHC-DSLD 2010_nien giam tom tat 2010 (thuy)_04 Doanh nghiep va CSKDCT 2012" xfId="124"/>
    <cellStyle name="_07. NGTT2009-NN_01 DVHC-DSLD 2010_nien giam tom tat 2010 (thuy)_08 Thuong mai Tong muc - Diep" xfId="125"/>
    <cellStyle name="_07. NGTT2009-NN_01 DVHC-DSLD 2010_nien giam tom tat 2010 (thuy)_09 Thuong mai va Du lich" xfId="126"/>
    <cellStyle name="_07. NGTT2009-NN_01 DVHC-DSLD 2010_nien giam tom tat 2010 (thuy)_09 Thuong mai va Du lich_01 Don vi HC" xfId="127"/>
    <cellStyle name="_07. NGTT2009-NN_01 DVHC-DSLD 2010_nien giam tom tat 2010 (thuy)_09 Thuong mai va Du lich_NGDD 2013 Thu chi NSNN " xfId="128"/>
    <cellStyle name="_07. NGTT2009-NN_01 DVHC-DSLD 2010_nien giam tom tat 2010 (thuy)_Xl0000167" xfId="129"/>
    <cellStyle name="_07. NGTT2009-NN_01 DVHC-DSLD 2010_Tong hop NGTT" xfId="130"/>
    <cellStyle name="_07. NGTT2009-NN_01 DVHC-DSLD 2010_Tong hop NGTT_09 Thuong mai va Du lich" xfId="131"/>
    <cellStyle name="_07. NGTT2009-NN_01 DVHC-DSLD 2010_Tong hop NGTT_09 Thuong mai va Du lich_01 Don vi HC" xfId="132"/>
    <cellStyle name="_07. NGTT2009-NN_01 DVHC-DSLD 2010_Tong hop NGTT_09 Thuong mai va Du lich_NGDD 2013 Thu chi NSNN " xfId="133"/>
    <cellStyle name="_07. NGTT2009-NN_01 DVHC-DSLD 2010_Xl0000167" xfId="134"/>
    <cellStyle name="_07. NGTT2009-NN_02  Dan so lao dong(OK)" xfId="135"/>
    <cellStyle name="_07. NGTT2009-NN_02 Danso_Laodong 2012(chuan) CO SO" xfId="136"/>
    <cellStyle name="_07. NGTT2009-NN_03 Dautu 2010" xfId="137"/>
    <cellStyle name="_07. NGTT2009-NN_03 Dautu 2010_01 Don vi HC" xfId="138"/>
    <cellStyle name="_07. NGTT2009-NN_03 Dautu 2010_02 Danso_Laodong 2012(chuan) CO SO" xfId="139"/>
    <cellStyle name="_07. NGTT2009-NN_03 Dautu 2010_04 Doanh nghiep va CSKDCT 2012" xfId="140"/>
    <cellStyle name="_07. NGTT2009-NN_03 Dautu 2010_08 Thuong mai Tong muc - Diep" xfId="141"/>
    <cellStyle name="_07. NGTT2009-NN_03 Dautu 2010_09 Thuong mai va Du lich" xfId="142"/>
    <cellStyle name="_07. NGTT2009-NN_03 Dautu 2010_09 Thuong mai va Du lich_01 Don vi HC" xfId="143"/>
    <cellStyle name="_07. NGTT2009-NN_03 Dautu 2010_09 Thuong mai va Du lich_NGDD 2013 Thu chi NSNN " xfId="144"/>
    <cellStyle name="_07. NGTT2009-NN_03 Dautu 2010_Xl0000167" xfId="145"/>
    <cellStyle name="_07. NGTT2009-NN_03 TKQG" xfId="146"/>
    <cellStyle name="_07. NGTT2009-NN_03 TKQG_02  Dan so lao dong(OK)" xfId="147"/>
    <cellStyle name="_07. NGTT2009-NN_03 TKQG_Xl0000167" xfId="148"/>
    <cellStyle name="_07. NGTT2009-NN_04 Doanh nghiep va CSKDCT 2012" xfId="149"/>
    <cellStyle name="_07. NGTT2009-NN_05 Doanh nghiep va Ca the_2011 (Ok)" xfId="150"/>
    <cellStyle name="_07. NGTT2009-NN_05 Thu chi NSNN" xfId="151"/>
    <cellStyle name="_07. NGTT2009-NN_05 Thuong mai" xfId="152"/>
    <cellStyle name="_07. NGTT2009-NN_05 Thuong mai_01 Don vi HC" xfId="153"/>
    <cellStyle name="_07. NGTT2009-NN_05 Thuong mai_02 Danso_Laodong 2012(chuan) CO SO" xfId="154"/>
    <cellStyle name="_07. NGTT2009-NN_05 Thuong mai_04 Doanh nghiep va CSKDCT 2012" xfId="155"/>
    <cellStyle name="_07. NGTT2009-NN_05 Thuong mai_NGDD 2013 Thu chi NSNN " xfId="156"/>
    <cellStyle name="_07. NGTT2009-NN_05 Thuong mai_Nien giam KT_TV 2010" xfId="157"/>
    <cellStyle name="_07. NGTT2009-NN_05 Thuong mai_Xl0000167" xfId="158"/>
    <cellStyle name="_07. NGTT2009-NN_06 Nong, lam nghiep 2010  (ok)" xfId="159"/>
    <cellStyle name="_07. NGTT2009-NN_06 Van tai" xfId="160"/>
    <cellStyle name="_07. NGTT2009-NN_06 Van tai_01 Don vi HC" xfId="161"/>
    <cellStyle name="_07. NGTT2009-NN_06 Van tai_02 Danso_Laodong 2012(chuan) CO SO" xfId="162"/>
    <cellStyle name="_07. NGTT2009-NN_06 Van tai_04 Doanh nghiep va CSKDCT 2012" xfId="163"/>
    <cellStyle name="_07. NGTT2009-NN_06 Van tai_NGDD 2013 Thu chi NSNN " xfId="164"/>
    <cellStyle name="_07. NGTT2009-NN_06 Van tai_Nien giam KT_TV 2010" xfId="165"/>
    <cellStyle name="_07. NGTT2009-NN_06 Van tai_Xl0000167" xfId="166"/>
    <cellStyle name="_07. NGTT2009-NN_07 Buu dien" xfId="167"/>
    <cellStyle name="_07. NGTT2009-NN_07 Buu dien_01 Don vi HC" xfId="168"/>
    <cellStyle name="_07. NGTT2009-NN_07 Buu dien_02 Danso_Laodong 2012(chuan) CO SO" xfId="169"/>
    <cellStyle name="_07. NGTT2009-NN_07 Buu dien_04 Doanh nghiep va CSKDCT 2012" xfId="170"/>
    <cellStyle name="_07. NGTT2009-NN_07 Buu dien_NGDD 2013 Thu chi NSNN " xfId="171"/>
    <cellStyle name="_07. NGTT2009-NN_07 Buu dien_Nien giam KT_TV 2010" xfId="172"/>
    <cellStyle name="_07. NGTT2009-NN_07 Buu dien_Xl0000167" xfId="173"/>
    <cellStyle name="_07. NGTT2009-NN_07 NGTT CN 2012" xfId="174"/>
    <cellStyle name="_07. NGTT2009-NN_08 Thuong mai Tong muc - Diep" xfId="175"/>
    <cellStyle name="_07. NGTT2009-NN_08 Thuong mai va Du lich (Ok)" xfId="176"/>
    <cellStyle name="_07. NGTT2009-NN_08 Van tai" xfId="177"/>
    <cellStyle name="_07. NGTT2009-NN_08 Van tai_01 Don vi HC" xfId="178"/>
    <cellStyle name="_07. NGTT2009-NN_08 Van tai_02 Danso_Laodong 2012(chuan) CO SO" xfId="179"/>
    <cellStyle name="_07. NGTT2009-NN_08 Van tai_04 Doanh nghiep va CSKDCT 2012" xfId="180"/>
    <cellStyle name="_07. NGTT2009-NN_08 Van tai_NGDD 2013 Thu chi NSNN " xfId="181"/>
    <cellStyle name="_07. NGTT2009-NN_08 Van tai_Nien giam KT_TV 2010" xfId="182"/>
    <cellStyle name="_07. NGTT2009-NN_08 Van tai_Xl0000167" xfId="183"/>
    <cellStyle name="_07. NGTT2009-NN_08 Yte-van hoa" xfId="184"/>
    <cellStyle name="_07. NGTT2009-NN_08 Yte-van hoa_01 Don vi HC" xfId="185"/>
    <cellStyle name="_07. NGTT2009-NN_08 Yte-van hoa_02 Danso_Laodong 2012(chuan) CO SO" xfId="186"/>
    <cellStyle name="_07. NGTT2009-NN_08 Yte-van hoa_04 Doanh nghiep va CSKDCT 2012" xfId="187"/>
    <cellStyle name="_07. NGTT2009-NN_08 Yte-van hoa_NGDD 2013 Thu chi NSNN " xfId="188"/>
    <cellStyle name="_07. NGTT2009-NN_08 Yte-van hoa_Nien giam KT_TV 2010" xfId="189"/>
    <cellStyle name="_07. NGTT2009-NN_08 Yte-van hoa_Xl0000167" xfId="190"/>
    <cellStyle name="_07. NGTT2009-NN_09 Chi so gia 2011- VuTKG-1 (Ok)" xfId="191"/>
    <cellStyle name="_07. NGTT2009-NN_09 Du lich" xfId="192"/>
    <cellStyle name="_07. NGTT2009-NN_09 Thuong mai va Du lich" xfId="193"/>
    <cellStyle name="_07. NGTT2009-NN_09 Thuong mai va Du lich_01 Don vi HC" xfId="194"/>
    <cellStyle name="_07. NGTT2009-NN_09 Thuong mai va Du lich_NGDD 2013 Thu chi NSNN " xfId="195"/>
    <cellStyle name="_07. NGTT2009-NN_10 Market VH, YT, GD, NGTT 2011 " xfId="196"/>
    <cellStyle name="_07. NGTT2009-NN_10 Market VH, YT, GD, NGTT 2011 _02  Dan so lao dong(OK)" xfId="197"/>
    <cellStyle name="_07. NGTT2009-NN_10 Market VH, YT, GD, NGTT 2011 _03 TKQG va Thu chi NSNN 2012" xfId="198"/>
    <cellStyle name="_07. NGTT2009-NN_10 Market VH, YT, GD, NGTT 2011 _04 Doanh nghiep va CSKDCT 2012" xfId="199"/>
    <cellStyle name="_07. NGTT2009-NN_10 Market VH, YT, GD, NGTT 2011 _05 Doanh nghiep va Ca the_2011 (Ok)" xfId="200"/>
    <cellStyle name="_07. NGTT2009-NN_10 Market VH, YT, GD, NGTT 2011 _07 NGTT CN 2012" xfId="201"/>
    <cellStyle name="_07. NGTT2009-NN_10 Market VH, YT, GD, NGTT 2011 _08 Thuong mai Tong muc - Diep" xfId="202"/>
    <cellStyle name="_07. NGTT2009-NN_10 Market VH, YT, GD, NGTT 2011 _08 Thuong mai va Du lich (Ok)" xfId="203"/>
    <cellStyle name="_07. NGTT2009-NN_10 Market VH, YT, GD, NGTT 2011 _09 Chi so gia 2011- VuTKG-1 (Ok)" xfId="204"/>
    <cellStyle name="_07. NGTT2009-NN_10 Market VH, YT, GD, NGTT 2011 _09 Du lich" xfId="205"/>
    <cellStyle name="_07. NGTT2009-NN_10 Market VH, YT, GD, NGTT 2011 _10 Van tai va BCVT (da sua ok)" xfId="206"/>
    <cellStyle name="_07. NGTT2009-NN_10 Market VH, YT, GD, NGTT 2011 _11 (3)" xfId="207"/>
    <cellStyle name="_07. NGTT2009-NN_10 Market VH, YT, GD, NGTT 2011 _11 (3)_04 Doanh nghiep va CSKDCT 2012" xfId="208"/>
    <cellStyle name="_07. NGTT2009-NN_10 Market VH, YT, GD, NGTT 2011 _11 (3)_Xl0000167" xfId="209"/>
    <cellStyle name="_07. NGTT2009-NN_10 Market VH, YT, GD, NGTT 2011 _12 (2)" xfId="210"/>
    <cellStyle name="_07. NGTT2009-NN_10 Market VH, YT, GD, NGTT 2011 _12 (2)_04 Doanh nghiep va CSKDCT 2012" xfId="211"/>
    <cellStyle name="_07. NGTT2009-NN_10 Market VH, YT, GD, NGTT 2011 _12 (2)_Xl0000167" xfId="212"/>
    <cellStyle name="_07. NGTT2009-NN_10 Market VH, YT, GD, NGTT 2011 _12 Giao duc, Y Te va Muc songnam2011" xfId="213"/>
    <cellStyle name="_07. NGTT2009-NN_10 Market VH, YT, GD, NGTT 2011 _13 Van tai 2012" xfId="214"/>
    <cellStyle name="_07. NGTT2009-NN_10 Market VH, YT, GD, NGTT 2011 _Giaoduc2013(ok)" xfId="215"/>
    <cellStyle name="_07. NGTT2009-NN_10 Market VH, YT, GD, NGTT 2011 _Maket NGTT2012 LN,TS (7-1-2013)" xfId="216"/>
    <cellStyle name="_07. NGTT2009-NN_10 Market VH, YT, GD, NGTT 2011 _Maket NGTT2012 LN,TS (7-1-2013)_Nongnghiep" xfId="217"/>
    <cellStyle name="_07. NGTT2009-NN_10 Market VH, YT, GD, NGTT 2011 _Ngiam_lamnghiep_2011_v2(1)(1)" xfId="218"/>
    <cellStyle name="_07. NGTT2009-NN_10 Market VH, YT, GD, NGTT 2011 _Ngiam_lamnghiep_2011_v2(1)(1)_Nongnghiep" xfId="219"/>
    <cellStyle name="_07. NGTT2009-NN_10 Market VH, YT, GD, NGTT 2011 _NGTT LN,TS 2012 (Chuan)" xfId="220"/>
    <cellStyle name="_07. NGTT2009-NN_10 Market VH, YT, GD, NGTT 2011 _Nien giam TT Vu Nong nghiep 2012(solieu)-gui Vu TH 29-3-2013" xfId="221"/>
    <cellStyle name="_07. NGTT2009-NN_10 Market VH, YT, GD, NGTT 2011 _Nongnghiep" xfId="222"/>
    <cellStyle name="_07. NGTT2009-NN_10 Market VH, YT, GD, NGTT 2011 _Nongnghiep NGDD 2012_cap nhat den 24-5-2013(1)" xfId="223"/>
    <cellStyle name="_07. NGTT2009-NN_10 Market VH, YT, GD, NGTT 2011 _Nongnghiep_Nongnghiep NGDD 2012_cap nhat den 24-5-2013(1)" xfId="224"/>
    <cellStyle name="_07. NGTT2009-NN_10 Market VH, YT, GD, NGTT 2011 _So lieu quoc te TH" xfId="225"/>
    <cellStyle name="_07. NGTT2009-NN_10 Market VH, YT, GD, NGTT 2011 _Xl0000147" xfId="226"/>
    <cellStyle name="_07. NGTT2009-NN_10 Market VH, YT, GD, NGTT 2011 _Xl0000167" xfId="227"/>
    <cellStyle name="_07. NGTT2009-NN_10 Market VH, YT, GD, NGTT 2011 _XNK" xfId="228"/>
    <cellStyle name="_07. NGTT2009-NN_10 Van tai va BCVT (da sua ok)" xfId="229"/>
    <cellStyle name="_07. NGTT2009-NN_10 VH, YT, GD, NGTT 2010 - (OK)" xfId="230"/>
    <cellStyle name="_07. NGTT2009-NN_10 VH, YT, GD, NGTT 2010 - (OK)_Bo sung 04 bieu Cong nghiep" xfId="231"/>
    <cellStyle name="_07. NGTT2009-NN_11 (3)" xfId="232"/>
    <cellStyle name="_07. NGTT2009-NN_11 (3)_04 Doanh nghiep va CSKDCT 2012" xfId="233"/>
    <cellStyle name="_07. NGTT2009-NN_11 (3)_Xl0000167" xfId="234"/>
    <cellStyle name="_07. NGTT2009-NN_11 So lieu quoc te 2010-final" xfId="235"/>
    <cellStyle name="_07. NGTT2009-NN_12 (2)" xfId="236"/>
    <cellStyle name="_07. NGTT2009-NN_12 (2)_04 Doanh nghiep va CSKDCT 2012" xfId="237"/>
    <cellStyle name="_07. NGTT2009-NN_12 (2)_Xl0000167" xfId="238"/>
    <cellStyle name="_07. NGTT2009-NN_12 Chi so gia 2012(chuan) co so" xfId="239"/>
    <cellStyle name="_07. NGTT2009-NN_12 Giao duc, Y Te va Muc songnam2011" xfId="240"/>
    <cellStyle name="_07. NGTT2009-NN_13 Van tai 2012" xfId="241"/>
    <cellStyle name="_07. NGTT2009-NN_Book1" xfId="242"/>
    <cellStyle name="_07. NGTT2009-NN_Book3" xfId="243"/>
    <cellStyle name="_07. NGTT2009-NN_Book3 10" xfId="244"/>
    <cellStyle name="_07. NGTT2009-NN_Book3 11" xfId="245"/>
    <cellStyle name="_07. NGTT2009-NN_Book3 12" xfId="246"/>
    <cellStyle name="_07. NGTT2009-NN_Book3 13" xfId="247"/>
    <cellStyle name="_07. NGTT2009-NN_Book3 14" xfId="248"/>
    <cellStyle name="_07. NGTT2009-NN_Book3 15" xfId="249"/>
    <cellStyle name="_07. NGTT2009-NN_Book3 16" xfId="250"/>
    <cellStyle name="_07. NGTT2009-NN_Book3 17" xfId="251"/>
    <cellStyle name="_07. NGTT2009-NN_Book3 18" xfId="252"/>
    <cellStyle name="_07. NGTT2009-NN_Book3 19" xfId="253"/>
    <cellStyle name="_07. NGTT2009-NN_Book3 2" xfId="254"/>
    <cellStyle name="_07. NGTT2009-NN_Book3 3" xfId="255"/>
    <cellStyle name="_07. NGTT2009-NN_Book3 4" xfId="256"/>
    <cellStyle name="_07. NGTT2009-NN_Book3 5" xfId="257"/>
    <cellStyle name="_07. NGTT2009-NN_Book3 6" xfId="258"/>
    <cellStyle name="_07. NGTT2009-NN_Book3 7" xfId="259"/>
    <cellStyle name="_07. NGTT2009-NN_Book3 8" xfId="260"/>
    <cellStyle name="_07. NGTT2009-NN_Book3 9" xfId="261"/>
    <cellStyle name="_07. NGTT2009-NN_Book3_01 Don vi HC" xfId="262"/>
    <cellStyle name="_07. NGTT2009-NN_Book3_01 DVHC-DSLD 2010" xfId="263"/>
    <cellStyle name="_07. NGTT2009-NN_Book3_02  Dan so lao dong(OK)" xfId="264"/>
    <cellStyle name="_07. NGTT2009-NN_Book3_02 Danso_Laodong 2012(chuan) CO SO" xfId="265"/>
    <cellStyle name="_07. NGTT2009-NN_Book3_03 TKQG va Thu chi NSNN 2012" xfId="266"/>
    <cellStyle name="_07. NGTT2009-NN_Book3_04 Doanh nghiep va CSKDCT 2012" xfId="267"/>
    <cellStyle name="_07. NGTT2009-NN_Book3_05 Doanh nghiep va Ca the_2011 (Ok)" xfId="268"/>
    <cellStyle name="_07. NGTT2009-NN_Book3_05 NGTT DN 2010 (OK)" xfId="269"/>
    <cellStyle name="_07. NGTT2009-NN_Book3_05 NGTT DN 2010 (OK)_Bo sung 04 bieu Cong nghiep" xfId="270"/>
    <cellStyle name="_07. NGTT2009-NN_Book3_06 Nong, lam nghiep 2010  (ok)" xfId="271"/>
    <cellStyle name="_07. NGTT2009-NN_Book3_07 NGTT CN 2012" xfId="272"/>
    <cellStyle name="_07. NGTT2009-NN_Book3_08 Thuong mai Tong muc - Diep" xfId="273"/>
    <cellStyle name="_07. NGTT2009-NN_Book3_08 Thuong mai va Du lich (Ok)" xfId="274"/>
    <cellStyle name="_07. NGTT2009-NN_Book3_09 Chi so gia 2011- VuTKG-1 (Ok)" xfId="275"/>
    <cellStyle name="_07. NGTT2009-NN_Book3_09 Du lich" xfId="276"/>
    <cellStyle name="_07. NGTT2009-NN_Book3_10 Market VH, YT, GD, NGTT 2011 " xfId="277"/>
    <cellStyle name="_07. NGTT2009-NN_Book3_10 Market VH, YT, GD, NGTT 2011 _02  Dan so lao dong(OK)" xfId="278"/>
    <cellStyle name="_07. NGTT2009-NN_Book3_10 Market VH, YT, GD, NGTT 2011 _03 TKQG va Thu chi NSNN 2012" xfId="279"/>
    <cellStyle name="_07. NGTT2009-NN_Book3_10 Market VH, YT, GD, NGTT 2011 _04 Doanh nghiep va CSKDCT 2012" xfId="280"/>
    <cellStyle name="_07. NGTT2009-NN_Book3_10 Market VH, YT, GD, NGTT 2011 _05 Doanh nghiep va Ca the_2011 (Ok)" xfId="281"/>
    <cellStyle name="_07. NGTT2009-NN_Book3_10 Market VH, YT, GD, NGTT 2011 _07 NGTT CN 2012" xfId="282"/>
    <cellStyle name="_07. NGTT2009-NN_Book3_10 Market VH, YT, GD, NGTT 2011 _08 Thuong mai Tong muc - Diep" xfId="283"/>
    <cellStyle name="_07. NGTT2009-NN_Book3_10 Market VH, YT, GD, NGTT 2011 _08 Thuong mai va Du lich (Ok)" xfId="284"/>
    <cellStyle name="_07. NGTT2009-NN_Book3_10 Market VH, YT, GD, NGTT 2011 _09 Chi so gia 2011- VuTKG-1 (Ok)" xfId="285"/>
    <cellStyle name="_07. NGTT2009-NN_Book3_10 Market VH, YT, GD, NGTT 2011 _09 Du lich" xfId="286"/>
    <cellStyle name="_07. NGTT2009-NN_Book3_10 Market VH, YT, GD, NGTT 2011 _10 Van tai va BCVT (da sua ok)" xfId="287"/>
    <cellStyle name="_07. NGTT2009-NN_Book3_10 Market VH, YT, GD, NGTT 2011 _11 (3)" xfId="288"/>
    <cellStyle name="_07. NGTT2009-NN_Book3_10 Market VH, YT, GD, NGTT 2011 _11 (3)_04 Doanh nghiep va CSKDCT 2012" xfId="289"/>
    <cellStyle name="_07. NGTT2009-NN_Book3_10 Market VH, YT, GD, NGTT 2011 _11 (3)_Xl0000167" xfId="290"/>
    <cellStyle name="_07. NGTT2009-NN_Book3_10 Market VH, YT, GD, NGTT 2011 _12 (2)" xfId="291"/>
    <cellStyle name="_07. NGTT2009-NN_Book3_10 Market VH, YT, GD, NGTT 2011 _12 (2)_04 Doanh nghiep va CSKDCT 2012" xfId="292"/>
    <cellStyle name="_07. NGTT2009-NN_Book3_10 Market VH, YT, GD, NGTT 2011 _12 (2)_Xl0000167" xfId="293"/>
    <cellStyle name="_07. NGTT2009-NN_Book3_10 Market VH, YT, GD, NGTT 2011 _12 Giao duc, Y Te va Muc songnam2011" xfId="294"/>
    <cellStyle name="_07. NGTT2009-NN_Book3_10 Market VH, YT, GD, NGTT 2011 _13 Van tai 2012" xfId="295"/>
    <cellStyle name="_07. NGTT2009-NN_Book3_10 Market VH, YT, GD, NGTT 2011 _Giaoduc2013(ok)" xfId="296"/>
    <cellStyle name="_07. NGTT2009-NN_Book3_10 Market VH, YT, GD, NGTT 2011 _Maket NGTT2012 LN,TS (7-1-2013)" xfId="297"/>
    <cellStyle name="_07. NGTT2009-NN_Book3_10 Market VH, YT, GD, NGTT 2011 _Maket NGTT2012 LN,TS (7-1-2013)_Nongnghiep" xfId="298"/>
    <cellStyle name="_07. NGTT2009-NN_Book3_10 Market VH, YT, GD, NGTT 2011 _Ngiam_lamnghiep_2011_v2(1)(1)" xfId="299"/>
    <cellStyle name="_07. NGTT2009-NN_Book3_10 Market VH, YT, GD, NGTT 2011 _Ngiam_lamnghiep_2011_v2(1)(1)_Nongnghiep" xfId="300"/>
    <cellStyle name="_07. NGTT2009-NN_Book3_10 Market VH, YT, GD, NGTT 2011 _NGTT LN,TS 2012 (Chuan)" xfId="301"/>
    <cellStyle name="_07. NGTT2009-NN_Book3_10 Market VH, YT, GD, NGTT 2011 _Nien giam TT Vu Nong nghiep 2012(solieu)-gui Vu TH 29-3-2013" xfId="302"/>
    <cellStyle name="_07. NGTT2009-NN_Book3_10 Market VH, YT, GD, NGTT 2011 _Nongnghiep" xfId="303"/>
    <cellStyle name="_07. NGTT2009-NN_Book3_10 Market VH, YT, GD, NGTT 2011 _Nongnghiep NGDD 2012_cap nhat den 24-5-2013(1)" xfId="304"/>
    <cellStyle name="_07. NGTT2009-NN_Book3_10 Market VH, YT, GD, NGTT 2011 _Nongnghiep_Nongnghiep NGDD 2012_cap nhat den 24-5-2013(1)" xfId="305"/>
    <cellStyle name="_07. NGTT2009-NN_Book3_10 Market VH, YT, GD, NGTT 2011 _So lieu quoc te TH" xfId="306"/>
    <cellStyle name="_07. NGTT2009-NN_Book3_10 Market VH, YT, GD, NGTT 2011 _Xl0000147" xfId="307"/>
    <cellStyle name="_07. NGTT2009-NN_Book3_10 Market VH, YT, GD, NGTT 2011 _Xl0000167" xfId="308"/>
    <cellStyle name="_07. NGTT2009-NN_Book3_10 Market VH, YT, GD, NGTT 2011 _XNK" xfId="309"/>
    <cellStyle name="_07. NGTT2009-NN_Book3_10 Van tai va BCVT (da sua ok)" xfId="310"/>
    <cellStyle name="_07. NGTT2009-NN_Book3_10 VH, YT, GD, NGTT 2010 - (OK)" xfId="311"/>
    <cellStyle name="_07. NGTT2009-NN_Book3_10 VH, YT, GD, NGTT 2010 - (OK)_Bo sung 04 bieu Cong nghiep" xfId="312"/>
    <cellStyle name="_07. NGTT2009-NN_Book3_11 (3)" xfId="313"/>
    <cellStyle name="_07. NGTT2009-NN_Book3_11 (3)_04 Doanh nghiep va CSKDCT 2012" xfId="314"/>
    <cellStyle name="_07. NGTT2009-NN_Book3_11 (3)_Xl0000167" xfId="315"/>
    <cellStyle name="_07. NGTT2009-NN_Book3_12 (2)" xfId="316"/>
    <cellStyle name="_07. NGTT2009-NN_Book3_12 (2)_04 Doanh nghiep va CSKDCT 2012" xfId="317"/>
    <cellStyle name="_07. NGTT2009-NN_Book3_12 (2)_Xl0000167" xfId="318"/>
    <cellStyle name="_07. NGTT2009-NN_Book3_12 Chi so gia 2012(chuan) co so" xfId="319"/>
    <cellStyle name="_07. NGTT2009-NN_Book3_12 Giao duc, Y Te va Muc songnam2011" xfId="320"/>
    <cellStyle name="_07. NGTT2009-NN_Book3_13 Van tai 2012" xfId="321"/>
    <cellStyle name="_07. NGTT2009-NN_Book3_Book1" xfId="322"/>
    <cellStyle name="_07. NGTT2009-NN_Book3_CucThongke-phucdap-Tuan-Anh" xfId="323"/>
    <cellStyle name="_07. NGTT2009-NN_Book3_Giaoduc2013(ok)" xfId="324"/>
    <cellStyle name="_07. NGTT2009-NN_Book3_GTSXNN" xfId="325"/>
    <cellStyle name="_07. NGTT2009-NN_Book3_GTSXNN_Nongnghiep NGDD 2012_cap nhat den 24-5-2013(1)" xfId="326"/>
    <cellStyle name="_07. NGTT2009-NN_Book3_Maket NGTT2012 LN,TS (7-1-2013)" xfId="327"/>
    <cellStyle name="_07. NGTT2009-NN_Book3_Maket NGTT2012 LN,TS (7-1-2013)_Nongnghiep" xfId="328"/>
    <cellStyle name="_07. NGTT2009-NN_Book3_Ngiam_lamnghiep_2011_v2(1)(1)" xfId="329"/>
    <cellStyle name="_07. NGTT2009-NN_Book3_Ngiam_lamnghiep_2011_v2(1)(1)_Nongnghiep" xfId="330"/>
    <cellStyle name="_07. NGTT2009-NN_Book3_NGTT LN,TS 2012 (Chuan)" xfId="331"/>
    <cellStyle name="_07. NGTT2009-NN_Book3_Nien giam day du  Nong nghiep 2010" xfId="332"/>
    <cellStyle name="_07. NGTT2009-NN_Book3_Nien giam TT Vu Nong nghiep 2012(solieu)-gui Vu TH 29-3-2013" xfId="333"/>
    <cellStyle name="_07. NGTT2009-NN_Book3_Nongnghiep" xfId="334"/>
    <cellStyle name="_07. NGTT2009-NN_Book3_Nongnghiep_Bo sung 04 bieu Cong nghiep" xfId="335"/>
    <cellStyle name="_07. NGTT2009-NN_Book3_Nongnghiep_Mau" xfId="336"/>
    <cellStyle name="_07. NGTT2009-NN_Book3_Nongnghiep_NGDD 2013 Thu chi NSNN " xfId="337"/>
    <cellStyle name="_07. NGTT2009-NN_Book3_Nongnghiep_Nongnghiep NGDD 2012_cap nhat den 24-5-2013(1)" xfId="338"/>
    <cellStyle name="_07. NGTT2009-NN_Book3_So lieu quoc te TH" xfId="339"/>
    <cellStyle name="_07. NGTT2009-NN_Book3_So lieu quoc te TH_08 Cong nghiep 2010" xfId="340"/>
    <cellStyle name="_07. NGTT2009-NN_Book3_So lieu quoc te TH_08 Thuong mai va Du lich (Ok)" xfId="341"/>
    <cellStyle name="_07. NGTT2009-NN_Book3_So lieu quoc te TH_09 Chi so gia 2011- VuTKG-1 (Ok)" xfId="342"/>
    <cellStyle name="_07. NGTT2009-NN_Book3_So lieu quoc te TH_09 Du lich" xfId="343"/>
    <cellStyle name="_07. NGTT2009-NN_Book3_So lieu quoc te TH_10 Van tai va BCVT (da sua ok)" xfId="344"/>
    <cellStyle name="_07. NGTT2009-NN_Book3_So lieu quoc te TH_12 Giao duc, Y Te va Muc songnam2011" xfId="345"/>
    <cellStyle name="_07. NGTT2009-NN_Book3_So lieu quoc te TH_nien giam tom tat du lich va XNK" xfId="346"/>
    <cellStyle name="_07. NGTT2009-NN_Book3_So lieu quoc te TH_Nongnghiep" xfId="347"/>
    <cellStyle name="_07. NGTT2009-NN_Book3_So lieu quoc te TH_XNK" xfId="348"/>
    <cellStyle name="_07. NGTT2009-NN_Book3_So lieu quoc te(GDP)" xfId="349"/>
    <cellStyle name="_07. NGTT2009-NN_Book3_So lieu quoc te(GDP)_02  Dan so lao dong(OK)" xfId="350"/>
    <cellStyle name="_07. NGTT2009-NN_Book3_So lieu quoc te(GDP)_03 TKQG va Thu chi NSNN 2012" xfId="351"/>
    <cellStyle name="_07. NGTT2009-NN_Book3_So lieu quoc te(GDP)_04 Doanh nghiep va CSKDCT 2012" xfId="352"/>
    <cellStyle name="_07. NGTT2009-NN_Book3_So lieu quoc te(GDP)_05 Doanh nghiep va Ca the_2011 (Ok)" xfId="353"/>
    <cellStyle name="_07. NGTT2009-NN_Book3_So lieu quoc te(GDP)_07 NGTT CN 2012" xfId="354"/>
    <cellStyle name="_07. NGTT2009-NN_Book3_So lieu quoc te(GDP)_08 Thuong mai Tong muc - Diep" xfId="355"/>
    <cellStyle name="_07. NGTT2009-NN_Book3_So lieu quoc te(GDP)_08 Thuong mai va Du lich (Ok)" xfId="356"/>
    <cellStyle name="_07. NGTT2009-NN_Book3_So lieu quoc te(GDP)_09 Chi so gia 2011- VuTKG-1 (Ok)" xfId="357"/>
    <cellStyle name="_07. NGTT2009-NN_Book3_So lieu quoc te(GDP)_09 Du lich" xfId="358"/>
    <cellStyle name="_07. NGTT2009-NN_Book3_So lieu quoc te(GDP)_10 Van tai va BCVT (da sua ok)" xfId="359"/>
    <cellStyle name="_07. NGTT2009-NN_Book3_So lieu quoc te(GDP)_11 (3)" xfId="360"/>
    <cellStyle name="_07. NGTT2009-NN_Book3_So lieu quoc te(GDP)_11 (3)_04 Doanh nghiep va CSKDCT 2012" xfId="361"/>
    <cellStyle name="_07. NGTT2009-NN_Book3_So lieu quoc te(GDP)_11 (3)_Xl0000167" xfId="362"/>
    <cellStyle name="_07. NGTT2009-NN_Book3_So lieu quoc te(GDP)_12 (2)" xfId="363"/>
    <cellStyle name="_07. NGTT2009-NN_Book3_So lieu quoc te(GDP)_12 (2)_04 Doanh nghiep va CSKDCT 2012" xfId="364"/>
    <cellStyle name="_07. NGTT2009-NN_Book3_So lieu quoc te(GDP)_12 (2)_Xl0000167" xfId="365"/>
    <cellStyle name="_07. NGTT2009-NN_Book3_So lieu quoc te(GDP)_12 Giao duc, Y Te va Muc songnam2011" xfId="366"/>
    <cellStyle name="_07. NGTT2009-NN_Book3_So lieu quoc te(GDP)_12 So lieu quoc te (Ok)" xfId="367"/>
    <cellStyle name="_07. NGTT2009-NN_Book3_So lieu quoc te(GDP)_13 Van tai 2012" xfId="368"/>
    <cellStyle name="_07. NGTT2009-NN_Book3_So lieu quoc te(GDP)_Giaoduc2013(ok)" xfId="369"/>
    <cellStyle name="_07. NGTT2009-NN_Book3_So lieu quoc te(GDP)_Maket NGTT2012 LN,TS (7-1-2013)" xfId="370"/>
    <cellStyle name="_07. NGTT2009-NN_Book3_So lieu quoc te(GDP)_Maket NGTT2012 LN,TS (7-1-2013)_Nongnghiep" xfId="371"/>
    <cellStyle name="_07. NGTT2009-NN_Book3_So lieu quoc te(GDP)_Ngiam_lamnghiep_2011_v2(1)(1)" xfId="372"/>
    <cellStyle name="_07. NGTT2009-NN_Book3_So lieu quoc te(GDP)_Ngiam_lamnghiep_2011_v2(1)(1)_Nongnghiep" xfId="373"/>
    <cellStyle name="_07. NGTT2009-NN_Book3_So lieu quoc te(GDP)_NGTT LN,TS 2012 (Chuan)" xfId="374"/>
    <cellStyle name="_07. NGTT2009-NN_Book3_So lieu quoc te(GDP)_Nien giam TT Vu Nong nghiep 2012(solieu)-gui Vu TH 29-3-2013" xfId="375"/>
    <cellStyle name="_07. NGTT2009-NN_Book3_So lieu quoc te(GDP)_Nongnghiep" xfId="376"/>
    <cellStyle name="_07. NGTT2009-NN_Book3_So lieu quoc te(GDP)_Nongnghiep NGDD 2012_cap nhat den 24-5-2013(1)" xfId="377"/>
    <cellStyle name="_07. NGTT2009-NN_Book3_So lieu quoc te(GDP)_Nongnghiep_Nongnghiep NGDD 2012_cap nhat den 24-5-2013(1)" xfId="378"/>
    <cellStyle name="_07. NGTT2009-NN_Book3_So lieu quoc te(GDP)_Xl0000147" xfId="379"/>
    <cellStyle name="_07. NGTT2009-NN_Book3_So lieu quoc te(GDP)_Xl0000167" xfId="380"/>
    <cellStyle name="_07. NGTT2009-NN_Book3_So lieu quoc te(GDP)_XNK" xfId="381"/>
    <cellStyle name="_07. NGTT2009-NN_Book3_Xl0000147" xfId="382"/>
    <cellStyle name="_07. NGTT2009-NN_Book3_Xl0000167" xfId="383"/>
    <cellStyle name="_07. NGTT2009-NN_Book3_XNK" xfId="384"/>
    <cellStyle name="_07. NGTT2009-NN_Book3_XNK_08 Thuong mai Tong muc - Diep" xfId="385"/>
    <cellStyle name="_07. NGTT2009-NN_Book3_XNK_Bo sung 04 bieu Cong nghiep" xfId="386"/>
    <cellStyle name="_07. NGTT2009-NN_Book3_XNK-2012" xfId="387"/>
    <cellStyle name="_07. NGTT2009-NN_Book3_XNK-Market" xfId="388"/>
    <cellStyle name="_07. NGTT2009-NN_Book4" xfId="389"/>
    <cellStyle name="_07. NGTT2009-NN_Book4_08 Cong nghiep 2010" xfId="390"/>
    <cellStyle name="_07. NGTT2009-NN_Book4_08 Thuong mai va Du lich (Ok)" xfId="391"/>
    <cellStyle name="_07. NGTT2009-NN_Book4_09 Chi so gia 2011- VuTKG-1 (Ok)" xfId="392"/>
    <cellStyle name="_07. NGTT2009-NN_Book4_09 Du lich" xfId="393"/>
    <cellStyle name="_07. NGTT2009-NN_Book4_10 Van tai va BCVT (da sua ok)" xfId="394"/>
    <cellStyle name="_07. NGTT2009-NN_Book4_12 Giao duc, Y Te va Muc songnam2011" xfId="395"/>
    <cellStyle name="_07. NGTT2009-NN_Book4_12 So lieu quoc te (Ok)" xfId="396"/>
    <cellStyle name="_07. NGTT2009-NN_Book4_Book1" xfId="397"/>
    <cellStyle name="_07. NGTT2009-NN_Book4_nien giam tom tat du lich va XNK" xfId="398"/>
    <cellStyle name="_07. NGTT2009-NN_Book4_Nongnghiep" xfId="399"/>
    <cellStyle name="_07. NGTT2009-NN_Book4_XNK" xfId="400"/>
    <cellStyle name="_07. NGTT2009-NN_Book4_XNK-2012" xfId="401"/>
    <cellStyle name="_07. NGTT2009-NN_CSKDCT 2010" xfId="402"/>
    <cellStyle name="_07. NGTT2009-NN_CSKDCT 2010_Bo sung 04 bieu Cong nghiep" xfId="403"/>
    <cellStyle name="_07. NGTT2009-NN_CucThongke-phucdap-Tuan-Anh" xfId="404"/>
    <cellStyle name="_07. NGTT2009-NN_dan so phan tich 10 nam(moi)" xfId="405"/>
    <cellStyle name="_07. NGTT2009-NN_dan so phan tich 10 nam(moi)_01 Don vi HC" xfId="406"/>
    <cellStyle name="_07. NGTT2009-NN_dan so phan tich 10 nam(moi)_02 Danso_Laodong 2012(chuan) CO SO" xfId="407"/>
    <cellStyle name="_07. NGTT2009-NN_dan so phan tich 10 nam(moi)_04 Doanh nghiep va CSKDCT 2012" xfId="408"/>
    <cellStyle name="_07. NGTT2009-NN_dan so phan tich 10 nam(moi)_NGDD 2013 Thu chi NSNN " xfId="409"/>
    <cellStyle name="_07. NGTT2009-NN_dan so phan tich 10 nam(moi)_Nien giam KT_TV 2010" xfId="410"/>
    <cellStyle name="_07. NGTT2009-NN_dan so phan tich 10 nam(moi)_Xl0000167" xfId="411"/>
    <cellStyle name="_07. NGTT2009-NN_Dat Dai NGTT -2013" xfId="412"/>
    <cellStyle name="_07. NGTT2009-NN_Giaoduc2013(ok)" xfId="413"/>
    <cellStyle name="_07. NGTT2009-NN_GTSXNN" xfId="414"/>
    <cellStyle name="_07. NGTT2009-NN_GTSXNN_Nongnghiep NGDD 2012_cap nhat den 24-5-2013(1)" xfId="415"/>
    <cellStyle name="_07. NGTT2009-NN_Lam nghiep, thuy san 2010 (ok)" xfId="416"/>
    <cellStyle name="_07. NGTT2009-NN_Lam nghiep, thuy san 2010 (ok)_08 Cong nghiep 2010" xfId="417"/>
    <cellStyle name="_07. NGTT2009-NN_Lam nghiep, thuy san 2010 (ok)_08 Thuong mai va Du lich (Ok)" xfId="418"/>
    <cellStyle name="_07. NGTT2009-NN_Lam nghiep, thuy san 2010 (ok)_09 Chi so gia 2011- VuTKG-1 (Ok)" xfId="419"/>
    <cellStyle name="_07. NGTT2009-NN_Lam nghiep, thuy san 2010 (ok)_09 Du lich" xfId="420"/>
    <cellStyle name="_07. NGTT2009-NN_Lam nghiep, thuy san 2010 (ok)_10 Van tai va BCVT (da sua ok)" xfId="421"/>
    <cellStyle name="_07. NGTT2009-NN_Lam nghiep, thuy san 2010 (ok)_12 Giao duc, Y Te va Muc songnam2011" xfId="422"/>
    <cellStyle name="_07. NGTT2009-NN_Lam nghiep, thuy san 2010 (ok)_nien giam tom tat du lich va XNK" xfId="423"/>
    <cellStyle name="_07. NGTT2009-NN_Lam nghiep, thuy san 2010 (ok)_Nongnghiep" xfId="424"/>
    <cellStyle name="_07. NGTT2009-NN_Lam nghiep, thuy san 2010 (ok)_XNK" xfId="425"/>
    <cellStyle name="_07. NGTT2009-NN_Maket NGTT Cong nghiep 2011" xfId="426"/>
    <cellStyle name="_07. NGTT2009-NN_Maket NGTT Cong nghiep 2011_08 Cong nghiep 2010" xfId="427"/>
    <cellStyle name="_07. NGTT2009-NN_Maket NGTT Cong nghiep 2011_08 Thuong mai va Du lich (Ok)" xfId="428"/>
    <cellStyle name="_07. NGTT2009-NN_Maket NGTT Cong nghiep 2011_09 Chi so gia 2011- VuTKG-1 (Ok)" xfId="429"/>
    <cellStyle name="_07. NGTT2009-NN_Maket NGTT Cong nghiep 2011_09 Du lich" xfId="430"/>
    <cellStyle name="_07. NGTT2009-NN_Maket NGTT Cong nghiep 2011_10 Van tai va BCVT (da sua ok)" xfId="431"/>
    <cellStyle name="_07. NGTT2009-NN_Maket NGTT Cong nghiep 2011_12 Giao duc, Y Te va Muc songnam2011" xfId="432"/>
    <cellStyle name="_07. NGTT2009-NN_Maket NGTT Cong nghiep 2011_nien giam tom tat du lich va XNK" xfId="433"/>
    <cellStyle name="_07. NGTT2009-NN_Maket NGTT Cong nghiep 2011_Nongnghiep" xfId="434"/>
    <cellStyle name="_07. NGTT2009-NN_Maket NGTT Cong nghiep 2011_XNK" xfId="435"/>
    <cellStyle name="_07. NGTT2009-NN_Maket NGTT Doanh Nghiep 2011" xfId="436"/>
    <cellStyle name="_07. NGTT2009-NN_Maket NGTT Doanh Nghiep 2011_08 Cong nghiep 2010" xfId="437"/>
    <cellStyle name="_07. NGTT2009-NN_Maket NGTT Doanh Nghiep 2011_08 Thuong mai va Du lich (Ok)" xfId="438"/>
    <cellStyle name="_07. NGTT2009-NN_Maket NGTT Doanh Nghiep 2011_09 Chi so gia 2011- VuTKG-1 (Ok)" xfId="439"/>
    <cellStyle name="_07. NGTT2009-NN_Maket NGTT Doanh Nghiep 2011_09 Du lich" xfId="440"/>
    <cellStyle name="_07. NGTT2009-NN_Maket NGTT Doanh Nghiep 2011_10 Van tai va BCVT (da sua ok)" xfId="441"/>
    <cellStyle name="_07. NGTT2009-NN_Maket NGTT Doanh Nghiep 2011_12 Giao duc, Y Te va Muc songnam2011" xfId="442"/>
    <cellStyle name="_07. NGTT2009-NN_Maket NGTT Doanh Nghiep 2011_nien giam tom tat du lich va XNK" xfId="443"/>
    <cellStyle name="_07. NGTT2009-NN_Maket NGTT Doanh Nghiep 2011_Nongnghiep" xfId="444"/>
    <cellStyle name="_07. NGTT2009-NN_Maket NGTT Doanh Nghiep 2011_XNK" xfId="445"/>
    <cellStyle name="_07. NGTT2009-NN_Maket NGTT Thu chi NS 2011" xfId="446"/>
    <cellStyle name="_07. NGTT2009-NN_Maket NGTT Thu chi NS 2011_08 Cong nghiep 2010" xfId="447"/>
    <cellStyle name="_07. NGTT2009-NN_Maket NGTT Thu chi NS 2011_08 Thuong mai va Du lich (Ok)" xfId="448"/>
    <cellStyle name="_07. NGTT2009-NN_Maket NGTT Thu chi NS 2011_09 Chi so gia 2011- VuTKG-1 (Ok)" xfId="449"/>
    <cellStyle name="_07. NGTT2009-NN_Maket NGTT Thu chi NS 2011_09 Du lich" xfId="450"/>
    <cellStyle name="_07. NGTT2009-NN_Maket NGTT Thu chi NS 2011_10 Van tai va BCVT (da sua ok)" xfId="451"/>
    <cellStyle name="_07. NGTT2009-NN_Maket NGTT Thu chi NS 2011_12 Giao duc, Y Te va Muc songnam2011" xfId="452"/>
    <cellStyle name="_07. NGTT2009-NN_Maket NGTT Thu chi NS 2011_nien giam tom tat du lich va XNK" xfId="453"/>
    <cellStyle name="_07. NGTT2009-NN_Maket NGTT Thu chi NS 2011_Nongnghiep" xfId="454"/>
    <cellStyle name="_07. NGTT2009-NN_Maket NGTT Thu chi NS 2011_XNK" xfId="455"/>
    <cellStyle name="_07. NGTT2009-NN_Maket NGTT2012 LN,TS (7-1-2013)" xfId="456"/>
    <cellStyle name="_07. NGTT2009-NN_Maket NGTT2012 LN,TS (7-1-2013)_Nongnghiep" xfId="457"/>
    <cellStyle name="_07. NGTT2009-NN_Ngiam_lamnghiep_2011_v2(1)(1)" xfId="458"/>
    <cellStyle name="_07. NGTT2009-NN_Ngiam_lamnghiep_2011_v2(1)(1)_Nongnghiep" xfId="459"/>
    <cellStyle name="_07. NGTT2009-NN_NGTT Ca the 2011 Diep" xfId="460"/>
    <cellStyle name="_07. NGTT2009-NN_NGTT Ca the 2011 Diep_08 Cong nghiep 2010" xfId="461"/>
    <cellStyle name="_07. NGTT2009-NN_NGTT Ca the 2011 Diep_08 Thuong mai va Du lich (Ok)" xfId="462"/>
    <cellStyle name="_07. NGTT2009-NN_NGTT Ca the 2011 Diep_09 Chi so gia 2011- VuTKG-1 (Ok)" xfId="463"/>
    <cellStyle name="_07. NGTT2009-NN_NGTT Ca the 2011 Diep_09 Du lich" xfId="464"/>
    <cellStyle name="_07. NGTT2009-NN_NGTT Ca the 2011 Diep_10 Van tai va BCVT (da sua ok)" xfId="465"/>
    <cellStyle name="_07. NGTT2009-NN_NGTT Ca the 2011 Diep_12 Giao duc, Y Te va Muc songnam2011" xfId="466"/>
    <cellStyle name="_07. NGTT2009-NN_NGTT Ca the 2011 Diep_nien giam tom tat du lich va XNK" xfId="467"/>
    <cellStyle name="_07. NGTT2009-NN_NGTT Ca the 2011 Diep_Nongnghiep" xfId="468"/>
    <cellStyle name="_07. NGTT2009-NN_NGTT Ca the 2011 Diep_XNK" xfId="469"/>
    <cellStyle name="_07. NGTT2009-NN_NGTT LN,TS 2012 (Chuan)" xfId="470"/>
    <cellStyle name="_07. NGTT2009-NN_Nien giam day du  Nong nghiep 2010" xfId="471"/>
    <cellStyle name="_07. NGTT2009-NN_Nien giam TT Vu Nong nghiep 2012(solieu)-gui Vu TH 29-3-2013" xfId="472"/>
    <cellStyle name="_07. NGTT2009-NN_Nongnghiep" xfId="473"/>
    <cellStyle name="_07. NGTT2009-NN_Nongnghiep_Bo sung 04 bieu Cong nghiep" xfId="474"/>
    <cellStyle name="_07. NGTT2009-NN_Nongnghiep_Mau" xfId="475"/>
    <cellStyle name="_07. NGTT2009-NN_Nongnghiep_NGDD 2013 Thu chi NSNN " xfId="476"/>
    <cellStyle name="_07. NGTT2009-NN_Nongnghiep_Nongnghiep NGDD 2012_cap nhat den 24-5-2013(1)" xfId="477"/>
    <cellStyle name="_07. NGTT2009-NN_Phan i (in)" xfId="478"/>
    <cellStyle name="_07. NGTT2009-NN_So lieu quoc te TH" xfId="479"/>
    <cellStyle name="_07. NGTT2009-NN_So lieu quoc te TH_08 Cong nghiep 2010" xfId="480"/>
    <cellStyle name="_07. NGTT2009-NN_So lieu quoc te TH_08 Thuong mai va Du lich (Ok)" xfId="481"/>
    <cellStyle name="_07. NGTT2009-NN_So lieu quoc te TH_09 Chi so gia 2011- VuTKG-1 (Ok)" xfId="482"/>
    <cellStyle name="_07. NGTT2009-NN_So lieu quoc te TH_09 Du lich" xfId="483"/>
    <cellStyle name="_07. NGTT2009-NN_So lieu quoc te TH_10 Van tai va BCVT (da sua ok)" xfId="484"/>
    <cellStyle name="_07. NGTT2009-NN_So lieu quoc te TH_12 Giao duc, Y Te va Muc songnam2011" xfId="485"/>
    <cellStyle name="_07. NGTT2009-NN_So lieu quoc te TH_nien giam tom tat du lich va XNK" xfId="486"/>
    <cellStyle name="_07. NGTT2009-NN_So lieu quoc te TH_Nongnghiep" xfId="487"/>
    <cellStyle name="_07. NGTT2009-NN_So lieu quoc te TH_XNK" xfId="488"/>
    <cellStyle name="_07. NGTT2009-NN_So lieu quoc te(GDP)" xfId="489"/>
    <cellStyle name="_07. NGTT2009-NN_So lieu quoc te(GDP)_02  Dan so lao dong(OK)" xfId="490"/>
    <cellStyle name="_07. NGTT2009-NN_So lieu quoc te(GDP)_03 TKQG va Thu chi NSNN 2012" xfId="491"/>
    <cellStyle name="_07. NGTT2009-NN_So lieu quoc te(GDP)_04 Doanh nghiep va CSKDCT 2012" xfId="492"/>
    <cellStyle name="_07. NGTT2009-NN_So lieu quoc te(GDP)_05 Doanh nghiep va Ca the_2011 (Ok)" xfId="493"/>
    <cellStyle name="_07. NGTT2009-NN_So lieu quoc te(GDP)_07 NGTT CN 2012" xfId="494"/>
    <cellStyle name="_07. NGTT2009-NN_So lieu quoc te(GDP)_08 Thuong mai Tong muc - Diep" xfId="495"/>
    <cellStyle name="_07. NGTT2009-NN_So lieu quoc te(GDP)_08 Thuong mai va Du lich (Ok)" xfId="496"/>
    <cellStyle name="_07. NGTT2009-NN_So lieu quoc te(GDP)_09 Chi so gia 2011- VuTKG-1 (Ok)" xfId="497"/>
    <cellStyle name="_07. NGTT2009-NN_So lieu quoc te(GDP)_09 Du lich" xfId="498"/>
    <cellStyle name="_07. NGTT2009-NN_So lieu quoc te(GDP)_10 Van tai va BCVT (da sua ok)" xfId="499"/>
    <cellStyle name="_07. NGTT2009-NN_So lieu quoc te(GDP)_11 (3)" xfId="500"/>
    <cellStyle name="_07. NGTT2009-NN_So lieu quoc te(GDP)_11 (3)_04 Doanh nghiep va CSKDCT 2012" xfId="501"/>
    <cellStyle name="_07. NGTT2009-NN_So lieu quoc te(GDP)_11 (3)_Xl0000167" xfId="502"/>
    <cellStyle name="_07. NGTT2009-NN_So lieu quoc te(GDP)_12 (2)" xfId="503"/>
    <cellStyle name="_07. NGTT2009-NN_So lieu quoc te(GDP)_12 (2)_04 Doanh nghiep va CSKDCT 2012" xfId="504"/>
    <cellStyle name="_07. NGTT2009-NN_So lieu quoc te(GDP)_12 (2)_Xl0000167" xfId="505"/>
    <cellStyle name="_07. NGTT2009-NN_So lieu quoc te(GDP)_12 Giao duc, Y Te va Muc songnam2011" xfId="506"/>
    <cellStyle name="_07. NGTT2009-NN_So lieu quoc te(GDP)_12 So lieu quoc te (Ok)" xfId="507"/>
    <cellStyle name="_07. NGTT2009-NN_So lieu quoc te(GDP)_13 Van tai 2012" xfId="508"/>
    <cellStyle name="_07. NGTT2009-NN_So lieu quoc te(GDP)_Giaoduc2013(ok)" xfId="509"/>
    <cellStyle name="_07. NGTT2009-NN_So lieu quoc te(GDP)_Maket NGTT2012 LN,TS (7-1-2013)" xfId="510"/>
    <cellStyle name="_07. NGTT2009-NN_So lieu quoc te(GDP)_Maket NGTT2012 LN,TS (7-1-2013)_Nongnghiep" xfId="511"/>
    <cellStyle name="_07. NGTT2009-NN_So lieu quoc te(GDP)_Ngiam_lamnghiep_2011_v2(1)(1)" xfId="512"/>
    <cellStyle name="_07. NGTT2009-NN_So lieu quoc te(GDP)_Ngiam_lamnghiep_2011_v2(1)(1)_Nongnghiep" xfId="513"/>
    <cellStyle name="_07. NGTT2009-NN_So lieu quoc te(GDP)_NGTT LN,TS 2012 (Chuan)" xfId="514"/>
    <cellStyle name="_07. NGTT2009-NN_So lieu quoc te(GDP)_Nien giam TT Vu Nong nghiep 2012(solieu)-gui Vu TH 29-3-2013" xfId="515"/>
    <cellStyle name="_07. NGTT2009-NN_So lieu quoc te(GDP)_Nongnghiep" xfId="516"/>
    <cellStyle name="_07. NGTT2009-NN_So lieu quoc te(GDP)_Nongnghiep NGDD 2012_cap nhat den 24-5-2013(1)" xfId="517"/>
    <cellStyle name="_07. NGTT2009-NN_So lieu quoc te(GDP)_Nongnghiep_Nongnghiep NGDD 2012_cap nhat den 24-5-2013(1)" xfId="518"/>
    <cellStyle name="_07. NGTT2009-NN_So lieu quoc te(GDP)_Xl0000147" xfId="519"/>
    <cellStyle name="_07. NGTT2009-NN_So lieu quoc te(GDP)_Xl0000167" xfId="520"/>
    <cellStyle name="_07. NGTT2009-NN_So lieu quoc te(GDP)_XNK" xfId="521"/>
    <cellStyle name="_07. NGTT2009-NN_Thuong mai va Du lich" xfId="522"/>
    <cellStyle name="_07. NGTT2009-NN_Thuong mai va Du lich_01 Don vi HC" xfId="523"/>
    <cellStyle name="_07. NGTT2009-NN_Thuong mai va Du lich_NGDD 2013 Thu chi NSNN " xfId="524"/>
    <cellStyle name="_07. NGTT2009-NN_Tong hop 1" xfId="525"/>
    <cellStyle name="_07. NGTT2009-NN_Tong hop NGTT" xfId="526"/>
    <cellStyle name="_07. NGTT2009-NN_Xl0000167" xfId="527"/>
    <cellStyle name="_07. NGTT2009-NN_XNK" xfId="528"/>
    <cellStyle name="_07. NGTT2009-NN_XNK (10-6)" xfId="529"/>
    <cellStyle name="_07. NGTT2009-NN_XNK_08 Thuong mai Tong muc - Diep" xfId="530"/>
    <cellStyle name="_07. NGTT2009-NN_XNK_Bo sung 04 bieu Cong nghiep" xfId="531"/>
    <cellStyle name="_07. NGTT2009-NN_XNK-2012" xfId="532"/>
    <cellStyle name="_07. NGTT2009-NN_XNK-Market" xfId="533"/>
    <cellStyle name="_09 VAN TAI(OK)" xfId="534"/>
    <cellStyle name="_09.GD-Yte_TT_MSDC2008" xfId="535"/>
    <cellStyle name="_09.GD-Yte_TT_MSDC2008 10" xfId="536"/>
    <cellStyle name="_09.GD-Yte_TT_MSDC2008 11" xfId="537"/>
    <cellStyle name="_09.GD-Yte_TT_MSDC2008 12" xfId="538"/>
    <cellStyle name="_09.GD-Yte_TT_MSDC2008 13" xfId="539"/>
    <cellStyle name="_09.GD-Yte_TT_MSDC2008 14" xfId="540"/>
    <cellStyle name="_09.GD-Yte_TT_MSDC2008 15" xfId="541"/>
    <cellStyle name="_09.GD-Yte_TT_MSDC2008 16" xfId="542"/>
    <cellStyle name="_09.GD-Yte_TT_MSDC2008 17" xfId="543"/>
    <cellStyle name="_09.GD-Yte_TT_MSDC2008 18" xfId="544"/>
    <cellStyle name="_09.GD-Yte_TT_MSDC2008 19" xfId="545"/>
    <cellStyle name="_09.GD-Yte_TT_MSDC2008 2" xfId="546"/>
    <cellStyle name="_09.GD-Yte_TT_MSDC2008 3" xfId="547"/>
    <cellStyle name="_09.GD-Yte_TT_MSDC2008 4" xfId="548"/>
    <cellStyle name="_09.GD-Yte_TT_MSDC2008 5" xfId="549"/>
    <cellStyle name="_09.GD-Yte_TT_MSDC2008 6" xfId="550"/>
    <cellStyle name="_09.GD-Yte_TT_MSDC2008 7" xfId="551"/>
    <cellStyle name="_09.GD-Yte_TT_MSDC2008 8" xfId="552"/>
    <cellStyle name="_09.GD-Yte_TT_MSDC2008 9" xfId="553"/>
    <cellStyle name="_09.GD-Yte_TT_MSDC2008_01 Don vi HC" xfId="554"/>
    <cellStyle name="_09.GD-Yte_TT_MSDC2008_01 DVHC-DSLD 2010" xfId="555"/>
    <cellStyle name="_09.GD-Yte_TT_MSDC2008_01 DVHC-DSLD 2010_01 Don vi HC" xfId="556"/>
    <cellStyle name="_09.GD-Yte_TT_MSDC2008_01 DVHC-DSLD 2010_02 Danso_Laodong 2012(chuan) CO SO" xfId="557"/>
    <cellStyle name="_09.GD-Yte_TT_MSDC2008_01 DVHC-DSLD 2010_04 Doanh nghiep va CSKDCT 2012" xfId="558"/>
    <cellStyle name="_09.GD-Yte_TT_MSDC2008_01 DVHC-DSLD 2010_08 Thuong mai Tong muc - Diep" xfId="559"/>
    <cellStyle name="_09.GD-Yte_TT_MSDC2008_01 DVHC-DSLD 2010_Bo sung 04 bieu Cong nghiep" xfId="560"/>
    <cellStyle name="_09.GD-Yte_TT_MSDC2008_01 DVHC-DSLD 2010_Mau" xfId="561"/>
    <cellStyle name="_09.GD-Yte_TT_MSDC2008_01 DVHC-DSLD 2010_NGDD 2013 Thu chi NSNN " xfId="562"/>
    <cellStyle name="_09.GD-Yte_TT_MSDC2008_01 DVHC-DSLD 2010_Nien giam KT_TV 2010" xfId="563"/>
    <cellStyle name="_09.GD-Yte_TT_MSDC2008_01 DVHC-DSLD 2010_nien giam tom tat 2010 (thuy)" xfId="564"/>
    <cellStyle name="_09.GD-Yte_TT_MSDC2008_01 DVHC-DSLD 2010_nien giam tom tat 2010 (thuy)_01 Don vi HC" xfId="565"/>
    <cellStyle name="_09.GD-Yte_TT_MSDC2008_01 DVHC-DSLD 2010_nien giam tom tat 2010 (thuy)_02 Danso_Laodong 2012(chuan) CO SO" xfId="566"/>
    <cellStyle name="_09.GD-Yte_TT_MSDC2008_01 DVHC-DSLD 2010_nien giam tom tat 2010 (thuy)_04 Doanh nghiep va CSKDCT 2012" xfId="567"/>
    <cellStyle name="_09.GD-Yte_TT_MSDC2008_01 DVHC-DSLD 2010_nien giam tom tat 2010 (thuy)_08 Thuong mai Tong muc - Diep" xfId="568"/>
    <cellStyle name="_09.GD-Yte_TT_MSDC2008_01 DVHC-DSLD 2010_nien giam tom tat 2010 (thuy)_09 Thuong mai va Du lich" xfId="569"/>
    <cellStyle name="_09.GD-Yte_TT_MSDC2008_01 DVHC-DSLD 2010_nien giam tom tat 2010 (thuy)_09 Thuong mai va Du lich_01 Don vi HC" xfId="570"/>
    <cellStyle name="_09.GD-Yte_TT_MSDC2008_01 DVHC-DSLD 2010_nien giam tom tat 2010 (thuy)_09 Thuong mai va Du lich_NGDD 2013 Thu chi NSNN " xfId="571"/>
    <cellStyle name="_09.GD-Yte_TT_MSDC2008_01 DVHC-DSLD 2010_nien giam tom tat 2010 (thuy)_Xl0000167" xfId="572"/>
    <cellStyle name="_09.GD-Yte_TT_MSDC2008_01 DVHC-DSLD 2010_Tong hop NGTT" xfId="573"/>
    <cellStyle name="_09.GD-Yte_TT_MSDC2008_01 DVHC-DSLD 2010_Tong hop NGTT_09 Thuong mai va Du lich" xfId="574"/>
    <cellStyle name="_09.GD-Yte_TT_MSDC2008_01 DVHC-DSLD 2010_Tong hop NGTT_09 Thuong mai va Du lich_01 Don vi HC" xfId="575"/>
    <cellStyle name="_09.GD-Yte_TT_MSDC2008_01 DVHC-DSLD 2010_Tong hop NGTT_09 Thuong mai va Du lich_NGDD 2013 Thu chi NSNN " xfId="576"/>
    <cellStyle name="_09.GD-Yte_TT_MSDC2008_01 DVHC-DSLD 2010_Xl0000167" xfId="577"/>
    <cellStyle name="_09.GD-Yte_TT_MSDC2008_02  Dan so lao dong(OK)" xfId="578"/>
    <cellStyle name="_09.GD-Yte_TT_MSDC2008_02 Danso_Laodong 2012(chuan) CO SO" xfId="579"/>
    <cellStyle name="_09.GD-Yte_TT_MSDC2008_03 Dautu 2010" xfId="580"/>
    <cellStyle name="_09.GD-Yte_TT_MSDC2008_03 Dautu 2010_01 Don vi HC" xfId="581"/>
    <cellStyle name="_09.GD-Yte_TT_MSDC2008_03 Dautu 2010_02 Danso_Laodong 2012(chuan) CO SO" xfId="582"/>
    <cellStyle name="_09.GD-Yte_TT_MSDC2008_03 Dautu 2010_04 Doanh nghiep va CSKDCT 2012" xfId="583"/>
    <cellStyle name="_09.GD-Yte_TT_MSDC2008_03 Dautu 2010_08 Thuong mai Tong muc - Diep" xfId="584"/>
    <cellStyle name="_09.GD-Yte_TT_MSDC2008_03 Dautu 2010_09 Thuong mai va Du lich" xfId="585"/>
    <cellStyle name="_09.GD-Yte_TT_MSDC2008_03 Dautu 2010_09 Thuong mai va Du lich_01 Don vi HC" xfId="586"/>
    <cellStyle name="_09.GD-Yte_TT_MSDC2008_03 Dautu 2010_09 Thuong mai va Du lich_NGDD 2013 Thu chi NSNN " xfId="587"/>
    <cellStyle name="_09.GD-Yte_TT_MSDC2008_03 Dautu 2010_Xl0000167" xfId="588"/>
    <cellStyle name="_09.GD-Yte_TT_MSDC2008_03 TKQG" xfId="589"/>
    <cellStyle name="_09.GD-Yte_TT_MSDC2008_03 TKQG_02  Dan so lao dong(OK)" xfId="590"/>
    <cellStyle name="_09.GD-Yte_TT_MSDC2008_03 TKQG_Xl0000167" xfId="591"/>
    <cellStyle name="_09.GD-Yte_TT_MSDC2008_04 Doanh nghiep va CSKDCT 2012" xfId="592"/>
    <cellStyle name="_09.GD-Yte_TT_MSDC2008_05 Doanh nghiep va Ca the_2011 (Ok)" xfId="593"/>
    <cellStyle name="_09.GD-Yte_TT_MSDC2008_05 NGTT DN 2010 (OK)" xfId="594"/>
    <cellStyle name="_09.GD-Yte_TT_MSDC2008_05 NGTT DN 2010 (OK)_Bo sung 04 bieu Cong nghiep" xfId="595"/>
    <cellStyle name="_09.GD-Yte_TT_MSDC2008_05 Thu chi NSNN" xfId="596"/>
    <cellStyle name="_09.GD-Yte_TT_MSDC2008_06 Nong, lam nghiep 2010  (ok)" xfId="597"/>
    <cellStyle name="_09.GD-Yte_TT_MSDC2008_07 NGTT CN 2012" xfId="598"/>
    <cellStyle name="_09.GD-Yte_TT_MSDC2008_08 Thuong mai Tong muc - Diep" xfId="599"/>
    <cellStyle name="_09.GD-Yte_TT_MSDC2008_08 Thuong mai va Du lich (Ok)" xfId="600"/>
    <cellStyle name="_09.GD-Yte_TT_MSDC2008_09 Chi so gia 2011- VuTKG-1 (Ok)" xfId="601"/>
    <cellStyle name="_09.GD-Yte_TT_MSDC2008_09 Du lich" xfId="602"/>
    <cellStyle name="_09.GD-Yte_TT_MSDC2008_10 Market VH, YT, GD, NGTT 2011 " xfId="603"/>
    <cellStyle name="_09.GD-Yte_TT_MSDC2008_10 Market VH, YT, GD, NGTT 2011 _02  Dan so lao dong(OK)" xfId="604"/>
    <cellStyle name="_09.GD-Yte_TT_MSDC2008_10 Market VH, YT, GD, NGTT 2011 _03 TKQG va Thu chi NSNN 2012" xfId="605"/>
    <cellStyle name="_09.GD-Yte_TT_MSDC2008_10 Market VH, YT, GD, NGTT 2011 _04 Doanh nghiep va CSKDCT 2012" xfId="606"/>
    <cellStyle name="_09.GD-Yte_TT_MSDC2008_10 Market VH, YT, GD, NGTT 2011 _05 Doanh nghiep va Ca the_2011 (Ok)" xfId="607"/>
    <cellStyle name="_09.GD-Yte_TT_MSDC2008_10 Market VH, YT, GD, NGTT 2011 _07 NGTT CN 2012" xfId="608"/>
    <cellStyle name="_09.GD-Yte_TT_MSDC2008_10 Market VH, YT, GD, NGTT 2011 _08 Thuong mai Tong muc - Diep" xfId="609"/>
    <cellStyle name="_09.GD-Yte_TT_MSDC2008_10 Market VH, YT, GD, NGTT 2011 _08 Thuong mai va Du lich (Ok)" xfId="610"/>
    <cellStyle name="_09.GD-Yte_TT_MSDC2008_10 Market VH, YT, GD, NGTT 2011 _09 Chi so gia 2011- VuTKG-1 (Ok)" xfId="611"/>
    <cellStyle name="_09.GD-Yte_TT_MSDC2008_10 Market VH, YT, GD, NGTT 2011 _09 Du lich" xfId="612"/>
    <cellStyle name="_09.GD-Yte_TT_MSDC2008_10 Market VH, YT, GD, NGTT 2011 _10 Van tai va BCVT (da sua ok)" xfId="613"/>
    <cellStyle name="_09.GD-Yte_TT_MSDC2008_10 Market VH, YT, GD, NGTT 2011 _11 (3)" xfId="614"/>
    <cellStyle name="_09.GD-Yte_TT_MSDC2008_10 Market VH, YT, GD, NGTT 2011 _11 (3)_04 Doanh nghiep va CSKDCT 2012" xfId="615"/>
    <cellStyle name="_09.GD-Yte_TT_MSDC2008_10 Market VH, YT, GD, NGTT 2011 _11 (3)_Xl0000167" xfId="616"/>
    <cellStyle name="_09.GD-Yte_TT_MSDC2008_10 Market VH, YT, GD, NGTT 2011 _12 (2)" xfId="617"/>
    <cellStyle name="_09.GD-Yte_TT_MSDC2008_10 Market VH, YT, GD, NGTT 2011 _12 (2)_04 Doanh nghiep va CSKDCT 2012" xfId="618"/>
    <cellStyle name="_09.GD-Yte_TT_MSDC2008_10 Market VH, YT, GD, NGTT 2011 _12 (2)_Xl0000167" xfId="619"/>
    <cellStyle name="_09.GD-Yte_TT_MSDC2008_10 Market VH, YT, GD, NGTT 2011 _12 Giao duc, Y Te va Muc songnam2011" xfId="620"/>
    <cellStyle name="_09.GD-Yte_TT_MSDC2008_10 Market VH, YT, GD, NGTT 2011 _13 Van tai 2012" xfId="621"/>
    <cellStyle name="_09.GD-Yte_TT_MSDC2008_10 Market VH, YT, GD, NGTT 2011 _Giaoduc2013(ok)" xfId="622"/>
    <cellStyle name="_09.GD-Yte_TT_MSDC2008_10 Market VH, YT, GD, NGTT 2011 _Maket NGTT2012 LN,TS (7-1-2013)" xfId="623"/>
    <cellStyle name="_09.GD-Yte_TT_MSDC2008_10 Market VH, YT, GD, NGTT 2011 _Maket NGTT2012 LN,TS (7-1-2013)_Nongnghiep" xfId="624"/>
    <cellStyle name="_09.GD-Yte_TT_MSDC2008_10 Market VH, YT, GD, NGTT 2011 _Ngiam_lamnghiep_2011_v2(1)(1)" xfId="625"/>
    <cellStyle name="_09.GD-Yte_TT_MSDC2008_10 Market VH, YT, GD, NGTT 2011 _Ngiam_lamnghiep_2011_v2(1)(1)_Nongnghiep" xfId="626"/>
    <cellStyle name="_09.GD-Yte_TT_MSDC2008_10 Market VH, YT, GD, NGTT 2011 _NGTT LN,TS 2012 (Chuan)" xfId="627"/>
    <cellStyle name="_09.GD-Yte_TT_MSDC2008_10 Market VH, YT, GD, NGTT 2011 _Nien giam TT Vu Nong nghiep 2012(solieu)-gui Vu TH 29-3-2013" xfId="628"/>
    <cellStyle name="_09.GD-Yte_TT_MSDC2008_10 Market VH, YT, GD, NGTT 2011 _Nongnghiep" xfId="629"/>
    <cellStyle name="_09.GD-Yte_TT_MSDC2008_10 Market VH, YT, GD, NGTT 2011 _Nongnghiep NGDD 2012_cap nhat den 24-5-2013(1)" xfId="630"/>
    <cellStyle name="_09.GD-Yte_TT_MSDC2008_10 Market VH, YT, GD, NGTT 2011 _Nongnghiep_Nongnghiep NGDD 2012_cap nhat den 24-5-2013(1)" xfId="631"/>
    <cellStyle name="_09.GD-Yte_TT_MSDC2008_10 Market VH, YT, GD, NGTT 2011 _So lieu quoc te TH" xfId="632"/>
    <cellStyle name="_09.GD-Yte_TT_MSDC2008_10 Market VH, YT, GD, NGTT 2011 _Xl0000147" xfId="633"/>
    <cellStyle name="_09.GD-Yte_TT_MSDC2008_10 Market VH, YT, GD, NGTT 2011 _Xl0000167" xfId="634"/>
    <cellStyle name="_09.GD-Yte_TT_MSDC2008_10 Market VH, YT, GD, NGTT 2011 _XNK" xfId="635"/>
    <cellStyle name="_09.GD-Yte_TT_MSDC2008_10 Van tai va BCVT (da sua ok)" xfId="636"/>
    <cellStyle name="_09.GD-Yte_TT_MSDC2008_10 VH, YT, GD, NGTT 2010 - (OK)" xfId="637"/>
    <cellStyle name="_09.GD-Yte_TT_MSDC2008_10 VH, YT, GD, NGTT 2010 - (OK)_Bo sung 04 bieu Cong nghiep" xfId="638"/>
    <cellStyle name="_09.GD-Yte_TT_MSDC2008_11 (3)" xfId="639"/>
    <cellStyle name="_09.GD-Yte_TT_MSDC2008_11 (3)_04 Doanh nghiep va CSKDCT 2012" xfId="640"/>
    <cellStyle name="_09.GD-Yte_TT_MSDC2008_11 (3)_Xl0000167" xfId="641"/>
    <cellStyle name="_09.GD-Yte_TT_MSDC2008_11 So lieu quoc te 2010-final" xfId="642"/>
    <cellStyle name="_09.GD-Yte_TT_MSDC2008_12 (2)" xfId="643"/>
    <cellStyle name="_09.GD-Yte_TT_MSDC2008_12 (2)_04 Doanh nghiep va CSKDCT 2012" xfId="644"/>
    <cellStyle name="_09.GD-Yte_TT_MSDC2008_12 (2)_Xl0000167" xfId="645"/>
    <cellStyle name="_09.GD-Yte_TT_MSDC2008_12 Chi so gia 2012(chuan) co so" xfId="646"/>
    <cellStyle name="_09.GD-Yte_TT_MSDC2008_12 Giao duc, Y Te va Muc songnam2011" xfId="647"/>
    <cellStyle name="_09.GD-Yte_TT_MSDC2008_13 Van tai 2012" xfId="648"/>
    <cellStyle name="_09.GD-Yte_TT_MSDC2008_Book1" xfId="649"/>
    <cellStyle name="_09.GD-Yte_TT_MSDC2008_Dat Dai NGTT -2013" xfId="650"/>
    <cellStyle name="_09.GD-Yte_TT_MSDC2008_Giaoduc2013(ok)" xfId="651"/>
    <cellStyle name="_09.GD-Yte_TT_MSDC2008_GTSXNN" xfId="652"/>
    <cellStyle name="_09.GD-Yte_TT_MSDC2008_GTSXNN_Nongnghiep NGDD 2012_cap nhat den 24-5-2013(1)" xfId="653"/>
    <cellStyle name="_09.GD-Yte_TT_MSDC2008_Maket NGTT Thu chi NS 2011" xfId="654"/>
    <cellStyle name="_09.GD-Yte_TT_MSDC2008_Maket NGTT Thu chi NS 2011_08 Cong nghiep 2010" xfId="655"/>
    <cellStyle name="_09.GD-Yte_TT_MSDC2008_Maket NGTT Thu chi NS 2011_08 Thuong mai va Du lich (Ok)" xfId="656"/>
    <cellStyle name="_09.GD-Yte_TT_MSDC2008_Maket NGTT Thu chi NS 2011_09 Chi so gia 2011- VuTKG-1 (Ok)" xfId="657"/>
    <cellStyle name="_09.GD-Yte_TT_MSDC2008_Maket NGTT Thu chi NS 2011_09 Du lich" xfId="658"/>
    <cellStyle name="_09.GD-Yte_TT_MSDC2008_Maket NGTT Thu chi NS 2011_10 Van tai va BCVT (da sua ok)" xfId="659"/>
    <cellStyle name="_09.GD-Yte_TT_MSDC2008_Maket NGTT Thu chi NS 2011_12 Giao duc, Y Te va Muc songnam2011" xfId="660"/>
    <cellStyle name="_09.GD-Yte_TT_MSDC2008_Maket NGTT Thu chi NS 2011_nien giam tom tat du lich va XNK" xfId="661"/>
    <cellStyle name="_09.GD-Yte_TT_MSDC2008_Maket NGTT Thu chi NS 2011_Nongnghiep" xfId="662"/>
    <cellStyle name="_09.GD-Yte_TT_MSDC2008_Maket NGTT Thu chi NS 2011_XNK" xfId="663"/>
    <cellStyle name="_09.GD-Yte_TT_MSDC2008_Maket NGTT2012 LN,TS (7-1-2013)" xfId="664"/>
    <cellStyle name="_09.GD-Yte_TT_MSDC2008_Maket NGTT2012 LN,TS (7-1-2013)_Nongnghiep" xfId="665"/>
    <cellStyle name="_09.GD-Yte_TT_MSDC2008_Mau" xfId="666"/>
    <cellStyle name="_09.GD-Yte_TT_MSDC2008_Ngiam_lamnghiep_2011_v2(1)(1)" xfId="667"/>
    <cellStyle name="_09.GD-Yte_TT_MSDC2008_Ngiam_lamnghiep_2011_v2(1)(1)_Nongnghiep" xfId="668"/>
    <cellStyle name="_09.GD-Yte_TT_MSDC2008_NGTT LN,TS 2012 (Chuan)" xfId="669"/>
    <cellStyle name="_09.GD-Yte_TT_MSDC2008_Nien giam day du  Nong nghiep 2010" xfId="670"/>
    <cellStyle name="_09.GD-Yte_TT_MSDC2008_Nien giam KT_TV 2010" xfId="671"/>
    <cellStyle name="_09.GD-Yte_TT_MSDC2008_Nien giam TT Vu Nong nghiep 2012(solieu)-gui Vu TH 29-3-2013" xfId="672"/>
    <cellStyle name="_09.GD-Yte_TT_MSDC2008_Nongnghiep" xfId="673"/>
    <cellStyle name="_09.GD-Yte_TT_MSDC2008_Nongnghiep_Bo sung 04 bieu Cong nghiep" xfId="674"/>
    <cellStyle name="_09.GD-Yte_TT_MSDC2008_Nongnghiep_Mau" xfId="675"/>
    <cellStyle name="_09.GD-Yte_TT_MSDC2008_Nongnghiep_NGDD 2013 Thu chi NSNN " xfId="676"/>
    <cellStyle name="_09.GD-Yte_TT_MSDC2008_Nongnghiep_Nongnghiep NGDD 2012_cap nhat den 24-5-2013(1)" xfId="677"/>
    <cellStyle name="_09.GD-Yte_TT_MSDC2008_Phan i (in)" xfId="678"/>
    <cellStyle name="_09.GD-Yte_TT_MSDC2008_So lieu quoc te TH" xfId="679"/>
    <cellStyle name="_09.GD-Yte_TT_MSDC2008_So lieu quoc te TH_08 Cong nghiep 2010" xfId="680"/>
    <cellStyle name="_09.GD-Yte_TT_MSDC2008_So lieu quoc te TH_08 Thuong mai va Du lich (Ok)" xfId="681"/>
    <cellStyle name="_09.GD-Yte_TT_MSDC2008_So lieu quoc te TH_09 Chi so gia 2011- VuTKG-1 (Ok)" xfId="682"/>
    <cellStyle name="_09.GD-Yte_TT_MSDC2008_So lieu quoc te TH_09 Du lich" xfId="683"/>
    <cellStyle name="_09.GD-Yte_TT_MSDC2008_So lieu quoc te TH_10 Van tai va BCVT (da sua ok)" xfId="684"/>
    <cellStyle name="_09.GD-Yte_TT_MSDC2008_So lieu quoc te TH_12 Giao duc, Y Te va Muc songnam2011" xfId="685"/>
    <cellStyle name="_09.GD-Yte_TT_MSDC2008_So lieu quoc te TH_nien giam tom tat du lich va XNK" xfId="686"/>
    <cellStyle name="_09.GD-Yte_TT_MSDC2008_So lieu quoc te TH_Nongnghiep" xfId="687"/>
    <cellStyle name="_09.GD-Yte_TT_MSDC2008_So lieu quoc te TH_XNK" xfId="688"/>
    <cellStyle name="_09.GD-Yte_TT_MSDC2008_So lieu quoc te(GDP)" xfId="689"/>
    <cellStyle name="_09.GD-Yte_TT_MSDC2008_So lieu quoc te(GDP)_02  Dan so lao dong(OK)" xfId="690"/>
    <cellStyle name="_09.GD-Yte_TT_MSDC2008_So lieu quoc te(GDP)_03 TKQG va Thu chi NSNN 2012" xfId="691"/>
    <cellStyle name="_09.GD-Yte_TT_MSDC2008_So lieu quoc te(GDP)_04 Doanh nghiep va CSKDCT 2012" xfId="692"/>
    <cellStyle name="_09.GD-Yte_TT_MSDC2008_So lieu quoc te(GDP)_05 Doanh nghiep va Ca the_2011 (Ok)" xfId="693"/>
    <cellStyle name="_09.GD-Yte_TT_MSDC2008_So lieu quoc te(GDP)_07 NGTT CN 2012" xfId="694"/>
    <cellStyle name="_09.GD-Yte_TT_MSDC2008_So lieu quoc te(GDP)_08 Thuong mai Tong muc - Diep" xfId="695"/>
    <cellStyle name="_09.GD-Yte_TT_MSDC2008_So lieu quoc te(GDP)_08 Thuong mai va Du lich (Ok)" xfId="696"/>
    <cellStyle name="_09.GD-Yte_TT_MSDC2008_So lieu quoc te(GDP)_09 Chi so gia 2011- VuTKG-1 (Ok)" xfId="697"/>
    <cellStyle name="_09.GD-Yte_TT_MSDC2008_So lieu quoc te(GDP)_09 Du lich" xfId="698"/>
    <cellStyle name="_09.GD-Yte_TT_MSDC2008_So lieu quoc te(GDP)_10 Van tai va BCVT (da sua ok)" xfId="699"/>
    <cellStyle name="_09.GD-Yte_TT_MSDC2008_So lieu quoc te(GDP)_11 (3)" xfId="700"/>
    <cellStyle name="_09.GD-Yte_TT_MSDC2008_So lieu quoc te(GDP)_11 (3)_04 Doanh nghiep va CSKDCT 2012" xfId="701"/>
    <cellStyle name="_09.GD-Yte_TT_MSDC2008_So lieu quoc te(GDP)_11 (3)_Xl0000167" xfId="702"/>
    <cellStyle name="_09.GD-Yte_TT_MSDC2008_So lieu quoc te(GDP)_12 (2)" xfId="703"/>
    <cellStyle name="_09.GD-Yte_TT_MSDC2008_So lieu quoc te(GDP)_12 (2)_04 Doanh nghiep va CSKDCT 2012" xfId="704"/>
    <cellStyle name="_09.GD-Yte_TT_MSDC2008_So lieu quoc te(GDP)_12 (2)_Xl0000167" xfId="705"/>
    <cellStyle name="_09.GD-Yte_TT_MSDC2008_So lieu quoc te(GDP)_12 Giao duc, Y Te va Muc songnam2011" xfId="706"/>
    <cellStyle name="_09.GD-Yte_TT_MSDC2008_So lieu quoc te(GDP)_12 So lieu quoc te (Ok)" xfId="707"/>
    <cellStyle name="_09.GD-Yte_TT_MSDC2008_So lieu quoc te(GDP)_13 Van tai 2012" xfId="708"/>
    <cellStyle name="_09.GD-Yte_TT_MSDC2008_So lieu quoc te(GDP)_Giaoduc2013(ok)" xfId="709"/>
    <cellStyle name="_09.GD-Yte_TT_MSDC2008_So lieu quoc te(GDP)_Maket NGTT2012 LN,TS (7-1-2013)" xfId="710"/>
    <cellStyle name="_09.GD-Yte_TT_MSDC2008_So lieu quoc te(GDP)_Maket NGTT2012 LN,TS (7-1-2013)_Nongnghiep" xfId="711"/>
    <cellStyle name="_09.GD-Yte_TT_MSDC2008_So lieu quoc te(GDP)_Ngiam_lamnghiep_2011_v2(1)(1)" xfId="712"/>
    <cellStyle name="_09.GD-Yte_TT_MSDC2008_So lieu quoc te(GDP)_Ngiam_lamnghiep_2011_v2(1)(1)_Nongnghiep" xfId="713"/>
    <cellStyle name="_09.GD-Yte_TT_MSDC2008_So lieu quoc te(GDP)_NGTT LN,TS 2012 (Chuan)" xfId="714"/>
    <cellStyle name="_09.GD-Yte_TT_MSDC2008_So lieu quoc te(GDP)_Nien giam TT Vu Nong nghiep 2012(solieu)-gui Vu TH 29-3-2013" xfId="715"/>
    <cellStyle name="_09.GD-Yte_TT_MSDC2008_So lieu quoc te(GDP)_Nongnghiep" xfId="716"/>
    <cellStyle name="_09.GD-Yte_TT_MSDC2008_So lieu quoc te(GDP)_Nongnghiep NGDD 2012_cap nhat den 24-5-2013(1)" xfId="717"/>
    <cellStyle name="_09.GD-Yte_TT_MSDC2008_So lieu quoc te(GDP)_Nongnghiep_Nongnghiep NGDD 2012_cap nhat den 24-5-2013(1)" xfId="718"/>
    <cellStyle name="_09.GD-Yte_TT_MSDC2008_So lieu quoc te(GDP)_Xl0000147" xfId="719"/>
    <cellStyle name="_09.GD-Yte_TT_MSDC2008_So lieu quoc te(GDP)_Xl0000167" xfId="720"/>
    <cellStyle name="_09.GD-Yte_TT_MSDC2008_So lieu quoc te(GDP)_XNK" xfId="721"/>
    <cellStyle name="_09.GD-Yte_TT_MSDC2008_Tong hop 1" xfId="722"/>
    <cellStyle name="_09.GD-Yte_TT_MSDC2008_Tong hop NGTT" xfId="723"/>
    <cellStyle name="_09.GD-Yte_TT_MSDC2008_Xl0000167" xfId="724"/>
    <cellStyle name="_09.GD-Yte_TT_MSDC2008_XNK" xfId="725"/>
    <cellStyle name="_09.GD-Yte_TT_MSDC2008_XNK_08 Thuong mai Tong muc - Diep" xfId="726"/>
    <cellStyle name="_09.GD-Yte_TT_MSDC2008_XNK_Bo sung 04 bieu Cong nghiep" xfId="727"/>
    <cellStyle name="_09.GD-Yte_TT_MSDC2008_XNK-2012" xfId="728"/>
    <cellStyle name="_09.GD-Yte_TT_MSDC2008_XNK-Market" xfId="729"/>
    <cellStyle name="_1.OK" xfId="730"/>
    <cellStyle name="_10.Bieuthegioi-tan_NGTT2008(1)" xfId="731"/>
    <cellStyle name="_10.Bieuthegioi-tan_NGTT2008(1) 10" xfId="732"/>
    <cellStyle name="_10.Bieuthegioi-tan_NGTT2008(1) 11" xfId="733"/>
    <cellStyle name="_10.Bieuthegioi-tan_NGTT2008(1) 12" xfId="734"/>
    <cellStyle name="_10.Bieuthegioi-tan_NGTT2008(1) 13" xfId="735"/>
    <cellStyle name="_10.Bieuthegioi-tan_NGTT2008(1) 14" xfId="736"/>
    <cellStyle name="_10.Bieuthegioi-tan_NGTT2008(1) 15" xfId="737"/>
    <cellStyle name="_10.Bieuthegioi-tan_NGTT2008(1) 16" xfId="738"/>
    <cellStyle name="_10.Bieuthegioi-tan_NGTT2008(1) 17" xfId="739"/>
    <cellStyle name="_10.Bieuthegioi-tan_NGTT2008(1) 18" xfId="740"/>
    <cellStyle name="_10.Bieuthegioi-tan_NGTT2008(1) 19" xfId="741"/>
    <cellStyle name="_10.Bieuthegioi-tan_NGTT2008(1) 2" xfId="742"/>
    <cellStyle name="_10.Bieuthegioi-tan_NGTT2008(1) 3" xfId="743"/>
    <cellStyle name="_10.Bieuthegioi-tan_NGTT2008(1) 4" xfId="744"/>
    <cellStyle name="_10.Bieuthegioi-tan_NGTT2008(1) 5" xfId="745"/>
    <cellStyle name="_10.Bieuthegioi-tan_NGTT2008(1) 6" xfId="746"/>
    <cellStyle name="_10.Bieuthegioi-tan_NGTT2008(1) 7" xfId="747"/>
    <cellStyle name="_10.Bieuthegioi-tan_NGTT2008(1) 8" xfId="748"/>
    <cellStyle name="_10.Bieuthegioi-tan_NGTT2008(1) 9" xfId="749"/>
    <cellStyle name="_10.Bieuthegioi-tan_NGTT2008(1)_01 Don vi HC" xfId="750"/>
    <cellStyle name="_10.Bieuthegioi-tan_NGTT2008(1)_01 DVHC-DSLD 2010" xfId="751"/>
    <cellStyle name="_10.Bieuthegioi-tan_NGTT2008(1)_01 DVHC-DSLD 2010_01 Don vi HC" xfId="752"/>
    <cellStyle name="_10.Bieuthegioi-tan_NGTT2008(1)_01 DVHC-DSLD 2010_02 Danso_Laodong 2012(chuan) CO SO" xfId="753"/>
    <cellStyle name="_10.Bieuthegioi-tan_NGTT2008(1)_01 DVHC-DSLD 2010_04 Doanh nghiep va CSKDCT 2012" xfId="754"/>
    <cellStyle name="_10.Bieuthegioi-tan_NGTT2008(1)_01 DVHC-DSLD 2010_08 Thuong mai Tong muc - Diep" xfId="755"/>
    <cellStyle name="_10.Bieuthegioi-tan_NGTT2008(1)_01 DVHC-DSLD 2010_Bo sung 04 bieu Cong nghiep" xfId="756"/>
    <cellStyle name="_10.Bieuthegioi-tan_NGTT2008(1)_01 DVHC-DSLD 2010_Mau" xfId="757"/>
    <cellStyle name="_10.Bieuthegioi-tan_NGTT2008(1)_01 DVHC-DSLD 2010_NGDD 2013 Thu chi NSNN " xfId="758"/>
    <cellStyle name="_10.Bieuthegioi-tan_NGTT2008(1)_01 DVHC-DSLD 2010_Nien giam KT_TV 2010" xfId="759"/>
    <cellStyle name="_10.Bieuthegioi-tan_NGTT2008(1)_01 DVHC-DSLD 2010_nien giam tom tat 2010 (thuy)" xfId="760"/>
    <cellStyle name="_10.Bieuthegioi-tan_NGTT2008(1)_01 DVHC-DSLD 2010_nien giam tom tat 2010 (thuy)_01 Don vi HC" xfId="761"/>
    <cellStyle name="_10.Bieuthegioi-tan_NGTT2008(1)_01 DVHC-DSLD 2010_nien giam tom tat 2010 (thuy)_02 Danso_Laodong 2012(chuan) CO SO" xfId="762"/>
    <cellStyle name="_10.Bieuthegioi-tan_NGTT2008(1)_01 DVHC-DSLD 2010_nien giam tom tat 2010 (thuy)_04 Doanh nghiep va CSKDCT 2012" xfId="763"/>
    <cellStyle name="_10.Bieuthegioi-tan_NGTT2008(1)_01 DVHC-DSLD 2010_nien giam tom tat 2010 (thuy)_08 Thuong mai Tong muc - Diep" xfId="764"/>
    <cellStyle name="_10.Bieuthegioi-tan_NGTT2008(1)_01 DVHC-DSLD 2010_nien giam tom tat 2010 (thuy)_09 Thuong mai va Du lich" xfId="765"/>
    <cellStyle name="_10.Bieuthegioi-tan_NGTT2008(1)_01 DVHC-DSLD 2010_nien giam tom tat 2010 (thuy)_09 Thuong mai va Du lich_01 Don vi HC" xfId="766"/>
    <cellStyle name="_10.Bieuthegioi-tan_NGTT2008(1)_01 DVHC-DSLD 2010_nien giam tom tat 2010 (thuy)_09 Thuong mai va Du lich_NGDD 2013 Thu chi NSNN " xfId="767"/>
    <cellStyle name="_10.Bieuthegioi-tan_NGTT2008(1)_01 DVHC-DSLD 2010_nien giam tom tat 2010 (thuy)_Xl0000167" xfId="768"/>
    <cellStyle name="_10.Bieuthegioi-tan_NGTT2008(1)_01 DVHC-DSLD 2010_Tong hop NGTT" xfId="769"/>
    <cellStyle name="_10.Bieuthegioi-tan_NGTT2008(1)_01 DVHC-DSLD 2010_Tong hop NGTT_09 Thuong mai va Du lich" xfId="770"/>
    <cellStyle name="_10.Bieuthegioi-tan_NGTT2008(1)_01 DVHC-DSLD 2010_Tong hop NGTT_09 Thuong mai va Du lich_01 Don vi HC" xfId="771"/>
    <cellStyle name="_10.Bieuthegioi-tan_NGTT2008(1)_01 DVHC-DSLD 2010_Tong hop NGTT_09 Thuong mai va Du lich_NGDD 2013 Thu chi NSNN " xfId="772"/>
    <cellStyle name="_10.Bieuthegioi-tan_NGTT2008(1)_01 DVHC-DSLD 2010_Xl0000167" xfId="773"/>
    <cellStyle name="_10.Bieuthegioi-tan_NGTT2008(1)_02  Dan so lao dong(OK)" xfId="774"/>
    <cellStyle name="_10.Bieuthegioi-tan_NGTT2008(1)_02 Danso_Laodong 2012(chuan) CO SO" xfId="775"/>
    <cellStyle name="_10.Bieuthegioi-tan_NGTT2008(1)_03 Dautu 2010" xfId="776"/>
    <cellStyle name="_10.Bieuthegioi-tan_NGTT2008(1)_03 Dautu 2010_01 Don vi HC" xfId="777"/>
    <cellStyle name="_10.Bieuthegioi-tan_NGTT2008(1)_03 Dautu 2010_02 Danso_Laodong 2012(chuan) CO SO" xfId="778"/>
    <cellStyle name="_10.Bieuthegioi-tan_NGTT2008(1)_03 Dautu 2010_04 Doanh nghiep va CSKDCT 2012" xfId="779"/>
    <cellStyle name="_10.Bieuthegioi-tan_NGTT2008(1)_03 Dautu 2010_08 Thuong mai Tong muc - Diep" xfId="780"/>
    <cellStyle name="_10.Bieuthegioi-tan_NGTT2008(1)_03 Dautu 2010_09 Thuong mai va Du lich" xfId="781"/>
    <cellStyle name="_10.Bieuthegioi-tan_NGTT2008(1)_03 Dautu 2010_09 Thuong mai va Du lich_01 Don vi HC" xfId="782"/>
    <cellStyle name="_10.Bieuthegioi-tan_NGTT2008(1)_03 Dautu 2010_09 Thuong mai va Du lich_NGDD 2013 Thu chi NSNN " xfId="783"/>
    <cellStyle name="_10.Bieuthegioi-tan_NGTT2008(1)_03 Dautu 2010_Xl0000167" xfId="784"/>
    <cellStyle name="_10.Bieuthegioi-tan_NGTT2008(1)_03 TKQG" xfId="785"/>
    <cellStyle name="_10.Bieuthegioi-tan_NGTT2008(1)_03 TKQG_02  Dan so lao dong(OK)" xfId="786"/>
    <cellStyle name="_10.Bieuthegioi-tan_NGTT2008(1)_03 TKQG_Xl0000167" xfId="787"/>
    <cellStyle name="_10.Bieuthegioi-tan_NGTT2008(1)_04 Doanh nghiep va CSKDCT 2012" xfId="788"/>
    <cellStyle name="_10.Bieuthegioi-tan_NGTT2008(1)_05 Doanh nghiep va Ca the_2011 (Ok)" xfId="789"/>
    <cellStyle name="_10.Bieuthegioi-tan_NGTT2008(1)_05 Thu chi NSNN" xfId="790"/>
    <cellStyle name="_10.Bieuthegioi-tan_NGTT2008(1)_05 Thuong mai" xfId="791"/>
    <cellStyle name="_10.Bieuthegioi-tan_NGTT2008(1)_05 Thuong mai_01 Don vi HC" xfId="792"/>
    <cellStyle name="_10.Bieuthegioi-tan_NGTT2008(1)_05 Thuong mai_02 Danso_Laodong 2012(chuan) CO SO" xfId="793"/>
    <cellStyle name="_10.Bieuthegioi-tan_NGTT2008(1)_05 Thuong mai_04 Doanh nghiep va CSKDCT 2012" xfId="794"/>
    <cellStyle name="_10.Bieuthegioi-tan_NGTT2008(1)_05 Thuong mai_NGDD 2013 Thu chi NSNN " xfId="795"/>
    <cellStyle name="_10.Bieuthegioi-tan_NGTT2008(1)_05 Thuong mai_Nien giam KT_TV 2010" xfId="796"/>
    <cellStyle name="_10.Bieuthegioi-tan_NGTT2008(1)_05 Thuong mai_Xl0000167" xfId="797"/>
    <cellStyle name="_10.Bieuthegioi-tan_NGTT2008(1)_06 Nong, lam nghiep 2010  (ok)" xfId="798"/>
    <cellStyle name="_10.Bieuthegioi-tan_NGTT2008(1)_06 Van tai" xfId="799"/>
    <cellStyle name="_10.Bieuthegioi-tan_NGTT2008(1)_06 Van tai_01 Don vi HC" xfId="800"/>
    <cellStyle name="_10.Bieuthegioi-tan_NGTT2008(1)_06 Van tai_02 Danso_Laodong 2012(chuan) CO SO" xfId="801"/>
    <cellStyle name="_10.Bieuthegioi-tan_NGTT2008(1)_06 Van tai_04 Doanh nghiep va CSKDCT 2012" xfId="802"/>
    <cellStyle name="_10.Bieuthegioi-tan_NGTT2008(1)_06 Van tai_NGDD 2013 Thu chi NSNN " xfId="803"/>
    <cellStyle name="_10.Bieuthegioi-tan_NGTT2008(1)_06 Van tai_Nien giam KT_TV 2010" xfId="804"/>
    <cellStyle name="_10.Bieuthegioi-tan_NGTT2008(1)_06 Van tai_Xl0000167" xfId="805"/>
    <cellStyle name="_10.Bieuthegioi-tan_NGTT2008(1)_07 Buu dien" xfId="806"/>
    <cellStyle name="_10.Bieuthegioi-tan_NGTT2008(1)_07 Buu dien_01 Don vi HC" xfId="807"/>
    <cellStyle name="_10.Bieuthegioi-tan_NGTT2008(1)_07 Buu dien_02 Danso_Laodong 2012(chuan) CO SO" xfId="808"/>
    <cellStyle name="_10.Bieuthegioi-tan_NGTT2008(1)_07 Buu dien_04 Doanh nghiep va CSKDCT 2012" xfId="809"/>
    <cellStyle name="_10.Bieuthegioi-tan_NGTT2008(1)_07 Buu dien_NGDD 2013 Thu chi NSNN " xfId="810"/>
    <cellStyle name="_10.Bieuthegioi-tan_NGTT2008(1)_07 Buu dien_Nien giam KT_TV 2010" xfId="811"/>
    <cellStyle name="_10.Bieuthegioi-tan_NGTT2008(1)_07 Buu dien_Xl0000167" xfId="812"/>
    <cellStyle name="_10.Bieuthegioi-tan_NGTT2008(1)_07 NGTT CN 2012" xfId="813"/>
    <cellStyle name="_10.Bieuthegioi-tan_NGTT2008(1)_08 Thuong mai Tong muc - Diep" xfId="814"/>
    <cellStyle name="_10.Bieuthegioi-tan_NGTT2008(1)_08 Thuong mai va Du lich (Ok)" xfId="815"/>
    <cellStyle name="_10.Bieuthegioi-tan_NGTT2008(1)_08 Van tai" xfId="816"/>
    <cellStyle name="_10.Bieuthegioi-tan_NGTT2008(1)_08 Van tai_01 Don vi HC" xfId="817"/>
    <cellStyle name="_10.Bieuthegioi-tan_NGTT2008(1)_08 Van tai_02 Danso_Laodong 2012(chuan) CO SO" xfId="818"/>
    <cellStyle name="_10.Bieuthegioi-tan_NGTT2008(1)_08 Van tai_04 Doanh nghiep va CSKDCT 2012" xfId="819"/>
    <cellStyle name="_10.Bieuthegioi-tan_NGTT2008(1)_08 Van tai_NGDD 2013 Thu chi NSNN " xfId="820"/>
    <cellStyle name="_10.Bieuthegioi-tan_NGTT2008(1)_08 Van tai_Nien giam KT_TV 2010" xfId="821"/>
    <cellStyle name="_10.Bieuthegioi-tan_NGTT2008(1)_08 Van tai_Xl0000167" xfId="822"/>
    <cellStyle name="_10.Bieuthegioi-tan_NGTT2008(1)_08 Yte-van hoa" xfId="823"/>
    <cellStyle name="_10.Bieuthegioi-tan_NGTT2008(1)_08 Yte-van hoa_01 Don vi HC" xfId="824"/>
    <cellStyle name="_10.Bieuthegioi-tan_NGTT2008(1)_08 Yte-van hoa_02 Danso_Laodong 2012(chuan) CO SO" xfId="825"/>
    <cellStyle name="_10.Bieuthegioi-tan_NGTT2008(1)_08 Yte-van hoa_04 Doanh nghiep va CSKDCT 2012" xfId="826"/>
    <cellStyle name="_10.Bieuthegioi-tan_NGTT2008(1)_08 Yte-van hoa_NGDD 2013 Thu chi NSNN " xfId="827"/>
    <cellStyle name="_10.Bieuthegioi-tan_NGTT2008(1)_08 Yte-van hoa_Nien giam KT_TV 2010" xfId="828"/>
    <cellStyle name="_10.Bieuthegioi-tan_NGTT2008(1)_08 Yte-van hoa_Xl0000167" xfId="829"/>
    <cellStyle name="_10.Bieuthegioi-tan_NGTT2008(1)_09 Chi so gia 2011- VuTKG-1 (Ok)" xfId="830"/>
    <cellStyle name="_10.Bieuthegioi-tan_NGTT2008(1)_09 Du lich" xfId="831"/>
    <cellStyle name="_10.Bieuthegioi-tan_NGTT2008(1)_09 Thuong mai va Du lich" xfId="832"/>
    <cellStyle name="_10.Bieuthegioi-tan_NGTT2008(1)_09 Thuong mai va Du lich_01 Don vi HC" xfId="833"/>
    <cellStyle name="_10.Bieuthegioi-tan_NGTT2008(1)_09 Thuong mai va Du lich_NGDD 2013 Thu chi NSNN " xfId="834"/>
    <cellStyle name="_10.Bieuthegioi-tan_NGTT2008(1)_10 Market VH, YT, GD, NGTT 2011 " xfId="835"/>
    <cellStyle name="_10.Bieuthegioi-tan_NGTT2008(1)_10 Market VH, YT, GD, NGTT 2011 _02  Dan so lao dong(OK)" xfId="836"/>
    <cellStyle name="_10.Bieuthegioi-tan_NGTT2008(1)_10 Market VH, YT, GD, NGTT 2011 _03 TKQG va Thu chi NSNN 2012" xfId="837"/>
    <cellStyle name="_10.Bieuthegioi-tan_NGTT2008(1)_10 Market VH, YT, GD, NGTT 2011 _04 Doanh nghiep va CSKDCT 2012" xfId="838"/>
    <cellStyle name="_10.Bieuthegioi-tan_NGTT2008(1)_10 Market VH, YT, GD, NGTT 2011 _05 Doanh nghiep va Ca the_2011 (Ok)" xfId="839"/>
    <cellStyle name="_10.Bieuthegioi-tan_NGTT2008(1)_10 Market VH, YT, GD, NGTT 2011 _07 NGTT CN 2012" xfId="840"/>
    <cellStyle name="_10.Bieuthegioi-tan_NGTT2008(1)_10 Market VH, YT, GD, NGTT 2011 _08 Thuong mai Tong muc - Diep" xfId="841"/>
    <cellStyle name="_10.Bieuthegioi-tan_NGTT2008(1)_10 Market VH, YT, GD, NGTT 2011 _08 Thuong mai va Du lich (Ok)" xfId="842"/>
    <cellStyle name="_10.Bieuthegioi-tan_NGTT2008(1)_10 Market VH, YT, GD, NGTT 2011 _09 Chi so gia 2011- VuTKG-1 (Ok)" xfId="843"/>
    <cellStyle name="_10.Bieuthegioi-tan_NGTT2008(1)_10 Market VH, YT, GD, NGTT 2011 _09 Du lich" xfId="844"/>
    <cellStyle name="_10.Bieuthegioi-tan_NGTT2008(1)_10 Market VH, YT, GD, NGTT 2011 _10 Van tai va BCVT (da sua ok)" xfId="845"/>
    <cellStyle name="_10.Bieuthegioi-tan_NGTT2008(1)_10 Market VH, YT, GD, NGTT 2011 _11 (3)" xfId="846"/>
    <cellStyle name="_10.Bieuthegioi-tan_NGTT2008(1)_10 Market VH, YT, GD, NGTT 2011 _11 (3)_04 Doanh nghiep va CSKDCT 2012" xfId="847"/>
    <cellStyle name="_10.Bieuthegioi-tan_NGTT2008(1)_10 Market VH, YT, GD, NGTT 2011 _11 (3)_Xl0000167" xfId="848"/>
    <cellStyle name="_10.Bieuthegioi-tan_NGTT2008(1)_10 Market VH, YT, GD, NGTT 2011 _12 (2)" xfId="849"/>
    <cellStyle name="_10.Bieuthegioi-tan_NGTT2008(1)_10 Market VH, YT, GD, NGTT 2011 _12 (2)_04 Doanh nghiep va CSKDCT 2012" xfId="850"/>
    <cellStyle name="_10.Bieuthegioi-tan_NGTT2008(1)_10 Market VH, YT, GD, NGTT 2011 _12 (2)_Xl0000167" xfId="851"/>
    <cellStyle name="_10.Bieuthegioi-tan_NGTT2008(1)_10 Market VH, YT, GD, NGTT 2011 _12 Giao duc, Y Te va Muc songnam2011" xfId="852"/>
    <cellStyle name="_10.Bieuthegioi-tan_NGTT2008(1)_10 Market VH, YT, GD, NGTT 2011 _13 Van tai 2012" xfId="853"/>
    <cellStyle name="_10.Bieuthegioi-tan_NGTT2008(1)_10 Market VH, YT, GD, NGTT 2011 _Giaoduc2013(ok)" xfId="854"/>
    <cellStyle name="_10.Bieuthegioi-tan_NGTT2008(1)_10 Market VH, YT, GD, NGTT 2011 _Maket NGTT2012 LN,TS (7-1-2013)" xfId="855"/>
    <cellStyle name="_10.Bieuthegioi-tan_NGTT2008(1)_10 Market VH, YT, GD, NGTT 2011 _Maket NGTT2012 LN,TS (7-1-2013)_Nongnghiep" xfId="856"/>
    <cellStyle name="_10.Bieuthegioi-tan_NGTT2008(1)_10 Market VH, YT, GD, NGTT 2011 _Ngiam_lamnghiep_2011_v2(1)(1)" xfId="857"/>
    <cellStyle name="_10.Bieuthegioi-tan_NGTT2008(1)_10 Market VH, YT, GD, NGTT 2011 _Ngiam_lamnghiep_2011_v2(1)(1)_Nongnghiep" xfId="858"/>
    <cellStyle name="_10.Bieuthegioi-tan_NGTT2008(1)_10 Market VH, YT, GD, NGTT 2011 _NGTT LN,TS 2012 (Chuan)" xfId="859"/>
    <cellStyle name="_10.Bieuthegioi-tan_NGTT2008(1)_10 Market VH, YT, GD, NGTT 2011 _Nien giam TT Vu Nong nghiep 2012(solieu)-gui Vu TH 29-3-2013" xfId="860"/>
    <cellStyle name="_10.Bieuthegioi-tan_NGTT2008(1)_10 Market VH, YT, GD, NGTT 2011 _Nongnghiep" xfId="861"/>
    <cellStyle name="_10.Bieuthegioi-tan_NGTT2008(1)_10 Market VH, YT, GD, NGTT 2011 _Nongnghiep NGDD 2012_cap nhat den 24-5-2013(1)" xfId="862"/>
    <cellStyle name="_10.Bieuthegioi-tan_NGTT2008(1)_10 Market VH, YT, GD, NGTT 2011 _Nongnghiep_Nongnghiep NGDD 2012_cap nhat den 24-5-2013(1)" xfId="863"/>
    <cellStyle name="_10.Bieuthegioi-tan_NGTT2008(1)_10 Market VH, YT, GD, NGTT 2011 _So lieu quoc te TH" xfId="864"/>
    <cellStyle name="_10.Bieuthegioi-tan_NGTT2008(1)_10 Market VH, YT, GD, NGTT 2011 _Xl0000147" xfId="865"/>
    <cellStyle name="_10.Bieuthegioi-tan_NGTT2008(1)_10 Market VH, YT, GD, NGTT 2011 _Xl0000167" xfId="866"/>
    <cellStyle name="_10.Bieuthegioi-tan_NGTT2008(1)_10 Market VH, YT, GD, NGTT 2011 _XNK" xfId="867"/>
    <cellStyle name="_10.Bieuthegioi-tan_NGTT2008(1)_10 Van tai va BCVT (da sua ok)" xfId="868"/>
    <cellStyle name="_10.Bieuthegioi-tan_NGTT2008(1)_10 VH, YT, GD, NGTT 2010 - (OK)" xfId="869"/>
    <cellStyle name="_10.Bieuthegioi-tan_NGTT2008(1)_10 VH, YT, GD, NGTT 2010 - (OK)_Bo sung 04 bieu Cong nghiep" xfId="870"/>
    <cellStyle name="_10.Bieuthegioi-tan_NGTT2008(1)_11 (3)" xfId="871"/>
    <cellStyle name="_10.Bieuthegioi-tan_NGTT2008(1)_11 (3)_04 Doanh nghiep va CSKDCT 2012" xfId="872"/>
    <cellStyle name="_10.Bieuthegioi-tan_NGTT2008(1)_11 (3)_Xl0000167" xfId="873"/>
    <cellStyle name="_10.Bieuthegioi-tan_NGTT2008(1)_11 So lieu quoc te 2010-final" xfId="874"/>
    <cellStyle name="_10.Bieuthegioi-tan_NGTT2008(1)_12 (2)" xfId="875"/>
    <cellStyle name="_10.Bieuthegioi-tan_NGTT2008(1)_12 (2)_04 Doanh nghiep va CSKDCT 2012" xfId="876"/>
    <cellStyle name="_10.Bieuthegioi-tan_NGTT2008(1)_12 (2)_Xl0000167" xfId="877"/>
    <cellStyle name="_10.Bieuthegioi-tan_NGTT2008(1)_12 Chi so gia 2012(chuan) co so" xfId="878"/>
    <cellStyle name="_10.Bieuthegioi-tan_NGTT2008(1)_12 Giao duc, Y Te va Muc songnam2011" xfId="879"/>
    <cellStyle name="_10.Bieuthegioi-tan_NGTT2008(1)_13 Van tai 2012" xfId="880"/>
    <cellStyle name="_10.Bieuthegioi-tan_NGTT2008(1)_Book1" xfId="881"/>
    <cellStyle name="_10.Bieuthegioi-tan_NGTT2008(1)_Book3" xfId="882"/>
    <cellStyle name="_10.Bieuthegioi-tan_NGTT2008(1)_Book3 10" xfId="883"/>
    <cellStyle name="_10.Bieuthegioi-tan_NGTT2008(1)_Book3 11" xfId="884"/>
    <cellStyle name="_10.Bieuthegioi-tan_NGTT2008(1)_Book3 12" xfId="885"/>
    <cellStyle name="_10.Bieuthegioi-tan_NGTT2008(1)_Book3 13" xfId="886"/>
    <cellStyle name="_10.Bieuthegioi-tan_NGTT2008(1)_Book3 14" xfId="887"/>
    <cellStyle name="_10.Bieuthegioi-tan_NGTT2008(1)_Book3 15" xfId="888"/>
    <cellStyle name="_10.Bieuthegioi-tan_NGTT2008(1)_Book3 16" xfId="889"/>
    <cellStyle name="_10.Bieuthegioi-tan_NGTT2008(1)_Book3 17" xfId="890"/>
    <cellStyle name="_10.Bieuthegioi-tan_NGTT2008(1)_Book3 18" xfId="891"/>
    <cellStyle name="_10.Bieuthegioi-tan_NGTT2008(1)_Book3 19" xfId="892"/>
    <cellStyle name="_10.Bieuthegioi-tan_NGTT2008(1)_Book3 2" xfId="893"/>
    <cellStyle name="_10.Bieuthegioi-tan_NGTT2008(1)_Book3 3" xfId="894"/>
    <cellStyle name="_10.Bieuthegioi-tan_NGTT2008(1)_Book3 4" xfId="895"/>
    <cellStyle name="_10.Bieuthegioi-tan_NGTT2008(1)_Book3 5" xfId="896"/>
    <cellStyle name="_10.Bieuthegioi-tan_NGTT2008(1)_Book3 6" xfId="897"/>
    <cellStyle name="_10.Bieuthegioi-tan_NGTT2008(1)_Book3 7" xfId="898"/>
    <cellStyle name="_10.Bieuthegioi-tan_NGTT2008(1)_Book3 8" xfId="899"/>
    <cellStyle name="_10.Bieuthegioi-tan_NGTT2008(1)_Book3 9" xfId="900"/>
    <cellStyle name="_10.Bieuthegioi-tan_NGTT2008(1)_Book3_01 Don vi HC" xfId="901"/>
    <cellStyle name="_10.Bieuthegioi-tan_NGTT2008(1)_Book3_01 DVHC-DSLD 2010" xfId="902"/>
    <cellStyle name="_10.Bieuthegioi-tan_NGTT2008(1)_Book3_02  Dan so lao dong(OK)" xfId="903"/>
    <cellStyle name="_10.Bieuthegioi-tan_NGTT2008(1)_Book3_02 Danso_Laodong 2012(chuan) CO SO" xfId="904"/>
    <cellStyle name="_10.Bieuthegioi-tan_NGTT2008(1)_Book3_03 TKQG va Thu chi NSNN 2012" xfId="905"/>
    <cellStyle name="_10.Bieuthegioi-tan_NGTT2008(1)_Book3_04 Doanh nghiep va CSKDCT 2012" xfId="906"/>
    <cellStyle name="_10.Bieuthegioi-tan_NGTT2008(1)_Book3_05 Doanh nghiep va Ca the_2011 (Ok)" xfId="907"/>
    <cellStyle name="_10.Bieuthegioi-tan_NGTT2008(1)_Book3_05 NGTT DN 2010 (OK)" xfId="908"/>
    <cellStyle name="_10.Bieuthegioi-tan_NGTT2008(1)_Book3_05 NGTT DN 2010 (OK)_Bo sung 04 bieu Cong nghiep" xfId="909"/>
    <cellStyle name="_10.Bieuthegioi-tan_NGTT2008(1)_Book3_06 Nong, lam nghiep 2010  (ok)" xfId="910"/>
    <cellStyle name="_10.Bieuthegioi-tan_NGTT2008(1)_Book3_07 NGTT CN 2012" xfId="911"/>
    <cellStyle name="_10.Bieuthegioi-tan_NGTT2008(1)_Book3_08 Thuong mai Tong muc - Diep" xfId="912"/>
    <cellStyle name="_10.Bieuthegioi-tan_NGTT2008(1)_Book3_08 Thuong mai va Du lich (Ok)" xfId="913"/>
    <cellStyle name="_10.Bieuthegioi-tan_NGTT2008(1)_Book3_09 Chi so gia 2011- VuTKG-1 (Ok)" xfId="914"/>
    <cellStyle name="_10.Bieuthegioi-tan_NGTT2008(1)_Book3_09 Du lich" xfId="915"/>
    <cellStyle name="_10.Bieuthegioi-tan_NGTT2008(1)_Book3_10 Market VH, YT, GD, NGTT 2011 " xfId="916"/>
    <cellStyle name="_10.Bieuthegioi-tan_NGTT2008(1)_Book3_10 Market VH, YT, GD, NGTT 2011 _02  Dan so lao dong(OK)" xfId="917"/>
    <cellStyle name="_10.Bieuthegioi-tan_NGTT2008(1)_Book3_10 Market VH, YT, GD, NGTT 2011 _03 TKQG va Thu chi NSNN 2012" xfId="918"/>
    <cellStyle name="_10.Bieuthegioi-tan_NGTT2008(1)_Book3_10 Market VH, YT, GD, NGTT 2011 _04 Doanh nghiep va CSKDCT 2012" xfId="919"/>
    <cellStyle name="_10.Bieuthegioi-tan_NGTT2008(1)_Book3_10 Market VH, YT, GD, NGTT 2011 _05 Doanh nghiep va Ca the_2011 (Ok)" xfId="920"/>
    <cellStyle name="_10.Bieuthegioi-tan_NGTT2008(1)_Book3_10 Market VH, YT, GD, NGTT 2011 _07 NGTT CN 2012" xfId="921"/>
    <cellStyle name="_10.Bieuthegioi-tan_NGTT2008(1)_Book3_10 Market VH, YT, GD, NGTT 2011 _08 Thuong mai Tong muc - Diep" xfId="922"/>
    <cellStyle name="_10.Bieuthegioi-tan_NGTT2008(1)_Book3_10 Market VH, YT, GD, NGTT 2011 _08 Thuong mai va Du lich (Ok)" xfId="923"/>
    <cellStyle name="_10.Bieuthegioi-tan_NGTT2008(1)_Book3_10 Market VH, YT, GD, NGTT 2011 _09 Chi so gia 2011- VuTKG-1 (Ok)" xfId="924"/>
    <cellStyle name="_10.Bieuthegioi-tan_NGTT2008(1)_Book3_10 Market VH, YT, GD, NGTT 2011 _09 Du lich" xfId="925"/>
    <cellStyle name="_10.Bieuthegioi-tan_NGTT2008(1)_Book3_10 Market VH, YT, GD, NGTT 2011 _10 Van tai va BCVT (da sua ok)" xfId="926"/>
    <cellStyle name="_10.Bieuthegioi-tan_NGTT2008(1)_Book3_10 Market VH, YT, GD, NGTT 2011 _11 (3)" xfId="927"/>
    <cellStyle name="_10.Bieuthegioi-tan_NGTT2008(1)_Book3_10 Market VH, YT, GD, NGTT 2011 _11 (3)_04 Doanh nghiep va CSKDCT 2012" xfId="928"/>
    <cellStyle name="_10.Bieuthegioi-tan_NGTT2008(1)_Book3_10 Market VH, YT, GD, NGTT 2011 _11 (3)_Xl0000167" xfId="929"/>
    <cellStyle name="_10.Bieuthegioi-tan_NGTT2008(1)_Book3_10 Market VH, YT, GD, NGTT 2011 _12 (2)" xfId="930"/>
    <cellStyle name="_10.Bieuthegioi-tan_NGTT2008(1)_Book3_10 Market VH, YT, GD, NGTT 2011 _12 (2)_04 Doanh nghiep va CSKDCT 2012" xfId="931"/>
    <cellStyle name="_10.Bieuthegioi-tan_NGTT2008(1)_Book3_10 Market VH, YT, GD, NGTT 2011 _12 (2)_Xl0000167" xfId="932"/>
    <cellStyle name="_10.Bieuthegioi-tan_NGTT2008(1)_Book3_10 Market VH, YT, GD, NGTT 2011 _12 Giao duc, Y Te va Muc songnam2011" xfId="933"/>
    <cellStyle name="_10.Bieuthegioi-tan_NGTT2008(1)_Book3_10 Market VH, YT, GD, NGTT 2011 _13 Van tai 2012" xfId="934"/>
    <cellStyle name="_10.Bieuthegioi-tan_NGTT2008(1)_Book3_10 Market VH, YT, GD, NGTT 2011 _Giaoduc2013(ok)" xfId="935"/>
    <cellStyle name="_10.Bieuthegioi-tan_NGTT2008(1)_Book3_10 Market VH, YT, GD, NGTT 2011 _Maket NGTT2012 LN,TS (7-1-2013)" xfId="936"/>
    <cellStyle name="_10.Bieuthegioi-tan_NGTT2008(1)_Book3_10 Market VH, YT, GD, NGTT 2011 _Maket NGTT2012 LN,TS (7-1-2013)_Nongnghiep" xfId="937"/>
    <cellStyle name="_10.Bieuthegioi-tan_NGTT2008(1)_Book3_10 Market VH, YT, GD, NGTT 2011 _Ngiam_lamnghiep_2011_v2(1)(1)" xfId="938"/>
    <cellStyle name="_10.Bieuthegioi-tan_NGTT2008(1)_Book3_10 Market VH, YT, GD, NGTT 2011 _Ngiam_lamnghiep_2011_v2(1)(1)_Nongnghiep" xfId="939"/>
    <cellStyle name="_10.Bieuthegioi-tan_NGTT2008(1)_Book3_10 Market VH, YT, GD, NGTT 2011 _NGTT LN,TS 2012 (Chuan)" xfId="940"/>
    <cellStyle name="_10.Bieuthegioi-tan_NGTT2008(1)_Book3_10 Market VH, YT, GD, NGTT 2011 _Nien giam TT Vu Nong nghiep 2012(solieu)-gui Vu TH 29-3-2013" xfId="941"/>
    <cellStyle name="_10.Bieuthegioi-tan_NGTT2008(1)_Book3_10 Market VH, YT, GD, NGTT 2011 _Nongnghiep" xfId="942"/>
    <cellStyle name="_10.Bieuthegioi-tan_NGTT2008(1)_Book3_10 Market VH, YT, GD, NGTT 2011 _Nongnghiep NGDD 2012_cap nhat den 24-5-2013(1)" xfId="943"/>
    <cellStyle name="_10.Bieuthegioi-tan_NGTT2008(1)_Book3_10 Market VH, YT, GD, NGTT 2011 _Nongnghiep_Nongnghiep NGDD 2012_cap nhat den 24-5-2013(1)" xfId="944"/>
    <cellStyle name="_10.Bieuthegioi-tan_NGTT2008(1)_Book3_10 Market VH, YT, GD, NGTT 2011 _So lieu quoc te TH" xfId="945"/>
    <cellStyle name="_10.Bieuthegioi-tan_NGTT2008(1)_Book3_10 Market VH, YT, GD, NGTT 2011 _Xl0000147" xfId="946"/>
    <cellStyle name="_10.Bieuthegioi-tan_NGTT2008(1)_Book3_10 Market VH, YT, GD, NGTT 2011 _Xl0000167" xfId="947"/>
    <cellStyle name="_10.Bieuthegioi-tan_NGTT2008(1)_Book3_10 Market VH, YT, GD, NGTT 2011 _XNK" xfId="948"/>
    <cellStyle name="_10.Bieuthegioi-tan_NGTT2008(1)_Book3_10 Van tai va BCVT (da sua ok)" xfId="949"/>
    <cellStyle name="_10.Bieuthegioi-tan_NGTT2008(1)_Book3_10 VH, YT, GD, NGTT 2010 - (OK)" xfId="950"/>
    <cellStyle name="_10.Bieuthegioi-tan_NGTT2008(1)_Book3_10 VH, YT, GD, NGTT 2010 - (OK)_Bo sung 04 bieu Cong nghiep" xfId="951"/>
    <cellStyle name="_10.Bieuthegioi-tan_NGTT2008(1)_Book3_11 (3)" xfId="952"/>
    <cellStyle name="_10.Bieuthegioi-tan_NGTT2008(1)_Book3_11 (3)_04 Doanh nghiep va CSKDCT 2012" xfId="953"/>
    <cellStyle name="_10.Bieuthegioi-tan_NGTT2008(1)_Book3_11 (3)_Xl0000167" xfId="954"/>
    <cellStyle name="_10.Bieuthegioi-tan_NGTT2008(1)_Book3_12 (2)" xfId="955"/>
    <cellStyle name="_10.Bieuthegioi-tan_NGTT2008(1)_Book3_12 (2)_04 Doanh nghiep va CSKDCT 2012" xfId="956"/>
    <cellStyle name="_10.Bieuthegioi-tan_NGTT2008(1)_Book3_12 (2)_Xl0000167" xfId="957"/>
    <cellStyle name="_10.Bieuthegioi-tan_NGTT2008(1)_Book3_12 Chi so gia 2012(chuan) co so" xfId="958"/>
    <cellStyle name="_10.Bieuthegioi-tan_NGTT2008(1)_Book3_12 Giao duc, Y Te va Muc songnam2011" xfId="959"/>
    <cellStyle name="_10.Bieuthegioi-tan_NGTT2008(1)_Book3_13 Van tai 2012" xfId="960"/>
    <cellStyle name="_10.Bieuthegioi-tan_NGTT2008(1)_Book3_Book1" xfId="961"/>
    <cellStyle name="_10.Bieuthegioi-tan_NGTT2008(1)_Book3_CucThongke-phucdap-Tuan-Anh" xfId="962"/>
    <cellStyle name="_10.Bieuthegioi-tan_NGTT2008(1)_Book3_Giaoduc2013(ok)" xfId="963"/>
    <cellStyle name="_10.Bieuthegioi-tan_NGTT2008(1)_Book3_GTSXNN" xfId="964"/>
    <cellStyle name="_10.Bieuthegioi-tan_NGTT2008(1)_Book3_GTSXNN_Nongnghiep NGDD 2012_cap nhat den 24-5-2013(1)" xfId="965"/>
    <cellStyle name="_10.Bieuthegioi-tan_NGTT2008(1)_Book3_Maket NGTT2012 LN,TS (7-1-2013)" xfId="966"/>
    <cellStyle name="_10.Bieuthegioi-tan_NGTT2008(1)_Book3_Maket NGTT2012 LN,TS (7-1-2013)_Nongnghiep" xfId="967"/>
    <cellStyle name="_10.Bieuthegioi-tan_NGTT2008(1)_Book3_Ngiam_lamnghiep_2011_v2(1)(1)" xfId="968"/>
    <cellStyle name="_10.Bieuthegioi-tan_NGTT2008(1)_Book3_Ngiam_lamnghiep_2011_v2(1)(1)_Nongnghiep" xfId="969"/>
    <cellStyle name="_10.Bieuthegioi-tan_NGTT2008(1)_Book3_NGTT LN,TS 2012 (Chuan)" xfId="970"/>
    <cellStyle name="_10.Bieuthegioi-tan_NGTT2008(1)_Book3_Nien giam day du  Nong nghiep 2010" xfId="971"/>
    <cellStyle name="_10.Bieuthegioi-tan_NGTT2008(1)_Book3_Nien giam TT Vu Nong nghiep 2012(solieu)-gui Vu TH 29-3-2013" xfId="972"/>
    <cellStyle name="_10.Bieuthegioi-tan_NGTT2008(1)_Book3_Nongnghiep" xfId="973"/>
    <cellStyle name="_10.Bieuthegioi-tan_NGTT2008(1)_Book3_Nongnghiep_Bo sung 04 bieu Cong nghiep" xfId="974"/>
    <cellStyle name="_10.Bieuthegioi-tan_NGTT2008(1)_Book3_Nongnghiep_Mau" xfId="975"/>
    <cellStyle name="_10.Bieuthegioi-tan_NGTT2008(1)_Book3_Nongnghiep_NGDD 2013 Thu chi NSNN " xfId="976"/>
    <cellStyle name="_10.Bieuthegioi-tan_NGTT2008(1)_Book3_Nongnghiep_Nongnghiep NGDD 2012_cap nhat den 24-5-2013(1)" xfId="977"/>
    <cellStyle name="_10.Bieuthegioi-tan_NGTT2008(1)_Book3_So lieu quoc te TH" xfId="978"/>
    <cellStyle name="_10.Bieuthegioi-tan_NGTT2008(1)_Book3_So lieu quoc te TH_08 Cong nghiep 2010" xfId="979"/>
    <cellStyle name="_10.Bieuthegioi-tan_NGTT2008(1)_Book3_So lieu quoc te TH_08 Thuong mai va Du lich (Ok)" xfId="980"/>
    <cellStyle name="_10.Bieuthegioi-tan_NGTT2008(1)_Book3_So lieu quoc te TH_09 Chi so gia 2011- VuTKG-1 (Ok)" xfId="981"/>
    <cellStyle name="_10.Bieuthegioi-tan_NGTT2008(1)_Book3_So lieu quoc te TH_09 Du lich" xfId="982"/>
    <cellStyle name="_10.Bieuthegioi-tan_NGTT2008(1)_Book3_So lieu quoc te TH_10 Van tai va BCVT (da sua ok)" xfId="983"/>
    <cellStyle name="_10.Bieuthegioi-tan_NGTT2008(1)_Book3_So lieu quoc te TH_12 Giao duc, Y Te va Muc songnam2011" xfId="984"/>
    <cellStyle name="_10.Bieuthegioi-tan_NGTT2008(1)_Book3_So lieu quoc te TH_nien giam tom tat du lich va XNK" xfId="985"/>
    <cellStyle name="_10.Bieuthegioi-tan_NGTT2008(1)_Book3_So lieu quoc te TH_Nongnghiep" xfId="986"/>
    <cellStyle name="_10.Bieuthegioi-tan_NGTT2008(1)_Book3_So lieu quoc te TH_XNK" xfId="987"/>
    <cellStyle name="_10.Bieuthegioi-tan_NGTT2008(1)_Book3_So lieu quoc te(GDP)" xfId="988"/>
    <cellStyle name="_10.Bieuthegioi-tan_NGTT2008(1)_Book3_So lieu quoc te(GDP)_02  Dan so lao dong(OK)" xfId="989"/>
    <cellStyle name="_10.Bieuthegioi-tan_NGTT2008(1)_Book3_So lieu quoc te(GDP)_03 TKQG va Thu chi NSNN 2012" xfId="990"/>
    <cellStyle name="_10.Bieuthegioi-tan_NGTT2008(1)_Book3_So lieu quoc te(GDP)_04 Doanh nghiep va CSKDCT 2012" xfId="991"/>
    <cellStyle name="_10.Bieuthegioi-tan_NGTT2008(1)_Book3_So lieu quoc te(GDP)_05 Doanh nghiep va Ca the_2011 (Ok)" xfId="992"/>
    <cellStyle name="_10.Bieuthegioi-tan_NGTT2008(1)_Book3_So lieu quoc te(GDP)_07 NGTT CN 2012" xfId="993"/>
    <cellStyle name="_10.Bieuthegioi-tan_NGTT2008(1)_Book3_So lieu quoc te(GDP)_08 Thuong mai Tong muc - Diep" xfId="994"/>
    <cellStyle name="_10.Bieuthegioi-tan_NGTT2008(1)_Book3_So lieu quoc te(GDP)_08 Thuong mai va Du lich (Ok)" xfId="995"/>
    <cellStyle name="_10.Bieuthegioi-tan_NGTT2008(1)_Book3_So lieu quoc te(GDP)_09 Chi so gia 2011- VuTKG-1 (Ok)" xfId="996"/>
    <cellStyle name="_10.Bieuthegioi-tan_NGTT2008(1)_Book3_So lieu quoc te(GDP)_09 Du lich" xfId="997"/>
    <cellStyle name="_10.Bieuthegioi-tan_NGTT2008(1)_Book3_So lieu quoc te(GDP)_10 Van tai va BCVT (da sua ok)" xfId="998"/>
    <cellStyle name="_10.Bieuthegioi-tan_NGTT2008(1)_Book3_So lieu quoc te(GDP)_11 (3)" xfId="999"/>
    <cellStyle name="_10.Bieuthegioi-tan_NGTT2008(1)_Book3_So lieu quoc te(GDP)_11 (3)_04 Doanh nghiep va CSKDCT 2012" xfId="1000"/>
    <cellStyle name="_10.Bieuthegioi-tan_NGTT2008(1)_Book3_So lieu quoc te(GDP)_11 (3)_Xl0000167" xfId="1001"/>
    <cellStyle name="_10.Bieuthegioi-tan_NGTT2008(1)_Book3_So lieu quoc te(GDP)_12 (2)" xfId="1002"/>
    <cellStyle name="_10.Bieuthegioi-tan_NGTT2008(1)_Book3_So lieu quoc te(GDP)_12 (2)_04 Doanh nghiep va CSKDCT 2012" xfId="1003"/>
    <cellStyle name="_10.Bieuthegioi-tan_NGTT2008(1)_Book3_So lieu quoc te(GDP)_12 (2)_Xl0000167" xfId="1004"/>
    <cellStyle name="_10.Bieuthegioi-tan_NGTT2008(1)_Book3_So lieu quoc te(GDP)_12 Giao duc, Y Te va Muc songnam2011" xfId="1005"/>
    <cellStyle name="_10.Bieuthegioi-tan_NGTT2008(1)_Book3_So lieu quoc te(GDP)_12 So lieu quoc te (Ok)" xfId="1006"/>
    <cellStyle name="_10.Bieuthegioi-tan_NGTT2008(1)_Book3_So lieu quoc te(GDP)_13 Van tai 2012" xfId="1007"/>
    <cellStyle name="_10.Bieuthegioi-tan_NGTT2008(1)_Book3_So lieu quoc te(GDP)_Giaoduc2013(ok)" xfId="1008"/>
    <cellStyle name="_10.Bieuthegioi-tan_NGTT2008(1)_Book3_So lieu quoc te(GDP)_Maket NGTT2012 LN,TS (7-1-2013)" xfId="1009"/>
    <cellStyle name="_10.Bieuthegioi-tan_NGTT2008(1)_Book3_So lieu quoc te(GDP)_Maket NGTT2012 LN,TS (7-1-2013)_Nongnghiep" xfId="1010"/>
    <cellStyle name="_10.Bieuthegioi-tan_NGTT2008(1)_Book3_So lieu quoc te(GDP)_Ngiam_lamnghiep_2011_v2(1)(1)" xfId="1011"/>
    <cellStyle name="_10.Bieuthegioi-tan_NGTT2008(1)_Book3_So lieu quoc te(GDP)_Ngiam_lamnghiep_2011_v2(1)(1)_Nongnghiep" xfId="1012"/>
    <cellStyle name="_10.Bieuthegioi-tan_NGTT2008(1)_Book3_So lieu quoc te(GDP)_NGTT LN,TS 2012 (Chuan)" xfId="1013"/>
    <cellStyle name="_10.Bieuthegioi-tan_NGTT2008(1)_Book3_So lieu quoc te(GDP)_Nien giam TT Vu Nong nghiep 2012(solieu)-gui Vu TH 29-3-2013" xfId="1014"/>
    <cellStyle name="_10.Bieuthegioi-tan_NGTT2008(1)_Book3_So lieu quoc te(GDP)_Nongnghiep" xfId="1015"/>
    <cellStyle name="_10.Bieuthegioi-tan_NGTT2008(1)_Book3_So lieu quoc te(GDP)_Nongnghiep NGDD 2012_cap nhat den 24-5-2013(1)" xfId="1016"/>
    <cellStyle name="_10.Bieuthegioi-tan_NGTT2008(1)_Book3_So lieu quoc te(GDP)_Nongnghiep_Nongnghiep NGDD 2012_cap nhat den 24-5-2013(1)" xfId="1017"/>
    <cellStyle name="_10.Bieuthegioi-tan_NGTT2008(1)_Book3_So lieu quoc te(GDP)_Xl0000147" xfId="1018"/>
    <cellStyle name="_10.Bieuthegioi-tan_NGTT2008(1)_Book3_So lieu quoc te(GDP)_Xl0000167" xfId="1019"/>
    <cellStyle name="_10.Bieuthegioi-tan_NGTT2008(1)_Book3_So lieu quoc te(GDP)_XNK" xfId="1020"/>
    <cellStyle name="_10.Bieuthegioi-tan_NGTT2008(1)_Book3_Xl0000147" xfId="1021"/>
    <cellStyle name="_10.Bieuthegioi-tan_NGTT2008(1)_Book3_Xl0000167" xfId="1022"/>
    <cellStyle name="_10.Bieuthegioi-tan_NGTT2008(1)_Book3_XNK" xfId="1023"/>
    <cellStyle name="_10.Bieuthegioi-tan_NGTT2008(1)_Book3_XNK_08 Thuong mai Tong muc - Diep" xfId="1024"/>
    <cellStyle name="_10.Bieuthegioi-tan_NGTT2008(1)_Book3_XNK_Bo sung 04 bieu Cong nghiep" xfId="1025"/>
    <cellStyle name="_10.Bieuthegioi-tan_NGTT2008(1)_Book3_XNK-2012" xfId="1026"/>
    <cellStyle name="_10.Bieuthegioi-tan_NGTT2008(1)_Book3_XNK-Market" xfId="1027"/>
    <cellStyle name="_10.Bieuthegioi-tan_NGTT2008(1)_Book4" xfId="1028"/>
    <cellStyle name="_10.Bieuthegioi-tan_NGTT2008(1)_Book4_08 Cong nghiep 2010" xfId="1029"/>
    <cellStyle name="_10.Bieuthegioi-tan_NGTT2008(1)_Book4_08 Thuong mai va Du lich (Ok)" xfId="1030"/>
    <cellStyle name="_10.Bieuthegioi-tan_NGTT2008(1)_Book4_09 Chi so gia 2011- VuTKG-1 (Ok)" xfId="1031"/>
    <cellStyle name="_10.Bieuthegioi-tan_NGTT2008(1)_Book4_09 Du lich" xfId="1032"/>
    <cellStyle name="_10.Bieuthegioi-tan_NGTT2008(1)_Book4_10 Van tai va BCVT (da sua ok)" xfId="1033"/>
    <cellStyle name="_10.Bieuthegioi-tan_NGTT2008(1)_Book4_12 Giao duc, Y Te va Muc songnam2011" xfId="1034"/>
    <cellStyle name="_10.Bieuthegioi-tan_NGTT2008(1)_Book4_12 So lieu quoc te (Ok)" xfId="1035"/>
    <cellStyle name="_10.Bieuthegioi-tan_NGTT2008(1)_Book4_Book1" xfId="1036"/>
    <cellStyle name="_10.Bieuthegioi-tan_NGTT2008(1)_Book4_nien giam tom tat du lich va XNK" xfId="1037"/>
    <cellStyle name="_10.Bieuthegioi-tan_NGTT2008(1)_Book4_Nongnghiep" xfId="1038"/>
    <cellStyle name="_10.Bieuthegioi-tan_NGTT2008(1)_Book4_XNK" xfId="1039"/>
    <cellStyle name="_10.Bieuthegioi-tan_NGTT2008(1)_Book4_XNK-2012" xfId="1040"/>
    <cellStyle name="_10.Bieuthegioi-tan_NGTT2008(1)_CSKDCT 2010" xfId="1041"/>
    <cellStyle name="_10.Bieuthegioi-tan_NGTT2008(1)_CSKDCT 2010_Bo sung 04 bieu Cong nghiep" xfId="1042"/>
    <cellStyle name="_10.Bieuthegioi-tan_NGTT2008(1)_CucThongke-phucdap-Tuan-Anh" xfId="1043"/>
    <cellStyle name="_10.Bieuthegioi-tan_NGTT2008(1)_dan so phan tich 10 nam(moi)" xfId="1044"/>
    <cellStyle name="_10.Bieuthegioi-tan_NGTT2008(1)_dan so phan tich 10 nam(moi)_01 Don vi HC" xfId="1045"/>
    <cellStyle name="_10.Bieuthegioi-tan_NGTT2008(1)_dan so phan tich 10 nam(moi)_02 Danso_Laodong 2012(chuan) CO SO" xfId="1046"/>
    <cellStyle name="_10.Bieuthegioi-tan_NGTT2008(1)_dan so phan tich 10 nam(moi)_04 Doanh nghiep va CSKDCT 2012" xfId="1047"/>
    <cellStyle name="_10.Bieuthegioi-tan_NGTT2008(1)_dan so phan tich 10 nam(moi)_NGDD 2013 Thu chi NSNN " xfId="1048"/>
    <cellStyle name="_10.Bieuthegioi-tan_NGTT2008(1)_dan so phan tich 10 nam(moi)_Nien giam KT_TV 2010" xfId="1049"/>
    <cellStyle name="_10.Bieuthegioi-tan_NGTT2008(1)_dan so phan tich 10 nam(moi)_Xl0000167" xfId="1050"/>
    <cellStyle name="_10.Bieuthegioi-tan_NGTT2008(1)_Dat Dai NGTT -2013" xfId="1051"/>
    <cellStyle name="_10.Bieuthegioi-tan_NGTT2008(1)_Giaoduc2013(ok)" xfId="1052"/>
    <cellStyle name="_10.Bieuthegioi-tan_NGTT2008(1)_GTSXNN" xfId="1053"/>
    <cellStyle name="_10.Bieuthegioi-tan_NGTT2008(1)_GTSXNN_Nongnghiep NGDD 2012_cap nhat den 24-5-2013(1)" xfId="1054"/>
    <cellStyle name="_10.Bieuthegioi-tan_NGTT2008(1)_Lam nghiep, thuy san 2010 (ok)" xfId="1055"/>
    <cellStyle name="_10.Bieuthegioi-tan_NGTT2008(1)_Lam nghiep, thuy san 2010 (ok)_08 Cong nghiep 2010" xfId="1056"/>
    <cellStyle name="_10.Bieuthegioi-tan_NGTT2008(1)_Lam nghiep, thuy san 2010 (ok)_08 Thuong mai va Du lich (Ok)" xfId="1057"/>
    <cellStyle name="_10.Bieuthegioi-tan_NGTT2008(1)_Lam nghiep, thuy san 2010 (ok)_09 Chi so gia 2011- VuTKG-1 (Ok)" xfId="1058"/>
    <cellStyle name="_10.Bieuthegioi-tan_NGTT2008(1)_Lam nghiep, thuy san 2010 (ok)_09 Du lich" xfId="1059"/>
    <cellStyle name="_10.Bieuthegioi-tan_NGTT2008(1)_Lam nghiep, thuy san 2010 (ok)_10 Van tai va BCVT (da sua ok)" xfId="1060"/>
    <cellStyle name="_10.Bieuthegioi-tan_NGTT2008(1)_Lam nghiep, thuy san 2010 (ok)_12 Giao duc, Y Te va Muc songnam2011" xfId="1061"/>
    <cellStyle name="_10.Bieuthegioi-tan_NGTT2008(1)_Lam nghiep, thuy san 2010 (ok)_nien giam tom tat du lich va XNK" xfId="1062"/>
    <cellStyle name="_10.Bieuthegioi-tan_NGTT2008(1)_Lam nghiep, thuy san 2010 (ok)_Nongnghiep" xfId="1063"/>
    <cellStyle name="_10.Bieuthegioi-tan_NGTT2008(1)_Lam nghiep, thuy san 2010 (ok)_XNK" xfId="1064"/>
    <cellStyle name="_10.Bieuthegioi-tan_NGTT2008(1)_Maket NGTT Cong nghiep 2011" xfId="1065"/>
    <cellStyle name="_10.Bieuthegioi-tan_NGTT2008(1)_Maket NGTT Cong nghiep 2011_08 Cong nghiep 2010" xfId="1066"/>
    <cellStyle name="_10.Bieuthegioi-tan_NGTT2008(1)_Maket NGTT Cong nghiep 2011_08 Thuong mai va Du lich (Ok)" xfId="1067"/>
    <cellStyle name="_10.Bieuthegioi-tan_NGTT2008(1)_Maket NGTT Cong nghiep 2011_09 Chi so gia 2011- VuTKG-1 (Ok)" xfId="1068"/>
    <cellStyle name="_10.Bieuthegioi-tan_NGTT2008(1)_Maket NGTT Cong nghiep 2011_09 Du lich" xfId="1069"/>
    <cellStyle name="_10.Bieuthegioi-tan_NGTT2008(1)_Maket NGTT Cong nghiep 2011_10 Van tai va BCVT (da sua ok)" xfId="1070"/>
    <cellStyle name="_10.Bieuthegioi-tan_NGTT2008(1)_Maket NGTT Cong nghiep 2011_12 Giao duc, Y Te va Muc songnam2011" xfId="1071"/>
    <cellStyle name="_10.Bieuthegioi-tan_NGTT2008(1)_Maket NGTT Cong nghiep 2011_nien giam tom tat du lich va XNK" xfId="1072"/>
    <cellStyle name="_10.Bieuthegioi-tan_NGTT2008(1)_Maket NGTT Cong nghiep 2011_Nongnghiep" xfId="1073"/>
    <cellStyle name="_10.Bieuthegioi-tan_NGTT2008(1)_Maket NGTT Cong nghiep 2011_XNK" xfId="1074"/>
    <cellStyle name="_10.Bieuthegioi-tan_NGTT2008(1)_Maket NGTT Doanh Nghiep 2011" xfId="1075"/>
    <cellStyle name="_10.Bieuthegioi-tan_NGTT2008(1)_Maket NGTT Doanh Nghiep 2011_08 Cong nghiep 2010" xfId="1076"/>
    <cellStyle name="_10.Bieuthegioi-tan_NGTT2008(1)_Maket NGTT Doanh Nghiep 2011_08 Thuong mai va Du lich (Ok)" xfId="1077"/>
    <cellStyle name="_10.Bieuthegioi-tan_NGTT2008(1)_Maket NGTT Doanh Nghiep 2011_09 Chi so gia 2011- VuTKG-1 (Ok)" xfId="1078"/>
    <cellStyle name="_10.Bieuthegioi-tan_NGTT2008(1)_Maket NGTT Doanh Nghiep 2011_09 Du lich" xfId="1079"/>
    <cellStyle name="_10.Bieuthegioi-tan_NGTT2008(1)_Maket NGTT Doanh Nghiep 2011_10 Van tai va BCVT (da sua ok)" xfId="1080"/>
    <cellStyle name="_10.Bieuthegioi-tan_NGTT2008(1)_Maket NGTT Doanh Nghiep 2011_12 Giao duc, Y Te va Muc songnam2011" xfId="1081"/>
    <cellStyle name="_10.Bieuthegioi-tan_NGTT2008(1)_Maket NGTT Doanh Nghiep 2011_nien giam tom tat du lich va XNK" xfId="1082"/>
    <cellStyle name="_10.Bieuthegioi-tan_NGTT2008(1)_Maket NGTT Doanh Nghiep 2011_Nongnghiep" xfId="1083"/>
    <cellStyle name="_10.Bieuthegioi-tan_NGTT2008(1)_Maket NGTT Doanh Nghiep 2011_XNK" xfId="1084"/>
    <cellStyle name="_10.Bieuthegioi-tan_NGTT2008(1)_Maket NGTT Thu chi NS 2011" xfId="1085"/>
    <cellStyle name="_10.Bieuthegioi-tan_NGTT2008(1)_Maket NGTT Thu chi NS 2011_08 Cong nghiep 2010" xfId="1086"/>
    <cellStyle name="_10.Bieuthegioi-tan_NGTT2008(1)_Maket NGTT Thu chi NS 2011_08 Thuong mai va Du lich (Ok)" xfId="1087"/>
    <cellStyle name="_10.Bieuthegioi-tan_NGTT2008(1)_Maket NGTT Thu chi NS 2011_09 Chi so gia 2011- VuTKG-1 (Ok)" xfId="1088"/>
    <cellStyle name="_10.Bieuthegioi-tan_NGTT2008(1)_Maket NGTT Thu chi NS 2011_09 Du lich" xfId="1089"/>
    <cellStyle name="_10.Bieuthegioi-tan_NGTT2008(1)_Maket NGTT Thu chi NS 2011_10 Van tai va BCVT (da sua ok)" xfId="1090"/>
    <cellStyle name="_10.Bieuthegioi-tan_NGTT2008(1)_Maket NGTT Thu chi NS 2011_12 Giao duc, Y Te va Muc songnam2011" xfId="1091"/>
    <cellStyle name="_10.Bieuthegioi-tan_NGTT2008(1)_Maket NGTT Thu chi NS 2011_nien giam tom tat du lich va XNK" xfId="1092"/>
    <cellStyle name="_10.Bieuthegioi-tan_NGTT2008(1)_Maket NGTT Thu chi NS 2011_Nongnghiep" xfId="1093"/>
    <cellStyle name="_10.Bieuthegioi-tan_NGTT2008(1)_Maket NGTT Thu chi NS 2011_XNK" xfId="1094"/>
    <cellStyle name="_10.Bieuthegioi-tan_NGTT2008(1)_Maket NGTT2012 LN,TS (7-1-2013)" xfId="1095"/>
    <cellStyle name="_10.Bieuthegioi-tan_NGTT2008(1)_Maket NGTT2012 LN,TS (7-1-2013)_Nongnghiep" xfId="1096"/>
    <cellStyle name="_10.Bieuthegioi-tan_NGTT2008(1)_Ngiam_lamnghiep_2011_v2(1)(1)" xfId="1097"/>
    <cellStyle name="_10.Bieuthegioi-tan_NGTT2008(1)_Ngiam_lamnghiep_2011_v2(1)(1)_Nongnghiep" xfId="1098"/>
    <cellStyle name="_10.Bieuthegioi-tan_NGTT2008(1)_NGTT Ca the 2011 Diep" xfId="1099"/>
    <cellStyle name="_10.Bieuthegioi-tan_NGTT2008(1)_NGTT Ca the 2011 Diep_08 Cong nghiep 2010" xfId="1100"/>
    <cellStyle name="_10.Bieuthegioi-tan_NGTT2008(1)_NGTT Ca the 2011 Diep_08 Thuong mai va Du lich (Ok)" xfId="1101"/>
    <cellStyle name="_10.Bieuthegioi-tan_NGTT2008(1)_NGTT Ca the 2011 Diep_09 Chi so gia 2011- VuTKG-1 (Ok)" xfId="1102"/>
    <cellStyle name="_10.Bieuthegioi-tan_NGTT2008(1)_NGTT Ca the 2011 Diep_09 Du lich" xfId="1103"/>
    <cellStyle name="_10.Bieuthegioi-tan_NGTT2008(1)_NGTT Ca the 2011 Diep_10 Van tai va BCVT (da sua ok)" xfId="1104"/>
    <cellStyle name="_10.Bieuthegioi-tan_NGTT2008(1)_NGTT Ca the 2011 Diep_12 Giao duc, Y Te va Muc songnam2011" xfId="1105"/>
    <cellStyle name="_10.Bieuthegioi-tan_NGTT2008(1)_NGTT Ca the 2011 Diep_nien giam tom tat du lich va XNK" xfId="1106"/>
    <cellStyle name="_10.Bieuthegioi-tan_NGTT2008(1)_NGTT Ca the 2011 Diep_Nongnghiep" xfId="1107"/>
    <cellStyle name="_10.Bieuthegioi-tan_NGTT2008(1)_NGTT Ca the 2011 Diep_XNK" xfId="1108"/>
    <cellStyle name="_10.Bieuthegioi-tan_NGTT2008(1)_NGTT LN,TS 2012 (Chuan)" xfId="1109"/>
    <cellStyle name="_10.Bieuthegioi-tan_NGTT2008(1)_Nien giam day du  Nong nghiep 2010" xfId="1110"/>
    <cellStyle name="_10.Bieuthegioi-tan_NGTT2008(1)_Nien giam TT Vu Nong nghiep 2012(solieu)-gui Vu TH 29-3-2013" xfId="1111"/>
    <cellStyle name="_10.Bieuthegioi-tan_NGTT2008(1)_Nongnghiep" xfId="1112"/>
    <cellStyle name="_10.Bieuthegioi-tan_NGTT2008(1)_Nongnghiep_Bo sung 04 bieu Cong nghiep" xfId="1113"/>
    <cellStyle name="_10.Bieuthegioi-tan_NGTT2008(1)_Nongnghiep_Mau" xfId="1114"/>
    <cellStyle name="_10.Bieuthegioi-tan_NGTT2008(1)_Nongnghiep_NGDD 2013 Thu chi NSNN " xfId="1115"/>
    <cellStyle name="_10.Bieuthegioi-tan_NGTT2008(1)_Nongnghiep_Nongnghiep NGDD 2012_cap nhat den 24-5-2013(1)" xfId="1116"/>
    <cellStyle name="_10.Bieuthegioi-tan_NGTT2008(1)_Phan i (in)" xfId="1117"/>
    <cellStyle name="_10.Bieuthegioi-tan_NGTT2008(1)_So lieu quoc te TH" xfId="1118"/>
    <cellStyle name="_10.Bieuthegioi-tan_NGTT2008(1)_So lieu quoc te TH_08 Cong nghiep 2010" xfId="1119"/>
    <cellStyle name="_10.Bieuthegioi-tan_NGTT2008(1)_So lieu quoc te TH_08 Thuong mai va Du lich (Ok)" xfId="1120"/>
    <cellStyle name="_10.Bieuthegioi-tan_NGTT2008(1)_So lieu quoc te TH_09 Chi so gia 2011- VuTKG-1 (Ok)" xfId="1121"/>
    <cellStyle name="_10.Bieuthegioi-tan_NGTT2008(1)_So lieu quoc te TH_09 Du lich" xfId="1122"/>
    <cellStyle name="_10.Bieuthegioi-tan_NGTT2008(1)_So lieu quoc te TH_10 Van tai va BCVT (da sua ok)" xfId="1123"/>
    <cellStyle name="_10.Bieuthegioi-tan_NGTT2008(1)_So lieu quoc te TH_12 Giao duc, Y Te va Muc songnam2011" xfId="1124"/>
    <cellStyle name="_10.Bieuthegioi-tan_NGTT2008(1)_So lieu quoc te TH_nien giam tom tat du lich va XNK" xfId="1125"/>
    <cellStyle name="_10.Bieuthegioi-tan_NGTT2008(1)_So lieu quoc te TH_Nongnghiep" xfId="1126"/>
    <cellStyle name="_10.Bieuthegioi-tan_NGTT2008(1)_So lieu quoc te TH_XNK" xfId="1127"/>
    <cellStyle name="_10.Bieuthegioi-tan_NGTT2008(1)_So lieu quoc te(GDP)" xfId="1128"/>
    <cellStyle name="_10.Bieuthegioi-tan_NGTT2008(1)_So lieu quoc te(GDP)_02  Dan so lao dong(OK)" xfId="1129"/>
    <cellStyle name="_10.Bieuthegioi-tan_NGTT2008(1)_So lieu quoc te(GDP)_03 TKQG va Thu chi NSNN 2012" xfId="1130"/>
    <cellStyle name="_10.Bieuthegioi-tan_NGTT2008(1)_So lieu quoc te(GDP)_04 Doanh nghiep va CSKDCT 2012" xfId="1131"/>
    <cellStyle name="_10.Bieuthegioi-tan_NGTT2008(1)_So lieu quoc te(GDP)_05 Doanh nghiep va Ca the_2011 (Ok)" xfId="1132"/>
    <cellStyle name="_10.Bieuthegioi-tan_NGTT2008(1)_So lieu quoc te(GDP)_07 NGTT CN 2012" xfId="1133"/>
    <cellStyle name="_10.Bieuthegioi-tan_NGTT2008(1)_So lieu quoc te(GDP)_08 Thuong mai Tong muc - Diep" xfId="1134"/>
    <cellStyle name="_10.Bieuthegioi-tan_NGTT2008(1)_So lieu quoc te(GDP)_08 Thuong mai va Du lich (Ok)" xfId="1135"/>
    <cellStyle name="_10.Bieuthegioi-tan_NGTT2008(1)_So lieu quoc te(GDP)_09 Chi so gia 2011- VuTKG-1 (Ok)" xfId="1136"/>
    <cellStyle name="_10.Bieuthegioi-tan_NGTT2008(1)_So lieu quoc te(GDP)_09 Du lich" xfId="1137"/>
    <cellStyle name="_10.Bieuthegioi-tan_NGTT2008(1)_So lieu quoc te(GDP)_10 Van tai va BCVT (da sua ok)" xfId="1138"/>
    <cellStyle name="_10.Bieuthegioi-tan_NGTT2008(1)_So lieu quoc te(GDP)_11 (3)" xfId="1139"/>
    <cellStyle name="_10.Bieuthegioi-tan_NGTT2008(1)_So lieu quoc te(GDP)_11 (3)_04 Doanh nghiep va CSKDCT 2012" xfId="1140"/>
    <cellStyle name="_10.Bieuthegioi-tan_NGTT2008(1)_So lieu quoc te(GDP)_11 (3)_Xl0000167" xfId="1141"/>
    <cellStyle name="_10.Bieuthegioi-tan_NGTT2008(1)_So lieu quoc te(GDP)_12 (2)" xfId="1142"/>
    <cellStyle name="_10.Bieuthegioi-tan_NGTT2008(1)_So lieu quoc te(GDP)_12 (2)_04 Doanh nghiep va CSKDCT 2012" xfId="1143"/>
    <cellStyle name="_10.Bieuthegioi-tan_NGTT2008(1)_So lieu quoc te(GDP)_12 (2)_Xl0000167" xfId="1144"/>
    <cellStyle name="_10.Bieuthegioi-tan_NGTT2008(1)_So lieu quoc te(GDP)_12 Giao duc, Y Te va Muc songnam2011" xfId="1145"/>
    <cellStyle name="_10.Bieuthegioi-tan_NGTT2008(1)_So lieu quoc te(GDP)_12 So lieu quoc te (Ok)" xfId="1146"/>
    <cellStyle name="_10.Bieuthegioi-tan_NGTT2008(1)_So lieu quoc te(GDP)_13 Van tai 2012" xfId="1147"/>
    <cellStyle name="_10.Bieuthegioi-tan_NGTT2008(1)_So lieu quoc te(GDP)_Giaoduc2013(ok)" xfId="1148"/>
    <cellStyle name="_10.Bieuthegioi-tan_NGTT2008(1)_So lieu quoc te(GDP)_Maket NGTT2012 LN,TS (7-1-2013)" xfId="1149"/>
    <cellStyle name="_10.Bieuthegioi-tan_NGTT2008(1)_So lieu quoc te(GDP)_Maket NGTT2012 LN,TS (7-1-2013)_Nongnghiep" xfId="1150"/>
    <cellStyle name="_10.Bieuthegioi-tan_NGTT2008(1)_So lieu quoc te(GDP)_Ngiam_lamnghiep_2011_v2(1)(1)" xfId="1151"/>
    <cellStyle name="_10.Bieuthegioi-tan_NGTT2008(1)_So lieu quoc te(GDP)_Ngiam_lamnghiep_2011_v2(1)(1)_Nongnghiep" xfId="1152"/>
    <cellStyle name="_10.Bieuthegioi-tan_NGTT2008(1)_So lieu quoc te(GDP)_NGTT LN,TS 2012 (Chuan)" xfId="1153"/>
    <cellStyle name="_10.Bieuthegioi-tan_NGTT2008(1)_So lieu quoc te(GDP)_Nien giam TT Vu Nong nghiep 2012(solieu)-gui Vu TH 29-3-2013" xfId="1154"/>
    <cellStyle name="_10.Bieuthegioi-tan_NGTT2008(1)_So lieu quoc te(GDP)_Nongnghiep" xfId="1155"/>
    <cellStyle name="_10.Bieuthegioi-tan_NGTT2008(1)_So lieu quoc te(GDP)_Nongnghiep NGDD 2012_cap nhat den 24-5-2013(1)" xfId="1156"/>
    <cellStyle name="_10.Bieuthegioi-tan_NGTT2008(1)_So lieu quoc te(GDP)_Nongnghiep_Nongnghiep NGDD 2012_cap nhat den 24-5-2013(1)" xfId="1157"/>
    <cellStyle name="_10.Bieuthegioi-tan_NGTT2008(1)_So lieu quoc te(GDP)_Xl0000147" xfId="1158"/>
    <cellStyle name="_10.Bieuthegioi-tan_NGTT2008(1)_So lieu quoc te(GDP)_Xl0000167" xfId="1159"/>
    <cellStyle name="_10.Bieuthegioi-tan_NGTT2008(1)_So lieu quoc te(GDP)_XNK" xfId="1160"/>
    <cellStyle name="_10.Bieuthegioi-tan_NGTT2008(1)_Thuong mai va Du lich" xfId="1161"/>
    <cellStyle name="_10.Bieuthegioi-tan_NGTT2008(1)_Thuong mai va Du lich_01 Don vi HC" xfId="1162"/>
    <cellStyle name="_10.Bieuthegioi-tan_NGTT2008(1)_Thuong mai va Du lich_NGDD 2013 Thu chi NSNN " xfId="1163"/>
    <cellStyle name="_10.Bieuthegioi-tan_NGTT2008(1)_Tong hop 1" xfId="1164"/>
    <cellStyle name="_10.Bieuthegioi-tan_NGTT2008(1)_Tong hop NGTT" xfId="1165"/>
    <cellStyle name="_10.Bieuthegioi-tan_NGTT2008(1)_Xl0000167" xfId="1166"/>
    <cellStyle name="_10.Bieuthegioi-tan_NGTT2008(1)_XNK" xfId="1167"/>
    <cellStyle name="_10.Bieuthegioi-tan_NGTT2008(1)_XNK (10-6)" xfId="1168"/>
    <cellStyle name="_10.Bieuthegioi-tan_NGTT2008(1)_XNK_08 Thuong mai Tong muc - Diep" xfId="1169"/>
    <cellStyle name="_10.Bieuthegioi-tan_NGTT2008(1)_XNK_Bo sung 04 bieu Cong nghiep" xfId="1170"/>
    <cellStyle name="_10.Bieuthegioi-tan_NGTT2008(1)_XNK-2012" xfId="1171"/>
    <cellStyle name="_10.Bieuthegioi-tan_NGTT2008(1)_XNK-Market" xfId="1172"/>
    <cellStyle name="_10_Market_VH_YT_GD_NGTT_2011" xfId="1173"/>
    <cellStyle name="_10_Market_VH_YT_GD_NGTT_2011_02  Dan so lao dong(OK)" xfId="1174"/>
    <cellStyle name="_10_Market_VH_YT_GD_NGTT_2011_03 TKQG va Thu chi NSNN 2012" xfId="1175"/>
    <cellStyle name="_10_Market_VH_YT_GD_NGTT_2011_04 Doanh nghiep va CSKDCT 2012" xfId="1176"/>
    <cellStyle name="_10_Market_VH_YT_GD_NGTT_2011_05 Doanh nghiep va Ca the_2011 (Ok)" xfId="1177"/>
    <cellStyle name="_10_Market_VH_YT_GD_NGTT_2011_07 NGTT CN 2012" xfId="1178"/>
    <cellStyle name="_10_Market_VH_YT_GD_NGTT_2011_08 Thuong mai Tong muc - Diep" xfId="1179"/>
    <cellStyle name="_10_Market_VH_YT_GD_NGTT_2011_08 Thuong mai va Du lich (Ok)" xfId="1180"/>
    <cellStyle name="_10_Market_VH_YT_GD_NGTT_2011_09 Chi so gia 2011- VuTKG-1 (Ok)" xfId="1181"/>
    <cellStyle name="_10_Market_VH_YT_GD_NGTT_2011_09 Du lich" xfId="1182"/>
    <cellStyle name="_10_Market_VH_YT_GD_NGTT_2011_10 Van tai va BCVT (da sua ok)" xfId="1183"/>
    <cellStyle name="_10_Market_VH_YT_GD_NGTT_2011_11 (3)" xfId="1184"/>
    <cellStyle name="_10_Market_VH_YT_GD_NGTT_2011_11 (3)_04 Doanh nghiep va CSKDCT 2012" xfId="1185"/>
    <cellStyle name="_10_Market_VH_YT_GD_NGTT_2011_11 (3)_Xl0000167" xfId="1186"/>
    <cellStyle name="_10_Market_VH_YT_GD_NGTT_2011_12 (2)" xfId="1187"/>
    <cellStyle name="_10_Market_VH_YT_GD_NGTT_2011_12 (2)_04 Doanh nghiep va CSKDCT 2012" xfId="1188"/>
    <cellStyle name="_10_Market_VH_YT_GD_NGTT_2011_12 (2)_Xl0000167" xfId="1189"/>
    <cellStyle name="_10_Market_VH_YT_GD_NGTT_2011_12 Giao duc, Y Te va Muc songnam2011" xfId="1190"/>
    <cellStyle name="_10_Market_VH_YT_GD_NGTT_2011_13 Van tai 2012" xfId="1191"/>
    <cellStyle name="_10_Market_VH_YT_GD_NGTT_2011_Giaoduc2013(ok)" xfId="1192"/>
    <cellStyle name="_10_Market_VH_YT_GD_NGTT_2011_Maket NGTT2012 LN,TS (7-1-2013)" xfId="1193"/>
    <cellStyle name="_10_Market_VH_YT_GD_NGTT_2011_Maket NGTT2012 LN,TS (7-1-2013)_Nongnghiep" xfId="1194"/>
    <cellStyle name="_10_Market_VH_YT_GD_NGTT_2011_Ngiam_lamnghiep_2011_v2(1)(1)" xfId="1195"/>
    <cellStyle name="_10_Market_VH_YT_GD_NGTT_2011_Ngiam_lamnghiep_2011_v2(1)(1)_Nongnghiep" xfId="1196"/>
    <cellStyle name="_10_Market_VH_YT_GD_NGTT_2011_NGTT LN,TS 2012 (Chuan)" xfId="1197"/>
    <cellStyle name="_10_Market_VH_YT_GD_NGTT_2011_Nien giam TT Vu Nong nghiep 2012(solieu)-gui Vu TH 29-3-2013" xfId="1198"/>
    <cellStyle name="_10_Market_VH_YT_GD_NGTT_2011_Nongnghiep" xfId="1199"/>
    <cellStyle name="_10_Market_VH_YT_GD_NGTT_2011_Nongnghiep NGDD 2012_cap nhat den 24-5-2013(1)" xfId="1200"/>
    <cellStyle name="_10_Market_VH_YT_GD_NGTT_2011_Nongnghiep_Nongnghiep NGDD 2012_cap nhat den 24-5-2013(1)" xfId="1201"/>
    <cellStyle name="_10_Market_VH_YT_GD_NGTT_2011_Xl0000147" xfId="1202"/>
    <cellStyle name="_10_Market_VH_YT_GD_NGTT_2011_Xl0000167" xfId="1203"/>
    <cellStyle name="_10_Market_VH_YT_GD_NGTT_2011_XNK" xfId="1204"/>
    <cellStyle name="_12 So lieu quoc te (Ok)" xfId="1205"/>
    <cellStyle name="_15.Quoc te" xfId="1206"/>
    <cellStyle name="_2.OK" xfId="1207"/>
    <cellStyle name="_3OK" xfId="1208"/>
    <cellStyle name="_4OK" xfId="1209"/>
    <cellStyle name="_5OK" xfId="1210"/>
    <cellStyle name="_6OK" xfId="1211"/>
    <cellStyle name="_7OK" xfId="1212"/>
    <cellStyle name="_8OK" xfId="1213"/>
    <cellStyle name="_Book1" xfId="2531"/>
    <cellStyle name="_Book2" xfId="1214"/>
    <cellStyle name="_Book2 10" xfId="1215"/>
    <cellStyle name="_Book2 11" xfId="1216"/>
    <cellStyle name="_Book2 12" xfId="1217"/>
    <cellStyle name="_Book2 13" xfId="1218"/>
    <cellStyle name="_Book2 14" xfId="1219"/>
    <cellStyle name="_Book2 15" xfId="1220"/>
    <cellStyle name="_Book2 16" xfId="1221"/>
    <cellStyle name="_Book2 17" xfId="1222"/>
    <cellStyle name="_Book2 18" xfId="1223"/>
    <cellStyle name="_Book2 19" xfId="1224"/>
    <cellStyle name="_Book2 2" xfId="1225"/>
    <cellStyle name="_Book2 3" xfId="1226"/>
    <cellStyle name="_Book2 4" xfId="1227"/>
    <cellStyle name="_Book2 5" xfId="1228"/>
    <cellStyle name="_Book2 6" xfId="1229"/>
    <cellStyle name="_Book2 7" xfId="1230"/>
    <cellStyle name="_Book2 8" xfId="1231"/>
    <cellStyle name="_Book2 9" xfId="1232"/>
    <cellStyle name="_Book2_01 Don vi HC" xfId="1233"/>
    <cellStyle name="_Book2_01 DVHC-DSLD 2010" xfId="1234"/>
    <cellStyle name="_Book2_02  Dan so lao dong(OK)" xfId="1235"/>
    <cellStyle name="_Book2_02 Danso_Laodong 2012(chuan) CO SO" xfId="1236"/>
    <cellStyle name="_Book2_03 TKQG va Thu chi NSNN 2012" xfId="1237"/>
    <cellStyle name="_Book2_04 Doanh nghiep va CSKDCT 2012" xfId="1238"/>
    <cellStyle name="_Book2_05 Doanh nghiep va Ca the_2011 (Ok)" xfId="1239"/>
    <cellStyle name="_Book2_05 NGTT DN 2010 (OK)" xfId="1240"/>
    <cellStyle name="_Book2_05 NGTT DN 2010 (OK)_Bo sung 04 bieu Cong nghiep" xfId="1241"/>
    <cellStyle name="_Book2_06 Nong, lam nghiep 2010  (ok)" xfId="1242"/>
    <cellStyle name="_Book2_07 NGTT CN 2012" xfId="1243"/>
    <cellStyle name="_Book2_08 Thuong mai Tong muc - Diep" xfId="1244"/>
    <cellStyle name="_Book2_08 Thuong mai va Du lich (Ok)" xfId="1245"/>
    <cellStyle name="_Book2_09 Chi so gia 2011- VuTKG-1 (Ok)" xfId="1246"/>
    <cellStyle name="_Book2_09 Du lich" xfId="1247"/>
    <cellStyle name="_Book2_10 Market VH, YT, GD, NGTT 2011 " xfId="1248"/>
    <cellStyle name="_Book2_10 Market VH, YT, GD, NGTT 2011 _02  Dan so lao dong(OK)" xfId="1249"/>
    <cellStyle name="_Book2_10 Market VH, YT, GD, NGTT 2011 _03 TKQG va Thu chi NSNN 2012" xfId="1250"/>
    <cellStyle name="_Book2_10 Market VH, YT, GD, NGTT 2011 _04 Doanh nghiep va CSKDCT 2012" xfId="1251"/>
    <cellStyle name="_Book2_10 Market VH, YT, GD, NGTT 2011 _05 Doanh nghiep va Ca the_2011 (Ok)" xfId="1252"/>
    <cellStyle name="_Book2_10 Market VH, YT, GD, NGTT 2011 _07 NGTT CN 2012" xfId="1253"/>
    <cellStyle name="_Book2_10 Market VH, YT, GD, NGTT 2011 _08 Thuong mai Tong muc - Diep" xfId="1254"/>
    <cellStyle name="_Book2_10 Market VH, YT, GD, NGTT 2011 _08 Thuong mai va Du lich (Ok)" xfId="1255"/>
    <cellStyle name="_Book2_10 Market VH, YT, GD, NGTT 2011 _09 Chi so gia 2011- VuTKG-1 (Ok)" xfId="1256"/>
    <cellStyle name="_Book2_10 Market VH, YT, GD, NGTT 2011 _09 Du lich" xfId="1257"/>
    <cellStyle name="_Book2_10 Market VH, YT, GD, NGTT 2011 _10 Van tai va BCVT (da sua ok)" xfId="1258"/>
    <cellStyle name="_Book2_10 Market VH, YT, GD, NGTT 2011 _11 (3)" xfId="1259"/>
    <cellStyle name="_Book2_10 Market VH, YT, GD, NGTT 2011 _11 (3)_04 Doanh nghiep va CSKDCT 2012" xfId="1260"/>
    <cellStyle name="_Book2_10 Market VH, YT, GD, NGTT 2011 _11 (3)_Xl0000167" xfId="1261"/>
    <cellStyle name="_Book2_10 Market VH, YT, GD, NGTT 2011 _12 (2)" xfId="1262"/>
    <cellStyle name="_Book2_10 Market VH, YT, GD, NGTT 2011 _12 (2)_04 Doanh nghiep va CSKDCT 2012" xfId="1263"/>
    <cellStyle name="_Book2_10 Market VH, YT, GD, NGTT 2011 _12 (2)_Xl0000167" xfId="1264"/>
    <cellStyle name="_Book2_10 Market VH, YT, GD, NGTT 2011 _12 Giao duc, Y Te va Muc songnam2011" xfId="1265"/>
    <cellStyle name="_Book2_10 Market VH, YT, GD, NGTT 2011 _13 Van tai 2012" xfId="1266"/>
    <cellStyle name="_Book2_10 Market VH, YT, GD, NGTT 2011 _Giaoduc2013(ok)" xfId="1267"/>
    <cellStyle name="_Book2_10 Market VH, YT, GD, NGTT 2011 _Maket NGTT2012 LN,TS (7-1-2013)" xfId="1268"/>
    <cellStyle name="_Book2_10 Market VH, YT, GD, NGTT 2011 _Maket NGTT2012 LN,TS (7-1-2013)_Nongnghiep" xfId="1269"/>
    <cellStyle name="_Book2_10 Market VH, YT, GD, NGTT 2011 _Ngiam_lamnghiep_2011_v2(1)(1)" xfId="1270"/>
    <cellStyle name="_Book2_10 Market VH, YT, GD, NGTT 2011 _Ngiam_lamnghiep_2011_v2(1)(1)_Nongnghiep" xfId="1271"/>
    <cellStyle name="_Book2_10 Market VH, YT, GD, NGTT 2011 _NGTT LN,TS 2012 (Chuan)" xfId="1272"/>
    <cellStyle name="_Book2_10 Market VH, YT, GD, NGTT 2011 _Nien giam TT Vu Nong nghiep 2012(solieu)-gui Vu TH 29-3-2013" xfId="1273"/>
    <cellStyle name="_Book2_10 Market VH, YT, GD, NGTT 2011 _Nongnghiep" xfId="1274"/>
    <cellStyle name="_Book2_10 Market VH, YT, GD, NGTT 2011 _Nongnghiep NGDD 2012_cap nhat den 24-5-2013(1)" xfId="1275"/>
    <cellStyle name="_Book2_10 Market VH, YT, GD, NGTT 2011 _Nongnghiep_Nongnghiep NGDD 2012_cap nhat den 24-5-2013(1)" xfId="1276"/>
    <cellStyle name="_Book2_10 Market VH, YT, GD, NGTT 2011 _So lieu quoc te TH" xfId="1277"/>
    <cellStyle name="_Book2_10 Market VH, YT, GD, NGTT 2011 _Xl0000147" xfId="1278"/>
    <cellStyle name="_Book2_10 Market VH, YT, GD, NGTT 2011 _Xl0000167" xfId="1279"/>
    <cellStyle name="_Book2_10 Market VH, YT, GD, NGTT 2011 _XNK" xfId="1280"/>
    <cellStyle name="_Book2_10 Van tai va BCVT (da sua ok)" xfId="1281"/>
    <cellStyle name="_Book2_10 VH, YT, GD, NGTT 2010 - (OK)" xfId="1282"/>
    <cellStyle name="_Book2_10 VH, YT, GD, NGTT 2010 - (OK)_Bo sung 04 bieu Cong nghiep" xfId="1283"/>
    <cellStyle name="_Book2_11 (3)" xfId="1284"/>
    <cellStyle name="_Book2_11 (3)_04 Doanh nghiep va CSKDCT 2012" xfId="1285"/>
    <cellStyle name="_Book2_11 (3)_Xl0000167" xfId="1286"/>
    <cellStyle name="_Book2_12 (2)" xfId="1287"/>
    <cellStyle name="_Book2_12 (2)_04 Doanh nghiep va CSKDCT 2012" xfId="1288"/>
    <cellStyle name="_Book2_12 (2)_Xl0000167" xfId="1289"/>
    <cellStyle name="_Book2_12 Chi so gia 2012(chuan) co so" xfId="1290"/>
    <cellStyle name="_Book2_12 Giao duc, Y Te va Muc songnam2011" xfId="1291"/>
    <cellStyle name="_Book2_13 Van tai 2012" xfId="1292"/>
    <cellStyle name="_Book2_Book1" xfId="1293"/>
    <cellStyle name="_Book2_CucThongke-phucdap-Tuan-Anh" xfId="1294"/>
    <cellStyle name="_Book2_dan so phan tich 10 nam(moi)" xfId="1295"/>
    <cellStyle name="_Book2_Giaoduc2013(ok)" xfId="1296"/>
    <cellStyle name="_Book2_GTSXNN" xfId="1297"/>
    <cellStyle name="_Book2_GTSXNN_Nongnghiep NGDD 2012_cap nhat den 24-5-2013(1)" xfId="1298"/>
    <cellStyle name="_Book2_Maket NGTT2012 LN,TS (7-1-2013)" xfId="1299"/>
    <cellStyle name="_Book2_Maket NGTT2012 LN,TS (7-1-2013)_Nongnghiep" xfId="1300"/>
    <cellStyle name="_Book2_Mau" xfId="1301"/>
    <cellStyle name="_Book2_NGDD 2013 Thu chi NSNN " xfId="1302"/>
    <cellStyle name="_Book2_Ngiam_lamnghiep_2011_v2(1)(1)" xfId="1303"/>
    <cellStyle name="_Book2_Ngiam_lamnghiep_2011_v2(1)(1)_Nongnghiep" xfId="1304"/>
    <cellStyle name="_Book2_NGTT LN,TS 2012 (Chuan)" xfId="1305"/>
    <cellStyle name="_Book2_Nien giam day du  Nong nghiep 2010" xfId="1306"/>
    <cellStyle name="_Book2_Nien giam TT Vu Nong nghiep 2012(solieu)-gui Vu TH 29-3-2013" xfId="1307"/>
    <cellStyle name="_Book2_Nongnghiep" xfId="1308"/>
    <cellStyle name="_Book2_Nongnghiep_Bo sung 04 bieu Cong nghiep" xfId="1309"/>
    <cellStyle name="_Book2_Nongnghiep_Mau" xfId="1310"/>
    <cellStyle name="_Book2_Nongnghiep_NGDD 2013 Thu chi NSNN " xfId="1311"/>
    <cellStyle name="_Book2_Nongnghiep_Nongnghiep NGDD 2012_cap nhat den 24-5-2013(1)" xfId="1312"/>
    <cellStyle name="_Book2_So lieu quoc te TH" xfId="1313"/>
    <cellStyle name="_Book2_So lieu quoc te TH_08 Cong nghiep 2010" xfId="1314"/>
    <cellStyle name="_Book2_So lieu quoc te TH_08 Thuong mai va Du lich (Ok)" xfId="1315"/>
    <cellStyle name="_Book2_So lieu quoc te TH_09 Chi so gia 2011- VuTKG-1 (Ok)" xfId="1316"/>
    <cellStyle name="_Book2_So lieu quoc te TH_09 Du lich" xfId="1317"/>
    <cellStyle name="_Book2_So lieu quoc te TH_10 Van tai va BCVT (da sua ok)" xfId="1318"/>
    <cellStyle name="_Book2_So lieu quoc te TH_12 Giao duc, Y Te va Muc songnam2011" xfId="1319"/>
    <cellStyle name="_Book2_So lieu quoc te TH_nien giam tom tat du lich va XNK" xfId="1320"/>
    <cellStyle name="_Book2_So lieu quoc te TH_Nongnghiep" xfId="1321"/>
    <cellStyle name="_Book2_So lieu quoc te TH_XNK" xfId="1322"/>
    <cellStyle name="_Book2_So lieu quoc te(GDP)" xfId="1323"/>
    <cellStyle name="_Book2_So lieu quoc te(GDP)_02  Dan so lao dong(OK)" xfId="1324"/>
    <cellStyle name="_Book2_So lieu quoc te(GDP)_03 TKQG va Thu chi NSNN 2012" xfId="1325"/>
    <cellStyle name="_Book2_So lieu quoc te(GDP)_04 Doanh nghiep va CSKDCT 2012" xfId="1326"/>
    <cellStyle name="_Book2_So lieu quoc te(GDP)_05 Doanh nghiep va Ca the_2011 (Ok)" xfId="1327"/>
    <cellStyle name="_Book2_So lieu quoc te(GDP)_07 NGTT CN 2012" xfId="1328"/>
    <cellStyle name="_Book2_So lieu quoc te(GDP)_08 Thuong mai Tong muc - Diep" xfId="1329"/>
    <cellStyle name="_Book2_So lieu quoc te(GDP)_08 Thuong mai va Du lich (Ok)" xfId="1330"/>
    <cellStyle name="_Book2_So lieu quoc te(GDP)_09 Chi so gia 2011- VuTKG-1 (Ok)" xfId="1331"/>
    <cellStyle name="_Book2_So lieu quoc te(GDP)_09 Du lich" xfId="1332"/>
    <cellStyle name="_Book2_So lieu quoc te(GDP)_10 Van tai va BCVT (da sua ok)" xfId="1333"/>
    <cellStyle name="_Book2_So lieu quoc te(GDP)_11 (3)" xfId="1334"/>
    <cellStyle name="_Book2_So lieu quoc te(GDP)_11 (3)_04 Doanh nghiep va CSKDCT 2012" xfId="1335"/>
    <cellStyle name="_Book2_So lieu quoc te(GDP)_11 (3)_Xl0000167" xfId="1336"/>
    <cellStyle name="_Book2_So lieu quoc te(GDP)_12 (2)" xfId="1337"/>
    <cellStyle name="_Book2_So lieu quoc te(GDP)_12 (2)_04 Doanh nghiep va CSKDCT 2012" xfId="1338"/>
    <cellStyle name="_Book2_So lieu quoc te(GDP)_12 (2)_Xl0000167" xfId="1339"/>
    <cellStyle name="_Book2_So lieu quoc te(GDP)_12 Giao duc, Y Te va Muc songnam2011" xfId="1340"/>
    <cellStyle name="_Book2_So lieu quoc te(GDP)_12 So lieu quoc te (Ok)" xfId="1341"/>
    <cellStyle name="_Book2_So lieu quoc te(GDP)_13 Van tai 2012" xfId="1342"/>
    <cellStyle name="_Book2_So lieu quoc te(GDP)_Giaoduc2013(ok)" xfId="1343"/>
    <cellStyle name="_Book2_So lieu quoc te(GDP)_Maket NGTT2012 LN,TS (7-1-2013)" xfId="1344"/>
    <cellStyle name="_Book2_So lieu quoc te(GDP)_Maket NGTT2012 LN,TS (7-1-2013)_Nongnghiep" xfId="1345"/>
    <cellStyle name="_Book2_So lieu quoc te(GDP)_Ngiam_lamnghiep_2011_v2(1)(1)" xfId="1346"/>
    <cellStyle name="_Book2_So lieu quoc te(GDP)_Ngiam_lamnghiep_2011_v2(1)(1)_Nongnghiep" xfId="1347"/>
    <cellStyle name="_Book2_So lieu quoc te(GDP)_NGTT LN,TS 2012 (Chuan)" xfId="1348"/>
    <cellStyle name="_Book2_So lieu quoc te(GDP)_Nien giam TT Vu Nong nghiep 2012(solieu)-gui Vu TH 29-3-2013" xfId="1349"/>
    <cellStyle name="_Book2_So lieu quoc te(GDP)_Nongnghiep" xfId="1350"/>
    <cellStyle name="_Book2_So lieu quoc te(GDP)_Nongnghiep NGDD 2012_cap nhat den 24-5-2013(1)" xfId="1351"/>
    <cellStyle name="_Book2_So lieu quoc te(GDP)_Nongnghiep_Nongnghiep NGDD 2012_cap nhat den 24-5-2013(1)" xfId="1352"/>
    <cellStyle name="_Book2_So lieu quoc te(GDP)_Xl0000147" xfId="1353"/>
    <cellStyle name="_Book2_So lieu quoc te(GDP)_Xl0000167" xfId="1354"/>
    <cellStyle name="_Book2_So lieu quoc te(GDP)_XNK" xfId="1355"/>
    <cellStyle name="_Book2_Tong hop NGTT" xfId="1356"/>
    <cellStyle name="_Book2_Xl0000147" xfId="1357"/>
    <cellStyle name="_Book2_Xl0000167" xfId="1358"/>
    <cellStyle name="_Book2_XNK" xfId="1359"/>
    <cellStyle name="_Book2_XNK_08 Thuong mai Tong muc - Diep" xfId="1360"/>
    <cellStyle name="_Book2_XNK_Bo sung 04 bieu Cong nghiep" xfId="1361"/>
    <cellStyle name="_Book2_XNK-2012" xfId="1362"/>
    <cellStyle name="_Book2_XNK-Market" xfId="1363"/>
    <cellStyle name="_Book4" xfId="1364"/>
    <cellStyle name="_Buuchinh - Market" xfId="1365"/>
    <cellStyle name="_Buuchinh - Market_02  Dan so lao dong(OK)" xfId="1366"/>
    <cellStyle name="_Buuchinh - Market_03 TKQG va Thu chi NSNN 2012" xfId="1367"/>
    <cellStyle name="_Buuchinh - Market_04 Doanh nghiep va CSKDCT 2012" xfId="1368"/>
    <cellStyle name="_Buuchinh - Market_05 Doanh nghiep va Ca the_2011 (Ok)" xfId="1369"/>
    <cellStyle name="_Buuchinh - Market_07 NGTT CN 2012" xfId="1370"/>
    <cellStyle name="_Buuchinh - Market_08 Thuong mai Tong muc - Diep" xfId="1371"/>
    <cellStyle name="_Buuchinh - Market_08 Thuong mai va Du lich (Ok)" xfId="1372"/>
    <cellStyle name="_Buuchinh - Market_09 Chi so gia 2011- VuTKG-1 (Ok)" xfId="1373"/>
    <cellStyle name="_Buuchinh - Market_09 Du lich" xfId="1374"/>
    <cellStyle name="_Buuchinh - Market_10 Van tai va BCVT (da sua ok)" xfId="1375"/>
    <cellStyle name="_Buuchinh - Market_11 (3)" xfId="1376"/>
    <cellStyle name="_Buuchinh - Market_11 (3)_04 Doanh nghiep va CSKDCT 2012" xfId="1377"/>
    <cellStyle name="_Buuchinh - Market_11 (3)_Xl0000167" xfId="1378"/>
    <cellStyle name="_Buuchinh - Market_12 (2)" xfId="1379"/>
    <cellStyle name="_Buuchinh - Market_12 (2)_04 Doanh nghiep va CSKDCT 2012" xfId="1380"/>
    <cellStyle name="_Buuchinh - Market_12 (2)_Xl0000167" xfId="1381"/>
    <cellStyle name="_Buuchinh - Market_12 Giao duc, Y Te va Muc songnam2011" xfId="1382"/>
    <cellStyle name="_Buuchinh - Market_13 Van tai 2012" xfId="1383"/>
    <cellStyle name="_Buuchinh - Market_Giaoduc2013(ok)" xfId="1384"/>
    <cellStyle name="_Buuchinh - Market_Maket NGTT2012 LN,TS (7-1-2013)" xfId="1385"/>
    <cellStyle name="_Buuchinh - Market_Maket NGTT2012 LN,TS (7-1-2013)_Nongnghiep" xfId="1386"/>
    <cellStyle name="_Buuchinh - Market_Ngiam_lamnghiep_2011_v2(1)(1)" xfId="1387"/>
    <cellStyle name="_Buuchinh - Market_Ngiam_lamnghiep_2011_v2(1)(1)_Nongnghiep" xfId="1388"/>
    <cellStyle name="_Buuchinh - Market_NGTT LN,TS 2012 (Chuan)" xfId="1389"/>
    <cellStyle name="_Buuchinh - Market_Nien giam TT Vu Nong nghiep 2012(solieu)-gui Vu TH 29-3-2013" xfId="1390"/>
    <cellStyle name="_Buuchinh - Market_Nongnghiep" xfId="1391"/>
    <cellStyle name="_Buuchinh - Market_Nongnghiep NGDD 2012_cap nhat den 24-5-2013(1)" xfId="1392"/>
    <cellStyle name="_Buuchinh - Market_Nongnghiep_Nongnghiep NGDD 2012_cap nhat den 24-5-2013(1)" xfId="1393"/>
    <cellStyle name="_Buuchinh - Market_Xl0000147" xfId="1394"/>
    <cellStyle name="_Buuchinh - Market_Xl0000167" xfId="1395"/>
    <cellStyle name="_Buuchinh - Market_XNK" xfId="1396"/>
    <cellStyle name="_csGDPngVN" xfId="1397"/>
    <cellStyle name="_CSKDCT 2010" xfId="1398"/>
    <cellStyle name="_CSKDCT 2010_Bo sung 04 bieu Cong nghiep" xfId="1399"/>
    <cellStyle name="_da sua bo nam 2000 VT- 2011 - NGTT diep" xfId="1400"/>
    <cellStyle name="_da sua bo nam 2000 VT- 2011 - NGTT diep_02  Dan so lao dong(OK)" xfId="1401"/>
    <cellStyle name="_da sua bo nam 2000 VT- 2011 - NGTT diep_03 TKQG va Thu chi NSNN 2012" xfId="1402"/>
    <cellStyle name="_da sua bo nam 2000 VT- 2011 - NGTT diep_04 Doanh nghiep va CSKDCT 2012" xfId="1403"/>
    <cellStyle name="_da sua bo nam 2000 VT- 2011 - NGTT diep_05 Doanh nghiep va Ca the_2011 (Ok)" xfId="1404"/>
    <cellStyle name="_da sua bo nam 2000 VT- 2011 - NGTT diep_07 NGTT CN 2012" xfId="1405"/>
    <cellStyle name="_da sua bo nam 2000 VT- 2011 - NGTT diep_08 Thuong mai Tong muc - Diep" xfId="1406"/>
    <cellStyle name="_da sua bo nam 2000 VT- 2011 - NGTT diep_08 Thuong mai va Du lich (Ok)" xfId="1407"/>
    <cellStyle name="_da sua bo nam 2000 VT- 2011 - NGTT diep_09 Chi so gia 2011- VuTKG-1 (Ok)" xfId="1408"/>
    <cellStyle name="_da sua bo nam 2000 VT- 2011 - NGTT diep_09 Du lich" xfId="1409"/>
    <cellStyle name="_da sua bo nam 2000 VT- 2011 - NGTT diep_10 Van tai va BCVT (da sua ok)" xfId="1410"/>
    <cellStyle name="_da sua bo nam 2000 VT- 2011 - NGTT diep_11 (3)" xfId="1411"/>
    <cellStyle name="_da sua bo nam 2000 VT- 2011 - NGTT diep_11 (3)_04 Doanh nghiep va CSKDCT 2012" xfId="1412"/>
    <cellStyle name="_da sua bo nam 2000 VT- 2011 - NGTT diep_11 (3)_Xl0000167" xfId="1413"/>
    <cellStyle name="_da sua bo nam 2000 VT- 2011 - NGTT diep_12 (2)" xfId="1414"/>
    <cellStyle name="_da sua bo nam 2000 VT- 2011 - NGTT diep_12 (2)_04 Doanh nghiep va CSKDCT 2012" xfId="1415"/>
    <cellStyle name="_da sua bo nam 2000 VT- 2011 - NGTT diep_12 (2)_Xl0000167" xfId="1416"/>
    <cellStyle name="_da sua bo nam 2000 VT- 2011 - NGTT diep_12 Giao duc, Y Te va Muc songnam2011" xfId="1417"/>
    <cellStyle name="_da sua bo nam 2000 VT- 2011 - NGTT diep_13 Van tai 2012" xfId="1418"/>
    <cellStyle name="_da sua bo nam 2000 VT- 2011 - NGTT diep_Giaoduc2013(ok)" xfId="1419"/>
    <cellStyle name="_da sua bo nam 2000 VT- 2011 - NGTT diep_Maket NGTT2012 LN,TS (7-1-2013)" xfId="1420"/>
    <cellStyle name="_da sua bo nam 2000 VT- 2011 - NGTT diep_Maket NGTT2012 LN,TS (7-1-2013)_Nongnghiep" xfId="1421"/>
    <cellStyle name="_da sua bo nam 2000 VT- 2011 - NGTT diep_Ngiam_lamnghiep_2011_v2(1)(1)" xfId="1422"/>
    <cellStyle name="_da sua bo nam 2000 VT- 2011 - NGTT diep_Ngiam_lamnghiep_2011_v2(1)(1)_Nongnghiep" xfId="1423"/>
    <cellStyle name="_da sua bo nam 2000 VT- 2011 - NGTT diep_NGTT LN,TS 2012 (Chuan)" xfId="1424"/>
    <cellStyle name="_da sua bo nam 2000 VT- 2011 - NGTT diep_Nien giam TT Vu Nong nghiep 2012(solieu)-gui Vu TH 29-3-2013" xfId="1425"/>
    <cellStyle name="_da sua bo nam 2000 VT- 2011 - NGTT diep_Nongnghiep" xfId="1426"/>
    <cellStyle name="_da sua bo nam 2000 VT- 2011 - NGTT diep_Nongnghiep NGDD 2012_cap nhat den 24-5-2013(1)" xfId="1427"/>
    <cellStyle name="_da sua bo nam 2000 VT- 2011 - NGTT diep_Nongnghiep_Nongnghiep NGDD 2012_cap nhat den 24-5-2013(1)" xfId="1428"/>
    <cellStyle name="_da sua bo nam 2000 VT- 2011 - NGTT diep_Xl0000147" xfId="1429"/>
    <cellStyle name="_da sua bo nam 2000 VT- 2011 - NGTT diep_Xl0000167" xfId="1430"/>
    <cellStyle name="_da sua bo nam 2000 VT- 2011 - NGTT diep_XNK" xfId="1431"/>
    <cellStyle name="_Doi Ngheo(TV)" xfId="1432"/>
    <cellStyle name="_Du lich" xfId="1433"/>
    <cellStyle name="_Du lich_02  Dan so lao dong(OK)" xfId="1434"/>
    <cellStyle name="_Du lich_03 TKQG va Thu chi NSNN 2012" xfId="1435"/>
    <cellStyle name="_Du lich_04 Doanh nghiep va CSKDCT 2012" xfId="1436"/>
    <cellStyle name="_Du lich_05 Doanh nghiep va Ca the_2011 (Ok)" xfId="1437"/>
    <cellStyle name="_Du lich_07 NGTT CN 2012" xfId="1438"/>
    <cellStyle name="_Du lich_08 Thuong mai Tong muc - Diep" xfId="1439"/>
    <cellStyle name="_Du lich_08 Thuong mai va Du lich (Ok)" xfId="1440"/>
    <cellStyle name="_Du lich_09 Chi so gia 2011- VuTKG-1 (Ok)" xfId="1441"/>
    <cellStyle name="_Du lich_09 Du lich" xfId="1442"/>
    <cellStyle name="_Du lich_10 Van tai va BCVT (da sua ok)" xfId="1443"/>
    <cellStyle name="_Du lich_11 (3)" xfId="1444"/>
    <cellStyle name="_Du lich_11 (3)_04 Doanh nghiep va CSKDCT 2012" xfId="1445"/>
    <cellStyle name="_Du lich_11 (3)_Xl0000167" xfId="1446"/>
    <cellStyle name="_Du lich_12 (2)" xfId="1447"/>
    <cellStyle name="_Du lich_12 (2)_04 Doanh nghiep va CSKDCT 2012" xfId="1448"/>
    <cellStyle name="_Du lich_12 (2)_Xl0000167" xfId="1449"/>
    <cellStyle name="_Du lich_12 Giao duc, Y Te va Muc songnam2011" xfId="1450"/>
    <cellStyle name="_Du lich_13 Van tai 2012" xfId="1451"/>
    <cellStyle name="_Du lich_Giaoduc2013(ok)" xfId="1452"/>
    <cellStyle name="_Du lich_Maket NGTT2012 LN,TS (7-1-2013)" xfId="1453"/>
    <cellStyle name="_Du lich_Maket NGTT2012 LN,TS (7-1-2013)_Nongnghiep" xfId="1454"/>
    <cellStyle name="_Du lich_Ngiam_lamnghiep_2011_v2(1)(1)" xfId="1455"/>
    <cellStyle name="_Du lich_Ngiam_lamnghiep_2011_v2(1)(1)_Nongnghiep" xfId="1456"/>
    <cellStyle name="_Du lich_NGTT LN,TS 2012 (Chuan)" xfId="1457"/>
    <cellStyle name="_Du lich_Nien giam TT Vu Nong nghiep 2012(solieu)-gui Vu TH 29-3-2013" xfId="1458"/>
    <cellStyle name="_Du lich_Nongnghiep" xfId="1459"/>
    <cellStyle name="_Du lich_Nongnghiep NGDD 2012_cap nhat den 24-5-2013(1)" xfId="1460"/>
    <cellStyle name="_Du lich_Nongnghiep_Nongnghiep NGDD 2012_cap nhat den 24-5-2013(1)" xfId="1461"/>
    <cellStyle name="_Du lich_Xl0000147" xfId="1462"/>
    <cellStyle name="_Du lich_Xl0000167" xfId="1463"/>
    <cellStyle name="_Du lich_XNK" xfId="1464"/>
    <cellStyle name="_KT (2)" xfId="1465"/>
    <cellStyle name="_KT (2)_1" xfId="1466"/>
    <cellStyle name="_KT (2)_2" xfId="1467"/>
    <cellStyle name="_KT (2)_2_TG-TH" xfId="1468"/>
    <cellStyle name="_KT (2)_3" xfId="1469"/>
    <cellStyle name="_KT (2)_3_TG-TH" xfId="1470"/>
    <cellStyle name="_KT (2)_4" xfId="1471"/>
    <cellStyle name="_KT (2)_4_TG-TH" xfId="1472"/>
    <cellStyle name="_KT (2)_5" xfId="1473"/>
    <cellStyle name="_KT (2)_TG-TH" xfId="1474"/>
    <cellStyle name="_KT_TG" xfId="1475"/>
    <cellStyle name="_KT_TG_1" xfId="1476"/>
    <cellStyle name="_KT_TG_2" xfId="1477"/>
    <cellStyle name="_KT_TG_3" xfId="1478"/>
    <cellStyle name="_KT_TG_4" xfId="1479"/>
    <cellStyle name="_NGTK-tomtat-2010-DSLD-10-3-2011_final_4" xfId="1480"/>
    <cellStyle name="_NGTK-tomtat-2010-DSLD-10-3-2011_final_4_01 Don vi HC" xfId="1481"/>
    <cellStyle name="_NGTK-tomtat-2010-DSLD-10-3-2011_final_4_02 Danso_Laodong 2012(chuan) CO SO" xfId="1482"/>
    <cellStyle name="_NGTK-tomtat-2010-DSLD-10-3-2011_final_4_04 Doanh nghiep va CSKDCT 2012" xfId="1483"/>
    <cellStyle name="_NGTK-tomtat-2010-DSLD-10-3-2011_final_4_NGDD 2013 Thu chi NSNN " xfId="1484"/>
    <cellStyle name="_NGTK-tomtat-2010-DSLD-10-3-2011_final_4_Nien giam KT_TV 2010" xfId="1485"/>
    <cellStyle name="_NGTK-tomtat-2010-DSLD-10-3-2011_final_4_Xl0000167" xfId="1486"/>
    <cellStyle name="_NGTT 2011 - XNK" xfId="1487"/>
    <cellStyle name="_NGTT 2011 - XNK - Market dasua" xfId="1488"/>
    <cellStyle name="_NGTT 2011 - XNK - Market dasua_02  Dan so lao dong(OK)" xfId="1489"/>
    <cellStyle name="_NGTT 2011 - XNK - Market dasua_03 TKQG va Thu chi NSNN 2012" xfId="1490"/>
    <cellStyle name="_NGTT 2011 - XNK - Market dasua_04 Doanh nghiep va CSKDCT 2012" xfId="1491"/>
    <cellStyle name="_NGTT 2011 - XNK - Market dasua_05 Doanh nghiep va Ca the_2011 (Ok)" xfId="1492"/>
    <cellStyle name="_NGTT 2011 - XNK - Market dasua_07 NGTT CN 2012" xfId="1493"/>
    <cellStyle name="_NGTT 2011 - XNK - Market dasua_08 Thuong mai Tong muc - Diep" xfId="1494"/>
    <cellStyle name="_NGTT 2011 - XNK - Market dasua_08 Thuong mai va Du lich (Ok)" xfId="1495"/>
    <cellStyle name="_NGTT 2011 - XNK - Market dasua_09 Chi so gia 2011- VuTKG-1 (Ok)" xfId="1496"/>
    <cellStyle name="_NGTT 2011 - XNK - Market dasua_09 Du lich" xfId="1497"/>
    <cellStyle name="_NGTT 2011 - XNK - Market dasua_10 Van tai va BCVT (da sua ok)" xfId="1498"/>
    <cellStyle name="_NGTT 2011 - XNK - Market dasua_11 (3)" xfId="1499"/>
    <cellStyle name="_NGTT 2011 - XNK - Market dasua_11 (3)_04 Doanh nghiep va CSKDCT 2012" xfId="1500"/>
    <cellStyle name="_NGTT 2011 - XNK - Market dasua_11 (3)_Xl0000167" xfId="1501"/>
    <cellStyle name="_NGTT 2011 - XNK - Market dasua_12 (2)" xfId="1502"/>
    <cellStyle name="_NGTT 2011 - XNK - Market dasua_12 (2)_04 Doanh nghiep va CSKDCT 2012" xfId="1503"/>
    <cellStyle name="_NGTT 2011 - XNK - Market dasua_12 (2)_Xl0000167" xfId="1504"/>
    <cellStyle name="_NGTT 2011 - XNK - Market dasua_12 Giao duc, Y Te va Muc songnam2011" xfId="1505"/>
    <cellStyle name="_NGTT 2011 - XNK - Market dasua_13 Van tai 2012" xfId="1506"/>
    <cellStyle name="_NGTT 2011 - XNK - Market dasua_Giaoduc2013(ok)" xfId="1507"/>
    <cellStyle name="_NGTT 2011 - XNK - Market dasua_Maket NGTT2012 LN,TS (7-1-2013)" xfId="1508"/>
    <cellStyle name="_NGTT 2011 - XNK - Market dasua_Maket NGTT2012 LN,TS (7-1-2013)_Nongnghiep" xfId="1509"/>
    <cellStyle name="_NGTT 2011 - XNK - Market dasua_Ngiam_lamnghiep_2011_v2(1)(1)" xfId="1510"/>
    <cellStyle name="_NGTT 2011 - XNK - Market dasua_Ngiam_lamnghiep_2011_v2(1)(1)_Nongnghiep" xfId="1511"/>
    <cellStyle name="_NGTT 2011 - XNK - Market dasua_NGTT LN,TS 2012 (Chuan)" xfId="1512"/>
    <cellStyle name="_NGTT 2011 - XNK - Market dasua_Nien giam TT Vu Nong nghiep 2012(solieu)-gui Vu TH 29-3-2013" xfId="1513"/>
    <cellStyle name="_NGTT 2011 - XNK - Market dasua_Nongnghiep" xfId="1514"/>
    <cellStyle name="_NGTT 2011 - XNK - Market dasua_Nongnghiep NGDD 2012_cap nhat den 24-5-2013(1)" xfId="1515"/>
    <cellStyle name="_NGTT 2011 - XNK - Market dasua_Nongnghiep_Nongnghiep NGDD 2012_cap nhat den 24-5-2013(1)" xfId="1516"/>
    <cellStyle name="_NGTT 2011 - XNK - Market dasua_Xl0000147" xfId="1517"/>
    <cellStyle name="_NGTT 2011 - XNK - Market dasua_Xl0000167" xfId="1518"/>
    <cellStyle name="_NGTT 2011 - XNK - Market dasua_XNK" xfId="1519"/>
    <cellStyle name="_Nonglamthuysan" xfId="1520"/>
    <cellStyle name="_Nonglamthuysan_02  Dan so lao dong(OK)" xfId="1521"/>
    <cellStyle name="_Nonglamthuysan_03 TKQG va Thu chi NSNN 2012" xfId="1522"/>
    <cellStyle name="_Nonglamthuysan_04 Doanh nghiep va CSKDCT 2012" xfId="1523"/>
    <cellStyle name="_Nonglamthuysan_05 Doanh nghiep va Ca the_2011 (Ok)" xfId="1524"/>
    <cellStyle name="_Nonglamthuysan_07 NGTT CN 2012" xfId="1525"/>
    <cellStyle name="_Nonglamthuysan_08 Thuong mai Tong muc - Diep" xfId="1526"/>
    <cellStyle name="_Nonglamthuysan_08 Thuong mai va Du lich (Ok)" xfId="1527"/>
    <cellStyle name="_Nonglamthuysan_09 Chi so gia 2011- VuTKG-1 (Ok)" xfId="1528"/>
    <cellStyle name="_Nonglamthuysan_09 Du lich" xfId="1529"/>
    <cellStyle name="_Nonglamthuysan_10 Van tai va BCVT (da sua ok)" xfId="1530"/>
    <cellStyle name="_Nonglamthuysan_11 (3)" xfId="1531"/>
    <cellStyle name="_Nonglamthuysan_11 (3)_04 Doanh nghiep va CSKDCT 2012" xfId="1532"/>
    <cellStyle name="_Nonglamthuysan_11 (3)_Xl0000167" xfId="1533"/>
    <cellStyle name="_Nonglamthuysan_12 (2)" xfId="1534"/>
    <cellStyle name="_Nonglamthuysan_12 (2)_04 Doanh nghiep va CSKDCT 2012" xfId="1535"/>
    <cellStyle name="_Nonglamthuysan_12 (2)_Xl0000167" xfId="1536"/>
    <cellStyle name="_Nonglamthuysan_12 Giao duc, Y Te va Muc songnam2011" xfId="1537"/>
    <cellStyle name="_Nonglamthuysan_13 Van tai 2012" xfId="1538"/>
    <cellStyle name="_Nonglamthuysan_Giaoduc2013(ok)" xfId="1539"/>
    <cellStyle name="_Nonglamthuysan_Maket NGTT2012 LN,TS (7-1-2013)" xfId="1540"/>
    <cellStyle name="_Nonglamthuysan_Maket NGTT2012 LN,TS (7-1-2013)_Nongnghiep" xfId="1541"/>
    <cellStyle name="_Nonglamthuysan_Ngiam_lamnghiep_2011_v2(1)(1)" xfId="1542"/>
    <cellStyle name="_Nonglamthuysan_Ngiam_lamnghiep_2011_v2(1)(1)_Nongnghiep" xfId="1543"/>
    <cellStyle name="_Nonglamthuysan_NGTT LN,TS 2012 (Chuan)" xfId="1544"/>
    <cellStyle name="_Nonglamthuysan_Nien giam TT Vu Nong nghiep 2012(solieu)-gui Vu TH 29-3-2013" xfId="1545"/>
    <cellStyle name="_Nonglamthuysan_Nongnghiep" xfId="1546"/>
    <cellStyle name="_Nonglamthuysan_Nongnghiep NGDD 2012_cap nhat den 24-5-2013(1)" xfId="1547"/>
    <cellStyle name="_Nonglamthuysan_Nongnghiep_Nongnghiep NGDD 2012_cap nhat den 24-5-2013(1)" xfId="1548"/>
    <cellStyle name="_Nonglamthuysan_Xl0000147" xfId="1549"/>
    <cellStyle name="_Nonglamthuysan_Xl0000167" xfId="1550"/>
    <cellStyle name="_Nonglamthuysan_XNK" xfId="1551"/>
    <cellStyle name="_NSNN" xfId="1552"/>
    <cellStyle name="_So lieu quoc te TH" xfId="1553"/>
    <cellStyle name="_So lieu quoc te TH_02  Dan so lao dong(OK)" xfId="1554"/>
    <cellStyle name="_So lieu quoc te TH_03 TKQG va Thu chi NSNN 2012" xfId="1555"/>
    <cellStyle name="_So lieu quoc te TH_04 Doanh nghiep va CSKDCT 2012" xfId="1556"/>
    <cellStyle name="_So lieu quoc te TH_05 Doanh nghiep va Ca the_2011 (Ok)" xfId="1557"/>
    <cellStyle name="_So lieu quoc te TH_07 NGTT CN 2012" xfId="1558"/>
    <cellStyle name="_So lieu quoc te TH_08 Thuong mai Tong muc - Diep" xfId="1559"/>
    <cellStyle name="_So lieu quoc te TH_08 Thuong mai va Du lich (Ok)" xfId="1560"/>
    <cellStyle name="_So lieu quoc te TH_09 Chi so gia 2011- VuTKG-1 (Ok)" xfId="1561"/>
    <cellStyle name="_So lieu quoc te TH_09 Du lich" xfId="1562"/>
    <cellStyle name="_So lieu quoc te TH_10 Van tai va BCVT (da sua ok)" xfId="1563"/>
    <cellStyle name="_So lieu quoc te TH_11 (3)" xfId="1564"/>
    <cellStyle name="_So lieu quoc te TH_11 (3)_04 Doanh nghiep va CSKDCT 2012" xfId="1565"/>
    <cellStyle name="_So lieu quoc te TH_11 (3)_Xl0000167" xfId="1566"/>
    <cellStyle name="_So lieu quoc te TH_12 (2)" xfId="1567"/>
    <cellStyle name="_So lieu quoc te TH_12 (2)_04 Doanh nghiep va CSKDCT 2012" xfId="1568"/>
    <cellStyle name="_So lieu quoc te TH_12 (2)_Xl0000167" xfId="1569"/>
    <cellStyle name="_So lieu quoc te TH_12 Giao duc, Y Te va Muc songnam2011" xfId="1570"/>
    <cellStyle name="_So lieu quoc te TH_13 Van tai 2012" xfId="1571"/>
    <cellStyle name="_So lieu quoc te TH_Giaoduc2013(ok)" xfId="1572"/>
    <cellStyle name="_So lieu quoc te TH_Maket NGTT2012 LN,TS (7-1-2013)" xfId="1573"/>
    <cellStyle name="_So lieu quoc te TH_Maket NGTT2012 LN,TS (7-1-2013)_Nongnghiep" xfId="1574"/>
    <cellStyle name="_So lieu quoc te TH_Ngiam_lamnghiep_2011_v2(1)(1)" xfId="1575"/>
    <cellStyle name="_So lieu quoc te TH_Ngiam_lamnghiep_2011_v2(1)(1)_Nongnghiep" xfId="1576"/>
    <cellStyle name="_So lieu quoc te TH_NGTT LN,TS 2012 (Chuan)" xfId="1577"/>
    <cellStyle name="_So lieu quoc te TH_Nien giam TT Vu Nong nghiep 2012(solieu)-gui Vu TH 29-3-2013" xfId="1578"/>
    <cellStyle name="_So lieu quoc te TH_Nongnghiep" xfId="1579"/>
    <cellStyle name="_So lieu quoc te TH_Nongnghiep NGDD 2012_cap nhat den 24-5-2013(1)" xfId="1580"/>
    <cellStyle name="_So lieu quoc te TH_Nongnghiep_Nongnghiep NGDD 2012_cap nhat den 24-5-2013(1)" xfId="1581"/>
    <cellStyle name="_So lieu quoc te TH_Xl0000147" xfId="1582"/>
    <cellStyle name="_So lieu quoc te TH_Xl0000167" xfId="1583"/>
    <cellStyle name="_So lieu quoc te TH_XNK" xfId="1584"/>
    <cellStyle name="_TangGDP" xfId="1585"/>
    <cellStyle name="_TG-TH" xfId="1586"/>
    <cellStyle name="_TG-TH_1" xfId="1587"/>
    <cellStyle name="_TG-TH_2" xfId="1588"/>
    <cellStyle name="_TG-TH_3" xfId="1589"/>
    <cellStyle name="_TG-TH_4" xfId="1590"/>
    <cellStyle name="_Tich luy" xfId="1591"/>
    <cellStyle name="_Tieudung" xfId="1592"/>
    <cellStyle name="_Tong hop NGTT" xfId="1593"/>
    <cellStyle name="_Tong hop NGTT_01 Don vi HC" xfId="1594"/>
    <cellStyle name="_Tong hop NGTT_02 Danso_Laodong 2012(chuan) CO SO" xfId="1595"/>
    <cellStyle name="_Tong hop NGTT_04 Doanh nghiep va CSKDCT 2012" xfId="1596"/>
    <cellStyle name="_Tong hop NGTT_NGDD 2013 Thu chi NSNN " xfId="1597"/>
    <cellStyle name="_Tong hop NGTT_Nien giam KT_TV 2010" xfId="1598"/>
    <cellStyle name="_Tong hop NGTT_Xl0000167" xfId="1599"/>
    <cellStyle name="1" xfId="1600"/>
    <cellStyle name="1 10" xfId="1601"/>
    <cellStyle name="1 11" xfId="1602"/>
    <cellStyle name="1 12" xfId="1603"/>
    <cellStyle name="1 13" xfId="1604"/>
    <cellStyle name="1 14" xfId="1605"/>
    <cellStyle name="1 15" xfId="1606"/>
    <cellStyle name="1 16" xfId="1607"/>
    <cellStyle name="1 17" xfId="1608"/>
    <cellStyle name="1 18" xfId="1609"/>
    <cellStyle name="1 19" xfId="1610"/>
    <cellStyle name="1 2" xfId="1611"/>
    <cellStyle name="1 3" xfId="1612"/>
    <cellStyle name="1 4" xfId="1613"/>
    <cellStyle name="1 5" xfId="1614"/>
    <cellStyle name="1 6" xfId="1615"/>
    <cellStyle name="1 7" xfId="1616"/>
    <cellStyle name="1 8" xfId="1617"/>
    <cellStyle name="1 9" xfId="1618"/>
    <cellStyle name="1_01 Don vi HC" xfId="1619"/>
    <cellStyle name="1_01 DVHC-DSLD 2010" xfId="1620"/>
    <cellStyle name="1_01 DVHC-DSLD 2010_01 Don vi HC" xfId="1621"/>
    <cellStyle name="1_01 DVHC-DSLD 2010_02 Danso_Laodong 2012(chuan) CO SO" xfId="1622"/>
    <cellStyle name="1_01 DVHC-DSLD 2010_04 Doanh nghiep va CSKDCT 2012" xfId="1623"/>
    <cellStyle name="1_01 DVHC-DSLD 2010_08 Thuong mai Tong muc - Diep" xfId="1624"/>
    <cellStyle name="1_01 DVHC-DSLD 2010_Bo sung 04 bieu Cong nghiep" xfId="1625"/>
    <cellStyle name="1_01 DVHC-DSLD 2010_Mau" xfId="1626"/>
    <cellStyle name="1_01 DVHC-DSLD 2010_NGDD 2013 Thu chi NSNN " xfId="1627"/>
    <cellStyle name="1_01 DVHC-DSLD 2010_Nien giam KT_TV 2010" xfId="1628"/>
    <cellStyle name="1_01 DVHC-DSLD 2010_nien giam tom tat 2010 (thuy)" xfId="1629"/>
    <cellStyle name="1_01 DVHC-DSLD 2010_nien giam tom tat 2010 (thuy)_01 Don vi HC" xfId="1630"/>
    <cellStyle name="1_01 DVHC-DSLD 2010_nien giam tom tat 2010 (thuy)_02 Danso_Laodong 2012(chuan) CO SO" xfId="1631"/>
    <cellStyle name="1_01 DVHC-DSLD 2010_nien giam tom tat 2010 (thuy)_04 Doanh nghiep va CSKDCT 2012" xfId="1632"/>
    <cellStyle name="1_01 DVHC-DSLD 2010_nien giam tom tat 2010 (thuy)_08 Thuong mai Tong muc - Diep" xfId="1633"/>
    <cellStyle name="1_01 DVHC-DSLD 2010_nien giam tom tat 2010 (thuy)_09 Thuong mai va Du lich" xfId="1634"/>
    <cellStyle name="1_01 DVHC-DSLD 2010_nien giam tom tat 2010 (thuy)_09 Thuong mai va Du lich_01 Don vi HC" xfId="1635"/>
    <cellStyle name="1_01 DVHC-DSLD 2010_nien giam tom tat 2010 (thuy)_09 Thuong mai va Du lich_NGDD 2013 Thu chi NSNN " xfId="1636"/>
    <cellStyle name="1_01 DVHC-DSLD 2010_nien giam tom tat 2010 (thuy)_Xl0000167" xfId="1637"/>
    <cellStyle name="1_01 DVHC-DSLD 2010_Tong hop NGTT" xfId="1638"/>
    <cellStyle name="1_01 DVHC-DSLD 2010_Tong hop NGTT_09 Thuong mai va Du lich" xfId="1639"/>
    <cellStyle name="1_01 DVHC-DSLD 2010_Tong hop NGTT_09 Thuong mai va Du lich_01 Don vi HC" xfId="1640"/>
    <cellStyle name="1_01 DVHC-DSLD 2010_Tong hop NGTT_09 Thuong mai va Du lich_NGDD 2013 Thu chi NSNN " xfId="1641"/>
    <cellStyle name="1_01 DVHC-DSLD 2010_Xl0000167" xfId="1642"/>
    <cellStyle name="1_02  Dan so lao dong(OK)" xfId="1643"/>
    <cellStyle name="1_02 Danso_Laodong 2012(chuan) CO SO" xfId="1644"/>
    <cellStyle name="1_03 Dautu 2010" xfId="1645"/>
    <cellStyle name="1_03 Dautu 2010_01 Don vi HC" xfId="1646"/>
    <cellStyle name="1_03 Dautu 2010_02 Danso_Laodong 2012(chuan) CO SO" xfId="1647"/>
    <cellStyle name="1_03 Dautu 2010_04 Doanh nghiep va CSKDCT 2012" xfId="1648"/>
    <cellStyle name="1_03 Dautu 2010_08 Thuong mai Tong muc - Diep" xfId="1649"/>
    <cellStyle name="1_03 Dautu 2010_09 Thuong mai va Du lich" xfId="1650"/>
    <cellStyle name="1_03 Dautu 2010_09 Thuong mai va Du lich_01 Don vi HC" xfId="1651"/>
    <cellStyle name="1_03 Dautu 2010_09 Thuong mai va Du lich_NGDD 2013 Thu chi NSNN " xfId="1652"/>
    <cellStyle name="1_03 Dautu 2010_Xl0000167" xfId="1653"/>
    <cellStyle name="1_03 TKQG" xfId="1654"/>
    <cellStyle name="1_03 TKQG_02  Dan so lao dong(OK)" xfId="1655"/>
    <cellStyle name="1_03 TKQG_Xl0000167" xfId="1656"/>
    <cellStyle name="1_04 Doanh nghiep va CSKDCT 2012" xfId="1657"/>
    <cellStyle name="1_05 Doanh nghiep va Ca the_2011 (Ok)" xfId="1658"/>
    <cellStyle name="1_05 Thu chi NSNN" xfId="1659"/>
    <cellStyle name="1_05 Thuong mai" xfId="1660"/>
    <cellStyle name="1_05 Thuong mai_01 Don vi HC" xfId="1661"/>
    <cellStyle name="1_05 Thuong mai_02 Danso_Laodong 2012(chuan) CO SO" xfId="1662"/>
    <cellStyle name="1_05 Thuong mai_04 Doanh nghiep va CSKDCT 2012" xfId="1663"/>
    <cellStyle name="1_05 Thuong mai_NGDD 2013 Thu chi NSNN " xfId="1664"/>
    <cellStyle name="1_05 Thuong mai_Nien giam KT_TV 2010" xfId="1665"/>
    <cellStyle name="1_05 Thuong mai_Xl0000167" xfId="1666"/>
    <cellStyle name="1_06 Nong, lam nghiep 2010  (ok)" xfId="1667"/>
    <cellStyle name="1_06 Van tai" xfId="1668"/>
    <cellStyle name="1_06 Van tai_01 Don vi HC" xfId="1669"/>
    <cellStyle name="1_06 Van tai_02 Danso_Laodong 2012(chuan) CO SO" xfId="1670"/>
    <cellStyle name="1_06 Van tai_04 Doanh nghiep va CSKDCT 2012" xfId="1671"/>
    <cellStyle name="1_06 Van tai_NGDD 2013 Thu chi NSNN " xfId="1672"/>
    <cellStyle name="1_06 Van tai_Nien giam KT_TV 2010" xfId="1673"/>
    <cellStyle name="1_06 Van tai_Xl0000167" xfId="1674"/>
    <cellStyle name="1_07 Buu dien" xfId="1675"/>
    <cellStyle name="1_07 Buu dien_01 Don vi HC" xfId="1676"/>
    <cellStyle name="1_07 Buu dien_02 Danso_Laodong 2012(chuan) CO SO" xfId="1677"/>
    <cellStyle name="1_07 Buu dien_04 Doanh nghiep va CSKDCT 2012" xfId="1678"/>
    <cellStyle name="1_07 Buu dien_NGDD 2013 Thu chi NSNN " xfId="1679"/>
    <cellStyle name="1_07 Buu dien_Nien giam KT_TV 2010" xfId="1680"/>
    <cellStyle name="1_07 Buu dien_Xl0000167" xfId="1681"/>
    <cellStyle name="1_07 NGTT CN 2012" xfId="1682"/>
    <cellStyle name="1_08 Thuong mai Tong muc - Diep" xfId="1683"/>
    <cellStyle name="1_08 Thuong mai va Du lich (Ok)" xfId="1684"/>
    <cellStyle name="1_08 Van tai" xfId="1685"/>
    <cellStyle name="1_08 Van tai_01 Don vi HC" xfId="1686"/>
    <cellStyle name="1_08 Van tai_02 Danso_Laodong 2012(chuan) CO SO" xfId="1687"/>
    <cellStyle name="1_08 Van tai_04 Doanh nghiep va CSKDCT 2012" xfId="1688"/>
    <cellStyle name="1_08 Van tai_NGDD 2013 Thu chi NSNN " xfId="1689"/>
    <cellStyle name="1_08 Van tai_Nien giam KT_TV 2010" xfId="1690"/>
    <cellStyle name="1_08 Van tai_Xl0000167" xfId="1691"/>
    <cellStyle name="1_08 Yte-van hoa" xfId="1692"/>
    <cellStyle name="1_08 Yte-van hoa_01 Don vi HC" xfId="1693"/>
    <cellStyle name="1_08 Yte-van hoa_02 Danso_Laodong 2012(chuan) CO SO" xfId="1694"/>
    <cellStyle name="1_08 Yte-van hoa_04 Doanh nghiep va CSKDCT 2012" xfId="1695"/>
    <cellStyle name="1_08 Yte-van hoa_NGDD 2013 Thu chi NSNN " xfId="1696"/>
    <cellStyle name="1_08 Yte-van hoa_Nien giam KT_TV 2010" xfId="1697"/>
    <cellStyle name="1_08 Yte-van hoa_Xl0000167" xfId="1698"/>
    <cellStyle name="1_09 Chi so gia 2011- VuTKG-1 (Ok)" xfId="1699"/>
    <cellStyle name="1_09 Du lich" xfId="1700"/>
    <cellStyle name="1_09 Thuong mai va Du lich" xfId="1701"/>
    <cellStyle name="1_09 Thuong mai va Du lich_01 Don vi HC" xfId="1702"/>
    <cellStyle name="1_09 Thuong mai va Du lich_NGDD 2013 Thu chi NSNN " xfId="1703"/>
    <cellStyle name="1_10 Market VH, YT, GD, NGTT 2011 " xfId="1704"/>
    <cellStyle name="1_10 Market VH, YT, GD, NGTT 2011 _02  Dan so lao dong(OK)" xfId="1705"/>
    <cellStyle name="1_10 Market VH, YT, GD, NGTT 2011 _03 TKQG va Thu chi NSNN 2012" xfId="1706"/>
    <cellStyle name="1_10 Market VH, YT, GD, NGTT 2011 _04 Doanh nghiep va CSKDCT 2012" xfId="1707"/>
    <cellStyle name="1_10 Market VH, YT, GD, NGTT 2011 _05 Doanh nghiep va Ca the_2011 (Ok)" xfId="1708"/>
    <cellStyle name="1_10 Market VH, YT, GD, NGTT 2011 _07 NGTT CN 2012" xfId="1709"/>
    <cellStyle name="1_10 Market VH, YT, GD, NGTT 2011 _08 Thuong mai Tong muc - Diep" xfId="1710"/>
    <cellStyle name="1_10 Market VH, YT, GD, NGTT 2011 _08 Thuong mai va Du lich (Ok)" xfId="1711"/>
    <cellStyle name="1_10 Market VH, YT, GD, NGTT 2011 _09 Chi so gia 2011- VuTKG-1 (Ok)" xfId="1712"/>
    <cellStyle name="1_10 Market VH, YT, GD, NGTT 2011 _09 Du lich" xfId="1713"/>
    <cellStyle name="1_10 Market VH, YT, GD, NGTT 2011 _10 Van tai va BCVT (da sua ok)" xfId="1714"/>
    <cellStyle name="1_10 Market VH, YT, GD, NGTT 2011 _11 (3)" xfId="1715"/>
    <cellStyle name="1_10 Market VH, YT, GD, NGTT 2011 _11 (3)_04 Doanh nghiep va CSKDCT 2012" xfId="1716"/>
    <cellStyle name="1_10 Market VH, YT, GD, NGTT 2011 _11 (3)_Xl0000167" xfId="1717"/>
    <cellStyle name="1_10 Market VH, YT, GD, NGTT 2011 _12 (2)" xfId="1718"/>
    <cellStyle name="1_10 Market VH, YT, GD, NGTT 2011 _12 (2)_04 Doanh nghiep va CSKDCT 2012" xfId="1719"/>
    <cellStyle name="1_10 Market VH, YT, GD, NGTT 2011 _12 (2)_Xl0000167" xfId="1720"/>
    <cellStyle name="1_10 Market VH, YT, GD, NGTT 2011 _12 Giao duc, Y Te va Muc songnam2011" xfId="1721"/>
    <cellStyle name="1_10 Market VH, YT, GD, NGTT 2011 _13 Van tai 2012" xfId="1722"/>
    <cellStyle name="1_10 Market VH, YT, GD, NGTT 2011 _Giaoduc2013(ok)" xfId="1723"/>
    <cellStyle name="1_10 Market VH, YT, GD, NGTT 2011 _Maket NGTT2012 LN,TS (7-1-2013)" xfId="1724"/>
    <cellStyle name="1_10 Market VH, YT, GD, NGTT 2011 _Maket NGTT2012 LN,TS (7-1-2013)_Nongnghiep" xfId="1725"/>
    <cellStyle name="1_10 Market VH, YT, GD, NGTT 2011 _Ngiam_lamnghiep_2011_v2(1)(1)" xfId="1726"/>
    <cellStyle name="1_10 Market VH, YT, GD, NGTT 2011 _Ngiam_lamnghiep_2011_v2(1)(1)_Nongnghiep" xfId="1727"/>
    <cellStyle name="1_10 Market VH, YT, GD, NGTT 2011 _NGTT LN,TS 2012 (Chuan)" xfId="1728"/>
    <cellStyle name="1_10 Market VH, YT, GD, NGTT 2011 _Nien giam TT Vu Nong nghiep 2012(solieu)-gui Vu TH 29-3-2013" xfId="1729"/>
    <cellStyle name="1_10 Market VH, YT, GD, NGTT 2011 _Nongnghiep" xfId="1730"/>
    <cellStyle name="1_10 Market VH, YT, GD, NGTT 2011 _Nongnghiep NGDD 2012_cap nhat den 24-5-2013(1)" xfId="1731"/>
    <cellStyle name="1_10 Market VH, YT, GD, NGTT 2011 _Nongnghiep_Nongnghiep NGDD 2012_cap nhat den 24-5-2013(1)" xfId="1732"/>
    <cellStyle name="1_10 Market VH, YT, GD, NGTT 2011 _So lieu quoc te TH" xfId="1733"/>
    <cellStyle name="1_10 Market VH, YT, GD, NGTT 2011 _Xl0000147" xfId="1734"/>
    <cellStyle name="1_10 Market VH, YT, GD, NGTT 2011 _Xl0000167" xfId="1735"/>
    <cellStyle name="1_10 Market VH, YT, GD, NGTT 2011 _XNK" xfId="1736"/>
    <cellStyle name="1_10 Van tai va BCVT (da sua ok)" xfId="1737"/>
    <cellStyle name="1_10 VH, YT, GD, NGTT 2010 - (OK)" xfId="1738"/>
    <cellStyle name="1_10 VH, YT, GD, NGTT 2010 - (OK)_Bo sung 04 bieu Cong nghiep" xfId="1739"/>
    <cellStyle name="1_11 (3)" xfId="1740"/>
    <cellStyle name="1_11 (3)_04 Doanh nghiep va CSKDCT 2012" xfId="1741"/>
    <cellStyle name="1_11 (3)_Xl0000167" xfId="1742"/>
    <cellStyle name="1_11 So lieu quoc te 2010-final" xfId="1743"/>
    <cellStyle name="1_11.Bieuthegioi-hien_NGTT2009" xfId="1744"/>
    <cellStyle name="1_11.Bieuthegioi-hien_NGTT2009_01 Don vi HC" xfId="1745"/>
    <cellStyle name="1_11.Bieuthegioi-hien_NGTT2009_02  Dan so lao dong(OK)" xfId="1746"/>
    <cellStyle name="1_11.Bieuthegioi-hien_NGTT2009_02 Danso_Laodong 2012(chuan) CO SO" xfId="1747"/>
    <cellStyle name="1_11.Bieuthegioi-hien_NGTT2009_03 TKQG va Thu chi NSNN 2012" xfId="1748"/>
    <cellStyle name="1_11.Bieuthegioi-hien_NGTT2009_04 Doanh nghiep va CSKDCT 2012" xfId="1749"/>
    <cellStyle name="1_11.Bieuthegioi-hien_NGTT2009_05 Doanh nghiep va Ca the_2011 (Ok)" xfId="1750"/>
    <cellStyle name="1_11.Bieuthegioi-hien_NGTT2009_07 NGTT CN 2012" xfId="1751"/>
    <cellStyle name="1_11.Bieuthegioi-hien_NGTT2009_08 Thuong mai Tong muc - Diep" xfId="1752"/>
    <cellStyle name="1_11.Bieuthegioi-hien_NGTT2009_08 Thuong mai va Du lich (Ok)" xfId="1753"/>
    <cellStyle name="1_11.Bieuthegioi-hien_NGTT2009_09 Chi so gia 2011- VuTKG-1 (Ok)" xfId="1754"/>
    <cellStyle name="1_11.Bieuthegioi-hien_NGTT2009_09 Du lich" xfId="1755"/>
    <cellStyle name="1_11.Bieuthegioi-hien_NGTT2009_10 Van tai va BCVT (da sua ok)" xfId="1756"/>
    <cellStyle name="1_11.Bieuthegioi-hien_NGTT2009_11 (3)" xfId="1757"/>
    <cellStyle name="1_11.Bieuthegioi-hien_NGTT2009_11 (3)_04 Doanh nghiep va CSKDCT 2012" xfId="1758"/>
    <cellStyle name="1_11.Bieuthegioi-hien_NGTT2009_11 (3)_Xl0000167" xfId="1759"/>
    <cellStyle name="1_11.Bieuthegioi-hien_NGTT2009_12 (2)" xfId="1760"/>
    <cellStyle name="1_11.Bieuthegioi-hien_NGTT2009_12 (2)_04 Doanh nghiep va CSKDCT 2012" xfId="1761"/>
    <cellStyle name="1_11.Bieuthegioi-hien_NGTT2009_12 (2)_Xl0000167" xfId="1762"/>
    <cellStyle name="1_11.Bieuthegioi-hien_NGTT2009_12 Chi so gia 2012(chuan) co so" xfId="1763"/>
    <cellStyle name="1_11.Bieuthegioi-hien_NGTT2009_12 Giao duc, Y Te va Muc songnam2011" xfId="1764"/>
    <cellStyle name="1_11.Bieuthegioi-hien_NGTT2009_13 Van tai 2012" xfId="1765"/>
    <cellStyle name="1_11.Bieuthegioi-hien_NGTT2009_Bo sung 04 bieu Cong nghiep" xfId="1766"/>
    <cellStyle name="1_11.Bieuthegioi-hien_NGTT2009_CucThongke-phucdap-Tuan-Anh" xfId="1767"/>
    <cellStyle name="1_11.Bieuthegioi-hien_NGTT2009_Giaoduc2013(ok)" xfId="1768"/>
    <cellStyle name="1_11.Bieuthegioi-hien_NGTT2009_Maket NGTT2012 LN,TS (7-1-2013)" xfId="1769"/>
    <cellStyle name="1_11.Bieuthegioi-hien_NGTT2009_Maket NGTT2012 LN,TS (7-1-2013)_Nongnghiep" xfId="1770"/>
    <cellStyle name="1_11.Bieuthegioi-hien_NGTT2009_Mau" xfId="1771"/>
    <cellStyle name="1_11.Bieuthegioi-hien_NGTT2009_NGDD 2013 Thu chi NSNN " xfId="1772"/>
    <cellStyle name="1_11.Bieuthegioi-hien_NGTT2009_Ngiam_lamnghiep_2011_v2(1)(1)" xfId="1773"/>
    <cellStyle name="1_11.Bieuthegioi-hien_NGTT2009_Ngiam_lamnghiep_2011_v2(1)(1)_Nongnghiep" xfId="1774"/>
    <cellStyle name="1_11.Bieuthegioi-hien_NGTT2009_NGTT LN,TS 2012 (Chuan)" xfId="1775"/>
    <cellStyle name="1_11.Bieuthegioi-hien_NGTT2009_Nien giam TT Vu Nong nghiep 2012(solieu)-gui Vu TH 29-3-2013" xfId="1776"/>
    <cellStyle name="1_11.Bieuthegioi-hien_NGTT2009_Nongnghiep" xfId="1777"/>
    <cellStyle name="1_11.Bieuthegioi-hien_NGTT2009_Nongnghiep NGDD 2012_cap nhat den 24-5-2013(1)" xfId="1778"/>
    <cellStyle name="1_11.Bieuthegioi-hien_NGTT2009_Nongnghiep_Nongnghiep NGDD 2012_cap nhat den 24-5-2013(1)" xfId="1779"/>
    <cellStyle name="1_11.Bieuthegioi-hien_NGTT2009_Xl0000147" xfId="1780"/>
    <cellStyle name="1_11.Bieuthegioi-hien_NGTT2009_Xl0000167" xfId="1781"/>
    <cellStyle name="1_11.Bieuthegioi-hien_NGTT2009_XNK" xfId="1782"/>
    <cellStyle name="1_11.Bieuthegioi-hien_NGTT2009_XNK-2012" xfId="1783"/>
    <cellStyle name="1_11.Bieuthegioi-hien_NGTT2009_XNK-Market" xfId="1784"/>
    <cellStyle name="1_12 (2)" xfId="1785"/>
    <cellStyle name="1_12 (2)_04 Doanh nghiep va CSKDCT 2012" xfId="1786"/>
    <cellStyle name="1_12 (2)_Xl0000167" xfId="1787"/>
    <cellStyle name="1_12 Chi so gia 2012(chuan) co so" xfId="1788"/>
    <cellStyle name="1_12 Giao duc, Y Te va Muc songnam2011" xfId="1789"/>
    <cellStyle name="1_13 Van tai 2012" xfId="1790"/>
    <cellStyle name="1_Book1" xfId="1791"/>
    <cellStyle name="1_Book3" xfId="1792"/>
    <cellStyle name="1_Book3 10" xfId="1793"/>
    <cellStyle name="1_Book3 11" xfId="1794"/>
    <cellStyle name="1_Book3 12" xfId="1795"/>
    <cellStyle name="1_Book3 13" xfId="1796"/>
    <cellStyle name="1_Book3 14" xfId="1797"/>
    <cellStyle name="1_Book3 15" xfId="1798"/>
    <cellStyle name="1_Book3 16" xfId="1799"/>
    <cellStyle name="1_Book3 17" xfId="1800"/>
    <cellStyle name="1_Book3 18" xfId="1801"/>
    <cellStyle name="1_Book3 19" xfId="1802"/>
    <cellStyle name="1_Book3 2" xfId="1803"/>
    <cellStyle name="1_Book3 3" xfId="1804"/>
    <cellStyle name="1_Book3 4" xfId="1805"/>
    <cellStyle name="1_Book3 5" xfId="1806"/>
    <cellStyle name="1_Book3 6" xfId="1807"/>
    <cellStyle name="1_Book3 7" xfId="1808"/>
    <cellStyle name="1_Book3 8" xfId="1809"/>
    <cellStyle name="1_Book3 9" xfId="1810"/>
    <cellStyle name="1_Book3_01 Don vi HC" xfId="1811"/>
    <cellStyle name="1_Book3_01 DVHC-DSLD 2010" xfId="1812"/>
    <cellStyle name="1_Book3_02  Dan so lao dong(OK)" xfId="1813"/>
    <cellStyle name="1_Book3_02 Danso_Laodong 2012(chuan) CO SO" xfId="1814"/>
    <cellStyle name="1_Book3_03 TKQG va Thu chi NSNN 2012" xfId="1815"/>
    <cellStyle name="1_Book3_04 Doanh nghiep va CSKDCT 2012" xfId="1816"/>
    <cellStyle name="1_Book3_05 Doanh nghiep va Ca the_2011 (Ok)" xfId="1817"/>
    <cellStyle name="1_Book3_05 NGTT DN 2010 (OK)" xfId="1818"/>
    <cellStyle name="1_Book3_05 NGTT DN 2010 (OK)_Bo sung 04 bieu Cong nghiep" xfId="1819"/>
    <cellStyle name="1_Book3_06 Nong, lam nghiep 2010  (ok)" xfId="1820"/>
    <cellStyle name="1_Book3_07 NGTT CN 2012" xfId="1821"/>
    <cellStyle name="1_Book3_08 Thuong mai Tong muc - Diep" xfId="1822"/>
    <cellStyle name="1_Book3_08 Thuong mai va Du lich (Ok)" xfId="1823"/>
    <cellStyle name="1_Book3_09 Chi so gia 2011- VuTKG-1 (Ok)" xfId="1824"/>
    <cellStyle name="1_Book3_09 Du lich" xfId="1825"/>
    <cellStyle name="1_Book3_10 Market VH, YT, GD, NGTT 2011 " xfId="1826"/>
    <cellStyle name="1_Book3_10 Market VH, YT, GD, NGTT 2011 _02  Dan so lao dong(OK)" xfId="1827"/>
    <cellStyle name="1_Book3_10 Market VH, YT, GD, NGTT 2011 _03 TKQG va Thu chi NSNN 2012" xfId="1828"/>
    <cellStyle name="1_Book3_10 Market VH, YT, GD, NGTT 2011 _04 Doanh nghiep va CSKDCT 2012" xfId="1829"/>
    <cellStyle name="1_Book3_10 Market VH, YT, GD, NGTT 2011 _05 Doanh nghiep va Ca the_2011 (Ok)" xfId="1830"/>
    <cellStyle name="1_Book3_10 Market VH, YT, GD, NGTT 2011 _07 NGTT CN 2012" xfId="1831"/>
    <cellStyle name="1_Book3_10 Market VH, YT, GD, NGTT 2011 _08 Thuong mai Tong muc - Diep" xfId="1832"/>
    <cellStyle name="1_Book3_10 Market VH, YT, GD, NGTT 2011 _08 Thuong mai va Du lich (Ok)" xfId="1833"/>
    <cellStyle name="1_Book3_10 Market VH, YT, GD, NGTT 2011 _09 Chi so gia 2011- VuTKG-1 (Ok)" xfId="1834"/>
    <cellStyle name="1_Book3_10 Market VH, YT, GD, NGTT 2011 _09 Du lich" xfId="1835"/>
    <cellStyle name="1_Book3_10 Market VH, YT, GD, NGTT 2011 _10 Van tai va BCVT (da sua ok)" xfId="1836"/>
    <cellStyle name="1_Book3_10 Market VH, YT, GD, NGTT 2011 _11 (3)" xfId="1837"/>
    <cellStyle name="1_Book3_10 Market VH, YT, GD, NGTT 2011 _11 (3)_04 Doanh nghiep va CSKDCT 2012" xfId="1838"/>
    <cellStyle name="1_Book3_10 Market VH, YT, GD, NGTT 2011 _11 (3)_Xl0000167" xfId="1839"/>
    <cellStyle name="1_Book3_10 Market VH, YT, GD, NGTT 2011 _12 (2)" xfId="1840"/>
    <cellStyle name="1_Book3_10 Market VH, YT, GD, NGTT 2011 _12 (2)_04 Doanh nghiep va CSKDCT 2012" xfId="1841"/>
    <cellStyle name="1_Book3_10 Market VH, YT, GD, NGTT 2011 _12 (2)_Xl0000167" xfId="1842"/>
    <cellStyle name="1_Book3_10 Market VH, YT, GD, NGTT 2011 _12 Giao duc, Y Te va Muc songnam2011" xfId="1843"/>
    <cellStyle name="1_Book3_10 Market VH, YT, GD, NGTT 2011 _13 Van tai 2012" xfId="1844"/>
    <cellStyle name="1_Book3_10 Market VH, YT, GD, NGTT 2011 _Giaoduc2013(ok)" xfId="1845"/>
    <cellStyle name="1_Book3_10 Market VH, YT, GD, NGTT 2011 _Maket NGTT2012 LN,TS (7-1-2013)" xfId="1846"/>
    <cellStyle name="1_Book3_10 Market VH, YT, GD, NGTT 2011 _Maket NGTT2012 LN,TS (7-1-2013)_Nongnghiep" xfId="1847"/>
    <cellStyle name="1_Book3_10 Market VH, YT, GD, NGTT 2011 _Ngiam_lamnghiep_2011_v2(1)(1)" xfId="1848"/>
    <cellStyle name="1_Book3_10 Market VH, YT, GD, NGTT 2011 _Ngiam_lamnghiep_2011_v2(1)(1)_Nongnghiep" xfId="1849"/>
    <cellStyle name="1_Book3_10 Market VH, YT, GD, NGTT 2011 _NGTT LN,TS 2012 (Chuan)" xfId="1850"/>
    <cellStyle name="1_Book3_10 Market VH, YT, GD, NGTT 2011 _Nien giam TT Vu Nong nghiep 2012(solieu)-gui Vu TH 29-3-2013" xfId="1851"/>
    <cellStyle name="1_Book3_10 Market VH, YT, GD, NGTT 2011 _Nongnghiep" xfId="1852"/>
    <cellStyle name="1_Book3_10 Market VH, YT, GD, NGTT 2011 _Nongnghiep NGDD 2012_cap nhat den 24-5-2013(1)" xfId="1853"/>
    <cellStyle name="1_Book3_10 Market VH, YT, GD, NGTT 2011 _Nongnghiep_Nongnghiep NGDD 2012_cap nhat den 24-5-2013(1)" xfId="1854"/>
    <cellStyle name="1_Book3_10 Market VH, YT, GD, NGTT 2011 _So lieu quoc te TH" xfId="1855"/>
    <cellStyle name="1_Book3_10 Market VH, YT, GD, NGTT 2011 _Xl0000147" xfId="1856"/>
    <cellStyle name="1_Book3_10 Market VH, YT, GD, NGTT 2011 _Xl0000167" xfId="1857"/>
    <cellStyle name="1_Book3_10 Market VH, YT, GD, NGTT 2011 _XNK" xfId="1858"/>
    <cellStyle name="1_Book3_10 Van tai va BCVT (da sua ok)" xfId="1859"/>
    <cellStyle name="1_Book3_10 VH, YT, GD, NGTT 2010 - (OK)" xfId="1860"/>
    <cellStyle name="1_Book3_10 VH, YT, GD, NGTT 2010 - (OK)_Bo sung 04 bieu Cong nghiep" xfId="1861"/>
    <cellStyle name="1_Book3_11 (3)" xfId="1862"/>
    <cellStyle name="1_Book3_11 (3)_04 Doanh nghiep va CSKDCT 2012" xfId="1863"/>
    <cellStyle name="1_Book3_11 (3)_Xl0000167" xfId="1864"/>
    <cellStyle name="1_Book3_12 (2)" xfId="1865"/>
    <cellStyle name="1_Book3_12 (2)_04 Doanh nghiep va CSKDCT 2012" xfId="1866"/>
    <cellStyle name="1_Book3_12 (2)_Xl0000167" xfId="1867"/>
    <cellStyle name="1_Book3_12 Chi so gia 2012(chuan) co so" xfId="1868"/>
    <cellStyle name="1_Book3_12 Giao duc, Y Te va Muc songnam2011" xfId="1869"/>
    <cellStyle name="1_Book3_13 Van tai 2012" xfId="1870"/>
    <cellStyle name="1_Book3_Book1" xfId="1871"/>
    <cellStyle name="1_Book3_CucThongke-phucdap-Tuan-Anh" xfId="1872"/>
    <cellStyle name="1_Book3_Giaoduc2013(ok)" xfId="1873"/>
    <cellStyle name="1_Book3_GTSXNN" xfId="1874"/>
    <cellStyle name="1_Book3_GTSXNN_Nongnghiep NGDD 2012_cap nhat den 24-5-2013(1)" xfId="1875"/>
    <cellStyle name="1_Book3_Maket NGTT2012 LN,TS (7-1-2013)" xfId="1876"/>
    <cellStyle name="1_Book3_Maket NGTT2012 LN,TS (7-1-2013)_Nongnghiep" xfId="1877"/>
    <cellStyle name="1_Book3_Ngiam_lamnghiep_2011_v2(1)(1)" xfId="1878"/>
    <cellStyle name="1_Book3_Ngiam_lamnghiep_2011_v2(1)(1)_Nongnghiep" xfId="1879"/>
    <cellStyle name="1_Book3_NGTT LN,TS 2012 (Chuan)" xfId="1880"/>
    <cellStyle name="1_Book3_Nien giam day du  Nong nghiep 2010" xfId="1881"/>
    <cellStyle name="1_Book3_Nien giam TT Vu Nong nghiep 2012(solieu)-gui Vu TH 29-3-2013" xfId="1882"/>
    <cellStyle name="1_Book3_Nongnghiep" xfId="1883"/>
    <cellStyle name="1_Book3_Nongnghiep_Bo sung 04 bieu Cong nghiep" xfId="1884"/>
    <cellStyle name="1_Book3_Nongnghiep_Mau" xfId="1885"/>
    <cellStyle name="1_Book3_Nongnghiep_NGDD 2013 Thu chi NSNN " xfId="1886"/>
    <cellStyle name="1_Book3_Nongnghiep_Nongnghiep NGDD 2012_cap nhat den 24-5-2013(1)" xfId="1887"/>
    <cellStyle name="1_Book3_So lieu quoc te TH" xfId="1888"/>
    <cellStyle name="1_Book3_So lieu quoc te TH_08 Cong nghiep 2010" xfId="1889"/>
    <cellStyle name="1_Book3_So lieu quoc te TH_08 Thuong mai va Du lich (Ok)" xfId="1890"/>
    <cellStyle name="1_Book3_So lieu quoc te TH_09 Chi so gia 2011- VuTKG-1 (Ok)" xfId="1891"/>
    <cellStyle name="1_Book3_So lieu quoc te TH_09 Du lich" xfId="1892"/>
    <cellStyle name="1_Book3_So lieu quoc te TH_10 Van tai va BCVT (da sua ok)" xfId="1893"/>
    <cellStyle name="1_Book3_So lieu quoc te TH_12 Giao duc, Y Te va Muc songnam2011" xfId="1894"/>
    <cellStyle name="1_Book3_So lieu quoc te TH_nien giam tom tat du lich va XNK" xfId="1895"/>
    <cellStyle name="1_Book3_So lieu quoc te TH_Nongnghiep" xfId="1896"/>
    <cellStyle name="1_Book3_So lieu quoc te TH_XNK" xfId="1897"/>
    <cellStyle name="1_Book3_So lieu quoc te(GDP)" xfId="1898"/>
    <cellStyle name="1_Book3_So lieu quoc te(GDP)_02  Dan so lao dong(OK)" xfId="1899"/>
    <cellStyle name="1_Book3_So lieu quoc te(GDP)_03 TKQG va Thu chi NSNN 2012" xfId="1900"/>
    <cellStyle name="1_Book3_So lieu quoc te(GDP)_04 Doanh nghiep va CSKDCT 2012" xfId="1901"/>
    <cellStyle name="1_Book3_So lieu quoc te(GDP)_05 Doanh nghiep va Ca the_2011 (Ok)" xfId="1902"/>
    <cellStyle name="1_Book3_So lieu quoc te(GDP)_07 NGTT CN 2012" xfId="1903"/>
    <cellStyle name="1_Book3_So lieu quoc te(GDP)_08 Thuong mai Tong muc - Diep" xfId="1904"/>
    <cellStyle name="1_Book3_So lieu quoc te(GDP)_08 Thuong mai va Du lich (Ok)" xfId="1905"/>
    <cellStyle name="1_Book3_So lieu quoc te(GDP)_09 Chi so gia 2011- VuTKG-1 (Ok)" xfId="1906"/>
    <cellStyle name="1_Book3_So lieu quoc te(GDP)_09 Du lich" xfId="1907"/>
    <cellStyle name="1_Book3_So lieu quoc te(GDP)_10 Van tai va BCVT (da sua ok)" xfId="1908"/>
    <cellStyle name="1_Book3_So lieu quoc te(GDP)_11 (3)" xfId="1909"/>
    <cellStyle name="1_Book3_So lieu quoc te(GDP)_11 (3)_04 Doanh nghiep va CSKDCT 2012" xfId="1910"/>
    <cellStyle name="1_Book3_So lieu quoc te(GDP)_11 (3)_Xl0000167" xfId="1911"/>
    <cellStyle name="1_Book3_So lieu quoc te(GDP)_12 (2)" xfId="1912"/>
    <cellStyle name="1_Book3_So lieu quoc te(GDP)_12 (2)_04 Doanh nghiep va CSKDCT 2012" xfId="1913"/>
    <cellStyle name="1_Book3_So lieu quoc te(GDP)_12 (2)_Xl0000167" xfId="1914"/>
    <cellStyle name="1_Book3_So lieu quoc te(GDP)_12 Giao duc, Y Te va Muc songnam2011" xfId="1915"/>
    <cellStyle name="1_Book3_So lieu quoc te(GDP)_12 So lieu quoc te (Ok)" xfId="1916"/>
    <cellStyle name="1_Book3_So lieu quoc te(GDP)_13 Van tai 2012" xfId="1917"/>
    <cellStyle name="1_Book3_So lieu quoc te(GDP)_Giaoduc2013(ok)" xfId="1918"/>
    <cellStyle name="1_Book3_So lieu quoc te(GDP)_Maket NGTT2012 LN,TS (7-1-2013)" xfId="1919"/>
    <cellStyle name="1_Book3_So lieu quoc te(GDP)_Maket NGTT2012 LN,TS (7-1-2013)_Nongnghiep" xfId="1920"/>
    <cellStyle name="1_Book3_So lieu quoc te(GDP)_Ngiam_lamnghiep_2011_v2(1)(1)" xfId="1921"/>
    <cellStyle name="1_Book3_So lieu quoc te(GDP)_Ngiam_lamnghiep_2011_v2(1)(1)_Nongnghiep" xfId="1922"/>
    <cellStyle name="1_Book3_So lieu quoc te(GDP)_NGTT LN,TS 2012 (Chuan)" xfId="1923"/>
    <cellStyle name="1_Book3_So lieu quoc te(GDP)_Nien giam TT Vu Nong nghiep 2012(solieu)-gui Vu TH 29-3-2013" xfId="1924"/>
    <cellStyle name="1_Book3_So lieu quoc te(GDP)_Nongnghiep" xfId="1925"/>
    <cellStyle name="1_Book3_So lieu quoc te(GDP)_Nongnghiep NGDD 2012_cap nhat den 24-5-2013(1)" xfId="1926"/>
    <cellStyle name="1_Book3_So lieu quoc te(GDP)_Nongnghiep_Nongnghiep NGDD 2012_cap nhat den 24-5-2013(1)" xfId="1927"/>
    <cellStyle name="1_Book3_So lieu quoc te(GDP)_Xl0000147" xfId="1928"/>
    <cellStyle name="1_Book3_So lieu quoc te(GDP)_Xl0000167" xfId="1929"/>
    <cellStyle name="1_Book3_So lieu quoc te(GDP)_XNK" xfId="1930"/>
    <cellStyle name="1_Book3_Xl0000147" xfId="1931"/>
    <cellStyle name="1_Book3_Xl0000167" xfId="1932"/>
    <cellStyle name="1_Book3_XNK" xfId="1933"/>
    <cellStyle name="1_Book3_XNK_08 Thuong mai Tong muc - Diep" xfId="1934"/>
    <cellStyle name="1_Book3_XNK_Bo sung 04 bieu Cong nghiep" xfId="1935"/>
    <cellStyle name="1_Book3_XNK-2012" xfId="1936"/>
    <cellStyle name="1_Book3_XNK-Market" xfId="1937"/>
    <cellStyle name="1_Book4" xfId="1938"/>
    <cellStyle name="1_Book4_08 Cong nghiep 2010" xfId="1939"/>
    <cellStyle name="1_Book4_08 Thuong mai va Du lich (Ok)" xfId="1940"/>
    <cellStyle name="1_Book4_09 Chi so gia 2011- VuTKG-1 (Ok)" xfId="1941"/>
    <cellStyle name="1_Book4_09 Du lich" xfId="1942"/>
    <cellStyle name="1_Book4_10 Van tai va BCVT (da sua ok)" xfId="1943"/>
    <cellStyle name="1_Book4_12 Giao duc, Y Te va Muc songnam2011" xfId="1944"/>
    <cellStyle name="1_Book4_12 So lieu quoc te (Ok)" xfId="1945"/>
    <cellStyle name="1_Book4_Book1" xfId="1946"/>
    <cellStyle name="1_Book4_nien giam tom tat du lich va XNK" xfId="1947"/>
    <cellStyle name="1_Book4_Nongnghiep" xfId="1948"/>
    <cellStyle name="1_Book4_XNK" xfId="1949"/>
    <cellStyle name="1_Book4_XNK-2012" xfId="1950"/>
    <cellStyle name="1_BRU-KI 2010-updated" xfId="1951"/>
    <cellStyle name="1_CAM-KI 2010-updated" xfId="1952"/>
    <cellStyle name="1_CAM-KI 2010-updated 2" xfId="1953"/>
    <cellStyle name="1_CSKDCT 2010" xfId="1954"/>
    <cellStyle name="1_CSKDCT 2010_Bo sung 04 bieu Cong nghiep" xfId="1955"/>
    <cellStyle name="1_CucThongke-phucdap-Tuan-Anh" xfId="1956"/>
    <cellStyle name="1_dan so phan tich 10 nam(moi)" xfId="1957"/>
    <cellStyle name="1_dan so phan tich 10 nam(moi)_01 Don vi HC" xfId="1958"/>
    <cellStyle name="1_dan so phan tich 10 nam(moi)_02 Danso_Laodong 2012(chuan) CO SO" xfId="1959"/>
    <cellStyle name="1_dan so phan tich 10 nam(moi)_04 Doanh nghiep va CSKDCT 2012" xfId="1960"/>
    <cellStyle name="1_dan so phan tich 10 nam(moi)_NGDD 2013 Thu chi NSNN " xfId="1961"/>
    <cellStyle name="1_dan so phan tich 10 nam(moi)_Nien giam KT_TV 2010" xfId="1962"/>
    <cellStyle name="1_dan so phan tich 10 nam(moi)_Xl0000167" xfId="1963"/>
    <cellStyle name="1_Dat Dai NGTT -2013" xfId="1964"/>
    <cellStyle name="1_Giaoduc2013(ok)" xfId="1965"/>
    <cellStyle name="1_GTSXNN" xfId="1966"/>
    <cellStyle name="1_GTSXNN_Nongnghiep NGDD 2012_cap nhat den 24-5-2013(1)" xfId="1967"/>
    <cellStyle name="1_KI2008 Prototype-Balance of Payments-Mar2008-for typesetting" xfId="1968"/>
    <cellStyle name="1_Lam nghiep, thuy san 2010" xfId="1969"/>
    <cellStyle name="1_Lam nghiep, thuy san 2010 (ok)" xfId="1970"/>
    <cellStyle name="1_Lam nghiep, thuy san 2010 (ok)_01 Don vi HC" xfId="1971"/>
    <cellStyle name="1_Lam nghiep, thuy san 2010 (ok)_08 Cong nghiep 2010" xfId="1972"/>
    <cellStyle name="1_Lam nghiep, thuy san 2010 (ok)_08 Thuong mai va Du lich (Ok)" xfId="1973"/>
    <cellStyle name="1_Lam nghiep, thuy san 2010 (ok)_09 Chi so gia 2011- VuTKG-1 (Ok)" xfId="1974"/>
    <cellStyle name="1_Lam nghiep, thuy san 2010 (ok)_09 Du lich" xfId="1975"/>
    <cellStyle name="1_Lam nghiep, thuy san 2010 (ok)_09 Thuong mai va Du lich" xfId="1976"/>
    <cellStyle name="1_Lam nghiep, thuy san 2010 (ok)_10 Van tai va BCVT (da sua ok)" xfId="1977"/>
    <cellStyle name="1_Lam nghiep, thuy san 2010 (ok)_11 (3)" xfId="1978"/>
    <cellStyle name="1_Lam nghiep, thuy san 2010 (ok)_12 (2)" xfId="1979"/>
    <cellStyle name="1_Lam nghiep, thuy san 2010 (ok)_12 Giao duc, Y Te va Muc songnam2011" xfId="1980"/>
    <cellStyle name="1_Lam nghiep, thuy san 2010 (ok)_nien giam tom tat du lich va XNK" xfId="1981"/>
    <cellStyle name="1_Lam nghiep, thuy san 2010 (ok)_Nongnghiep" xfId="1982"/>
    <cellStyle name="1_Lam nghiep, thuy san 2010 (ok)_XNK" xfId="1983"/>
    <cellStyle name="1_Lam nghiep, thuy san 2010 10" xfId="1984"/>
    <cellStyle name="1_Lam nghiep, thuy san 2010 11" xfId="1985"/>
    <cellStyle name="1_Lam nghiep, thuy san 2010 12" xfId="1986"/>
    <cellStyle name="1_Lam nghiep, thuy san 2010 13" xfId="1987"/>
    <cellStyle name="1_Lam nghiep, thuy san 2010 14" xfId="1988"/>
    <cellStyle name="1_Lam nghiep, thuy san 2010 15" xfId="1989"/>
    <cellStyle name="1_Lam nghiep, thuy san 2010 16" xfId="1990"/>
    <cellStyle name="1_Lam nghiep, thuy san 2010 17" xfId="1991"/>
    <cellStyle name="1_Lam nghiep, thuy san 2010 18" xfId="1992"/>
    <cellStyle name="1_Lam nghiep, thuy san 2010 19" xfId="1993"/>
    <cellStyle name="1_Lam nghiep, thuy san 2010 2" xfId="1994"/>
    <cellStyle name="1_Lam nghiep, thuy san 2010 3" xfId="1995"/>
    <cellStyle name="1_Lam nghiep, thuy san 2010 4" xfId="1996"/>
    <cellStyle name="1_Lam nghiep, thuy san 2010 5" xfId="1997"/>
    <cellStyle name="1_Lam nghiep, thuy san 2010 6" xfId="1998"/>
    <cellStyle name="1_Lam nghiep, thuy san 2010 7" xfId="1999"/>
    <cellStyle name="1_Lam nghiep, thuy san 2010 8" xfId="2000"/>
    <cellStyle name="1_Lam nghiep, thuy san 2010 9" xfId="2001"/>
    <cellStyle name="1_Lam nghiep, thuy san 2010_01 Don vi HC" xfId="2002"/>
    <cellStyle name="1_Lam nghiep, thuy san 2010_02  Dan so lao dong(OK)" xfId="2003"/>
    <cellStyle name="1_Lam nghiep, thuy san 2010_02 Danso_Laodong 2012(chuan) CO SO" xfId="2004"/>
    <cellStyle name="1_Lam nghiep, thuy san 2010_03 TKQG va Thu chi NSNN 2012" xfId="2005"/>
    <cellStyle name="1_Lam nghiep, thuy san 2010_04 Doanh nghiep va CSKDCT 2012" xfId="2006"/>
    <cellStyle name="1_Lam nghiep, thuy san 2010_05 Doanh nghiep va Ca the_2011 (Ok)" xfId="2007"/>
    <cellStyle name="1_Lam nghiep, thuy san 2010_06 Nong, lam nghiep 2010  (ok)" xfId="2008"/>
    <cellStyle name="1_Lam nghiep, thuy san 2010_07 NGTT CN 2012" xfId="2009"/>
    <cellStyle name="1_Lam nghiep, thuy san 2010_08 Thuong mai Tong muc - Diep" xfId="2010"/>
    <cellStyle name="1_Lam nghiep, thuy san 2010_08 Thuong mai va Du lich (Ok)" xfId="2011"/>
    <cellStyle name="1_Lam nghiep, thuy san 2010_09 Chi so gia 2011- VuTKG-1 (Ok)" xfId="2012"/>
    <cellStyle name="1_Lam nghiep, thuy san 2010_09 Du lich" xfId="2013"/>
    <cellStyle name="1_Lam nghiep, thuy san 2010_09 Thuong mai va Du lich" xfId="2014"/>
    <cellStyle name="1_Lam nghiep, thuy san 2010_10 Van tai va BCVT (da sua ok)" xfId="2015"/>
    <cellStyle name="1_Lam nghiep, thuy san 2010_11 (3)" xfId="2016"/>
    <cellStyle name="1_Lam nghiep, thuy san 2010_11 (3)_04 Doanh nghiep va CSKDCT 2012" xfId="2017"/>
    <cellStyle name="1_Lam nghiep, thuy san 2010_11 (3)_Xl0000167" xfId="2018"/>
    <cellStyle name="1_Lam nghiep, thuy san 2010_12 (2)" xfId="2019"/>
    <cellStyle name="1_Lam nghiep, thuy san 2010_12 (2)_04 Doanh nghiep va CSKDCT 2012" xfId="2020"/>
    <cellStyle name="1_Lam nghiep, thuy san 2010_12 (2)_Xl0000167" xfId="2021"/>
    <cellStyle name="1_Lam nghiep, thuy san 2010_12 Giao duc, Y Te va Muc songnam2011" xfId="2022"/>
    <cellStyle name="1_Lam nghiep, thuy san 2010_13 Van tai 2012" xfId="2023"/>
    <cellStyle name="1_Lam nghiep, thuy san 2010_Bo sung 04 bieu Cong nghiep" xfId="2024"/>
    <cellStyle name="1_Lam nghiep, thuy san 2010_Bo sung 04 bieu Cong nghiep_01 Don vi HC" xfId="2025"/>
    <cellStyle name="1_Lam nghiep, thuy san 2010_Bo sung 04 bieu Cong nghiep_09 Thuong mai va Du lich" xfId="2026"/>
    <cellStyle name="1_Lam nghiep, thuy san 2010_CucThongke-phucdap-Tuan-Anh" xfId="2027"/>
    <cellStyle name="1_Lam nghiep, thuy san 2010_Giaoduc2013(ok)" xfId="2028"/>
    <cellStyle name="1_Lam nghiep, thuy san 2010_GTSXNN" xfId="2029"/>
    <cellStyle name="1_Lam nghiep, thuy san 2010_GTSXNN_Nongnghiep NGDD 2012_cap nhat den 24-5-2013(1)" xfId="2030"/>
    <cellStyle name="1_Lam nghiep, thuy san 2010_Maket NGTT2012 LN,TS (7-1-2013)" xfId="2031"/>
    <cellStyle name="1_Lam nghiep, thuy san 2010_Maket NGTT2012 LN,TS (7-1-2013)_Nongnghiep" xfId="2032"/>
    <cellStyle name="1_Lam nghiep, thuy san 2010_Ngiam_lamnghiep_2011_v2(1)(1)" xfId="2033"/>
    <cellStyle name="1_Lam nghiep, thuy san 2010_Ngiam_lamnghiep_2011_v2(1)(1)_Nongnghiep" xfId="2034"/>
    <cellStyle name="1_Lam nghiep, thuy san 2010_NGTT LN,TS 2012 (Chuan)" xfId="2035"/>
    <cellStyle name="1_Lam nghiep, thuy san 2010_Nien giam day du  Nong nghiep 2010" xfId="2036"/>
    <cellStyle name="1_Lam nghiep, thuy san 2010_nien giam tom tat 2010 (thuy)" xfId="2037"/>
    <cellStyle name="1_Lam nghiep, thuy san 2010_nien giam tom tat 2010 (thuy)_01 Don vi HC" xfId="2038"/>
    <cellStyle name="1_Lam nghiep, thuy san 2010_nien giam tom tat 2010 (thuy)_09 Thuong mai va Du lich" xfId="2039"/>
    <cellStyle name="1_Lam nghiep, thuy san 2010_Nien giam TT Vu Nong nghiep 2012(solieu)-gui Vu TH 29-3-2013" xfId="2040"/>
    <cellStyle name="1_Lam nghiep, thuy san 2010_Nongnghiep" xfId="2041"/>
    <cellStyle name="1_Lam nghiep, thuy san 2010_Nongnghiep_Nongnghiep NGDD 2012_cap nhat den 24-5-2013(1)" xfId="2042"/>
    <cellStyle name="1_Lam nghiep, thuy san 2010_Xl0000147" xfId="2043"/>
    <cellStyle name="1_Lam nghiep, thuy san 2010_Xl0000167" xfId="2044"/>
    <cellStyle name="1_Lam nghiep, thuy san 2010_XNK" xfId="2045"/>
    <cellStyle name="1_Lam nghiep, thuy san 2010_XNK-Market" xfId="2046"/>
    <cellStyle name="1_LAO-KI 2010-updated" xfId="2047"/>
    <cellStyle name="1_Maket NGTT Cong nghiep 2011" xfId="2048"/>
    <cellStyle name="1_Maket NGTT Cong nghiep 2011_08 Cong nghiep 2010" xfId="2049"/>
    <cellStyle name="1_Maket NGTT Cong nghiep 2011_08 Thuong mai va Du lich (Ok)" xfId="2050"/>
    <cellStyle name="1_Maket NGTT Cong nghiep 2011_09 Chi so gia 2011- VuTKG-1 (Ok)" xfId="2051"/>
    <cellStyle name="1_Maket NGTT Cong nghiep 2011_09 Du lich" xfId="2052"/>
    <cellStyle name="1_Maket NGTT Cong nghiep 2011_10 Van tai va BCVT (da sua ok)" xfId="2053"/>
    <cellStyle name="1_Maket NGTT Cong nghiep 2011_12 Giao duc, Y Te va Muc songnam2011" xfId="2054"/>
    <cellStyle name="1_Maket NGTT Cong nghiep 2011_nien giam tom tat du lich va XNK" xfId="2055"/>
    <cellStyle name="1_Maket NGTT Cong nghiep 2011_Nongnghiep" xfId="2056"/>
    <cellStyle name="1_Maket NGTT Cong nghiep 2011_XNK" xfId="2057"/>
    <cellStyle name="1_Maket NGTT Doanh Nghiep 2011" xfId="2058"/>
    <cellStyle name="1_Maket NGTT Doanh Nghiep 2011_08 Cong nghiep 2010" xfId="2059"/>
    <cellStyle name="1_Maket NGTT Doanh Nghiep 2011_08 Thuong mai va Du lich (Ok)" xfId="2060"/>
    <cellStyle name="1_Maket NGTT Doanh Nghiep 2011_09 Chi so gia 2011- VuTKG-1 (Ok)" xfId="2061"/>
    <cellStyle name="1_Maket NGTT Doanh Nghiep 2011_09 Du lich" xfId="2062"/>
    <cellStyle name="1_Maket NGTT Doanh Nghiep 2011_10 Van tai va BCVT (da sua ok)" xfId="2063"/>
    <cellStyle name="1_Maket NGTT Doanh Nghiep 2011_12 Giao duc, Y Te va Muc songnam2011" xfId="2064"/>
    <cellStyle name="1_Maket NGTT Doanh Nghiep 2011_nien giam tom tat du lich va XNK" xfId="2065"/>
    <cellStyle name="1_Maket NGTT Doanh Nghiep 2011_Nongnghiep" xfId="2066"/>
    <cellStyle name="1_Maket NGTT Doanh Nghiep 2011_XNK" xfId="2067"/>
    <cellStyle name="1_Maket NGTT Thu chi NS 2011" xfId="2068"/>
    <cellStyle name="1_Maket NGTT Thu chi NS 2011_08 Cong nghiep 2010" xfId="2069"/>
    <cellStyle name="1_Maket NGTT Thu chi NS 2011_08 Thuong mai va Du lich (Ok)" xfId="2070"/>
    <cellStyle name="1_Maket NGTT Thu chi NS 2011_09 Chi so gia 2011- VuTKG-1 (Ok)" xfId="2071"/>
    <cellStyle name="1_Maket NGTT Thu chi NS 2011_09 Du lich" xfId="2072"/>
    <cellStyle name="1_Maket NGTT Thu chi NS 2011_10 Van tai va BCVT (da sua ok)" xfId="2073"/>
    <cellStyle name="1_Maket NGTT Thu chi NS 2011_12 Giao duc, Y Te va Muc songnam2011" xfId="2074"/>
    <cellStyle name="1_Maket NGTT Thu chi NS 2011_nien giam tom tat du lich va XNK" xfId="2075"/>
    <cellStyle name="1_Maket NGTT Thu chi NS 2011_Nongnghiep" xfId="2076"/>
    <cellStyle name="1_Maket NGTT Thu chi NS 2011_XNK" xfId="2077"/>
    <cellStyle name="1_Maket NGTT2012 LN,TS (7-1-2013)" xfId="2078"/>
    <cellStyle name="1_Maket NGTT2012 LN,TS (7-1-2013)_Nongnghiep" xfId="2079"/>
    <cellStyle name="1_Ngiam_lamnghiep_2011_v2(1)(1)" xfId="2080"/>
    <cellStyle name="1_Ngiam_lamnghiep_2011_v2(1)(1)_Nongnghiep" xfId="2081"/>
    <cellStyle name="1_NGTT Ca the 2011 Diep" xfId="2082"/>
    <cellStyle name="1_NGTT Ca the 2011 Diep_08 Cong nghiep 2010" xfId="2083"/>
    <cellStyle name="1_NGTT Ca the 2011 Diep_08 Thuong mai va Du lich (Ok)" xfId="2084"/>
    <cellStyle name="1_NGTT Ca the 2011 Diep_09 Chi so gia 2011- VuTKG-1 (Ok)" xfId="2085"/>
    <cellStyle name="1_NGTT Ca the 2011 Diep_09 Du lich" xfId="2086"/>
    <cellStyle name="1_NGTT Ca the 2011 Diep_10 Van tai va BCVT (da sua ok)" xfId="2087"/>
    <cellStyle name="1_NGTT Ca the 2011 Diep_12 Giao duc, Y Te va Muc songnam2011" xfId="2088"/>
    <cellStyle name="1_NGTT Ca the 2011 Diep_nien giam tom tat du lich va XNK" xfId="2089"/>
    <cellStyle name="1_NGTT Ca the 2011 Diep_Nongnghiep" xfId="2090"/>
    <cellStyle name="1_NGTT Ca the 2011 Diep_XNK" xfId="2091"/>
    <cellStyle name="1_NGTT LN,TS 2012 (Chuan)" xfId="2092"/>
    <cellStyle name="1_Nien giam day du  Nong nghiep 2010" xfId="2093"/>
    <cellStyle name="1_Nien giam TT Vu Nong nghiep 2012(solieu)-gui Vu TH 29-3-2013" xfId="2094"/>
    <cellStyle name="1_Nongnghiep" xfId="2095"/>
    <cellStyle name="1_Nongnghiep_Bo sung 04 bieu Cong nghiep" xfId="2096"/>
    <cellStyle name="1_Nongnghiep_Mau" xfId="2097"/>
    <cellStyle name="1_Nongnghiep_NGDD 2013 Thu chi NSNN " xfId="2098"/>
    <cellStyle name="1_Nongnghiep_Nongnghiep NGDD 2012_cap nhat den 24-5-2013(1)" xfId="2099"/>
    <cellStyle name="1_Phan i (in)" xfId="2100"/>
    <cellStyle name="1_So lieu quoc te TH" xfId="2101"/>
    <cellStyle name="1_So lieu quoc te TH_08 Cong nghiep 2010" xfId="2102"/>
    <cellStyle name="1_So lieu quoc te TH_08 Thuong mai va Du lich (Ok)" xfId="2103"/>
    <cellStyle name="1_So lieu quoc te TH_09 Chi so gia 2011- VuTKG-1 (Ok)" xfId="2104"/>
    <cellStyle name="1_So lieu quoc te TH_09 Du lich" xfId="2105"/>
    <cellStyle name="1_So lieu quoc te TH_10 Van tai va BCVT (da sua ok)" xfId="2106"/>
    <cellStyle name="1_So lieu quoc te TH_12 Giao duc, Y Te va Muc songnam2011" xfId="2107"/>
    <cellStyle name="1_So lieu quoc te TH_nien giam tom tat du lich va XNK" xfId="2108"/>
    <cellStyle name="1_So lieu quoc te TH_Nongnghiep" xfId="2109"/>
    <cellStyle name="1_So lieu quoc te TH_XNK" xfId="2110"/>
    <cellStyle name="1_So lieu quoc te(GDP)" xfId="2111"/>
    <cellStyle name="1_So lieu quoc te(GDP)_02  Dan so lao dong(OK)" xfId="2112"/>
    <cellStyle name="1_So lieu quoc te(GDP)_03 TKQG va Thu chi NSNN 2012" xfId="2113"/>
    <cellStyle name="1_So lieu quoc te(GDP)_04 Doanh nghiep va CSKDCT 2012" xfId="2114"/>
    <cellStyle name="1_So lieu quoc te(GDP)_05 Doanh nghiep va Ca the_2011 (Ok)" xfId="2115"/>
    <cellStyle name="1_So lieu quoc te(GDP)_07 NGTT CN 2012" xfId="2116"/>
    <cellStyle name="1_So lieu quoc te(GDP)_08 Thuong mai Tong muc - Diep" xfId="2117"/>
    <cellStyle name="1_So lieu quoc te(GDP)_08 Thuong mai va Du lich (Ok)" xfId="2118"/>
    <cellStyle name="1_So lieu quoc te(GDP)_09 Chi so gia 2011- VuTKG-1 (Ok)" xfId="2119"/>
    <cellStyle name="1_So lieu quoc te(GDP)_09 Du lich" xfId="2120"/>
    <cellStyle name="1_So lieu quoc te(GDP)_10 Van tai va BCVT (da sua ok)" xfId="2121"/>
    <cellStyle name="1_So lieu quoc te(GDP)_11 (3)" xfId="2122"/>
    <cellStyle name="1_So lieu quoc te(GDP)_11 (3)_04 Doanh nghiep va CSKDCT 2012" xfId="2123"/>
    <cellStyle name="1_So lieu quoc te(GDP)_11 (3)_Xl0000167" xfId="2124"/>
    <cellStyle name="1_So lieu quoc te(GDP)_12 (2)" xfId="2125"/>
    <cellStyle name="1_So lieu quoc te(GDP)_12 (2)_04 Doanh nghiep va CSKDCT 2012" xfId="2126"/>
    <cellStyle name="1_So lieu quoc te(GDP)_12 (2)_Xl0000167" xfId="2127"/>
    <cellStyle name="1_So lieu quoc te(GDP)_12 Giao duc, Y Te va Muc songnam2011" xfId="2128"/>
    <cellStyle name="1_So lieu quoc te(GDP)_12 So lieu quoc te (Ok)" xfId="2129"/>
    <cellStyle name="1_So lieu quoc te(GDP)_13 Van tai 2012" xfId="2130"/>
    <cellStyle name="1_So lieu quoc te(GDP)_Giaoduc2013(ok)" xfId="2131"/>
    <cellStyle name="1_So lieu quoc te(GDP)_Maket NGTT2012 LN,TS (7-1-2013)" xfId="2132"/>
    <cellStyle name="1_So lieu quoc te(GDP)_Maket NGTT2012 LN,TS (7-1-2013)_Nongnghiep" xfId="2133"/>
    <cellStyle name="1_So lieu quoc te(GDP)_Ngiam_lamnghiep_2011_v2(1)(1)" xfId="2134"/>
    <cellStyle name="1_So lieu quoc te(GDP)_Ngiam_lamnghiep_2011_v2(1)(1)_Nongnghiep" xfId="2135"/>
    <cellStyle name="1_So lieu quoc te(GDP)_NGTT LN,TS 2012 (Chuan)" xfId="2136"/>
    <cellStyle name="1_So lieu quoc te(GDP)_Nien giam TT Vu Nong nghiep 2012(solieu)-gui Vu TH 29-3-2013" xfId="2137"/>
    <cellStyle name="1_So lieu quoc te(GDP)_Nongnghiep" xfId="2138"/>
    <cellStyle name="1_So lieu quoc te(GDP)_Nongnghiep NGDD 2012_cap nhat den 24-5-2013(1)" xfId="2139"/>
    <cellStyle name="1_So lieu quoc te(GDP)_Nongnghiep_Nongnghiep NGDD 2012_cap nhat den 24-5-2013(1)" xfId="2140"/>
    <cellStyle name="1_So lieu quoc te(GDP)_Xl0000147" xfId="2141"/>
    <cellStyle name="1_So lieu quoc te(GDP)_Xl0000167" xfId="2142"/>
    <cellStyle name="1_So lieu quoc te(GDP)_XNK" xfId="2143"/>
    <cellStyle name="1_Thuong mai va Du lich" xfId="2144"/>
    <cellStyle name="1_Thuong mai va Du lich_01 Don vi HC" xfId="2145"/>
    <cellStyle name="1_Thuong mai va Du lich_NGDD 2013 Thu chi NSNN " xfId="2146"/>
    <cellStyle name="1_Tong hop 1" xfId="2147"/>
    <cellStyle name="1_Tong hop NGTT" xfId="2148"/>
    <cellStyle name="1_Xl0000167" xfId="2149"/>
    <cellStyle name="1_XNK" xfId="2150"/>
    <cellStyle name="1_XNK (10-6)" xfId="2151"/>
    <cellStyle name="1_XNK_08 Thuong mai Tong muc - Diep" xfId="2152"/>
    <cellStyle name="1_XNK_Bo sung 04 bieu Cong nghiep" xfId="2153"/>
    <cellStyle name="1_XNK-2012" xfId="2154"/>
    <cellStyle name="1_XNK-Market" xfId="2155"/>
    <cellStyle name="¹éºÐÀ²_      " xfId="2156"/>
    <cellStyle name="2" xfId="2532"/>
    <cellStyle name="20% - Accent1 2" xfId="2157"/>
    <cellStyle name="20% - Accent2 2" xfId="2158"/>
    <cellStyle name="20% - Accent3 2" xfId="2159"/>
    <cellStyle name="20% - Accent4 2" xfId="2160"/>
    <cellStyle name="20% - Accent5 2" xfId="2161"/>
    <cellStyle name="20% - Accent6 2" xfId="2162"/>
    <cellStyle name="3" xfId="2533"/>
    <cellStyle name="4" xfId="2534"/>
    <cellStyle name="40% - Accent1 2" xfId="2163"/>
    <cellStyle name="40% - Accent2 2" xfId="2164"/>
    <cellStyle name="40% - Accent3 2" xfId="2165"/>
    <cellStyle name="40% - Accent4 2" xfId="2166"/>
    <cellStyle name="40% - Accent5 2" xfId="2167"/>
    <cellStyle name="40% - Accent6 2" xfId="2168"/>
    <cellStyle name="60% - Accent1 2" xfId="2169"/>
    <cellStyle name="60% - Accent2 2" xfId="2170"/>
    <cellStyle name="60% - Accent3 2" xfId="2171"/>
    <cellStyle name="60% - Accent4 2" xfId="2172"/>
    <cellStyle name="60% - Accent5 2" xfId="2173"/>
    <cellStyle name="60% - Accent6 2" xfId="2174"/>
    <cellStyle name="Accent1 2" xfId="2175"/>
    <cellStyle name="Accent2 2" xfId="2176"/>
    <cellStyle name="Accent3 2" xfId="2177"/>
    <cellStyle name="Accent4 2" xfId="2178"/>
    <cellStyle name="Accent5 2" xfId="2179"/>
    <cellStyle name="Accent6 2" xfId="2180"/>
    <cellStyle name="ÅëÈ­ [0]_      " xfId="2181"/>
    <cellStyle name="AeE­ [0]_INQUIRY ¿μ¾÷AßAø " xfId="2535"/>
    <cellStyle name="ÅëÈ­ [0]_S" xfId="2536"/>
    <cellStyle name="ÅëÈ­_      " xfId="2182"/>
    <cellStyle name="AeE­_INQUIRY ¿?¾÷AßAø " xfId="2183"/>
    <cellStyle name="ÅëÈ­_L601CPT" xfId="2184"/>
    <cellStyle name="ÄÞ¸¶ [0]_      " xfId="2185"/>
    <cellStyle name="AÞ¸¶ [0]_INQUIRY ¿?¾÷AßAø " xfId="2186"/>
    <cellStyle name="ÄÞ¸¶ [0]_L601CPT" xfId="2187"/>
    <cellStyle name="ÄÞ¸¶_      " xfId="2188"/>
    <cellStyle name="AÞ¸¶_INQUIRY ¿?¾÷AßAø " xfId="2189"/>
    <cellStyle name="ÄÞ¸¶_L601CPT" xfId="2190"/>
    <cellStyle name="AutoFormat Options" xfId="2191"/>
    <cellStyle name="Bad 2" xfId="2192"/>
    <cellStyle name="C?AØ_¿?¾÷CoE² " xfId="2193"/>
    <cellStyle name="Ç¥ÁØ_      " xfId="2194"/>
    <cellStyle name="C￥AØ_¿μ¾÷CoE² " xfId="2537"/>
    <cellStyle name="Ç¥ÁØ_S" xfId="2538"/>
    <cellStyle name="C￥AØ_Sheet1_¿μ¾÷CoE² " xfId="2539"/>
    <cellStyle name="Calc Currency (0)" xfId="2540"/>
    <cellStyle name="Calc Currency (0) 2" xfId="2541"/>
    <cellStyle name="Calc Currency (0) 3" xfId="2542"/>
    <cellStyle name="Calculation 2" xfId="2195"/>
    <cellStyle name="category" xfId="2196"/>
    <cellStyle name="Cerrency_Sheet2_XANGDAU" xfId="2197"/>
    <cellStyle name="Check Cell 2" xfId="2198"/>
    <cellStyle name="Comma [0] 2" xfId="2199"/>
    <cellStyle name="Comma 10" xfId="2200"/>
    <cellStyle name="Comma 10 2" xfId="2201"/>
    <cellStyle name="Comma 10_Mau" xfId="2202"/>
    <cellStyle name="Comma 11" xfId="2203"/>
    <cellStyle name="Comma 12" xfId="2204"/>
    <cellStyle name="Comma 13" xfId="2205"/>
    <cellStyle name="Comma 14" xfId="2206"/>
    <cellStyle name="Comma 15" xfId="2207"/>
    <cellStyle name="Comma 2" xfId="2208"/>
    <cellStyle name="Comma 2 2" xfId="2209"/>
    <cellStyle name="Comma 2 2 2" xfId="2543"/>
    <cellStyle name="Comma 2 2 3" xfId="2544"/>
    <cellStyle name="Comma 2 2 4" xfId="2545"/>
    <cellStyle name="Comma 2 2 5" xfId="2546"/>
    <cellStyle name="Comma 2 3" xfId="2210"/>
    <cellStyle name="Comma 2 4" xfId="2547"/>
    <cellStyle name="Comma 2 5" xfId="2548"/>
    <cellStyle name="Comma 2 6" xfId="2549"/>
    <cellStyle name="Comma 2_Mau" xfId="2211"/>
    <cellStyle name="Comma 3" xfId="2212"/>
    <cellStyle name="Comma 3 2" xfId="2213"/>
    <cellStyle name="Comma 3 2 2" xfId="2550"/>
    <cellStyle name="Comma 3 2 3" xfId="2551"/>
    <cellStyle name="Comma 3 3" xfId="2552"/>
    <cellStyle name="Comma 3 3 2" xfId="2553"/>
    <cellStyle name="Comma 3 3 3" xfId="2554"/>
    <cellStyle name="Comma 3 4" xfId="2555"/>
    <cellStyle name="Comma 3 5" xfId="2556"/>
    <cellStyle name="Comma 3_Xl0000115" xfId="2214"/>
    <cellStyle name="Comma 4" xfId="2215"/>
    <cellStyle name="Comma 4 2" xfId="2216"/>
    <cellStyle name="Comma 4_Xl0000115" xfId="2217"/>
    <cellStyle name="Comma 5" xfId="2218"/>
    <cellStyle name="Comma 5 2" xfId="2219"/>
    <cellStyle name="Comma 5_Xl0000108" xfId="2220"/>
    <cellStyle name="Comma 6" xfId="2221"/>
    <cellStyle name="Comma 6 2" xfId="2222"/>
    <cellStyle name="Comma 6_Xl0000115" xfId="2223"/>
    <cellStyle name="Comma 7" xfId="2224"/>
    <cellStyle name="Comma 7 2" xfId="2225"/>
    <cellStyle name="Comma 8" xfId="2226"/>
    <cellStyle name="Comma 8 2" xfId="2227"/>
    <cellStyle name="Comma 9" xfId="2228"/>
    <cellStyle name="Comma 9 2" xfId="2229"/>
    <cellStyle name="comma zerodec" xfId="2230"/>
    <cellStyle name="Comma_Bieu 012011" xfId="2527"/>
    <cellStyle name="Comma_Bieu 012011 2" xfId="2528"/>
    <cellStyle name="Comma0" xfId="2231"/>
    <cellStyle name="cong" xfId="2232"/>
    <cellStyle name="Currency 2" xfId="2233"/>
    <cellStyle name="Currency0" xfId="2234"/>
    <cellStyle name="Currency1" xfId="2235"/>
    <cellStyle name="Date" xfId="2236"/>
    <cellStyle name="DAUDE" xfId="2237"/>
    <cellStyle name="Dollar (zero dec)" xfId="2238"/>
    <cellStyle name="Euro" xfId="2239"/>
    <cellStyle name="Explanatory Text 2" xfId="2240"/>
    <cellStyle name="Fixed" xfId="2241"/>
    <cellStyle name="gia" xfId="2242"/>
    <cellStyle name="Good 2" xfId="2243"/>
    <cellStyle name="Grey" xfId="2244"/>
    <cellStyle name="HEADER" xfId="2245"/>
    <cellStyle name="Header1" xfId="2246"/>
    <cellStyle name="Header2" xfId="2247"/>
    <cellStyle name="Heading 1 2" xfId="2248"/>
    <cellStyle name="Heading 1 3" xfId="2557"/>
    <cellStyle name="Heading 1 4" xfId="2558"/>
    <cellStyle name="Heading 1 5" xfId="2559"/>
    <cellStyle name="Heading 1 6" xfId="2560"/>
    <cellStyle name="Heading 1 7" xfId="2561"/>
    <cellStyle name="Heading 1 8" xfId="2562"/>
    <cellStyle name="Heading 1 9" xfId="2563"/>
    <cellStyle name="Heading 2 2" xfId="2249"/>
    <cellStyle name="Heading 2 3" xfId="2564"/>
    <cellStyle name="Heading 2 4" xfId="2565"/>
    <cellStyle name="Heading 2 5" xfId="2566"/>
    <cellStyle name="Heading 2 6" xfId="2567"/>
    <cellStyle name="Heading 2 7" xfId="2568"/>
    <cellStyle name="Heading 2 8" xfId="2569"/>
    <cellStyle name="Heading 2 9" xfId="2570"/>
    <cellStyle name="Heading 3 2" xfId="2250"/>
    <cellStyle name="Heading 4 2" xfId="2251"/>
    <cellStyle name="HEADING1" xfId="2252"/>
    <cellStyle name="HEADING2" xfId="2253"/>
    <cellStyle name="Hyperlink 2" xfId="2254"/>
    <cellStyle name="Input [yellow]" xfId="2255"/>
    <cellStyle name="Input 2" xfId="2256"/>
    <cellStyle name="Ledger 17 x 11 in" xfId="2571"/>
    <cellStyle name="Linked Cell 2" xfId="2257"/>
    <cellStyle name="Model" xfId="2258"/>
    <cellStyle name="moi" xfId="2572"/>
    <cellStyle name="moi 2" xfId="2573"/>
    <cellStyle name="moi 3" xfId="2574"/>
    <cellStyle name="Monétaire [0]_TARIFFS DB" xfId="2259"/>
    <cellStyle name="Monétaire_TARIFFS DB" xfId="2260"/>
    <cellStyle name="n" xfId="2261"/>
    <cellStyle name="Neutral 2" xfId="2262"/>
    <cellStyle name="New Times Roman" xfId="2263"/>
    <cellStyle name="No" xfId="2264"/>
    <cellStyle name="no dec" xfId="2265"/>
    <cellStyle name="No_01 Don vi HC" xfId="2266"/>
    <cellStyle name="Normal" xfId="0" builtinId="0"/>
    <cellStyle name="Normal - Style1" xfId="2267"/>
    <cellStyle name="Normal - Style1 2" xfId="2268"/>
    <cellStyle name="Normal - Style1_01 Don vi HC" xfId="2269"/>
    <cellStyle name="Normal 10" xfId="2270"/>
    <cellStyle name="Normal 10 2" xfId="2271"/>
    <cellStyle name="Normal 10 3" xfId="2575"/>
    <cellStyle name="Normal 10_Xl0000115" xfId="2272"/>
    <cellStyle name="Normal 100" xfId="2273"/>
    <cellStyle name="Normal 101" xfId="2274"/>
    <cellStyle name="Normal 102" xfId="2275"/>
    <cellStyle name="Normal 103" xfId="2276"/>
    <cellStyle name="Normal 104" xfId="2277"/>
    <cellStyle name="Normal 105" xfId="2278"/>
    <cellStyle name="Normal 106" xfId="2279"/>
    <cellStyle name="Normal 107" xfId="2280"/>
    <cellStyle name="Normal 108" xfId="2281"/>
    <cellStyle name="Normal 109" xfId="2282"/>
    <cellStyle name="Normal 11" xfId="2283"/>
    <cellStyle name="Normal 11 2" xfId="2284"/>
    <cellStyle name="Normal 11 3" xfId="2576"/>
    <cellStyle name="Normal 11_Mau" xfId="2285"/>
    <cellStyle name="Normal 110" xfId="2286"/>
    <cellStyle name="Normal 111" xfId="2287"/>
    <cellStyle name="Normal 112" xfId="2288"/>
    <cellStyle name="Normal 113" xfId="2289"/>
    <cellStyle name="Normal 114" xfId="2290"/>
    <cellStyle name="Normal 115" xfId="2291"/>
    <cellStyle name="Normal 116" xfId="2292"/>
    <cellStyle name="Normal 117" xfId="2293"/>
    <cellStyle name="Normal 118" xfId="2294"/>
    <cellStyle name="Normal 119" xfId="2295"/>
    <cellStyle name="Normal 12" xfId="2296"/>
    <cellStyle name="Normal 12 2" xfId="2297"/>
    <cellStyle name="Normal 120" xfId="2298"/>
    <cellStyle name="Normal 121" xfId="2299"/>
    <cellStyle name="Normal 122" xfId="2300"/>
    <cellStyle name="Normal 123" xfId="2301"/>
    <cellStyle name="Normal 124" xfId="2302"/>
    <cellStyle name="Normal 125" xfId="2303"/>
    <cellStyle name="Normal 126" xfId="2304"/>
    <cellStyle name="Normal 127" xfId="2305"/>
    <cellStyle name="Normal 128" xfId="2306"/>
    <cellStyle name="Normal 129" xfId="2307"/>
    <cellStyle name="Normal 13" xfId="2308"/>
    <cellStyle name="Normal 130" xfId="2309"/>
    <cellStyle name="Normal 131" xfId="2310"/>
    <cellStyle name="Normal 132" xfId="2311"/>
    <cellStyle name="Normal 133" xfId="2312"/>
    <cellStyle name="Normal 134" xfId="2313"/>
    <cellStyle name="Normal 135" xfId="2314"/>
    <cellStyle name="Normal 136" xfId="2315"/>
    <cellStyle name="Normal 137" xfId="2316"/>
    <cellStyle name="Normal 138" xfId="2317"/>
    <cellStyle name="Normal 139" xfId="2318"/>
    <cellStyle name="Normal 14" xfId="2319"/>
    <cellStyle name="Normal 140" xfId="2320"/>
    <cellStyle name="Normal 141" xfId="2321"/>
    <cellStyle name="Normal 142" xfId="2322"/>
    <cellStyle name="Normal 143" xfId="2323"/>
    <cellStyle name="Normal 144" xfId="2324"/>
    <cellStyle name="Normal 145" xfId="2325"/>
    <cellStyle name="Normal 146" xfId="2326"/>
    <cellStyle name="Normal 147" xfId="2327"/>
    <cellStyle name="Normal 148" xfId="2328"/>
    <cellStyle name="Normal 149" xfId="2329"/>
    <cellStyle name="Normal 15" xfId="2330"/>
    <cellStyle name="Normal 150" xfId="2331"/>
    <cellStyle name="Normal 151" xfId="2332"/>
    <cellStyle name="Normal 152" xfId="2510"/>
    <cellStyle name="Normal 16" xfId="2333"/>
    <cellStyle name="Normal 17" xfId="2334"/>
    <cellStyle name="Normal 18" xfId="2335"/>
    <cellStyle name="Normal 19" xfId="2336"/>
    <cellStyle name="Normal 2" xfId="2337"/>
    <cellStyle name="Normal 2 10" xfId="2498"/>
    <cellStyle name="Normal 2 11" xfId="2624"/>
    <cellStyle name="Normal 2 2" xfId="2338"/>
    <cellStyle name="Normal 2 2 2" xfId="2339"/>
    <cellStyle name="Normal 2 2 2 2" xfId="2577"/>
    <cellStyle name="Normal 2 2 2 3" xfId="2578"/>
    <cellStyle name="Normal 2 2 3" xfId="2579"/>
    <cellStyle name="Normal 2 2 3 2" xfId="2580"/>
    <cellStyle name="Normal 2 2 3 3" xfId="2581"/>
    <cellStyle name="Normal 2 2 4" xfId="2582"/>
    <cellStyle name="Normal 2 2 5" xfId="2583"/>
    <cellStyle name="Normal 2 2_Xl0000115" xfId="2340"/>
    <cellStyle name="Normal 2 3" xfId="2341"/>
    <cellStyle name="Normal 2 3 2" xfId="2517"/>
    <cellStyle name="Normal 2 3 3" xfId="2584"/>
    <cellStyle name="Normal 2 4" xfId="2342"/>
    <cellStyle name="Normal 2 4 2" xfId="2518"/>
    <cellStyle name="Normal 2 4 3" xfId="2585"/>
    <cellStyle name="Normal 2 5" xfId="2343"/>
    <cellStyle name="Normal 2 6" xfId="2499"/>
    <cellStyle name="Normal 2 7" xfId="2500"/>
    <cellStyle name="Normal 2 8" xfId="2501"/>
    <cellStyle name="Normal 2 9" xfId="2502"/>
    <cellStyle name="Normal 2_12 Chi so gia 2012(chuan) co so" xfId="2344"/>
    <cellStyle name="Normal 2_Copy of CSGSX Qui IV. 2011" xfId="6"/>
    <cellStyle name="Normal 20" xfId="2345"/>
    <cellStyle name="Normal 21" xfId="2346"/>
    <cellStyle name="Normal 22" xfId="2347"/>
    <cellStyle name="Normal 23" xfId="2348"/>
    <cellStyle name="Normal 24" xfId="2349"/>
    <cellStyle name="Normal 25" xfId="2350"/>
    <cellStyle name="Normal 26" xfId="2351"/>
    <cellStyle name="Normal 27" xfId="2352"/>
    <cellStyle name="Normal 28" xfId="2353"/>
    <cellStyle name="Normal 29" xfId="2354"/>
    <cellStyle name="Normal 3" xfId="2355"/>
    <cellStyle name="Normal 3 2" xfId="8"/>
    <cellStyle name="Normal 3 2 2" xfId="2356"/>
    <cellStyle name="Normal 3 2 3" xfId="2586"/>
    <cellStyle name="Normal 3 2_08 Thuong mai Tong muc - Diep" xfId="2357"/>
    <cellStyle name="Normal 3 3" xfId="2358"/>
    <cellStyle name="Normal 3 4" xfId="2359"/>
    <cellStyle name="Normal 3 5" xfId="2587"/>
    <cellStyle name="Normal 3 6" xfId="2588"/>
    <cellStyle name="Normal 3_01 Don vi HC" xfId="2360"/>
    <cellStyle name="Normal 30" xfId="2361"/>
    <cellStyle name="Normal 31" xfId="2362"/>
    <cellStyle name="Normal 32" xfId="2363"/>
    <cellStyle name="Normal 33" xfId="2364"/>
    <cellStyle name="Normal 34" xfId="2365"/>
    <cellStyle name="Normal 35" xfId="2366"/>
    <cellStyle name="Normal 36" xfId="2367"/>
    <cellStyle name="Normal 37" xfId="2368"/>
    <cellStyle name="Normal 38" xfId="2369"/>
    <cellStyle name="Normal 39" xfId="2370"/>
    <cellStyle name="Normal 4" xfId="2371"/>
    <cellStyle name="Normal 4 2" xfId="2372"/>
    <cellStyle name="Normal 4 2 2" xfId="2373"/>
    <cellStyle name="Normal 4 3" xfId="2374"/>
    <cellStyle name="Normal 4 4" xfId="2589"/>
    <cellStyle name="Normal 4 5" xfId="2590"/>
    <cellStyle name="Normal 4 6" xfId="2591"/>
    <cellStyle name="Normal 4_07 NGTT CN 2012" xfId="2375"/>
    <cellStyle name="Normal 40" xfId="2376"/>
    <cellStyle name="Normal 41" xfId="2377"/>
    <cellStyle name="Normal 42" xfId="2378"/>
    <cellStyle name="Normal 43" xfId="2379"/>
    <cellStyle name="Normal 44" xfId="2380"/>
    <cellStyle name="Normal 45" xfId="2381"/>
    <cellStyle name="Normal 46" xfId="2382"/>
    <cellStyle name="Normal 47" xfId="2383"/>
    <cellStyle name="Normal 48" xfId="2384"/>
    <cellStyle name="Normal 49" xfId="2385"/>
    <cellStyle name="Normal 5" xfId="2386"/>
    <cellStyle name="Normal 5 2" xfId="2387"/>
    <cellStyle name="Normal 5 3" xfId="2592"/>
    <cellStyle name="Normal 5 4" xfId="2593"/>
    <cellStyle name="Normal 5 5" xfId="2594"/>
    <cellStyle name="Normal 5 6" xfId="2595"/>
    <cellStyle name="Normal 5_Bieu GDP" xfId="2388"/>
    <cellStyle name="Normal 50" xfId="2389"/>
    <cellStyle name="Normal 51" xfId="2390"/>
    <cellStyle name="Normal 52" xfId="2391"/>
    <cellStyle name="Normal 53" xfId="2392"/>
    <cellStyle name="Normal 54" xfId="2393"/>
    <cellStyle name="Normal 55" xfId="2394"/>
    <cellStyle name="Normal 56" xfId="2395"/>
    <cellStyle name="Normal 57" xfId="2396"/>
    <cellStyle name="Normal 58" xfId="2397"/>
    <cellStyle name="Normal 59" xfId="2398"/>
    <cellStyle name="Normal 6" xfId="2399"/>
    <cellStyle name="Normal 6 2" xfId="2400"/>
    <cellStyle name="Normal 6 3" xfId="2596"/>
    <cellStyle name="Normal 6_FDI " xfId="2401"/>
    <cellStyle name="Normal 60" xfId="2402"/>
    <cellStyle name="Normal 61" xfId="2403"/>
    <cellStyle name="Normal 62" xfId="2404"/>
    <cellStyle name="Normal 63" xfId="2405"/>
    <cellStyle name="Normal 64" xfId="2406"/>
    <cellStyle name="Normal 65" xfId="2407"/>
    <cellStyle name="Normal 66" xfId="2408"/>
    <cellStyle name="Normal 67" xfId="2409"/>
    <cellStyle name="Normal 68" xfId="2410"/>
    <cellStyle name="Normal 69" xfId="2411"/>
    <cellStyle name="Normal 7" xfId="2412"/>
    <cellStyle name="Normal 7 2" xfId="2413"/>
    <cellStyle name="Normal 7 3" xfId="2597"/>
    <cellStyle name="Normal 7 4" xfId="2630"/>
    <cellStyle name="Normal 7_Bieu GDP" xfId="2414"/>
    <cellStyle name="Normal 70" xfId="2415"/>
    <cellStyle name="Normal 71" xfId="2416"/>
    <cellStyle name="Normal 72" xfId="2417"/>
    <cellStyle name="Normal 73" xfId="2418"/>
    <cellStyle name="Normal 74" xfId="2419"/>
    <cellStyle name="Normal 75" xfId="2420"/>
    <cellStyle name="Normal 76" xfId="2421"/>
    <cellStyle name="Normal 77" xfId="2422"/>
    <cellStyle name="Normal 78" xfId="2423"/>
    <cellStyle name="Normal 79" xfId="2424"/>
    <cellStyle name="Normal 8" xfId="2425"/>
    <cellStyle name="Normal 8 2" xfId="2426"/>
    <cellStyle name="Normal 8 3" xfId="2598"/>
    <cellStyle name="Normal 8_Bieu GDP" xfId="2427"/>
    <cellStyle name="Normal 80" xfId="2428"/>
    <cellStyle name="Normal 81" xfId="2429"/>
    <cellStyle name="Normal 82" xfId="2430"/>
    <cellStyle name="Normal 83" xfId="2431"/>
    <cellStyle name="Normal 84" xfId="2432"/>
    <cellStyle name="Normal 85" xfId="2433"/>
    <cellStyle name="Normal 86" xfId="2434"/>
    <cellStyle name="Normal 87" xfId="2435"/>
    <cellStyle name="Normal 88" xfId="2436"/>
    <cellStyle name="Normal 89" xfId="2437"/>
    <cellStyle name="Normal 9" xfId="2438"/>
    <cellStyle name="Normal 9 2" xfId="2439"/>
    <cellStyle name="Normal 9 3" xfId="2599"/>
    <cellStyle name="Normal 9_FDI " xfId="2440"/>
    <cellStyle name="Normal 90" xfId="2441"/>
    <cellStyle name="Normal 91" xfId="2442"/>
    <cellStyle name="Normal 92" xfId="2443"/>
    <cellStyle name="Normal 93" xfId="2444"/>
    <cellStyle name="Normal 94" xfId="2445"/>
    <cellStyle name="Normal 95" xfId="2446"/>
    <cellStyle name="Normal 96" xfId="2447"/>
    <cellStyle name="Normal 97" xfId="2448"/>
    <cellStyle name="Normal 98" xfId="2449"/>
    <cellStyle name="Normal 99" xfId="2450"/>
    <cellStyle name="Normal_02NN" xfId="2512"/>
    <cellStyle name="Normal_02NN_Bieu 0612" xfId="2513"/>
    <cellStyle name="Normal_03&amp;04CN" xfId="2505"/>
    <cellStyle name="Normal_05XD" xfId="2627"/>
    <cellStyle name="Normal_05XD 2" xfId="2633"/>
    <cellStyle name="Normal_05XD 3" xfId="2636"/>
    <cellStyle name="Normal_05XD_Dautu(6-2011)" xfId="2506"/>
    <cellStyle name="Normal_06DTNN" xfId="2530"/>
    <cellStyle name="Normal_07Dulich11" xfId="2625"/>
    <cellStyle name="Normal_07gia" xfId="2"/>
    <cellStyle name="Normal_07gia_Bieu 02 2013" xfId="1"/>
    <cellStyle name="Normal_07gia_chi so gia PPI3.2012" xfId="7"/>
    <cellStyle name="Normal_07VT" xfId="2519"/>
    <cellStyle name="Normal_08-12TM" xfId="2525"/>
    <cellStyle name="Normal_08tmt3" xfId="2516"/>
    <cellStyle name="Normal_08tmt3_VT- TM Diep" xfId="2515"/>
    <cellStyle name="Normal_BC CSG NLTS Qui 1  2011" xfId="4"/>
    <cellStyle name="Normal_Bctiendo2000_GDPQuyI" xfId="2514"/>
    <cellStyle name="Normal_Bieu04.072" xfId="2529"/>
    <cellStyle name="Normal_Book1" xfId="2520"/>
    <cellStyle name="Normal_Book2" xfId="3"/>
    <cellStyle name="Normal_Copy of CSGSX Qui IV. 2011" xfId="5"/>
    <cellStyle name="Normal_Dau tu" xfId="2629"/>
    <cellStyle name="Normal_Dau tu 2" xfId="2634"/>
    <cellStyle name="Normal_Dautu" xfId="2635"/>
    <cellStyle name="Normal_Gui Vu TH-Bao cao nhanh VDT 2006" xfId="2628"/>
    <cellStyle name="Normal_nhanh sap xep lai" xfId="2526"/>
    <cellStyle name="Normal_Sheet1" xfId="2504"/>
    <cellStyle name="Normal_so ky truoc" xfId="10"/>
    <cellStyle name="Normal_solieu gdp" xfId="2524"/>
    <cellStyle name="Normal_SPT3-96" xfId="2507"/>
    <cellStyle name="Normal_SPT3-96_Bieu 012011" xfId="2631"/>
    <cellStyle name="Normal_SPT3-96_Bieu 012011 2" xfId="2637"/>
    <cellStyle name="Normal_SPT3-96_Bieudautu_Dautu(6-2011)" xfId="2632"/>
    <cellStyle name="Normal_SPT3-96_Van tai12.2010" xfId="2521"/>
    <cellStyle name="Normal_Tieu thu-Ton kho thang 7.2012 (dieu chinh)" xfId="2508"/>
    <cellStyle name="Normal_To doi n¨m 2001van" xfId="2511"/>
    <cellStyle name="Normal_VT- TM Diep" xfId="2522"/>
    <cellStyle name="Normal_Xl0000008" xfId="2626"/>
    <cellStyle name="Normal_Xl0000107" xfId="2509"/>
    <cellStyle name="Normal_Xl0000109" xfId="9"/>
    <cellStyle name="Normal_Xl0000141" xfId="2503"/>
    <cellStyle name="Normal_Xl0000156" xfId="2623"/>
    <cellStyle name="Normal_Xl0000163" xfId="2497"/>
    <cellStyle name="Normal1" xfId="2600"/>
    <cellStyle name="Normal1 2" xfId="2601"/>
    <cellStyle name="Normal1 3" xfId="2602"/>
    <cellStyle name="Note 2" xfId="2451"/>
    <cellStyle name="Output 2" xfId="2452"/>
    <cellStyle name="Percent [2]" xfId="2453"/>
    <cellStyle name="Percent 2" xfId="2454"/>
    <cellStyle name="Percent 2 2" xfId="2523"/>
    <cellStyle name="Percent 2 3" xfId="2603"/>
    <cellStyle name="Percent 3" xfId="2455"/>
    <cellStyle name="Percent 3 2" xfId="2604"/>
    <cellStyle name="Percent 3 3" xfId="2605"/>
    <cellStyle name="Percent 4" xfId="2456"/>
    <cellStyle name="Percent 4 2" xfId="2606"/>
    <cellStyle name="Percent 4 3" xfId="2607"/>
    <cellStyle name="Percent 5" xfId="2457"/>
    <cellStyle name="Percent 5 2" xfId="2608"/>
    <cellStyle name="Percent 5 3" xfId="2609"/>
    <cellStyle name="Style 1" xfId="2458"/>
    <cellStyle name="Style 10" xfId="2459"/>
    <cellStyle name="Style 11" xfId="2460"/>
    <cellStyle name="Style 2" xfId="2461"/>
    <cellStyle name="Style 3" xfId="2462"/>
    <cellStyle name="Style 4" xfId="2463"/>
    <cellStyle name="Style 5" xfId="2464"/>
    <cellStyle name="Style 6" xfId="2465"/>
    <cellStyle name="Style 7" xfId="2466"/>
    <cellStyle name="Style 8" xfId="2467"/>
    <cellStyle name="Style 9" xfId="2468"/>
    <cellStyle name="Style1" xfId="2469"/>
    <cellStyle name="Style2" xfId="2470"/>
    <cellStyle name="Style3" xfId="2471"/>
    <cellStyle name="Style4" xfId="2472"/>
    <cellStyle name="Style5" xfId="2473"/>
    <cellStyle name="Style6" xfId="2474"/>
    <cellStyle name="Style7" xfId="2475"/>
    <cellStyle name="subhead" xfId="2476"/>
    <cellStyle name="thvt" xfId="2477"/>
    <cellStyle name="Total 2" xfId="2478"/>
    <cellStyle name="Total 3" xfId="2610"/>
    <cellStyle name="Total 4" xfId="2611"/>
    <cellStyle name="Total 5" xfId="2612"/>
    <cellStyle name="Total 6" xfId="2613"/>
    <cellStyle name="Total 7" xfId="2614"/>
    <cellStyle name="Total 8" xfId="2615"/>
    <cellStyle name="Total 9" xfId="2616"/>
    <cellStyle name="Warning Text 2" xfId="2479"/>
    <cellStyle name="xuan" xfId="2617"/>
    <cellStyle name="ปกติ_gdp2006q4" xfId="2480"/>
    <cellStyle name="똿뗦먛귟 [0.00]_PRODUCT DETAIL Q1" xfId="2481"/>
    <cellStyle name="똿뗦먛귟_PRODUCT DETAIL Q1" xfId="2482"/>
    <cellStyle name="믅됞 [0.00]_PRODUCT DETAIL Q1" xfId="2483"/>
    <cellStyle name="믅됞_PRODUCT DETAIL Q1" xfId="2484"/>
    <cellStyle name="백분율_95" xfId="2485"/>
    <cellStyle name="뷭?_BOOKSHIP" xfId="2486"/>
    <cellStyle name="一般_00Q3902REV.1" xfId="2618"/>
    <cellStyle name="千分位[0]_00Q3902REV.1" xfId="2619"/>
    <cellStyle name="千分位_00Q3902REV.1" xfId="2620"/>
    <cellStyle name="콤마 [0]_1202" xfId="2487"/>
    <cellStyle name="콤마_1202" xfId="2488"/>
    <cellStyle name="통화 [0]_1202" xfId="2489"/>
    <cellStyle name="통화_1202" xfId="2490"/>
    <cellStyle name="표준_(정보부문)월별인원계획" xfId="2491"/>
    <cellStyle name="標準_list of commodities" xfId="2492"/>
    <cellStyle name="貨幣 [0]_00Q3902REV.1" xfId="2621"/>
    <cellStyle name="貨幣[0]_BRE" xfId="2493"/>
    <cellStyle name="貨幣_00Q3902REV.1" xfId="2622"/>
    <cellStyle name=" [0.00]_ Att. 1- Cover" xfId="2494"/>
    <cellStyle name="_ Att. 1- Cover" xfId="2495"/>
    <cellStyle name="?_ Att. 1- Cover" xfId="249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uong6%20th&#225;ng/2.5nam/Thanh%20Toan/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01%20Bao%20cao%20thang/Nam%202010/Thang%2003/Tong%20hop/2.5nam/Thanh%20Toan/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2.5nam\Thanh%20Toan\CS3408\Standard\RPT.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03%20Nien%20giam%20day%20du\2013\Vu%20Tong%20hop\Gui%20NXB\Nam\10Nam\xaydungcntt98\dung\&#167;&#222;a%20ph&#173;&#172;ng%2095-96%20(V&#232;n,%20TSC&#167;)%20hai%20gi&#18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ong6%20th&#225;ng/2.5nam/Thanh%20Toan/DOCUMENT/DAUTHAU/Dungquat/GOI3/DUNGQUAT-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1%20Bao%20cao%20thang/Nam%202010/Thang%2003/Tong%20hop/2.5nam/Thanh%20Toan/DOCUMENT/DAUTHAU/Dungquat/GOI3/DUNGQUAT-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2.5nam\Thanh%20Toan\DOCUMENT\DAUTHAU\Dungquat\GOI3\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ocuments%20and%20Settings\tqvuong\Local%20Settings\Temporary%20Internet%20Files\Content.IE5\O5IZ0TU7\Hieu\Data\Nien%20giam\Hoan\Nien%20giam%2095-2002\NN95-20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bÑi_x0003__x0000_²r_x0013__x0000_"/>
      <sheetName val="_x000f__x0000_½"/>
      <sheetName val="CT.XF1"/>
      <sheetName val="CV di ngoai to~g"/>
      <sheetName val="DG "/>
      <sheetName val="M pc_x0006__x0000_CamPh_x0000_"/>
      <sheetName val="_x000d_âO"/>
      <sheetName val="I"/>
      <sheetName val="PNT-P3"/>
      <sheetName val="GS11- tÝnh KH_x0014_SC§"/>
      <sheetName val="DŃ02"/>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P210-TP20"/>
      <sheetName val="CB32"/>
      <sheetName val="CTT NuiC_x000f_eo"/>
      <sheetName val="TDT-TB?"/>
      <sheetName val="Km280 ? Km281"/>
      <sheetName val="Kluo-_x0008_ phu"/>
      <sheetName val="QD cua HDQ²_x0000__x0000_€)"/>
      <sheetName val="tt chu don"/>
      <sheetName val="DGþ"/>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refreshError="1"/>
      <sheetData sheetId="473"/>
      <sheetData sheetId="474"/>
      <sheetData sheetId="475"/>
      <sheetData sheetId="476"/>
      <sheetData sheetId="477"/>
      <sheetData sheetId="478"/>
      <sheetData sheetId="479"/>
      <sheetData sheetId="480" refreshError="1"/>
      <sheetData sheetId="481" refreshError="1"/>
      <sheetData sheetId="482" refreshError="1"/>
      <sheetData sheetId="483" refreshError="1"/>
      <sheetData sheetId="484" refreshError="1"/>
      <sheetData sheetId="485"/>
      <sheetData sheetId="486"/>
      <sheetData sheetId="487"/>
      <sheetData sheetId="488" refreshError="1"/>
      <sheetData sheetId="489"/>
      <sheetData sheetId="490"/>
      <sheetData sheetId="491"/>
      <sheetData sheetId="492" refreshError="1"/>
      <sheetData sheetId="493"/>
      <sheetData sheetId="494"/>
      <sheetData sheetId="495"/>
      <sheetData sheetId="496"/>
      <sheetData sheetId="497"/>
      <sheetData sheetId="498"/>
      <sheetData sheetId="499"/>
      <sheetData sheetId="500" refreshError="1"/>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refreshError="1"/>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sheetData sheetId="661"/>
      <sheetData sheetId="662"/>
      <sheetData sheetId="663"/>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refreshError="1"/>
      <sheetData sheetId="704"/>
      <sheetData sheetId="705" refreshError="1"/>
      <sheetData sheetId="706"/>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 sheetId="716"/>
      <sheetData sheetId="717" refreshError="1"/>
      <sheetData sheetId="718" refreshError="1"/>
      <sheetData sheetId="719" refreshError="1"/>
      <sheetData sheetId="720" refreshError="1"/>
      <sheetData sheetId="721" refreshError="1"/>
      <sheetData sheetId="722" refreshError="1"/>
      <sheetData sheetId="723"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TiÕn ®é thùc hiÖn KC"/>
    </sheetNames>
    <sheetDataSet>
      <sheetData sheetId="0"/>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a-pt"/>
      <sheetName val="2.74"/>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bcth 05-04"/>
      <sheetName val="baocao 05-04"/>
      <sheetName val="bcth04-04"/>
      <sheetName val="baocao04-04"/>
      <sheetName val="bcth03-04"/>
      <sheetName val="baocao03-04"/>
      <sheetName val="bcth02-04"/>
      <sheetName val="baocao02-04"/>
      <sheetName val="bcth01-04"/>
      <sheetName val="baocao01-04"/>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sheetData sheetId="785"/>
      <sheetData sheetId="786"/>
      <sheetData sheetId="787"/>
      <sheetData sheetId="788"/>
      <sheetData sheetId="789"/>
      <sheetData sheetId="790"/>
      <sheetData sheetId="791" refreshError="1"/>
      <sheetData sheetId="792" refreshError="1"/>
      <sheetData sheetId="793"/>
      <sheetData sheetId="794" refreshError="1"/>
      <sheetData sheetId="795" refreshError="1"/>
      <sheetData sheetId="79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65"/>
  <sheetViews>
    <sheetView workbookViewId="0">
      <selection activeCell="G9" sqref="G9"/>
    </sheetView>
  </sheetViews>
  <sheetFormatPr defaultColWidth="10.28515625" defaultRowHeight="15"/>
  <cols>
    <col min="1" max="1" width="1.7109375" style="352" customWidth="1"/>
    <col min="2" max="2" width="42.140625" style="352" customWidth="1"/>
    <col min="3" max="3" width="9.28515625" style="352" customWidth="1"/>
    <col min="4" max="4" width="8" style="352" customWidth="1"/>
    <col min="5" max="5" width="1.7109375" style="352" customWidth="1"/>
    <col min="6" max="6" width="9.140625" style="352" customWidth="1"/>
    <col min="7" max="7" width="11" style="352" customWidth="1"/>
    <col min="8" max="8" width="4.5703125" style="352" customWidth="1"/>
    <col min="9" max="16384" width="10.28515625" style="352"/>
  </cols>
  <sheetData>
    <row r="1" spans="1:8" ht="18" customHeight="1">
      <c r="A1" s="370" t="s">
        <v>395</v>
      </c>
      <c r="B1" s="370"/>
      <c r="C1" s="370"/>
      <c r="D1" s="370"/>
      <c r="E1" s="370"/>
      <c r="F1" s="370"/>
      <c r="G1" s="370"/>
      <c r="H1" s="370"/>
    </row>
    <row r="2" spans="1:8" ht="18" customHeight="1">
      <c r="A2" s="368"/>
      <c r="B2" s="369"/>
      <c r="C2" s="368"/>
      <c r="D2" s="368"/>
      <c r="E2" s="368"/>
      <c r="F2" s="368"/>
      <c r="G2" s="368"/>
      <c r="H2" s="368"/>
    </row>
    <row r="3" spans="1:8" ht="18" customHeight="1">
      <c r="A3" s="354"/>
      <c r="B3" s="367"/>
      <c r="C3" s="367"/>
      <c r="D3" s="367"/>
      <c r="E3" s="356"/>
      <c r="F3" s="356"/>
      <c r="G3" s="356"/>
      <c r="H3" s="354"/>
    </row>
    <row r="4" spans="1:8" ht="15.95" customHeight="1">
      <c r="A4" s="366"/>
      <c r="B4" s="365"/>
      <c r="C4" s="673" t="s">
        <v>394</v>
      </c>
      <c r="D4" s="673"/>
      <c r="E4" s="365"/>
      <c r="F4" s="674" t="s">
        <v>393</v>
      </c>
      <c r="G4" s="674"/>
      <c r="H4" s="674"/>
    </row>
    <row r="5" spans="1:8" ht="15.95" customHeight="1">
      <c r="A5" s="354"/>
      <c r="B5" s="363"/>
      <c r="C5" s="480" t="s">
        <v>309</v>
      </c>
      <c r="D5" s="480" t="s">
        <v>392</v>
      </c>
      <c r="E5" s="481"/>
      <c r="F5" s="364" t="s">
        <v>309</v>
      </c>
      <c r="G5" s="675" t="s">
        <v>391</v>
      </c>
      <c r="H5" s="675"/>
    </row>
    <row r="6" spans="1:8" ht="15.95" customHeight="1">
      <c r="A6" s="354"/>
      <c r="B6" s="363"/>
      <c r="C6" s="481" t="s">
        <v>389</v>
      </c>
      <c r="D6" s="481" t="s">
        <v>390</v>
      </c>
      <c r="E6" s="481"/>
      <c r="F6" s="364" t="s">
        <v>389</v>
      </c>
      <c r="G6" s="676" t="s">
        <v>388</v>
      </c>
      <c r="H6" s="676"/>
    </row>
    <row r="7" spans="1:8" ht="15.95" customHeight="1">
      <c r="A7" s="354"/>
      <c r="B7" s="363"/>
      <c r="C7" s="482"/>
      <c r="D7" s="482"/>
      <c r="E7" s="482"/>
      <c r="F7" s="362"/>
      <c r="G7" s="677" t="s">
        <v>267</v>
      </c>
      <c r="H7" s="677"/>
    </row>
    <row r="8" spans="1:8" ht="17.100000000000001" customHeight="1">
      <c r="A8" s="354"/>
      <c r="B8" s="356"/>
      <c r="C8" s="356"/>
      <c r="D8" s="356"/>
      <c r="E8" s="356"/>
      <c r="F8" s="361"/>
      <c r="G8" s="361"/>
      <c r="H8" s="354"/>
    </row>
    <row r="9" spans="1:8" ht="18" customHeight="1">
      <c r="A9" s="672" t="s">
        <v>349</v>
      </c>
      <c r="B9" s="672"/>
      <c r="C9" s="622">
        <v>808882.75782439113</v>
      </c>
      <c r="D9" s="623">
        <v>100</v>
      </c>
      <c r="E9" s="624"/>
      <c r="F9" s="622">
        <v>534573.27774615935</v>
      </c>
      <c r="G9" s="623">
        <v>106.02801976403187</v>
      </c>
      <c r="H9" s="354"/>
    </row>
    <row r="10" spans="1:8" ht="18" customHeight="1">
      <c r="A10" s="360" t="s">
        <v>387</v>
      </c>
      <c r="B10" s="354"/>
      <c r="C10" s="622">
        <v>99868.277105438508</v>
      </c>
      <c r="D10" s="623">
        <v>12.34644652014204</v>
      </c>
      <c r="E10" s="624"/>
      <c r="F10" s="622">
        <v>66939.608454435482</v>
      </c>
      <c r="G10" s="623">
        <v>102.13937442044502</v>
      </c>
      <c r="H10" s="354"/>
    </row>
    <row r="11" spans="1:8" ht="18" customHeight="1">
      <c r="A11" s="354"/>
      <c r="B11" s="356" t="s">
        <v>4</v>
      </c>
      <c r="C11" s="625">
        <v>71219.898105590619</v>
      </c>
      <c r="D11" s="626">
        <v>8.81</v>
      </c>
      <c r="E11" s="627"/>
      <c r="F11" s="625">
        <v>49769.472445584506</v>
      </c>
      <c r="G11" s="626">
        <v>101.54</v>
      </c>
      <c r="H11" s="354"/>
    </row>
    <row r="12" spans="1:8" ht="18" customHeight="1">
      <c r="A12" s="354"/>
      <c r="B12" s="356" t="s">
        <v>9</v>
      </c>
      <c r="C12" s="625">
        <v>5593.4143987318421</v>
      </c>
      <c r="D12" s="626">
        <v>0.69149877959769479</v>
      </c>
      <c r="E12" s="627"/>
      <c r="F12" s="625">
        <v>3565.8991610277117</v>
      </c>
      <c r="G12" s="626">
        <v>106.02000000000001</v>
      </c>
      <c r="H12" s="354"/>
    </row>
    <row r="13" spans="1:8" ht="18" customHeight="1">
      <c r="A13" s="354"/>
      <c r="B13" s="356" t="s">
        <v>65</v>
      </c>
      <c r="C13" s="625">
        <v>23054.964601116055</v>
      </c>
      <c r="D13" s="626">
        <v>2.8502232713089057</v>
      </c>
      <c r="E13" s="627"/>
      <c r="F13" s="625">
        <v>13604.236847823273</v>
      </c>
      <c r="G13" s="626">
        <v>103.38000000000001</v>
      </c>
      <c r="H13" s="354"/>
    </row>
    <row r="14" spans="1:8" ht="18" customHeight="1">
      <c r="A14" s="360" t="s">
        <v>386</v>
      </c>
      <c r="B14" s="354"/>
      <c r="C14" s="622">
        <v>281515.5870558818</v>
      </c>
      <c r="D14" s="623">
        <v>34.803014940392508</v>
      </c>
      <c r="E14" s="624"/>
      <c r="F14" s="622">
        <v>184643.97165256346</v>
      </c>
      <c r="G14" s="623">
        <v>108.35219464493792</v>
      </c>
      <c r="H14" s="354"/>
    </row>
    <row r="15" spans="1:8" ht="18" customHeight="1">
      <c r="A15" s="354"/>
      <c r="B15" s="356" t="s">
        <v>385</v>
      </c>
      <c r="C15" s="625">
        <v>245029.70395149576</v>
      </c>
      <c r="D15" s="626">
        <v>30.292363334649274</v>
      </c>
      <c r="E15" s="627"/>
      <c r="F15" s="625">
        <v>159146.53075685629</v>
      </c>
      <c r="G15" s="626">
        <v>109.01337054061653</v>
      </c>
      <c r="H15" s="354"/>
    </row>
    <row r="16" spans="1:8" ht="18" customHeight="1">
      <c r="A16" s="354"/>
      <c r="B16" s="359" t="s">
        <v>50</v>
      </c>
      <c r="C16" s="625">
        <v>87475.953554758889</v>
      </c>
      <c r="D16" s="626">
        <v>10.814416886575541</v>
      </c>
      <c r="E16" s="627"/>
      <c r="F16" s="625">
        <v>42896.712085915395</v>
      </c>
      <c r="G16" s="626">
        <v>106.69999999999999</v>
      </c>
      <c r="H16" s="354"/>
    </row>
    <row r="17" spans="1:8" ht="18" customHeight="1">
      <c r="A17" s="354"/>
      <c r="B17" s="359" t="s">
        <v>213</v>
      </c>
      <c r="C17" s="625">
        <v>119372.44093416161</v>
      </c>
      <c r="D17" s="626">
        <v>14.757693841222592</v>
      </c>
      <c r="E17" s="627"/>
      <c r="F17" s="625">
        <v>90932.385630934645</v>
      </c>
      <c r="G17" s="626">
        <v>109.50999999999999</v>
      </c>
      <c r="H17" s="354"/>
    </row>
    <row r="18" spans="1:8" ht="30" customHeight="1">
      <c r="A18" s="354"/>
      <c r="B18" s="357" t="s">
        <v>384</v>
      </c>
      <c r="C18" s="625">
        <v>33518.170422053583</v>
      </c>
      <c r="D18" s="626">
        <v>4.1437612679748073</v>
      </c>
      <c r="E18" s="627"/>
      <c r="F18" s="625">
        <v>21999.474793641217</v>
      </c>
      <c r="G18" s="626">
        <v>111.9</v>
      </c>
      <c r="H18" s="354"/>
    </row>
    <row r="19" spans="1:8" ht="30" customHeight="1">
      <c r="A19" s="354"/>
      <c r="B19" s="357" t="s">
        <v>193</v>
      </c>
      <c r="C19" s="625">
        <v>4663.1390405216798</v>
      </c>
      <c r="D19" s="626">
        <v>0.57649133887633808</v>
      </c>
      <c r="E19" s="627"/>
      <c r="F19" s="625">
        <v>3317.9582463650122</v>
      </c>
      <c r="G19" s="626">
        <v>107.4</v>
      </c>
      <c r="H19" s="354"/>
    </row>
    <row r="20" spans="1:8" ht="18" customHeight="1">
      <c r="A20" s="354"/>
      <c r="B20" s="356" t="s">
        <v>383</v>
      </c>
      <c r="C20" s="625">
        <v>36485.883104386041</v>
      </c>
      <c r="D20" s="626">
        <v>4.5106516057432327</v>
      </c>
      <c r="E20" s="627"/>
      <c r="F20" s="625">
        <v>25497.440895707183</v>
      </c>
      <c r="G20" s="626">
        <v>104.4</v>
      </c>
      <c r="H20" s="354"/>
    </row>
    <row r="21" spans="1:8" ht="18" customHeight="1">
      <c r="A21" s="479" t="s">
        <v>307</v>
      </c>
      <c r="B21" s="358"/>
      <c r="C21" s="628">
        <v>341621.89366307086</v>
      </c>
      <c r="D21" s="629">
        <v>42.233795980756597</v>
      </c>
      <c r="E21" s="624"/>
      <c r="F21" s="628">
        <v>216604.10804864374</v>
      </c>
      <c r="G21" s="629">
        <v>105.82131376935597</v>
      </c>
      <c r="H21" s="354"/>
    </row>
    <row r="22" spans="1:8" ht="30" customHeight="1">
      <c r="A22" s="354"/>
      <c r="B22" s="355" t="s">
        <v>382</v>
      </c>
      <c r="C22" s="630">
        <v>89320.062819281186</v>
      </c>
      <c r="D22" s="626">
        <v>11.042399155536534</v>
      </c>
      <c r="E22" s="627"/>
      <c r="F22" s="631">
        <v>54692.363921689474</v>
      </c>
      <c r="G22" s="626">
        <v>107.11</v>
      </c>
      <c r="H22" s="354"/>
    </row>
    <row r="23" spans="1:8" ht="18" customHeight="1">
      <c r="A23" s="354"/>
      <c r="B23" s="356" t="s">
        <v>381</v>
      </c>
      <c r="C23" s="630">
        <v>24040.495260072945</v>
      </c>
      <c r="D23" s="626">
        <v>2.9720617762620365</v>
      </c>
      <c r="E23" s="627"/>
      <c r="F23" s="631">
        <v>16598.350122583372</v>
      </c>
      <c r="G23" s="626">
        <v>104.1</v>
      </c>
      <c r="H23" s="354"/>
    </row>
    <row r="24" spans="1:8" ht="18" customHeight="1">
      <c r="A24" s="354"/>
      <c r="B24" s="356" t="s">
        <v>149</v>
      </c>
      <c r="C24" s="630">
        <v>35154.498523255788</v>
      </c>
      <c r="D24" s="626">
        <v>4.3460561105059243</v>
      </c>
      <c r="E24" s="627"/>
      <c r="F24" s="631">
        <v>23316.536853159989</v>
      </c>
      <c r="G24" s="626">
        <v>105.89999999999999</v>
      </c>
      <c r="H24" s="354"/>
    </row>
    <row r="25" spans="1:8" ht="18" customHeight="1">
      <c r="A25" s="354"/>
      <c r="B25" s="356" t="s">
        <v>150</v>
      </c>
      <c r="C25" s="630">
        <v>5845.4789964117017</v>
      </c>
      <c r="D25" s="626">
        <v>0.72266084792485563</v>
      </c>
      <c r="E25" s="627"/>
      <c r="F25" s="631">
        <v>6304.280798025361</v>
      </c>
      <c r="G25" s="626">
        <v>108.1</v>
      </c>
      <c r="H25" s="354"/>
    </row>
    <row r="26" spans="1:8" ht="18" customHeight="1">
      <c r="A26" s="354"/>
      <c r="B26" s="356" t="s">
        <v>380</v>
      </c>
      <c r="C26" s="630">
        <v>31220.664858843204</v>
      </c>
      <c r="D26" s="626">
        <v>3.8597268339376849</v>
      </c>
      <c r="E26" s="627"/>
      <c r="F26" s="631">
        <v>20934.615505555234</v>
      </c>
      <c r="G26" s="626">
        <v>105.65</v>
      </c>
      <c r="H26" s="354"/>
    </row>
    <row r="27" spans="1:8" ht="18" customHeight="1">
      <c r="A27" s="354"/>
      <c r="B27" s="355" t="s">
        <v>379</v>
      </c>
      <c r="C27" s="630">
        <v>51831.001723557929</v>
      </c>
      <c r="D27" s="626">
        <v>6.4077273525974281</v>
      </c>
      <c r="E27" s="627"/>
      <c r="F27" s="631">
        <v>33735.182356372439</v>
      </c>
      <c r="G27" s="626">
        <v>102.55198230791271</v>
      </c>
      <c r="H27" s="354"/>
    </row>
    <row r="28" spans="1:8" ht="18" customHeight="1">
      <c r="A28" s="354"/>
      <c r="B28" s="356" t="s">
        <v>378</v>
      </c>
      <c r="C28" s="630">
        <v>9545.4084032326809</v>
      </c>
      <c r="D28" s="626">
        <v>1.1800731701719613</v>
      </c>
      <c r="E28" s="627"/>
      <c r="F28" s="631">
        <v>6393.0097567276453</v>
      </c>
      <c r="G28" s="626">
        <v>106.74999999999999</v>
      </c>
      <c r="H28" s="354"/>
    </row>
    <row r="29" spans="1:8" ht="18" customHeight="1">
      <c r="A29" s="354"/>
      <c r="B29" s="356" t="s">
        <v>377</v>
      </c>
      <c r="C29" s="630">
        <v>3886.9175853534166</v>
      </c>
      <c r="D29" s="626">
        <v>0.48052916788680866</v>
      </c>
      <c r="E29" s="627"/>
      <c r="F29" s="631">
        <v>2609.91436674339</v>
      </c>
      <c r="G29" s="626">
        <v>106.69999999999999</v>
      </c>
      <c r="H29" s="354"/>
    </row>
    <row r="30" spans="1:8" ht="45" customHeight="1">
      <c r="A30" s="354"/>
      <c r="B30" s="355" t="s">
        <v>376</v>
      </c>
      <c r="C30" s="630">
        <v>22715.499391827834</v>
      </c>
      <c r="D30" s="626">
        <v>2.8082561004173834</v>
      </c>
      <c r="E30" s="627"/>
      <c r="F30" s="631">
        <v>15379.744484824492</v>
      </c>
      <c r="G30" s="626">
        <v>107.03</v>
      </c>
      <c r="H30" s="354"/>
    </row>
    <row r="31" spans="1:8" ht="18" customHeight="1">
      <c r="A31" s="354"/>
      <c r="B31" s="355" t="s">
        <v>153</v>
      </c>
      <c r="C31" s="630">
        <v>31696.068565308764</v>
      </c>
      <c r="D31" s="626">
        <v>3.9184997156522399</v>
      </c>
      <c r="E31" s="627"/>
      <c r="F31" s="631">
        <v>15248.261840987947</v>
      </c>
      <c r="G31" s="626">
        <v>107.25</v>
      </c>
      <c r="H31" s="354"/>
    </row>
    <row r="32" spans="1:8" ht="18" customHeight="1">
      <c r="A32" s="354"/>
      <c r="B32" s="356" t="s">
        <v>375</v>
      </c>
      <c r="C32" s="630">
        <v>15110.967169097265</v>
      </c>
      <c r="D32" s="626">
        <v>1.8681282327911684</v>
      </c>
      <c r="E32" s="627"/>
      <c r="F32" s="631">
        <v>6822.7438518988292</v>
      </c>
      <c r="G32" s="626">
        <v>107.14999999999999</v>
      </c>
      <c r="H32" s="354"/>
    </row>
    <row r="33" spans="1:8" ht="18" customHeight="1">
      <c r="A33" s="354"/>
      <c r="B33" s="356" t="s">
        <v>374</v>
      </c>
      <c r="C33" s="630">
        <v>5045.5234223608904</v>
      </c>
      <c r="D33" s="626">
        <v>0.62376449164667158</v>
      </c>
      <c r="E33" s="627"/>
      <c r="F33" s="631">
        <v>3935.2081388837896</v>
      </c>
      <c r="G33" s="626">
        <v>107.02000000000001</v>
      </c>
      <c r="H33" s="354"/>
    </row>
    <row r="34" spans="1:8" ht="18" customHeight="1">
      <c r="A34" s="354"/>
      <c r="B34" s="356" t="s">
        <v>156</v>
      </c>
      <c r="C34" s="630">
        <v>14776.730524792511</v>
      </c>
      <c r="D34" s="626">
        <v>1.82</v>
      </c>
      <c r="E34" s="627"/>
      <c r="F34" s="631">
        <v>9707.0118537965627</v>
      </c>
      <c r="G34" s="626">
        <v>105.69999999999999</v>
      </c>
      <c r="H34" s="354"/>
    </row>
    <row r="35" spans="1:8" ht="45" customHeight="1">
      <c r="A35" s="354"/>
      <c r="B35" s="355" t="s">
        <v>571</v>
      </c>
      <c r="C35" s="630">
        <v>1432.5764196747382</v>
      </c>
      <c r="D35" s="626">
        <v>0.17710557009867076</v>
      </c>
      <c r="E35" s="627"/>
      <c r="F35" s="631">
        <v>926.88419739527092</v>
      </c>
      <c r="G35" s="626">
        <v>106.3</v>
      </c>
      <c r="H35" s="354"/>
    </row>
    <row r="36" spans="1:8" ht="18" customHeight="1">
      <c r="A36" s="360" t="s">
        <v>572</v>
      </c>
      <c r="B36" s="632"/>
      <c r="C36" s="633">
        <v>85877</v>
      </c>
      <c r="D36" s="623">
        <v>10.616742558708852</v>
      </c>
      <c r="E36" s="624"/>
      <c r="F36" s="628">
        <v>66385</v>
      </c>
      <c r="G36" s="623">
        <v>104.47158596418463</v>
      </c>
      <c r="H36" s="632"/>
    </row>
    <row r="37" spans="1:8" ht="18" customHeight="1">
      <c r="A37" s="632"/>
      <c r="B37" s="632"/>
      <c r="C37" s="353"/>
      <c r="D37" s="353"/>
      <c r="E37" s="353"/>
      <c r="F37" s="353"/>
      <c r="G37" s="353"/>
      <c r="H37" s="632"/>
    </row>
    <row r="38" spans="1:8">
      <c r="A38" s="632"/>
      <c r="B38" s="632"/>
      <c r="C38" s="353"/>
      <c r="D38" s="353"/>
      <c r="E38" s="353"/>
      <c r="F38" s="353"/>
      <c r="G38" s="353"/>
      <c r="H38" s="632"/>
    </row>
    <row r="39" spans="1:8">
      <c r="A39" s="632"/>
      <c r="B39" s="632"/>
      <c r="C39" s="353"/>
      <c r="D39" s="353"/>
      <c r="E39" s="353"/>
      <c r="F39" s="353"/>
      <c r="G39" s="353"/>
      <c r="H39" s="632"/>
    </row>
    <row r="40" spans="1:8">
      <c r="A40" s="632"/>
      <c r="B40" s="632"/>
      <c r="C40" s="353"/>
      <c r="D40" s="353"/>
      <c r="E40" s="353"/>
      <c r="F40" s="353"/>
      <c r="G40" s="353"/>
      <c r="H40" s="632"/>
    </row>
    <row r="41" spans="1:8">
      <c r="A41" s="632"/>
      <c r="B41" s="632"/>
      <c r="C41" s="353"/>
      <c r="D41" s="353"/>
      <c r="E41" s="353"/>
      <c r="F41" s="353"/>
      <c r="G41" s="353"/>
      <c r="H41" s="632"/>
    </row>
    <row r="42" spans="1:8">
      <c r="A42" s="632"/>
      <c r="B42" s="632"/>
      <c r="C42" s="632"/>
      <c r="D42" s="632"/>
      <c r="E42" s="632"/>
      <c r="F42" s="632"/>
      <c r="G42" s="632"/>
      <c r="H42" s="632"/>
    </row>
    <row r="43" spans="1:8">
      <c r="A43" s="632"/>
      <c r="B43" s="632"/>
      <c r="C43" s="634"/>
      <c r="D43" s="634"/>
      <c r="E43" s="634"/>
      <c r="F43" s="632"/>
      <c r="G43" s="632"/>
      <c r="H43" s="632"/>
    </row>
    <row r="44" spans="1:8">
      <c r="A44" s="632"/>
      <c r="B44" s="632"/>
      <c r="C44" s="632"/>
      <c r="D44" s="632"/>
      <c r="E44" s="632"/>
      <c r="F44" s="632"/>
      <c r="G44" s="632"/>
      <c r="H44" s="632"/>
    </row>
    <row r="45" spans="1:8">
      <c r="A45" s="632"/>
      <c r="B45" s="632"/>
      <c r="C45" s="632"/>
      <c r="D45" s="632"/>
      <c r="E45" s="632"/>
      <c r="F45" s="632"/>
      <c r="G45" s="632"/>
      <c r="H45" s="632"/>
    </row>
    <row r="46" spans="1:8">
      <c r="A46" s="632"/>
      <c r="B46" s="632"/>
      <c r="C46" s="632"/>
      <c r="D46" s="632"/>
      <c r="E46" s="632"/>
      <c r="F46" s="632"/>
      <c r="G46" s="632"/>
      <c r="H46" s="632"/>
    </row>
    <row r="47" spans="1:8">
      <c r="A47" s="632"/>
      <c r="B47" s="632"/>
      <c r="C47" s="632"/>
      <c r="D47" s="632"/>
      <c r="E47" s="632"/>
      <c r="F47" s="632"/>
      <c r="G47" s="632"/>
      <c r="H47" s="632"/>
    </row>
    <row r="48" spans="1:8">
      <c r="A48" s="632"/>
      <c r="B48" s="632"/>
      <c r="C48" s="632"/>
      <c r="D48" s="632"/>
      <c r="E48" s="632"/>
      <c r="F48" s="632"/>
      <c r="G48" s="632"/>
      <c r="H48" s="632"/>
    </row>
    <row r="49" spans="1:8">
      <c r="A49" s="632"/>
      <c r="B49" s="632"/>
      <c r="C49" s="632"/>
      <c r="D49" s="632"/>
      <c r="E49" s="632"/>
      <c r="F49" s="632"/>
      <c r="G49" s="632"/>
      <c r="H49" s="632"/>
    </row>
    <row r="50" spans="1:8">
      <c r="A50" s="632"/>
      <c r="B50" s="632"/>
      <c r="C50" s="632"/>
      <c r="D50" s="632"/>
      <c r="E50" s="632"/>
      <c r="F50" s="632"/>
      <c r="G50" s="632"/>
      <c r="H50" s="632"/>
    </row>
    <row r="51" spans="1:8">
      <c r="A51" s="632"/>
      <c r="B51" s="632"/>
      <c r="C51" s="632"/>
      <c r="D51" s="632"/>
      <c r="E51" s="632"/>
      <c r="F51" s="632"/>
      <c r="G51" s="632"/>
      <c r="H51" s="632"/>
    </row>
    <row r="52" spans="1:8">
      <c r="A52" s="632"/>
      <c r="B52" s="632"/>
      <c r="C52" s="632"/>
      <c r="D52" s="632"/>
      <c r="E52" s="632"/>
      <c r="F52" s="632"/>
      <c r="G52" s="632"/>
      <c r="H52" s="632"/>
    </row>
    <row r="53" spans="1:8">
      <c r="A53" s="632"/>
      <c r="B53" s="632"/>
      <c r="C53" s="632"/>
      <c r="D53" s="632"/>
      <c r="E53" s="632"/>
      <c r="F53" s="632"/>
      <c r="G53" s="632"/>
      <c r="H53" s="632"/>
    </row>
    <row r="54" spans="1:8">
      <c r="A54" s="632"/>
      <c r="B54" s="632"/>
      <c r="C54" s="632"/>
      <c r="D54" s="632"/>
      <c r="E54" s="632"/>
      <c r="F54" s="632"/>
      <c r="G54" s="632"/>
      <c r="H54" s="632"/>
    </row>
    <row r="55" spans="1:8">
      <c r="A55" s="632"/>
      <c r="B55" s="632"/>
      <c r="C55" s="632"/>
      <c r="D55" s="632"/>
      <c r="E55" s="632"/>
      <c r="F55" s="632"/>
      <c r="G55" s="632"/>
      <c r="H55" s="632"/>
    </row>
    <row r="56" spans="1:8">
      <c r="A56" s="632"/>
      <c r="B56" s="632"/>
      <c r="C56" s="632"/>
      <c r="D56" s="632"/>
      <c r="E56" s="632"/>
      <c r="F56" s="632"/>
      <c r="G56" s="632"/>
      <c r="H56" s="632"/>
    </row>
    <row r="57" spans="1:8">
      <c r="A57" s="632"/>
      <c r="B57" s="632"/>
      <c r="C57" s="632"/>
      <c r="D57" s="632"/>
      <c r="E57" s="632"/>
      <c r="F57" s="632"/>
      <c r="G57" s="632"/>
      <c r="H57" s="632"/>
    </row>
    <row r="58" spans="1:8">
      <c r="A58" s="632"/>
      <c r="B58" s="632"/>
      <c r="C58" s="632"/>
      <c r="D58" s="632"/>
      <c r="E58" s="632"/>
      <c r="F58" s="632"/>
      <c r="G58" s="632"/>
      <c r="H58" s="632"/>
    </row>
    <row r="59" spans="1:8">
      <c r="A59" s="632"/>
      <c r="B59" s="632"/>
      <c r="C59" s="632"/>
      <c r="D59" s="632"/>
      <c r="E59" s="632"/>
      <c r="F59" s="632"/>
      <c r="G59" s="632"/>
      <c r="H59" s="632"/>
    </row>
    <row r="60" spans="1:8">
      <c r="A60" s="632"/>
      <c r="B60" s="632"/>
      <c r="C60" s="632"/>
      <c r="D60" s="632"/>
      <c r="E60" s="632"/>
      <c r="F60" s="632"/>
      <c r="G60" s="632"/>
      <c r="H60" s="632"/>
    </row>
    <row r="61" spans="1:8">
      <c r="A61" s="632"/>
      <c r="B61" s="632"/>
      <c r="C61" s="632"/>
      <c r="D61" s="632"/>
      <c r="E61" s="632"/>
      <c r="F61" s="632"/>
      <c r="G61" s="632"/>
      <c r="H61" s="632"/>
    </row>
    <row r="62" spans="1:8">
      <c r="A62" s="632"/>
      <c r="B62" s="632"/>
      <c r="C62" s="632"/>
      <c r="D62" s="632"/>
      <c r="E62" s="632"/>
      <c r="F62" s="632"/>
      <c r="G62" s="632"/>
      <c r="H62" s="632"/>
    </row>
    <row r="63" spans="1:8">
      <c r="A63" s="632"/>
      <c r="B63" s="632"/>
      <c r="C63" s="632"/>
      <c r="D63" s="632"/>
      <c r="E63" s="632"/>
      <c r="F63" s="632"/>
      <c r="G63" s="632"/>
      <c r="H63" s="632"/>
    </row>
    <row r="64" spans="1:8">
      <c r="A64" s="632"/>
      <c r="B64" s="632"/>
      <c r="C64" s="632"/>
      <c r="D64" s="632"/>
      <c r="E64" s="632"/>
      <c r="F64" s="632"/>
      <c r="G64" s="632"/>
      <c r="H64" s="632"/>
    </row>
    <row r="65" spans="1:8">
      <c r="A65" s="632"/>
      <c r="B65" s="632"/>
      <c r="C65" s="632"/>
      <c r="D65" s="632"/>
      <c r="E65" s="632"/>
      <c r="F65" s="632"/>
      <c r="G65" s="632"/>
      <c r="H65" s="632"/>
    </row>
  </sheetData>
  <mergeCells count="6">
    <mergeCell ref="A9:B9"/>
    <mergeCell ref="C4:D4"/>
    <mergeCell ref="F4:H4"/>
    <mergeCell ref="G5:H5"/>
    <mergeCell ref="G6:H6"/>
    <mergeCell ref="G7:H7"/>
  </mergeCells>
  <pageMargins left="1" right="0.5" top="0.75" bottom="0.75" header="0.5" footer="0.5"/>
  <pageSetup paperSize="9" firstPageNumber="26" orientation="portrait" useFirstPageNumber="1" r:id="rId1"/>
  <headerFooter alignWithMargins="0">
    <oddHeader>&amp;C&amp;".VnArial,Regular"&amp;11&amp;P</oddHeader>
  </headerFooter>
</worksheet>
</file>

<file path=xl/worksheets/sheet10.xml><?xml version="1.0" encoding="utf-8"?>
<worksheet xmlns="http://schemas.openxmlformats.org/spreadsheetml/2006/main" xmlns:r="http://schemas.openxmlformats.org/officeDocument/2006/relationships">
  <dimension ref="A1:J97"/>
  <sheetViews>
    <sheetView zoomScaleNormal="100" workbookViewId="0"/>
  </sheetViews>
  <sheetFormatPr defaultRowHeight="15"/>
  <cols>
    <col min="1" max="1" width="3.140625" style="572" customWidth="1"/>
    <col min="2" max="2" width="31.140625" style="572" customWidth="1"/>
    <col min="3" max="4" width="9.42578125" style="572" customWidth="1"/>
    <col min="5" max="5" width="9.7109375" style="572" customWidth="1"/>
    <col min="6" max="6" width="12.85546875" style="572" customWidth="1"/>
    <col min="7" max="7" width="11.7109375" style="572" customWidth="1"/>
    <col min="8" max="16384" width="9.140625" style="572"/>
  </cols>
  <sheetData>
    <row r="1" spans="1:10" ht="20.100000000000001" customHeight="1">
      <c r="A1" s="614" t="s">
        <v>569</v>
      </c>
    </row>
    <row r="2" spans="1:10" ht="20.100000000000001" customHeight="1">
      <c r="A2" s="613"/>
      <c r="B2" s="613"/>
      <c r="C2" s="613"/>
      <c r="D2" s="613"/>
      <c r="E2" s="613"/>
      <c r="F2" s="613"/>
    </row>
    <row r="3" spans="1:10" ht="20.100000000000001" customHeight="1">
      <c r="A3" s="612"/>
      <c r="B3" s="612"/>
      <c r="C3" s="612"/>
      <c r="D3" s="612"/>
      <c r="E3" s="612"/>
      <c r="G3" s="611" t="s">
        <v>557</v>
      </c>
    </row>
    <row r="4" spans="1:10" ht="15.95" customHeight="1">
      <c r="A4" s="610"/>
      <c r="B4" s="610"/>
      <c r="C4" s="609" t="s">
        <v>281</v>
      </c>
      <c r="D4" s="609" t="s">
        <v>556</v>
      </c>
      <c r="E4" s="609" t="s">
        <v>279</v>
      </c>
      <c r="F4" s="609" t="s">
        <v>277</v>
      </c>
      <c r="G4" s="609" t="s">
        <v>277</v>
      </c>
    </row>
    <row r="5" spans="1:10" ht="15.95" customHeight="1">
      <c r="A5" s="605"/>
      <c r="B5" s="605"/>
      <c r="C5" s="604" t="s">
        <v>555</v>
      </c>
      <c r="D5" s="604" t="s">
        <v>554</v>
      </c>
      <c r="E5" s="604" t="s">
        <v>273</v>
      </c>
      <c r="F5" s="604" t="s">
        <v>219</v>
      </c>
      <c r="G5" s="604" t="s">
        <v>219</v>
      </c>
    </row>
    <row r="6" spans="1:10" ht="15.95" customHeight="1">
      <c r="A6" s="605"/>
      <c r="B6" s="605"/>
      <c r="C6" s="608" t="s">
        <v>182</v>
      </c>
      <c r="D6" s="604" t="s">
        <v>182</v>
      </c>
      <c r="E6" s="604" t="s">
        <v>182</v>
      </c>
      <c r="F6" s="604" t="s">
        <v>553</v>
      </c>
      <c r="G6" s="604" t="s">
        <v>552</v>
      </c>
    </row>
    <row r="7" spans="1:10" ht="15.95" customHeight="1">
      <c r="A7" s="605"/>
      <c r="B7" s="605"/>
      <c r="C7" s="607"/>
      <c r="D7" s="606"/>
      <c r="E7" s="606"/>
      <c r="F7" s="606" t="s">
        <v>551</v>
      </c>
      <c r="G7" s="606" t="s">
        <v>268</v>
      </c>
    </row>
    <row r="8" spans="1:10" ht="18" customHeight="1">
      <c r="A8" s="605"/>
      <c r="B8" s="605"/>
      <c r="E8" s="604"/>
      <c r="F8" s="604"/>
      <c r="G8" s="604"/>
    </row>
    <row r="9" spans="1:10" ht="18" customHeight="1">
      <c r="A9" s="603" t="s">
        <v>349</v>
      </c>
      <c r="B9" s="602"/>
      <c r="C9" s="601">
        <v>9602.5509999999995</v>
      </c>
      <c r="D9" s="601">
        <v>13291.194000000001</v>
      </c>
      <c r="E9" s="601">
        <v>35739.103000000003</v>
      </c>
      <c r="F9" s="600">
        <v>17.62454372910442</v>
      </c>
      <c r="G9" s="600">
        <v>103.21527402595794</v>
      </c>
      <c r="H9" s="582"/>
    </row>
    <row r="10" spans="1:10" ht="15" customHeight="1">
      <c r="A10" s="592"/>
      <c r="B10" s="596" t="s">
        <v>361</v>
      </c>
      <c r="C10" s="595">
        <v>1760</v>
      </c>
      <c r="D10" s="594">
        <v>2417</v>
      </c>
      <c r="E10" s="594">
        <v>6740</v>
      </c>
      <c r="F10" s="593">
        <v>16.555112066318696</v>
      </c>
      <c r="G10" s="593">
        <v>103.37423312883436</v>
      </c>
      <c r="H10" s="582"/>
      <c r="I10" s="587"/>
      <c r="J10" s="587"/>
    </row>
    <row r="11" spans="1:10" ht="15" customHeight="1">
      <c r="A11" s="592"/>
      <c r="B11" s="599" t="s">
        <v>512</v>
      </c>
      <c r="C11" s="595"/>
      <c r="D11" s="594"/>
      <c r="E11" s="594"/>
      <c r="F11" s="593"/>
      <c r="G11" s="593"/>
      <c r="H11" s="582"/>
    </row>
    <row r="12" spans="1:10" ht="15" customHeight="1">
      <c r="A12" s="592"/>
      <c r="B12" s="597" t="s">
        <v>550</v>
      </c>
      <c r="C12" s="590">
        <v>280</v>
      </c>
      <c r="D12" s="589">
        <v>396</v>
      </c>
      <c r="E12" s="589">
        <v>1103</v>
      </c>
      <c r="F12" s="588">
        <v>16.044569865883105</v>
      </c>
      <c r="G12" s="588">
        <v>103.27715355805242</v>
      </c>
      <c r="H12" s="582"/>
      <c r="I12" s="587"/>
      <c r="J12" s="587"/>
    </row>
    <row r="13" spans="1:10" ht="15" customHeight="1">
      <c r="A13" s="592"/>
      <c r="B13" s="597" t="s">
        <v>549</v>
      </c>
      <c r="C13" s="590">
        <v>139.5</v>
      </c>
      <c r="D13" s="589">
        <v>184.5</v>
      </c>
      <c r="E13" s="589">
        <v>530</v>
      </c>
      <c r="F13" s="588">
        <v>18.541192933356658</v>
      </c>
      <c r="G13" s="588">
        <v>99.624060150375939</v>
      </c>
      <c r="H13" s="582"/>
      <c r="I13" s="587"/>
      <c r="J13" s="587"/>
    </row>
    <row r="14" spans="1:10" ht="15" customHeight="1">
      <c r="A14" s="592"/>
      <c r="B14" s="597" t="s">
        <v>548</v>
      </c>
      <c r="C14" s="590">
        <v>78</v>
      </c>
      <c r="D14" s="589">
        <v>116</v>
      </c>
      <c r="E14" s="589">
        <v>289</v>
      </c>
      <c r="F14" s="588">
        <v>18.270324946263749</v>
      </c>
      <c r="G14" s="588">
        <v>193.95973154362417</v>
      </c>
      <c r="H14" s="582"/>
      <c r="I14" s="587"/>
      <c r="J14" s="587"/>
    </row>
    <row r="15" spans="1:10" ht="15" customHeight="1">
      <c r="A15" s="592"/>
      <c r="B15" s="597" t="s">
        <v>547</v>
      </c>
      <c r="C15" s="590">
        <v>68</v>
      </c>
      <c r="D15" s="589">
        <v>86</v>
      </c>
      <c r="E15" s="589">
        <v>242</v>
      </c>
      <c r="F15" s="588">
        <v>15.620965659695326</v>
      </c>
      <c r="G15" s="588">
        <v>104.76190476190477</v>
      </c>
      <c r="H15" s="582"/>
      <c r="I15" s="587"/>
      <c r="J15" s="587"/>
    </row>
    <row r="16" spans="1:10" ht="15" customHeight="1">
      <c r="A16" s="592"/>
      <c r="B16" s="597" t="s">
        <v>546</v>
      </c>
      <c r="C16" s="590">
        <v>33.5</v>
      </c>
      <c r="D16" s="589">
        <v>44.5</v>
      </c>
      <c r="E16" s="589">
        <v>126</v>
      </c>
      <c r="F16" s="588">
        <v>18.375382820475426</v>
      </c>
      <c r="G16" s="588">
        <v>100.8</v>
      </c>
      <c r="H16" s="582"/>
      <c r="I16" s="587"/>
      <c r="J16" s="587"/>
    </row>
    <row r="17" spans="1:10" ht="15" customHeight="1">
      <c r="A17" s="592"/>
      <c r="B17" s="597" t="s">
        <v>545</v>
      </c>
      <c r="C17" s="590">
        <v>35</v>
      </c>
      <c r="D17" s="589">
        <v>52</v>
      </c>
      <c r="E17" s="589">
        <v>126</v>
      </c>
      <c r="F17" s="598">
        <v>14.811331844363465</v>
      </c>
      <c r="G17" s="588">
        <v>106.77966101694916</v>
      </c>
      <c r="H17" s="582"/>
      <c r="I17" s="587"/>
      <c r="J17" s="587"/>
    </row>
    <row r="18" spans="1:10" ht="15" customHeight="1">
      <c r="A18" s="592"/>
      <c r="B18" s="597" t="s">
        <v>544</v>
      </c>
      <c r="C18" s="590">
        <v>23.5</v>
      </c>
      <c r="D18" s="590">
        <v>32</v>
      </c>
      <c r="E18" s="590">
        <v>88.5</v>
      </c>
      <c r="F18" s="598">
        <v>15.09466143612485</v>
      </c>
      <c r="G18" s="598">
        <v>104.73372781065089</v>
      </c>
      <c r="H18" s="582"/>
      <c r="I18" s="587"/>
      <c r="J18" s="587"/>
    </row>
    <row r="19" spans="1:10" ht="15" customHeight="1">
      <c r="A19" s="592"/>
      <c r="B19" s="597" t="s">
        <v>543</v>
      </c>
      <c r="C19" s="589">
        <v>16</v>
      </c>
      <c r="D19" s="589">
        <v>21</v>
      </c>
      <c r="E19" s="589">
        <v>62</v>
      </c>
      <c r="F19" s="588">
        <v>14.368482039397451</v>
      </c>
      <c r="G19" s="588">
        <v>108.77192982456141</v>
      </c>
      <c r="H19" s="582"/>
      <c r="I19" s="587"/>
      <c r="J19" s="587"/>
    </row>
    <row r="20" spans="1:10" ht="15" customHeight="1">
      <c r="A20" s="592"/>
      <c r="B20" s="597" t="s">
        <v>542</v>
      </c>
      <c r="C20" s="590">
        <v>13.5</v>
      </c>
      <c r="D20" s="590">
        <v>21</v>
      </c>
      <c r="E20" s="590">
        <v>53.5</v>
      </c>
      <c r="F20" s="598">
        <v>18.104906937394247</v>
      </c>
      <c r="G20" s="598">
        <v>100.9433962264151</v>
      </c>
      <c r="H20" s="582"/>
      <c r="I20" s="587"/>
      <c r="J20" s="587"/>
    </row>
    <row r="21" spans="1:10" ht="15" customHeight="1">
      <c r="A21" s="592"/>
      <c r="B21" s="597" t="s">
        <v>541</v>
      </c>
      <c r="C21" s="577">
        <v>10.5</v>
      </c>
      <c r="D21" s="577">
        <v>12</v>
      </c>
      <c r="E21" s="577">
        <v>35.5</v>
      </c>
      <c r="F21" s="576">
        <v>19.645821804095188</v>
      </c>
      <c r="G21" s="576">
        <v>97.260273972602747</v>
      </c>
      <c r="H21" s="582"/>
      <c r="I21" s="587"/>
      <c r="J21" s="587"/>
    </row>
    <row r="22" spans="1:10" ht="15" customHeight="1">
      <c r="A22" s="592"/>
      <c r="B22" s="596" t="s">
        <v>360</v>
      </c>
      <c r="C22" s="595">
        <v>7842.5509999999995</v>
      </c>
      <c r="D22" s="594">
        <v>10874.194000000001</v>
      </c>
      <c r="E22" s="594">
        <v>28999.103000000003</v>
      </c>
      <c r="F22" s="593">
        <v>17.893192011081883</v>
      </c>
      <c r="G22" s="593">
        <v>103.17839858543022</v>
      </c>
      <c r="H22" s="582"/>
      <c r="I22" s="587"/>
      <c r="J22" s="587"/>
    </row>
    <row r="23" spans="1:10" ht="15" customHeight="1">
      <c r="A23" s="592"/>
      <c r="B23" s="591" t="s">
        <v>540</v>
      </c>
      <c r="C23" s="590">
        <v>5218.7629999999999</v>
      </c>
      <c r="D23" s="589">
        <v>7552.8270000000002</v>
      </c>
      <c r="E23" s="589">
        <v>20220.976999999999</v>
      </c>
      <c r="F23" s="588">
        <v>16.859528013720556</v>
      </c>
      <c r="G23" s="588">
        <v>104.40059246280661</v>
      </c>
      <c r="H23" s="582"/>
      <c r="I23" s="587"/>
      <c r="J23" s="587"/>
    </row>
    <row r="24" spans="1:10" ht="15" customHeight="1">
      <c r="A24" s="592"/>
      <c r="B24" s="591" t="s">
        <v>539</v>
      </c>
      <c r="C24" s="590">
        <v>2135.386</v>
      </c>
      <c r="D24" s="589">
        <v>2708</v>
      </c>
      <c r="E24" s="589">
        <v>7127.1900000000005</v>
      </c>
      <c r="F24" s="588">
        <v>20.083383693087868</v>
      </c>
      <c r="G24" s="588">
        <v>102.18918761976656</v>
      </c>
      <c r="H24" s="582"/>
      <c r="I24" s="587"/>
      <c r="J24" s="587"/>
    </row>
    <row r="25" spans="1:10" ht="15" customHeight="1">
      <c r="A25" s="592"/>
      <c r="B25" s="591" t="s">
        <v>538</v>
      </c>
      <c r="C25" s="590">
        <v>489</v>
      </c>
      <c r="D25" s="589">
        <v>612.68799999999999</v>
      </c>
      <c r="E25" s="589">
        <v>1650.9360000000001</v>
      </c>
      <c r="F25" s="588">
        <v>24.856643425080136</v>
      </c>
      <c r="G25" s="588">
        <v>93.662581511163381</v>
      </c>
      <c r="H25" s="582"/>
      <c r="I25" s="587"/>
      <c r="J25" s="587"/>
    </row>
    <row r="26" spans="1:10" ht="15" customHeight="1">
      <c r="B26" s="586" t="s">
        <v>537</v>
      </c>
      <c r="C26" s="585"/>
      <c r="D26" s="585"/>
      <c r="E26" s="585"/>
      <c r="F26" s="576"/>
      <c r="G26" s="576"/>
    </row>
    <row r="27" spans="1:10" ht="15" customHeight="1">
      <c r="A27" s="574"/>
      <c r="B27" s="579" t="s">
        <v>487</v>
      </c>
      <c r="C27" s="584">
        <v>932.755</v>
      </c>
      <c r="D27" s="584">
        <v>1311.847</v>
      </c>
      <c r="E27" s="577">
        <v>3857.3379999999997</v>
      </c>
      <c r="F27" s="576">
        <v>19.133472026036305</v>
      </c>
      <c r="G27" s="576">
        <v>96.898928226467902</v>
      </c>
      <c r="H27" s="582"/>
    </row>
    <row r="28" spans="1:10" ht="15" customHeight="1">
      <c r="A28" s="574"/>
      <c r="B28" s="580" t="s">
        <v>496</v>
      </c>
      <c r="C28" s="577">
        <v>261</v>
      </c>
      <c r="D28" s="577">
        <v>1038.4459999999999</v>
      </c>
      <c r="E28" s="577">
        <v>1840.9459999999999</v>
      </c>
      <c r="F28" s="576">
        <v>9.5470549297957135</v>
      </c>
      <c r="G28" s="576">
        <v>90.015118680665296</v>
      </c>
      <c r="H28" s="582"/>
    </row>
    <row r="29" spans="1:10" ht="15" customHeight="1">
      <c r="A29" s="574"/>
      <c r="B29" s="581" t="s">
        <v>536</v>
      </c>
      <c r="C29" s="577">
        <v>364.56200000000001</v>
      </c>
      <c r="D29" s="577">
        <v>301.5</v>
      </c>
      <c r="E29" s="577">
        <v>1314.442</v>
      </c>
      <c r="F29" s="576">
        <v>24.768429928819419</v>
      </c>
      <c r="G29" s="576">
        <v>130.98392249634784</v>
      </c>
      <c r="H29" s="582"/>
    </row>
    <row r="30" spans="1:10" ht="15" customHeight="1">
      <c r="A30" s="574"/>
      <c r="B30" s="579" t="s">
        <v>484</v>
      </c>
      <c r="C30" s="577">
        <v>309.62200000000001</v>
      </c>
      <c r="D30" s="577">
        <v>372.66500000000002</v>
      </c>
      <c r="E30" s="577">
        <v>1077.48</v>
      </c>
      <c r="F30" s="576">
        <v>28.286737015096602</v>
      </c>
      <c r="G30" s="576">
        <v>101.38717162649684</v>
      </c>
      <c r="H30" s="582"/>
    </row>
    <row r="31" spans="1:10" ht="15" customHeight="1">
      <c r="A31" s="574"/>
      <c r="B31" s="579" t="s">
        <v>486</v>
      </c>
      <c r="C31" s="577">
        <v>213.75</v>
      </c>
      <c r="D31" s="577">
        <v>321.51499999999999</v>
      </c>
      <c r="E31" s="577">
        <v>826.08899999999994</v>
      </c>
      <c r="F31" s="576">
        <v>24.364094850468941</v>
      </c>
      <c r="G31" s="576">
        <v>107.53846754666874</v>
      </c>
      <c r="H31" s="582"/>
    </row>
    <row r="32" spans="1:10" ht="15" customHeight="1">
      <c r="A32" s="574"/>
      <c r="B32" s="579" t="s">
        <v>535</v>
      </c>
      <c r="C32" s="577">
        <v>243.15700000000001</v>
      </c>
      <c r="D32" s="577">
        <v>263.60000000000002</v>
      </c>
      <c r="E32" s="577">
        <v>766.96699999999998</v>
      </c>
      <c r="F32" s="576">
        <v>23.089592678447783</v>
      </c>
      <c r="G32" s="576">
        <v>112.21039110003102</v>
      </c>
      <c r="H32" s="582"/>
    </row>
    <row r="33" spans="1:8" ht="15" customHeight="1">
      <c r="A33" s="574"/>
      <c r="B33" s="579" t="s">
        <v>491</v>
      </c>
      <c r="C33" s="577">
        <v>207.36199999999999</v>
      </c>
      <c r="D33" s="577">
        <v>310.56900000000002</v>
      </c>
      <c r="E33" s="577">
        <v>741.76099999999997</v>
      </c>
      <c r="F33" s="576">
        <v>14.152935295284905</v>
      </c>
      <c r="G33" s="576">
        <v>86.438327590285482</v>
      </c>
      <c r="H33" s="582"/>
    </row>
    <row r="34" spans="1:8" ht="15" customHeight="1">
      <c r="A34" s="574"/>
      <c r="B34" s="579" t="s">
        <v>534</v>
      </c>
      <c r="C34" s="577">
        <v>200.09399999999999</v>
      </c>
      <c r="D34" s="577">
        <v>247.755</v>
      </c>
      <c r="E34" s="577">
        <v>681.22799999999995</v>
      </c>
      <c r="F34" s="576">
        <v>25.932772469450683</v>
      </c>
      <c r="G34" s="576">
        <v>150.55294772853847</v>
      </c>
      <c r="H34" s="582"/>
    </row>
    <row r="35" spans="1:8" ht="15" customHeight="1">
      <c r="A35" s="574"/>
      <c r="B35" s="579" t="s">
        <v>533</v>
      </c>
      <c r="C35" s="577">
        <v>146.24100000000001</v>
      </c>
      <c r="D35" s="577">
        <v>183.95400000000001</v>
      </c>
      <c r="E35" s="577">
        <v>591.55899999999997</v>
      </c>
      <c r="F35" s="576">
        <v>36.331191961872939</v>
      </c>
      <c r="G35" s="576">
        <v>129.82208576839767</v>
      </c>
      <c r="H35" s="582"/>
    </row>
    <row r="36" spans="1:8" ht="15" customHeight="1">
      <c r="A36" s="574"/>
      <c r="B36" s="579" t="s">
        <v>489</v>
      </c>
      <c r="C36" s="577">
        <v>143.238</v>
      </c>
      <c r="D36" s="577">
        <v>267.779</v>
      </c>
      <c r="E36" s="577">
        <v>582.61</v>
      </c>
      <c r="F36" s="576">
        <v>11.73434038267875</v>
      </c>
      <c r="G36" s="576">
        <v>105.11644522708082</v>
      </c>
      <c r="H36" s="582"/>
    </row>
    <row r="37" spans="1:8" ht="15" customHeight="1">
      <c r="A37" s="574"/>
      <c r="B37" s="579" t="s">
        <v>532</v>
      </c>
      <c r="C37" s="577">
        <v>175.339</v>
      </c>
      <c r="D37" s="577">
        <v>193.191</v>
      </c>
      <c r="E37" s="577">
        <v>569.86699999999996</v>
      </c>
      <c r="F37" s="576">
        <v>19.634458868612057</v>
      </c>
      <c r="G37" s="576">
        <v>128.49428179735557</v>
      </c>
      <c r="H37" s="582"/>
    </row>
    <row r="38" spans="1:8" ht="15" customHeight="1">
      <c r="A38" s="574"/>
      <c r="B38" s="579" t="s">
        <v>531</v>
      </c>
      <c r="C38" s="577">
        <v>178.066</v>
      </c>
      <c r="D38" s="577">
        <v>229.92099999999999</v>
      </c>
      <c r="E38" s="577">
        <v>561.92900000000009</v>
      </c>
      <c r="F38" s="576">
        <v>7.9143747994748255</v>
      </c>
      <c r="G38" s="576">
        <v>105.13879325829242</v>
      </c>
      <c r="H38" s="582"/>
    </row>
    <row r="39" spans="1:8" ht="15" customHeight="1">
      <c r="A39" s="574"/>
      <c r="B39" s="581" t="s">
        <v>490</v>
      </c>
      <c r="C39" s="577">
        <v>136.94900000000001</v>
      </c>
      <c r="D39" s="577">
        <v>220.62200000000001</v>
      </c>
      <c r="E39" s="577">
        <v>552.82100000000003</v>
      </c>
      <c r="F39" s="583">
        <v>23.283085110594666</v>
      </c>
      <c r="G39" s="576">
        <v>132.75180581703617</v>
      </c>
      <c r="H39" s="582"/>
    </row>
    <row r="40" spans="1:8" ht="15" customHeight="1">
      <c r="A40" s="574"/>
      <c r="B40" s="579" t="s">
        <v>493</v>
      </c>
      <c r="C40" s="577">
        <v>133.91</v>
      </c>
      <c r="D40" s="577">
        <v>189.476</v>
      </c>
      <c r="E40" s="577">
        <v>525.25400000000002</v>
      </c>
      <c r="F40" s="576">
        <v>12.301030444964873</v>
      </c>
      <c r="G40" s="576">
        <v>102.32347022463264</v>
      </c>
    </row>
    <row r="41" spans="1:8" ht="15" customHeight="1">
      <c r="A41" s="574"/>
      <c r="B41" s="579" t="s">
        <v>485</v>
      </c>
      <c r="C41" s="577">
        <v>124.123</v>
      </c>
      <c r="D41" s="577">
        <v>157.69300000000001</v>
      </c>
      <c r="E41" s="577">
        <v>503.63099999999997</v>
      </c>
      <c r="F41" s="576">
        <v>18.064019305359977</v>
      </c>
      <c r="G41" s="576">
        <v>145.62206518470541</v>
      </c>
    </row>
    <row r="42" spans="1:8" ht="15" customHeight="1">
      <c r="A42" s="574"/>
      <c r="B42" s="579" t="s">
        <v>488</v>
      </c>
      <c r="C42" s="577">
        <v>87.069000000000003</v>
      </c>
      <c r="D42" s="577">
        <v>132.083</v>
      </c>
      <c r="E42" s="577">
        <v>492.351</v>
      </c>
      <c r="F42" s="576">
        <v>11.026305416954072</v>
      </c>
      <c r="G42" s="576">
        <v>102.95771496444009</v>
      </c>
    </row>
    <row r="43" spans="1:8" ht="15" customHeight="1">
      <c r="A43" s="574"/>
      <c r="B43" s="581" t="s">
        <v>530</v>
      </c>
      <c r="C43" s="577">
        <v>147.33099999999999</v>
      </c>
      <c r="D43" s="577">
        <v>161</v>
      </c>
      <c r="E43" s="577">
        <v>463.96899999999999</v>
      </c>
      <c r="F43" s="576">
        <v>26.452052451539338</v>
      </c>
      <c r="G43" s="576">
        <v>104.61297377736692</v>
      </c>
    </row>
    <row r="44" spans="1:8" ht="15" customHeight="1">
      <c r="A44" s="574"/>
      <c r="B44" s="581" t="s">
        <v>529</v>
      </c>
      <c r="C44" s="577">
        <v>126.47</v>
      </c>
      <c r="D44" s="577">
        <v>173.755</v>
      </c>
      <c r="E44" s="577">
        <v>460.26499999999999</v>
      </c>
      <c r="F44" s="576">
        <v>25.642932753913865</v>
      </c>
      <c r="G44" s="576">
        <v>103.21463009889445</v>
      </c>
    </row>
    <row r="45" spans="1:8" ht="15" customHeight="1">
      <c r="A45" s="574"/>
      <c r="B45" s="581" t="s">
        <v>528</v>
      </c>
      <c r="C45" s="577">
        <v>148.529</v>
      </c>
      <c r="D45" s="577">
        <v>160.61799999999999</v>
      </c>
      <c r="E45" s="577">
        <v>438.76900000000001</v>
      </c>
      <c r="F45" s="576">
        <v>23.496188561131625</v>
      </c>
      <c r="G45" s="576">
        <v>138.61933225496639</v>
      </c>
    </row>
    <row r="46" spans="1:8" ht="15" customHeight="1">
      <c r="A46" s="574"/>
      <c r="B46" s="580" t="s">
        <v>483</v>
      </c>
      <c r="C46" s="577">
        <v>89.747</v>
      </c>
      <c r="D46" s="577">
        <v>110.14100000000001</v>
      </c>
      <c r="E46" s="577">
        <v>417.34900000000005</v>
      </c>
      <c r="F46" s="576">
        <v>19.172592796765894</v>
      </c>
      <c r="G46" s="576">
        <v>108.16493669737852</v>
      </c>
    </row>
    <row r="47" spans="1:8" ht="15" customHeight="1">
      <c r="A47" s="574"/>
      <c r="B47" s="579" t="s">
        <v>527</v>
      </c>
      <c r="C47" s="577">
        <v>126.17100000000001</v>
      </c>
      <c r="D47" s="577">
        <v>165.68700000000001</v>
      </c>
      <c r="E47" s="577">
        <v>416.46000000000004</v>
      </c>
      <c r="F47" s="576">
        <v>21.879219312301348</v>
      </c>
      <c r="G47" s="576">
        <v>88.090091080999912</v>
      </c>
    </row>
    <row r="48" spans="1:8" ht="15" customHeight="1">
      <c r="A48" s="574"/>
      <c r="B48" s="579" t="s">
        <v>526</v>
      </c>
      <c r="C48" s="577">
        <v>111.265</v>
      </c>
      <c r="D48" s="577">
        <v>192</v>
      </c>
      <c r="E48" s="577">
        <v>406.80799999999999</v>
      </c>
      <c r="F48" s="576">
        <v>13.699914461409971</v>
      </c>
      <c r="G48" s="576">
        <v>104.58676442988737</v>
      </c>
    </row>
    <row r="49" spans="1:7" ht="15.95" customHeight="1">
      <c r="A49" s="574"/>
    </row>
    <row r="50" spans="1:7" ht="15.95" customHeight="1">
      <c r="A50" s="574"/>
    </row>
    <row r="51" spans="1:7" ht="15.95" customHeight="1">
      <c r="A51" s="574"/>
    </row>
    <row r="52" spans="1:7" ht="15.95" customHeight="1">
      <c r="A52" s="574"/>
    </row>
    <row r="53" spans="1:7" ht="15.95" customHeight="1">
      <c r="A53" s="574"/>
      <c r="B53" s="578"/>
      <c r="C53" s="577"/>
      <c r="D53" s="577"/>
      <c r="E53" s="577"/>
      <c r="F53" s="576"/>
      <c r="G53" s="576"/>
    </row>
    <row r="54" spans="1:7" ht="15.95" customHeight="1">
      <c r="A54" s="574"/>
      <c r="B54" s="578"/>
      <c r="C54" s="577"/>
      <c r="D54" s="577"/>
      <c r="E54" s="577"/>
      <c r="F54" s="576"/>
      <c r="G54" s="576"/>
    </row>
    <row r="55" spans="1:7" ht="15.95" customHeight="1">
      <c r="A55" s="574"/>
    </row>
    <row r="56" spans="1:7" ht="15.95" customHeight="1">
      <c r="A56" s="574"/>
      <c r="B56" s="578"/>
      <c r="C56" s="577"/>
      <c r="D56" s="577"/>
      <c r="E56" s="577"/>
      <c r="F56" s="576"/>
      <c r="G56" s="576"/>
    </row>
    <row r="57" spans="1:7" ht="15.95" customHeight="1">
      <c r="A57" s="574"/>
    </row>
    <row r="58" spans="1:7" ht="15.95" customHeight="1">
      <c r="A58" s="574"/>
      <c r="B58" s="578"/>
      <c r="C58" s="577"/>
      <c r="D58" s="577"/>
      <c r="E58" s="577"/>
      <c r="F58" s="576"/>
      <c r="G58" s="576"/>
    </row>
    <row r="59" spans="1:7" ht="15.95" customHeight="1">
      <c r="A59" s="574"/>
    </row>
    <row r="60" spans="1:7" ht="15.95" customHeight="1">
      <c r="A60" s="574"/>
    </row>
    <row r="61" spans="1:7" ht="15.95" customHeight="1">
      <c r="A61" s="574"/>
    </row>
    <row r="62" spans="1:7" ht="15.95" customHeight="1">
      <c r="A62" s="574"/>
    </row>
    <row r="63" spans="1:7" ht="15.95" customHeight="1">
      <c r="A63" s="574"/>
    </row>
    <row r="64" spans="1:7" ht="15.95" customHeight="1">
      <c r="A64" s="574"/>
      <c r="C64" s="575"/>
      <c r="D64" s="575"/>
      <c r="E64" s="575"/>
    </row>
    <row r="65" spans="1:5" ht="15.95" customHeight="1">
      <c r="A65" s="574"/>
      <c r="C65" s="575"/>
      <c r="D65" s="575"/>
      <c r="E65" s="575"/>
    </row>
    <row r="66" spans="1:5" ht="15.95" customHeight="1">
      <c r="A66" s="574"/>
      <c r="C66" s="575"/>
      <c r="D66" s="575"/>
      <c r="E66" s="575"/>
    </row>
    <row r="67" spans="1:5" ht="15.95" customHeight="1">
      <c r="A67" s="574"/>
      <c r="C67" s="575"/>
      <c r="D67" s="575"/>
      <c r="E67" s="575"/>
    </row>
    <row r="68" spans="1:5" ht="15.95" customHeight="1">
      <c r="A68" s="574"/>
      <c r="C68" s="575"/>
      <c r="D68" s="575"/>
      <c r="E68" s="575"/>
    </row>
    <row r="69" spans="1:5" ht="15.95" customHeight="1">
      <c r="A69" s="574"/>
    </row>
    <row r="70" spans="1:5" ht="15.95" customHeight="1">
      <c r="A70" s="574"/>
    </row>
    <row r="71" spans="1:5" ht="15.95" customHeight="1">
      <c r="A71" s="574"/>
    </row>
    <row r="72" spans="1:5" ht="15.95" customHeight="1">
      <c r="A72" s="574"/>
    </row>
    <row r="73" spans="1:5" ht="15.95" customHeight="1">
      <c r="A73" s="574"/>
    </row>
    <row r="74" spans="1:5" ht="15.95" customHeight="1">
      <c r="A74" s="574"/>
    </row>
    <row r="75" spans="1:5" ht="15.95" customHeight="1">
      <c r="A75" s="574"/>
    </row>
    <row r="76" spans="1:5" ht="15.95" customHeight="1">
      <c r="A76" s="574"/>
    </row>
    <row r="77" spans="1:5" ht="15.95" customHeight="1">
      <c r="A77" s="574"/>
    </row>
    <row r="78" spans="1:5" ht="15.95" customHeight="1">
      <c r="A78" s="574"/>
    </row>
    <row r="79" spans="1:5" ht="15.95" customHeight="1">
      <c r="A79" s="574"/>
    </row>
    <row r="80" spans="1:5" ht="15.95" customHeight="1">
      <c r="A80" s="574"/>
    </row>
    <row r="81" spans="1:6" ht="15.95" customHeight="1">
      <c r="A81" s="574"/>
    </row>
    <row r="82" spans="1:6" ht="15.95" customHeight="1">
      <c r="A82" s="574"/>
    </row>
    <row r="83" spans="1:6" ht="15.95" customHeight="1">
      <c r="A83" s="574"/>
    </row>
    <row r="84" spans="1:6" ht="15.95" customHeight="1">
      <c r="A84" s="574"/>
    </row>
    <row r="85" spans="1:6" ht="15.95" customHeight="1">
      <c r="A85" s="574"/>
    </row>
    <row r="86" spans="1:6" ht="15.95" customHeight="1">
      <c r="A86" s="574"/>
    </row>
    <row r="87" spans="1:6" ht="15.95" customHeight="1">
      <c r="A87" s="574"/>
    </row>
    <row r="88" spans="1:6" ht="15.95" customHeight="1">
      <c r="A88" s="574"/>
    </row>
    <row r="89" spans="1:6" ht="15.95" customHeight="1">
      <c r="A89" s="574"/>
    </row>
    <row r="90" spans="1:6" ht="15.95" customHeight="1">
      <c r="A90" s="574"/>
    </row>
    <row r="91" spans="1:6">
      <c r="A91" s="573"/>
      <c r="B91" s="573"/>
      <c r="C91" s="573"/>
      <c r="D91" s="573"/>
      <c r="E91" s="573"/>
      <c r="F91" s="573"/>
    </row>
    <row r="92" spans="1:6">
      <c r="A92" s="573"/>
      <c r="B92" s="573"/>
      <c r="C92" s="573"/>
      <c r="D92" s="573"/>
      <c r="E92" s="573"/>
      <c r="F92" s="573"/>
    </row>
    <row r="93" spans="1:6">
      <c r="A93" s="573"/>
      <c r="B93" s="573"/>
      <c r="C93" s="573"/>
      <c r="D93" s="573"/>
      <c r="E93" s="573"/>
      <c r="F93" s="573"/>
    </row>
    <row r="94" spans="1:6">
      <c r="A94" s="573"/>
      <c r="B94" s="573"/>
      <c r="C94" s="573"/>
      <c r="D94" s="573"/>
      <c r="E94" s="573"/>
      <c r="F94" s="573"/>
    </row>
    <row r="95" spans="1:6">
      <c r="A95" s="573"/>
      <c r="B95" s="573"/>
      <c r="C95" s="573"/>
      <c r="D95" s="573"/>
      <c r="E95" s="573"/>
      <c r="F95" s="573"/>
    </row>
    <row r="96" spans="1:6">
      <c r="A96" s="573"/>
      <c r="B96" s="573"/>
      <c r="C96" s="573"/>
      <c r="D96" s="573"/>
      <c r="E96" s="573"/>
      <c r="F96" s="573"/>
    </row>
    <row r="97" spans="1:6">
      <c r="A97" s="573"/>
      <c r="B97" s="573"/>
      <c r="C97" s="573"/>
      <c r="D97" s="573"/>
      <c r="E97" s="573"/>
      <c r="F97" s="573"/>
    </row>
  </sheetData>
  <pageMargins left="1" right="0.5" top="0.75" bottom="0.75" header="0.5" footer="0.5"/>
  <pageSetup paperSize="9" firstPageNumber="20" orientation="portrait" r:id="rId1"/>
  <headerFooter alignWithMargins="0">
    <oddHeader>&amp;C&amp;".VnArial,Regular"&amp;11&amp;P</oddHeader>
  </headerFooter>
</worksheet>
</file>

<file path=xl/worksheets/sheet11.xml><?xml version="1.0" encoding="utf-8"?>
<worksheet xmlns="http://schemas.openxmlformats.org/spreadsheetml/2006/main" xmlns:r="http://schemas.openxmlformats.org/officeDocument/2006/relationships">
  <dimension ref="A1:D67"/>
  <sheetViews>
    <sheetView workbookViewId="0"/>
  </sheetViews>
  <sheetFormatPr defaultRowHeight="15"/>
  <cols>
    <col min="1" max="1" width="7" style="486" customWidth="1"/>
    <col min="2" max="2" width="45.85546875" style="486" customWidth="1"/>
    <col min="3" max="4" width="17.5703125" style="487" customWidth="1"/>
    <col min="5" max="16384" width="9.140625" style="486"/>
  </cols>
  <sheetData>
    <row r="1" spans="1:4" ht="15.75">
      <c r="A1" s="523" t="s">
        <v>586</v>
      </c>
      <c r="B1" s="522"/>
      <c r="C1" s="520"/>
      <c r="D1" s="520"/>
    </row>
    <row r="2" spans="1:4" ht="15.75">
      <c r="A2" s="523"/>
      <c r="B2" s="522"/>
      <c r="C2" s="520"/>
      <c r="D2" s="520"/>
    </row>
    <row r="3" spans="1:4" ht="15.75">
      <c r="A3" s="521"/>
      <c r="B3" s="521"/>
      <c r="C3" s="520"/>
      <c r="D3" s="520"/>
    </row>
    <row r="4" spans="1:4">
      <c r="A4" s="514"/>
      <c r="B4" s="514"/>
      <c r="C4" s="513"/>
      <c r="D4" s="513"/>
    </row>
    <row r="5" spans="1:4">
      <c r="A5" s="519"/>
      <c r="B5" s="518"/>
      <c r="C5" s="517" t="s">
        <v>501</v>
      </c>
      <c r="D5" s="517" t="s">
        <v>500</v>
      </c>
    </row>
    <row r="6" spans="1:4">
      <c r="A6" s="506"/>
      <c r="B6" s="516"/>
      <c r="C6" s="515" t="s">
        <v>499</v>
      </c>
      <c r="D6" s="515" t="s">
        <v>498</v>
      </c>
    </row>
    <row r="7" spans="1:4">
      <c r="A7" s="514"/>
      <c r="B7" s="514"/>
      <c r="C7" s="513"/>
      <c r="D7" s="513"/>
    </row>
    <row r="8" spans="1:4">
      <c r="A8" s="512" t="s">
        <v>349</v>
      </c>
      <c r="B8" s="505"/>
      <c r="C8" s="511">
        <v>267</v>
      </c>
      <c r="D8" s="510">
        <v>1216.7</v>
      </c>
    </row>
    <row r="9" spans="1:4">
      <c r="A9" s="508" t="s">
        <v>497</v>
      </c>
      <c r="B9" s="506"/>
      <c r="C9" s="509"/>
    </row>
    <row r="10" spans="1:4">
      <c r="A10" s="508"/>
      <c r="B10" s="507" t="s">
        <v>496</v>
      </c>
      <c r="C10" s="498">
        <v>80</v>
      </c>
      <c r="D10" s="497">
        <v>460.9</v>
      </c>
    </row>
    <row r="11" spans="1:4">
      <c r="A11" s="508"/>
      <c r="B11" s="507" t="s">
        <v>495</v>
      </c>
      <c r="C11" s="498">
        <v>14</v>
      </c>
      <c r="D11" s="497">
        <v>112</v>
      </c>
    </row>
    <row r="12" spans="1:4">
      <c r="A12" s="508"/>
      <c r="B12" s="507" t="s">
        <v>494</v>
      </c>
      <c r="C12" s="498">
        <v>2</v>
      </c>
      <c r="D12" s="497">
        <v>103.5</v>
      </c>
    </row>
    <row r="13" spans="1:4">
      <c r="A13" s="508"/>
      <c r="B13" s="507" t="s">
        <v>493</v>
      </c>
      <c r="C13" s="498">
        <v>19</v>
      </c>
      <c r="D13" s="497">
        <v>84.7</v>
      </c>
    </row>
    <row r="14" spans="1:4">
      <c r="A14" s="508"/>
      <c r="B14" s="507" t="s">
        <v>492</v>
      </c>
      <c r="C14" s="498">
        <v>9</v>
      </c>
      <c r="D14" s="497">
        <v>82.6</v>
      </c>
    </row>
    <row r="15" spans="1:4">
      <c r="A15" s="508"/>
      <c r="B15" s="507" t="s">
        <v>491</v>
      </c>
      <c r="C15" s="498">
        <v>8</v>
      </c>
      <c r="D15" s="497">
        <v>56.3</v>
      </c>
    </row>
    <row r="16" spans="1:4">
      <c r="A16" s="508"/>
      <c r="B16" s="507" t="s">
        <v>490</v>
      </c>
      <c r="C16" s="498">
        <v>12</v>
      </c>
      <c r="D16" s="497">
        <v>41.2</v>
      </c>
    </row>
    <row r="17" spans="1:4">
      <c r="A17" s="508"/>
      <c r="B17" s="507" t="s">
        <v>489</v>
      </c>
      <c r="C17" s="498">
        <v>13</v>
      </c>
      <c r="D17" s="497">
        <v>41.2</v>
      </c>
    </row>
    <row r="18" spans="1:4">
      <c r="A18" s="508"/>
      <c r="B18" s="507" t="s">
        <v>488</v>
      </c>
      <c r="C18" s="498">
        <v>13</v>
      </c>
      <c r="D18" s="497">
        <v>32</v>
      </c>
    </row>
    <row r="19" spans="1:4">
      <c r="A19" s="508"/>
      <c r="B19" s="507" t="s">
        <v>487</v>
      </c>
      <c r="C19" s="498">
        <v>54</v>
      </c>
      <c r="D19" s="497">
        <v>31.3</v>
      </c>
    </row>
    <row r="20" spans="1:4">
      <c r="A20" s="508"/>
      <c r="B20" s="507" t="s">
        <v>486</v>
      </c>
      <c r="C20" s="498">
        <v>2</v>
      </c>
      <c r="D20" s="497">
        <v>30</v>
      </c>
    </row>
    <row r="21" spans="1:4">
      <c r="A21" s="508"/>
      <c r="B21" s="507" t="s">
        <v>485</v>
      </c>
      <c r="C21" s="498">
        <v>18</v>
      </c>
      <c r="D21" s="497">
        <v>29.5</v>
      </c>
    </row>
    <row r="22" spans="1:4">
      <c r="A22" s="508"/>
      <c r="B22" s="507" t="s">
        <v>484</v>
      </c>
      <c r="C22" s="498">
        <v>3</v>
      </c>
      <c r="D22" s="497">
        <v>27.6</v>
      </c>
    </row>
    <row r="23" spans="1:4">
      <c r="A23" s="508"/>
      <c r="B23" s="507" t="s">
        <v>483</v>
      </c>
      <c r="C23" s="498">
        <v>2</v>
      </c>
      <c r="D23" s="497">
        <v>27.4</v>
      </c>
    </row>
    <row r="24" spans="1:4">
      <c r="A24" s="508"/>
      <c r="B24" s="507" t="s">
        <v>482</v>
      </c>
      <c r="C24" s="498">
        <v>2</v>
      </c>
      <c r="D24" s="497">
        <v>15</v>
      </c>
    </row>
    <row r="25" spans="1:4">
      <c r="A25" s="506"/>
      <c r="B25" s="507" t="s">
        <v>481</v>
      </c>
      <c r="C25" s="498">
        <v>1</v>
      </c>
      <c r="D25" s="497">
        <v>13</v>
      </c>
    </row>
    <row r="26" spans="1:4">
      <c r="A26" s="506"/>
      <c r="B26" s="505"/>
      <c r="C26" s="504"/>
      <c r="D26" s="503"/>
    </row>
    <row r="27" spans="1:4">
      <c r="A27" s="493" t="s">
        <v>480</v>
      </c>
      <c r="B27" s="502"/>
      <c r="C27" s="501"/>
      <c r="D27" s="500"/>
    </row>
    <row r="28" spans="1:4">
      <c r="A28" s="493"/>
      <c r="B28" s="489" t="s">
        <v>479</v>
      </c>
      <c r="C28" s="498">
        <v>89</v>
      </c>
      <c r="D28" s="497">
        <v>314.2</v>
      </c>
    </row>
    <row r="29" spans="1:4">
      <c r="A29" s="493"/>
      <c r="B29" s="489" t="s">
        <v>478</v>
      </c>
      <c r="C29" s="498">
        <v>5</v>
      </c>
      <c r="D29" s="497">
        <v>306.39999999999998</v>
      </c>
    </row>
    <row r="30" spans="1:4">
      <c r="A30" s="493"/>
      <c r="B30" s="489" t="s">
        <v>477</v>
      </c>
      <c r="C30" s="498">
        <v>53</v>
      </c>
      <c r="D30" s="497">
        <v>137</v>
      </c>
    </row>
    <row r="31" spans="1:4">
      <c r="A31" s="493"/>
      <c r="B31" s="488" t="s">
        <v>476</v>
      </c>
      <c r="C31" s="498">
        <v>24</v>
      </c>
      <c r="D31" s="497">
        <v>114.8</v>
      </c>
    </row>
    <row r="32" spans="1:4">
      <c r="A32" s="493"/>
      <c r="B32" s="488" t="s">
        <v>475</v>
      </c>
      <c r="C32" s="498">
        <v>8</v>
      </c>
      <c r="D32" s="497">
        <v>67.8</v>
      </c>
    </row>
    <row r="33" spans="1:4">
      <c r="A33" s="493"/>
      <c r="B33" s="489" t="s">
        <v>474</v>
      </c>
      <c r="C33" s="498">
        <v>13</v>
      </c>
      <c r="D33" s="497">
        <v>45.2</v>
      </c>
    </row>
    <row r="34" spans="1:4">
      <c r="A34" s="493"/>
      <c r="B34" s="488" t="s">
        <v>473</v>
      </c>
      <c r="C34" s="498">
        <v>6</v>
      </c>
      <c r="D34" s="497">
        <v>43.6</v>
      </c>
    </row>
    <row r="35" spans="1:4">
      <c r="A35" s="493"/>
      <c r="B35" s="489" t="s">
        <v>472</v>
      </c>
      <c r="C35" s="498">
        <v>14</v>
      </c>
      <c r="D35" s="497">
        <v>42.3</v>
      </c>
    </row>
    <row r="36" spans="1:4">
      <c r="A36" s="493"/>
      <c r="B36" s="488" t="s">
        <v>471</v>
      </c>
      <c r="C36" s="498">
        <v>2</v>
      </c>
      <c r="D36" s="497">
        <v>24.6</v>
      </c>
    </row>
    <row r="37" spans="1:4">
      <c r="A37" s="493"/>
      <c r="B37" s="488" t="s">
        <v>470</v>
      </c>
      <c r="C37" s="498">
        <v>5</v>
      </c>
      <c r="D37" s="497">
        <v>20.9</v>
      </c>
    </row>
    <row r="38" spans="1:4">
      <c r="A38" s="493"/>
      <c r="B38" s="489" t="s">
        <v>469</v>
      </c>
      <c r="C38" s="498">
        <v>3</v>
      </c>
      <c r="D38" s="497">
        <v>13.7</v>
      </c>
    </row>
    <row r="39" spans="1:4">
      <c r="A39" s="493"/>
      <c r="B39" s="499" t="s">
        <v>468</v>
      </c>
      <c r="C39" s="498">
        <v>1</v>
      </c>
      <c r="D39" s="497">
        <v>13</v>
      </c>
    </row>
    <row r="40" spans="1:4">
      <c r="A40" s="493"/>
      <c r="B40" s="488" t="s">
        <v>467</v>
      </c>
      <c r="C40" s="498">
        <v>3</v>
      </c>
      <c r="D40" s="497">
        <v>12.4</v>
      </c>
    </row>
    <row r="41" spans="1:4">
      <c r="A41" s="493"/>
      <c r="B41" s="489" t="s">
        <v>466</v>
      </c>
      <c r="C41" s="498">
        <v>2</v>
      </c>
      <c r="D41" s="497">
        <v>12</v>
      </c>
    </row>
    <row r="42" spans="1:4">
      <c r="A42" s="493"/>
      <c r="B42" s="499" t="s">
        <v>465</v>
      </c>
      <c r="C42" s="498">
        <v>1</v>
      </c>
      <c r="D42" s="497">
        <v>8.6999999999999993</v>
      </c>
    </row>
    <row r="43" spans="1:4">
      <c r="A43" s="493"/>
      <c r="B43" s="488" t="s">
        <v>464</v>
      </c>
      <c r="C43" s="498">
        <v>3</v>
      </c>
      <c r="D43" s="497">
        <v>8.5</v>
      </c>
    </row>
    <row r="44" spans="1:4">
      <c r="A44" s="493"/>
      <c r="B44" s="488"/>
      <c r="C44" s="496"/>
      <c r="D44" s="496"/>
    </row>
    <row r="45" spans="1:4">
      <c r="A45" s="493"/>
      <c r="B45" s="488"/>
      <c r="C45" s="496"/>
      <c r="D45" s="496"/>
    </row>
    <row r="46" spans="1:4">
      <c r="A46" s="493"/>
      <c r="B46" s="488"/>
      <c r="C46" s="492"/>
      <c r="D46" s="491"/>
    </row>
    <row r="47" spans="1:4" ht="15.75">
      <c r="A47" s="493"/>
      <c r="B47" s="488"/>
      <c r="C47" s="494"/>
      <c r="D47" s="494"/>
    </row>
    <row r="48" spans="1:4">
      <c r="A48" s="493"/>
      <c r="B48" s="488"/>
      <c r="C48" s="492"/>
      <c r="D48" s="491"/>
    </row>
    <row r="49" spans="1:4" ht="15.75">
      <c r="A49" s="493"/>
      <c r="B49" s="495"/>
      <c r="C49" s="494"/>
      <c r="D49" s="494"/>
    </row>
    <row r="50" spans="1:4">
      <c r="A50" s="493"/>
      <c r="B50" s="488"/>
      <c r="C50" s="492"/>
      <c r="D50" s="491"/>
    </row>
    <row r="56" spans="1:4">
      <c r="B56" s="488"/>
    </row>
    <row r="58" spans="1:4">
      <c r="B58" s="489"/>
    </row>
    <row r="62" spans="1:4">
      <c r="B62" s="490"/>
    </row>
    <row r="63" spans="1:4">
      <c r="B63" s="488"/>
    </row>
    <row r="64" spans="1:4">
      <c r="B64" s="489"/>
    </row>
    <row r="65" spans="2:2" s="486" customFormat="1">
      <c r="B65" s="489"/>
    </row>
    <row r="66" spans="2:2" s="486" customFormat="1">
      <c r="B66" s="488"/>
    </row>
    <row r="67" spans="2:2" s="486" customFormat="1">
      <c r="B67" s="488"/>
    </row>
  </sheetData>
  <pageMargins left="1" right="0.5" top="0.75" bottom="0.75" header="0.5" footer="0.5"/>
  <pageSetup paperSize="9" orientation="portrait" r:id="rId1"/>
  <headerFooter alignWithMargins="0">
    <oddHeader>&amp;C&amp;".VnArial,Regular"&amp;11&amp;P</oddHeader>
  </headerFooter>
</worksheet>
</file>

<file path=xl/worksheets/sheet12.xml><?xml version="1.0" encoding="utf-8"?>
<worksheet xmlns="http://schemas.openxmlformats.org/spreadsheetml/2006/main" xmlns:r="http://schemas.openxmlformats.org/officeDocument/2006/relationships">
  <dimension ref="A1:L36"/>
  <sheetViews>
    <sheetView workbookViewId="0"/>
  </sheetViews>
  <sheetFormatPr defaultColWidth="10.28515625" defaultRowHeight="12.75"/>
  <cols>
    <col min="1" max="1" width="3" style="270" customWidth="1"/>
    <col min="2" max="2" width="34.5703125" style="270" customWidth="1"/>
    <col min="3" max="3" width="12.5703125" style="270" customWidth="1"/>
    <col min="4" max="4" width="11.7109375" style="270" customWidth="1"/>
    <col min="5" max="5" width="10.140625" style="270" customWidth="1"/>
    <col min="6" max="6" width="14.5703125" style="270" customWidth="1"/>
    <col min="7" max="7" width="5.42578125" style="270" customWidth="1"/>
    <col min="8" max="8" width="13.28515625" style="270" customWidth="1"/>
    <col min="9" max="9" width="12" style="270" customWidth="1"/>
    <col min="10" max="10" width="10.28515625" style="270"/>
    <col min="11" max="11" width="12.5703125" style="270" customWidth="1"/>
    <col min="12" max="16384" width="10.28515625" style="270"/>
  </cols>
  <sheetData>
    <row r="1" spans="1:12" ht="20.100000000000001" customHeight="1">
      <c r="A1" s="303" t="s">
        <v>587</v>
      </c>
      <c r="B1" s="303"/>
      <c r="C1" s="303"/>
      <c r="D1" s="303"/>
      <c r="E1" s="303"/>
      <c r="F1" s="303"/>
      <c r="G1" s="301"/>
      <c r="H1" s="301"/>
    </row>
    <row r="2" spans="1:12" ht="20.100000000000001" customHeight="1">
      <c r="A2" s="169"/>
      <c r="B2" s="302"/>
      <c r="C2" s="302"/>
      <c r="D2" s="302"/>
      <c r="E2" s="301"/>
      <c r="F2" s="301"/>
      <c r="G2" s="301"/>
      <c r="H2" s="301"/>
    </row>
    <row r="3" spans="1:12" ht="20.100000000000001" customHeight="1">
      <c r="A3" s="169"/>
      <c r="B3" s="302"/>
      <c r="C3" s="302"/>
      <c r="D3" s="302"/>
      <c r="E3" s="301"/>
      <c r="F3" s="301"/>
      <c r="G3" s="301"/>
      <c r="H3" s="301"/>
    </row>
    <row r="4" spans="1:12" ht="20.100000000000001" customHeight="1"/>
    <row r="5" spans="1:12" s="294" customFormat="1" ht="27" customHeight="1">
      <c r="A5" s="300"/>
      <c r="B5" s="300"/>
      <c r="C5" s="684" t="s">
        <v>403</v>
      </c>
      <c r="D5" s="686" t="s">
        <v>353</v>
      </c>
      <c r="E5" s="686"/>
      <c r="F5" s="684" t="s">
        <v>352</v>
      </c>
    </row>
    <row r="6" spans="1:12" s="294" customFormat="1" ht="27" customHeight="1">
      <c r="A6" s="297"/>
      <c r="B6" s="297"/>
      <c r="C6" s="685"/>
      <c r="D6" s="299" t="s">
        <v>351</v>
      </c>
      <c r="E6" s="298" t="s">
        <v>350</v>
      </c>
      <c r="F6" s="685"/>
    </row>
    <row r="7" spans="1:12" s="294" customFormat="1" ht="20.100000000000001" customHeight="1">
      <c r="A7" s="297"/>
      <c r="B7" s="297"/>
      <c r="C7" s="295"/>
      <c r="D7" s="296"/>
      <c r="E7" s="295"/>
      <c r="F7" s="295"/>
    </row>
    <row r="8" spans="1:12" s="274" customFormat="1" ht="20.100000000000001" customHeight="1">
      <c r="A8" s="687" t="s">
        <v>349</v>
      </c>
      <c r="B8" s="687"/>
      <c r="C8" s="289">
        <f>SUM(C10:C12)</f>
        <v>253490.3</v>
      </c>
      <c r="D8" s="289">
        <f>SUM(D10:D12)</f>
        <v>790835.79999999993</v>
      </c>
      <c r="E8" s="289">
        <f>D8/$D$8*100</f>
        <v>100</v>
      </c>
      <c r="F8" s="288">
        <v>109.97480898318585</v>
      </c>
      <c r="H8" s="289"/>
      <c r="I8" s="289"/>
      <c r="J8" s="289"/>
      <c r="K8" s="288"/>
      <c r="L8" s="293"/>
    </row>
    <row r="9" spans="1:12" s="274" customFormat="1" ht="20.100000000000001" customHeight="1">
      <c r="A9" s="683" t="s">
        <v>348</v>
      </c>
      <c r="B9" s="683"/>
      <c r="C9" s="292"/>
      <c r="D9" s="292"/>
      <c r="E9" s="281"/>
      <c r="F9" s="280"/>
      <c r="H9" s="292"/>
      <c r="I9" s="281"/>
      <c r="J9" s="281"/>
      <c r="K9" s="280"/>
      <c r="L9" s="275"/>
    </row>
    <row r="10" spans="1:12" s="274" customFormat="1" ht="20.100000000000001" customHeight="1">
      <c r="A10" s="282"/>
      <c r="B10" s="282" t="s">
        <v>347</v>
      </c>
      <c r="C10" s="281">
        <v>28367.200000000001</v>
      </c>
      <c r="D10" s="281">
        <v>86157.2</v>
      </c>
      <c r="E10" s="281">
        <f t="shared" ref="E10:E18" si="0">D10/$D$8*100</f>
        <v>10.894448632699733</v>
      </c>
      <c r="F10" s="280">
        <v>101.55548547589281</v>
      </c>
      <c r="H10" s="281"/>
      <c r="I10" s="281"/>
      <c r="J10" s="281"/>
      <c r="K10" s="280"/>
      <c r="L10" s="275"/>
    </row>
    <row r="11" spans="1:12" s="274" customFormat="1" ht="20.100000000000001" customHeight="1">
      <c r="A11" s="282"/>
      <c r="B11" s="282" t="s">
        <v>346</v>
      </c>
      <c r="C11" s="281">
        <v>216586.8</v>
      </c>
      <c r="D11" s="281">
        <v>678769.5</v>
      </c>
      <c r="E11" s="281">
        <f t="shared" si="0"/>
        <v>85.82938455745176</v>
      </c>
      <c r="F11" s="280">
        <v>111.10307794584411</v>
      </c>
      <c r="G11" s="276"/>
      <c r="H11" s="281"/>
      <c r="I11" s="281"/>
      <c r="J11" s="281"/>
      <c r="K11" s="280"/>
      <c r="L11" s="275"/>
    </row>
    <row r="12" spans="1:12" s="274" customFormat="1" ht="20.100000000000001" customHeight="1">
      <c r="A12" s="282"/>
      <c r="B12" s="282" t="s">
        <v>345</v>
      </c>
      <c r="C12" s="281">
        <v>8536.2999999999993</v>
      </c>
      <c r="D12" s="281">
        <v>25909.1</v>
      </c>
      <c r="E12" s="281">
        <f t="shared" si="0"/>
        <v>3.276166809848517</v>
      </c>
      <c r="F12" s="280">
        <v>111.04519525740993</v>
      </c>
      <c r="H12" s="281"/>
      <c r="I12" s="281"/>
      <c r="J12" s="281"/>
      <c r="K12" s="280"/>
      <c r="L12" s="275"/>
    </row>
    <row r="13" spans="1:12" s="274" customFormat="1" ht="20.100000000000001" customHeight="1">
      <c r="A13" s="283" t="s">
        <v>344</v>
      </c>
      <c r="B13" s="291" t="s">
        <v>344</v>
      </c>
      <c r="C13" s="289"/>
      <c r="D13" s="289"/>
      <c r="E13" s="281"/>
      <c r="F13" s="288"/>
      <c r="H13" s="289"/>
      <c r="I13" s="289"/>
      <c r="J13" s="289"/>
      <c r="K13" s="288"/>
      <c r="L13" s="275"/>
    </row>
    <row r="14" spans="1:12" s="274" customFormat="1" ht="20.100000000000001" customHeight="1">
      <c r="A14" s="290" t="s">
        <v>343</v>
      </c>
      <c r="B14" s="282"/>
      <c r="C14" s="281"/>
      <c r="D14" s="281"/>
      <c r="E14" s="281"/>
      <c r="F14" s="288"/>
      <c r="H14" s="281"/>
      <c r="I14" s="281"/>
      <c r="J14" s="289"/>
      <c r="K14" s="288"/>
      <c r="L14" s="275"/>
    </row>
    <row r="15" spans="1:12" s="284" customFormat="1" ht="20.100000000000001" customHeight="1">
      <c r="A15" s="283"/>
      <c r="B15" s="282" t="s">
        <v>342</v>
      </c>
      <c r="C15" s="281">
        <v>195850.2</v>
      </c>
      <c r="D15" s="281">
        <v>604536.19999999995</v>
      </c>
      <c r="E15" s="281">
        <f t="shared" si="0"/>
        <v>76.442695184006595</v>
      </c>
      <c r="F15" s="280">
        <v>109.9659569445234</v>
      </c>
      <c r="H15" s="281"/>
      <c r="I15" s="281"/>
      <c r="J15" s="281"/>
      <c r="K15" s="280"/>
      <c r="L15" s="287"/>
    </row>
    <row r="16" spans="1:12" s="284" customFormat="1" ht="20.100000000000001" customHeight="1">
      <c r="A16" s="286"/>
      <c r="B16" s="285" t="s">
        <v>341</v>
      </c>
      <c r="C16" s="281">
        <v>26298.7</v>
      </c>
      <c r="D16" s="281">
        <v>89853.4</v>
      </c>
      <c r="E16" s="281">
        <f t="shared" si="0"/>
        <v>11.361827575332326</v>
      </c>
      <c r="F16" s="280">
        <v>108.84684610473856</v>
      </c>
      <c r="H16" s="281"/>
      <c r="I16" s="281"/>
      <c r="J16" s="281"/>
      <c r="K16" s="280"/>
      <c r="L16" s="275"/>
    </row>
    <row r="17" spans="1:12" s="274" customFormat="1" ht="20.100000000000001" customHeight="1">
      <c r="A17" s="283"/>
      <c r="B17" s="282" t="s">
        <v>340</v>
      </c>
      <c r="C17" s="281">
        <v>1962.7</v>
      </c>
      <c r="D17" s="281">
        <v>6337.4</v>
      </c>
      <c r="E17" s="281">
        <f t="shared" si="0"/>
        <v>0.80135471864070906</v>
      </c>
      <c r="F17" s="280">
        <v>87.214755587360997</v>
      </c>
      <c r="H17" s="281"/>
      <c r="I17" s="281"/>
      <c r="J17" s="281"/>
      <c r="K17" s="280"/>
      <c r="L17" s="275"/>
    </row>
    <row r="18" spans="1:12" s="279" customFormat="1" ht="20.100000000000001" customHeight="1">
      <c r="A18" s="283"/>
      <c r="B18" s="282" t="s">
        <v>339</v>
      </c>
      <c r="C18" s="281">
        <v>29378.7</v>
      </c>
      <c r="D18" s="281">
        <v>90108.800000000003</v>
      </c>
      <c r="E18" s="281">
        <f t="shared" si="0"/>
        <v>11.394122522020375</v>
      </c>
      <c r="F18" s="280">
        <v>113.28585443563139</v>
      </c>
      <c r="H18" s="281"/>
      <c r="I18" s="281"/>
      <c r="J18" s="281"/>
      <c r="K18" s="280"/>
      <c r="L18" s="275"/>
    </row>
    <row r="19" spans="1:12" s="274" customFormat="1" ht="20.100000000000001" customHeight="1">
      <c r="A19" s="279"/>
      <c r="C19" s="278"/>
      <c r="D19" s="278"/>
      <c r="E19" s="278"/>
      <c r="F19" s="277"/>
      <c r="H19" s="276"/>
      <c r="I19" s="276"/>
      <c r="J19" s="276"/>
      <c r="K19" s="276"/>
      <c r="L19" s="275"/>
    </row>
    <row r="20" spans="1:12" s="274" customFormat="1" ht="20.100000000000001" customHeight="1">
      <c r="A20" s="279"/>
      <c r="C20" s="278"/>
      <c r="D20" s="278"/>
      <c r="E20" s="278"/>
      <c r="F20" s="277"/>
      <c r="H20" s="276"/>
      <c r="I20" s="276"/>
      <c r="J20" s="276"/>
      <c r="K20" s="276"/>
      <c r="L20" s="275"/>
    </row>
    <row r="21" spans="1:12" ht="20.100000000000001" customHeight="1">
      <c r="L21" s="271"/>
    </row>
    <row r="22" spans="1:12" ht="20.100000000000001" customHeight="1">
      <c r="D22" s="273"/>
      <c r="E22" s="273"/>
    </row>
    <row r="23" spans="1:12" ht="20.100000000000001" customHeight="1"/>
    <row r="24" spans="1:12" ht="20.100000000000001" customHeight="1">
      <c r="C24" s="272"/>
      <c r="D24" s="272"/>
      <c r="E24" s="272"/>
      <c r="F24" s="272"/>
    </row>
    <row r="25" spans="1:12" ht="20.100000000000001" customHeight="1">
      <c r="C25" s="271"/>
      <c r="D25" s="271"/>
      <c r="E25" s="271"/>
      <c r="F25" s="271"/>
    </row>
    <row r="26" spans="1:12" ht="20.100000000000001" customHeight="1">
      <c r="C26" s="271"/>
      <c r="D26" s="271"/>
      <c r="E26" s="271"/>
      <c r="F26" s="271"/>
    </row>
    <row r="27" spans="1:12" ht="20.100000000000001" customHeight="1">
      <c r="C27" s="271"/>
      <c r="D27" s="271"/>
      <c r="E27" s="271"/>
      <c r="F27" s="271"/>
    </row>
    <row r="28" spans="1:12" ht="20.100000000000001" customHeight="1">
      <c r="C28" s="271"/>
      <c r="D28" s="271"/>
      <c r="E28" s="271"/>
      <c r="F28" s="271"/>
    </row>
    <row r="29" spans="1:12" ht="20.100000000000001" customHeight="1">
      <c r="C29" s="271"/>
      <c r="D29" s="271"/>
      <c r="E29" s="271"/>
      <c r="F29" s="271"/>
    </row>
    <row r="30" spans="1:12" ht="20.100000000000001" customHeight="1">
      <c r="C30" s="271"/>
      <c r="D30" s="271"/>
      <c r="E30" s="271"/>
      <c r="F30" s="271"/>
    </row>
    <row r="31" spans="1:12" ht="20.100000000000001" customHeight="1">
      <c r="C31" s="271"/>
      <c r="D31" s="271"/>
      <c r="E31" s="271"/>
      <c r="F31" s="271"/>
    </row>
    <row r="32" spans="1:12" ht="20.100000000000001" customHeight="1">
      <c r="C32" s="272"/>
      <c r="D32" s="272"/>
      <c r="E32" s="272"/>
      <c r="F32" s="271"/>
    </row>
    <row r="33" spans="3:6">
      <c r="C33" s="271"/>
      <c r="D33" s="271"/>
      <c r="E33" s="271"/>
      <c r="F33" s="271"/>
    </row>
    <row r="34" spans="3:6">
      <c r="C34" s="271"/>
      <c r="D34" s="271"/>
      <c r="E34" s="271"/>
      <c r="F34" s="271"/>
    </row>
    <row r="35" spans="3:6">
      <c r="C35" s="271"/>
      <c r="D35" s="271"/>
      <c r="E35" s="271"/>
      <c r="F35" s="271"/>
    </row>
    <row r="36" spans="3:6">
      <c r="C36" s="271"/>
      <c r="D36" s="271"/>
      <c r="E36" s="271"/>
      <c r="F36" s="271"/>
    </row>
  </sheetData>
  <mergeCells count="5">
    <mergeCell ref="A9:B9"/>
    <mergeCell ref="C5:C6"/>
    <mergeCell ref="D5:E5"/>
    <mergeCell ref="F5:F6"/>
    <mergeCell ref="A8:B8"/>
  </mergeCells>
  <pageMargins left="1" right="0.5" top="0.75" bottom="0.75" header="0.5" footer="0.5"/>
  <pageSetup paperSize="9" firstPageNumber="20" orientation="portrait" r:id="rId1"/>
  <headerFooter alignWithMargins="0">
    <oddHeader>&amp;C&amp;".VnArial,Regular"&amp;11&amp;P</oddHeader>
  </headerFooter>
</worksheet>
</file>

<file path=xl/worksheets/sheet13.xml><?xml version="1.0" encoding="utf-8"?>
<worksheet xmlns="http://schemas.openxmlformats.org/spreadsheetml/2006/main" xmlns:r="http://schemas.openxmlformats.org/officeDocument/2006/relationships">
  <dimension ref="A1:M70"/>
  <sheetViews>
    <sheetView workbookViewId="0"/>
  </sheetViews>
  <sheetFormatPr defaultColWidth="10.28515625" defaultRowHeight="14.25"/>
  <cols>
    <col min="1" max="1" width="1.5703125" style="389" customWidth="1"/>
    <col min="2" max="2" width="29.28515625" style="390" customWidth="1"/>
    <col min="3" max="3" width="6.42578125" style="389" customWidth="1"/>
    <col min="4" max="4" width="6.7109375" style="389" customWidth="1"/>
    <col min="5" max="5" width="0.5703125" style="389" customWidth="1"/>
    <col min="6" max="6" width="6.42578125" style="389" customWidth="1"/>
    <col min="7" max="7" width="6.7109375" style="389" customWidth="1"/>
    <col min="8" max="8" width="0.5703125" style="389" customWidth="1"/>
    <col min="9" max="9" width="6.42578125" style="389" customWidth="1"/>
    <col min="10" max="10" width="6.7109375" style="389" customWidth="1"/>
    <col min="11" max="11" width="0.5703125" style="389" customWidth="1"/>
    <col min="12" max="12" width="7" style="389" customWidth="1"/>
    <col min="13" max="13" width="8.7109375" style="389" customWidth="1"/>
    <col min="14" max="16384" width="10.28515625" style="389"/>
  </cols>
  <sheetData>
    <row r="1" spans="1:13" ht="20.100000000000001" customHeight="1">
      <c r="A1" s="438" t="s">
        <v>588</v>
      </c>
      <c r="B1" s="438"/>
      <c r="C1" s="438"/>
      <c r="D1" s="438"/>
      <c r="E1" s="438"/>
      <c r="F1" s="438"/>
      <c r="G1" s="438"/>
      <c r="H1" s="438"/>
      <c r="I1" s="437"/>
      <c r="J1" s="437"/>
      <c r="K1" s="437"/>
      <c r="L1" s="437"/>
      <c r="M1" s="437"/>
    </row>
    <row r="2" spans="1:13" ht="18.75" customHeight="1">
      <c r="A2" s="436"/>
      <c r="B2" s="436"/>
      <c r="C2" s="436"/>
      <c r="D2" s="436"/>
      <c r="E2" s="436"/>
      <c r="F2" s="436"/>
      <c r="G2" s="436"/>
      <c r="H2" s="436"/>
      <c r="I2" s="435"/>
      <c r="J2" s="435"/>
      <c r="K2" s="435"/>
      <c r="L2" s="435"/>
      <c r="M2" s="435"/>
    </row>
    <row r="3" spans="1:13" s="424" customFormat="1" ht="18" customHeight="1">
      <c r="A3" s="433"/>
      <c r="B3" s="434"/>
      <c r="C3" s="433"/>
      <c r="D3" s="433"/>
      <c r="E3" s="433"/>
      <c r="F3" s="433"/>
      <c r="G3" s="432"/>
      <c r="H3" s="432"/>
      <c r="I3" s="432"/>
      <c r="J3" s="431"/>
      <c r="K3" s="431"/>
      <c r="L3" s="431"/>
      <c r="M3" s="430" t="s">
        <v>434</v>
      </c>
    </row>
    <row r="4" spans="1:13" s="424" customFormat="1" ht="18.75" customHeight="1">
      <c r="A4" s="429"/>
      <c r="B4" s="428"/>
      <c r="C4" s="689" t="s">
        <v>433</v>
      </c>
      <c r="D4" s="689"/>
      <c r="E4" s="427"/>
      <c r="F4" s="689" t="s">
        <v>432</v>
      </c>
      <c r="G4" s="689"/>
      <c r="H4" s="427"/>
      <c r="I4" s="689" t="s">
        <v>431</v>
      </c>
      <c r="J4" s="689"/>
      <c r="K4" s="427"/>
      <c r="L4" s="691" t="s">
        <v>430</v>
      </c>
      <c r="M4" s="691"/>
    </row>
    <row r="5" spans="1:13" s="424" customFormat="1" ht="24" customHeight="1">
      <c r="A5" s="693" t="s">
        <v>344</v>
      </c>
      <c r="B5" s="693"/>
      <c r="C5" s="690"/>
      <c r="D5" s="690"/>
      <c r="E5" s="426"/>
      <c r="F5" s="690"/>
      <c r="G5" s="690"/>
      <c r="H5" s="426"/>
      <c r="I5" s="690"/>
      <c r="J5" s="690"/>
      <c r="K5" s="426"/>
      <c r="L5" s="692"/>
      <c r="M5" s="692"/>
    </row>
    <row r="6" spans="1:13" s="418" customFormat="1" ht="20.100000000000001" customHeight="1">
      <c r="A6" s="423"/>
      <c r="B6" s="422"/>
      <c r="C6" s="420" t="s">
        <v>429</v>
      </c>
      <c r="D6" s="420" t="s">
        <v>428</v>
      </c>
      <c r="E6" s="420"/>
      <c r="F6" s="421" t="s">
        <v>429</v>
      </c>
      <c r="G6" s="420" t="s">
        <v>428</v>
      </c>
      <c r="H6" s="420"/>
      <c r="I6" s="421" t="s">
        <v>429</v>
      </c>
      <c r="J6" s="420" t="s">
        <v>428</v>
      </c>
      <c r="K6" s="420"/>
      <c r="L6" s="419" t="s">
        <v>429</v>
      </c>
      <c r="M6" s="419" t="s">
        <v>428</v>
      </c>
    </row>
    <row r="7" spans="1:13" ht="18" customHeight="1">
      <c r="A7" s="416"/>
      <c r="B7" s="417"/>
      <c r="C7" s="416"/>
      <c r="D7" s="416"/>
      <c r="E7" s="416"/>
      <c r="F7" s="416"/>
      <c r="G7" s="416"/>
      <c r="H7" s="416"/>
      <c r="I7" s="416"/>
      <c r="J7" s="416"/>
      <c r="K7" s="416"/>
      <c r="L7" s="416"/>
      <c r="M7" s="416"/>
    </row>
    <row r="8" spans="1:13" s="415" customFormat="1" ht="18" customHeight="1">
      <c r="A8" s="694" t="s">
        <v>427</v>
      </c>
      <c r="B8" s="694"/>
      <c r="C8" s="399"/>
      <c r="D8" s="405">
        <v>9513</v>
      </c>
      <c r="E8" s="405"/>
      <c r="F8" s="405"/>
      <c r="G8" s="405">
        <v>12700</v>
      </c>
      <c r="H8" s="405"/>
      <c r="I8" s="405"/>
      <c r="J8" s="405">
        <v>35671</v>
      </c>
      <c r="K8" s="405"/>
      <c r="L8" s="411"/>
      <c r="M8" s="411">
        <v>106.9</v>
      </c>
    </row>
    <row r="9" spans="1:13" ht="17.100000000000001" customHeight="1">
      <c r="A9" s="400"/>
      <c r="B9" s="412" t="s">
        <v>426</v>
      </c>
      <c r="C9" s="399"/>
      <c r="D9" s="405">
        <v>2753</v>
      </c>
      <c r="E9" s="405"/>
      <c r="F9" s="414"/>
      <c r="G9" s="413">
        <v>3760</v>
      </c>
      <c r="H9" s="405"/>
      <c r="I9" s="405"/>
      <c r="J9" s="405">
        <v>10591</v>
      </c>
      <c r="K9" s="405"/>
      <c r="L9" s="411"/>
      <c r="M9" s="411">
        <f>100-5.1</f>
        <v>94.9</v>
      </c>
    </row>
    <row r="10" spans="1:13" ht="17.100000000000001" customHeight="1">
      <c r="A10" s="400"/>
      <c r="B10" s="412" t="s">
        <v>425</v>
      </c>
      <c r="C10" s="399"/>
      <c r="D10" s="405">
        <f>D8-D9</f>
        <v>6760</v>
      </c>
      <c r="E10" s="405"/>
      <c r="F10" s="405"/>
      <c r="G10" s="405">
        <f>G8-G9</f>
        <v>8940</v>
      </c>
      <c r="H10" s="405"/>
      <c r="I10" s="405"/>
      <c r="J10" s="405">
        <f>J8-J9</f>
        <v>25080</v>
      </c>
      <c r="K10" s="405"/>
      <c r="L10" s="411"/>
      <c r="M10" s="411">
        <v>112.9</v>
      </c>
    </row>
    <row r="11" spans="1:13" ht="17.100000000000001" customHeight="1">
      <c r="A11" s="400"/>
      <c r="B11" s="410" t="s">
        <v>424</v>
      </c>
      <c r="C11" s="399"/>
      <c r="D11" s="399">
        <f>D24</f>
        <v>359.96783199999999</v>
      </c>
      <c r="E11" s="409"/>
      <c r="F11" s="399"/>
      <c r="G11" s="399">
        <f>G24</f>
        <v>390</v>
      </c>
      <c r="H11" s="399"/>
      <c r="I11" s="399"/>
      <c r="J11" s="399">
        <f>J24</f>
        <v>1062.751784</v>
      </c>
      <c r="K11" s="398"/>
      <c r="L11" s="393"/>
      <c r="M11" s="392">
        <f>M24</f>
        <v>68.835244599605787</v>
      </c>
    </row>
    <row r="12" spans="1:13" ht="17.100000000000001" customHeight="1">
      <c r="A12" s="400"/>
      <c r="B12" s="408" t="s">
        <v>423</v>
      </c>
      <c r="C12" s="399"/>
      <c r="D12" s="399">
        <f>+D10-D11</f>
        <v>6400.0321679999997</v>
      </c>
      <c r="E12" s="399"/>
      <c r="F12" s="398"/>
      <c r="G12" s="399">
        <f>+G10-G11</f>
        <v>8550</v>
      </c>
      <c r="H12" s="399"/>
      <c r="I12" s="399"/>
      <c r="J12" s="399">
        <f>J10-J11</f>
        <v>24017.248216</v>
      </c>
      <c r="K12" s="399"/>
      <c r="L12" s="393"/>
      <c r="M12" s="393">
        <v>116.2</v>
      </c>
    </row>
    <row r="13" spans="1:13" ht="17.100000000000001" customHeight="1">
      <c r="A13" s="400"/>
      <c r="B13" s="407"/>
      <c r="C13" s="406"/>
      <c r="D13" s="405"/>
      <c r="E13" s="405"/>
      <c r="F13" s="402"/>
      <c r="G13" s="402"/>
      <c r="H13" s="402"/>
      <c r="I13" s="398"/>
      <c r="J13" s="402"/>
      <c r="K13" s="402"/>
      <c r="L13" s="393"/>
      <c r="M13" s="393"/>
    </row>
    <row r="14" spans="1:13" ht="17.100000000000001" customHeight="1">
      <c r="A14" s="688" t="s">
        <v>422</v>
      </c>
      <c r="B14" s="688"/>
      <c r="C14" s="404"/>
      <c r="D14" s="403"/>
      <c r="E14" s="403"/>
      <c r="F14" s="402"/>
      <c r="G14" s="392"/>
      <c r="H14" s="392"/>
      <c r="I14" s="398"/>
      <c r="J14" s="392"/>
      <c r="K14" s="392"/>
      <c r="L14" s="393"/>
      <c r="M14" s="393"/>
    </row>
    <row r="15" spans="1:13" ht="17.100000000000001" customHeight="1">
      <c r="A15" s="400"/>
      <c r="B15" s="397" t="s">
        <v>14</v>
      </c>
      <c r="C15" s="399"/>
      <c r="D15" s="399">
        <v>346.72110500000002</v>
      </c>
      <c r="E15" s="399"/>
      <c r="F15" s="399"/>
      <c r="G15" s="399">
        <v>430</v>
      </c>
      <c r="H15" s="399"/>
      <c r="I15" s="399"/>
      <c r="J15" s="398">
        <v>1283.993575</v>
      </c>
      <c r="K15" s="398"/>
      <c r="L15" s="393"/>
      <c r="M15" s="392">
        <v>80.238294115582448</v>
      </c>
    </row>
    <row r="16" spans="1:13" ht="17.100000000000001" customHeight="1">
      <c r="A16" s="400"/>
      <c r="B16" s="397" t="s">
        <v>66</v>
      </c>
      <c r="C16" s="399"/>
      <c r="D16" s="399">
        <v>69.647057000000004</v>
      </c>
      <c r="E16" s="399"/>
      <c r="F16" s="399"/>
      <c r="G16" s="399">
        <v>100</v>
      </c>
      <c r="H16" s="399"/>
      <c r="I16" s="399"/>
      <c r="J16" s="398">
        <v>304.824634</v>
      </c>
      <c r="K16" s="398"/>
      <c r="L16" s="393"/>
      <c r="M16" s="392">
        <v>104.48872659465995</v>
      </c>
    </row>
    <row r="17" spans="1:13" ht="17.100000000000001" customHeight="1">
      <c r="A17" s="400"/>
      <c r="B17" s="397" t="s">
        <v>67</v>
      </c>
      <c r="C17" s="399">
        <v>12.974</v>
      </c>
      <c r="D17" s="399">
        <v>93.434272000000007</v>
      </c>
      <c r="E17" s="399"/>
      <c r="F17" s="399">
        <v>18</v>
      </c>
      <c r="G17" s="399">
        <v>131.78674047141425</v>
      </c>
      <c r="H17" s="399"/>
      <c r="I17" s="399">
        <v>53.512999999999998</v>
      </c>
      <c r="J17" s="398">
        <v>385.29741947141429</v>
      </c>
      <c r="K17" s="398"/>
      <c r="L17" s="393">
        <v>102.60574452582733</v>
      </c>
      <c r="M17" s="392">
        <v>119.45975758622576</v>
      </c>
    </row>
    <row r="18" spans="1:13" ht="17.100000000000001" customHeight="1">
      <c r="A18" s="400"/>
      <c r="B18" s="397" t="s">
        <v>68</v>
      </c>
      <c r="C18" s="399">
        <v>92.242999999999995</v>
      </c>
      <c r="D18" s="399">
        <v>195.409437</v>
      </c>
      <c r="E18" s="399"/>
      <c r="F18" s="399">
        <v>130</v>
      </c>
      <c r="G18" s="399">
        <v>268.06419328053147</v>
      </c>
      <c r="H18" s="399"/>
      <c r="I18" s="399">
        <v>354.38900000000001</v>
      </c>
      <c r="J18" s="398">
        <v>744.29747128053145</v>
      </c>
      <c r="K18" s="398"/>
      <c r="L18" s="393">
        <v>59.346034627409537</v>
      </c>
      <c r="M18" s="392">
        <v>63.564255418420181</v>
      </c>
    </row>
    <row r="19" spans="1:13" ht="17.100000000000001" customHeight="1">
      <c r="A19" s="400"/>
      <c r="B19" s="397" t="s">
        <v>69</v>
      </c>
      <c r="C19" s="399">
        <v>5.5839999999999996</v>
      </c>
      <c r="D19" s="399">
        <v>9.0062909999999992</v>
      </c>
      <c r="E19" s="399"/>
      <c r="F19" s="399">
        <v>9</v>
      </c>
      <c r="G19" s="399">
        <v>12.956244177840507</v>
      </c>
      <c r="H19" s="399"/>
      <c r="I19" s="399">
        <v>24.446999999999999</v>
      </c>
      <c r="J19" s="398">
        <v>39.216404177840502</v>
      </c>
      <c r="K19" s="398"/>
      <c r="L19" s="393">
        <v>99.795893374698935</v>
      </c>
      <c r="M19" s="392">
        <v>103.97761221395714</v>
      </c>
    </row>
    <row r="20" spans="1:13" ht="17.100000000000001" customHeight="1">
      <c r="A20" s="400"/>
      <c r="B20" s="397" t="s">
        <v>70</v>
      </c>
      <c r="C20" s="399">
        <v>12.058</v>
      </c>
      <c r="D20" s="399">
        <v>108.515128</v>
      </c>
      <c r="E20" s="399"/>
      <c r="F20" s="399">
        <v>16</v>
      </c>
      <c r="G20" s="399">
        <v>142.23841292544034</v>
      </c>
      <c r="H20" s="399"/>
      <c r="I20" s="399">
        <v>38.497</v>
      </c>
      <c r="J20" s="398">
        <v>349.65991992544036</v>
      </c>
      <c r="K20" s="398"/>
      <c r="L20" s="393">
        <v>78.777523123516417</v>
      </c>
      <c r="M20" s="392">
        <v>105.44546708480223</v>
      </c>
    </row>
    <row r="21" spans="1:13" ht="17.100000000000001" customHeight="1">
      <c r="A21" s="400"/>
      <c r="B21" s="401" t="s">
        <v>71</v>
      </c>
      <c r="C21" s="399">
        <v>174.79599999999999</v>
      </c>
      <c r="D21" s="399">
        <v>76.100044999999994</v>
      </c>
      <c r="E21" s="399"/>
      <c r="F21" s="399">
        <v>550</v>
      </c>
      <c r="G21" s="399">
        <v>227.4237545501619</v>
      </c>
      <c r="H21" s="399"/>
      <c r="I21" s="399">
        <v>1042.9839999999999</v>
      </c>
      <c r="J21" s="398">
        <v>453.51933555016194</v>
      </c>
      <c r="K21" s="398"/>
      <c r="L21" s="393">
        <v>74.257150119219077</v>
      </c>
      <c r="M21" s="392">
        <v>70.105487712824626</v>
      </c>
    </row>
    <row r="22" spans="1:13" ht="17.100000000000001" customHeight="1">
      <c r="A22" s="400"/>
      <c r="B22" s="397" t="s">
        <v>421</v>
      </c>
      <c r="C22" s="399">
        <v>335.721</v>
      </c>
      <c r="D22" s="399">
        <v>99.749605000000003</v>
      </c>
      <c r="E22" s="399"/>
      <c r="F22" s="399">
        <v>500</v>
      </c>
      <c r="G22" s="399">
        <v>146.0614455945956</v>
      </c>
      <c r="H22" s="399"/>
      <c r="I22" s="399">
        <v>1277.1889999999999</v>
      </c>
      <c r="J22" s="398">
        <v>391.32473459459561</v>
      </c>
      <c r="K22" s="398"/>
      <c r="L22" s="393">
        <v>115.08695573817762</v>
      </c>
      <c r="M22" s="392">
        <v>114.20885710274875</v>
      </c>
    </row>
    <row r="23" spans="1:13" ht="17.100000000000001" customHeight="1">
      <c r="A23" s="400"/>
      <c r="B23" s="397" t="s">
        <v>420</v>
      </c>
      <c r="C23" s="399">
        <v>216.82300000000001</v>
      </c>
      <c r="D23" s="399">
        <v>23.741330000000001</v>
      </c>
      <c r="E23" s="399"/>
      <c r="F23" s="399">
        <v>250</v>
      </c>
      <c r="G23" s="399">
        <v>34.796294464308424</v>
      </c>
      <c r="H23" s="399"/>
      <c r="I23" s="399">
        <v>601.04600000000005</v>
      </c>
      <c r="J23" s="398">
        <v>72.840166464308425</v>
      </c>
      <c r="K23" s="398"/>
      <c r="L23" s="393">
        <v>21.415563754527298</v>
      </c>
      <c r="M23" s="392">
        <v>35.714900906752106</v>
      </c>
    </row>
    <row r="24" spans="1:13" ht="17.100000000000001" customHeight="1">
      <c r="A24" s="400"/>
      <c r="B24" s="397" t="s">
        <v>419</v>
      </c>
      <c r="C24" s="399">
        <v>791.80600000000004</v>
      </c>
      <c r="D24" s="399">
        <v>359.96783199999999</v>
      </c>
      <c r="E24" s="399"/>
      <c r="F24" s="399">
        <v>800</v>
      </c>
      <c r="G24" s="399">
        <v>390</v>
      </c>
      <c r="H24" s="399"/>
      <c r="I24" s="399">
        <v>2406.1869999999999</v>
      </c>
      <c r="J24" s="398">
        <v>1062.751784</v>
      </c>
      <c r="K24" s="398"/>
      <c r="L24" s="393">
        <v>134.79865525542246</v>
      </c>
      <c r="M24" s="392">
        <v>68.835244599605787</v>
      </c>
    </row>
    <row r="25" spans="1:13" ht="17.100000000000001" customHeight="1">
      <c r="A25" s="400"/>
      <c r="B25" s="397" t="s">
        <v>103</v>
      </c>
      <c r="C25" s="399">
        <v>95.347999999999999</v>
      </c>
      <c r="D25" s="399">
        <v>53.311785999999998</v>
      </c>
      <c r="E25" s="399"/>
      <c r="F25" s="399">
        <v>80</v>
      </c>
      <c r="G25" s="399">
        <v>47.538824380912992</v>
      </c>
      <c r="H25" s="399"/>
      <c r="I25" s="399">
        <v>274.238</v>
      </c>
      <c r="J25" s="398">
        <v>163.45760638091298</v>
      </c>
      <c r="K25" s="398"/>
      <c r="L25" s="393">
        <v>72.827752504932846</v>
      </c>
      <c r="M25" s="392">
        <v>45.936095413526203</v>
      </c>
    </row>
    <row r="26" spans="1:13" ht="17.100000000000001" customHeight="1">
      <c r="A26" s="400"/>
      <c r="B26" s="397" t="s">
        <v>33</v>
      </c>
      <c r="C26" s="399"/>
      <c r="D26" s="399">
        <v>69.061903000000001</v>
      </c>
      <c r="E26" s="399"/>
      <c r="F26" s="399"/>
      <c r="G26" s="399">
        <v>90</v>
      </c>
      <c r="H26" s="399"/>
      <c r="I26" s="399"/>
      <c r="J26" s="398">
        <v>235.97052299999999</v>
      </c>
      <c r="K26" s="398"/>
      <c r="L26" s="393"/>
      <c r="M26" s="392">
        <v>113.62977320554923</v>
      </c>
    </row>
    <row r="27" spans="1:13" ht="17.100000000000001" customHeight="1">
      <c r="A27" s="400"/>
      <c r="B27" s="397" t="s">
        <v>418</v>
      </c>
      <c r="C27" s="399"/>
      <c r="D27" s="399">
        <v>47.668488000000004</v>
      </c>
      <c r="E27" s="392"/>
      <c r="F27" s="399"/>
      <c r="G27" s="399">
        <v>70</v>
      </c>
      <c r="H27" s="399"/>
      <c r="I27" s="399"/>
      <c r="J27" s="398">
        <v>178.54850999999999</v>
      </c>
      <c r="K27" s="398"/>
      <c r="L27" s="393"/>
      <c r="M27" s="392">
        <v>101.65719925924162</v>
      </c>
    </row>
    <row r="28" spans="1:13" ht="17.100000000000001" customHeight="1">
      <c r="A28" s="400"/>
      <c r="B28" s="395" t="s">
        <v>417</v>
      </c>
      <c r="C28" s="399"/>
      <c r="D28" s="399">
        <v>118.03287899999999</v>
      </c>
      <c r="E28" s="399"/>
      <c r="F28" s="399"/>
      <c r="G28" s="399">
        <v>180</v>
      </c>
      <c r="H28" s="399"/>
      <c r="I28" s="399"/>
      <c r="J28" s="398">
        <v>470.48537099999999</v>
      </c>
      <c r="K28" s="398"/>
      <c r="L28" s="393"/>
      <c r="M28" s="392">
        <v>97.425085301834557</v>
      </c>
    </row>
    <row r="29" spans="1:13" ht="17.100000000000001" customHeight="1">
      <c r="A29" s="400"/>
      <c r="B29" s="397" t="s">
        <v>81</v>
      </c>
      <c r="C29" s="399">
        <v>40.950000000000003</v>
      </c>
      <c r="D29" s="399">
        <v>57.969825999999998</v>
      </c>
      <c r="E29" s="392"/>
      <c r="F29" s="399">
        <v>70</v>
      </c>
      <c r="G29" s="399">
        <v>100.17597972176374</v>
      </c>
      <c r="H29" s="399"/>
      <c r="I29" s="399">
        <v>206.85900000000001</v>
      </c>
      <c r="J29" s="398">
        <v>294.58561172176371</v>
      </c>
      <c r="K29" s="398"/>
      <c r="L29" s="393">
        <v>139.05272144283188</v>
      </c>
      <c r="M29" s="392">
        <v>98.46349625722128</v>
      </c>
    </row>
    <row r="30" spans="1:13" ht="17.100000000000001" customHeight="1">
      <c r="A30" s="400"/>
      <c r="B30" s="395" t="s">
        <v>416</v>
      </c>
      <c r="C30" s="399"/>
      <c r="D30" s="399">
        <v>158.915772</v>
      </c>
      <c r="E30" s="392"/>
      <c r="F30" s="399"/>
      <c r="G30" s="399">
        <v>270</v>
      </c>
      <c r="H30" s="399"/>
      <c r="I30" s="399"/>
      <c r="J30" s="398">
        <v>676.658053</v>
      </c>
      <c r="K30" s="398"/>
      <c r="L30" s="393"/>
      <c r="M30" s="392">
        <v>119.92761293361968</v>
      </c>
    </row>
    <row r="31" spans="1:13" ht="17.100000000000001" customHeight="1">
      <c r="A31" s="400"/>
      <c r="B31" s="395" t="s">
        <v>415</v>
      </c>
      <c r="C31" s="399"/>
      <c r="D31" s="399">
        <v>16.960884</v>
      </c>
      <c r="E31" s="391"/>
      <c r="F31" s="399"/>
      <c r="G31" s="399">
        <v>19.625712</v>
      </c>
      <c r="H31" s="399"/>
      <c r="I31" s="399"/>
      <c r="J31" s="398">
        <v>63.154071999999999</v>
      </c>
      <c r="K31" s="398"/>
      <c r="L31" s="393"/>
      <c r="M31" s="392">
        <v>109.08790667776348</v>
      </c>
    </row>
    <row r="32" spans="1:13" ht="17.100000000000001" customHeight="1">
      <c r="A32" s="400"/>
      <c r="B32" s="395" t="s">
        <v>414</v>
      </c>
      <c r="C32" s="399"/>
      <c r="D32" s="399">
        <v>397.829452</v>
      </c>
      <c r="E32" s="391"/>
      <c r="F32" s="399"/>
      <c r="G32" s="399">
        <v>470</v>
      </c>
      <c r="H32" s="399"/>
      <c r="I32" s="399"/>
      <c r="J32" s="398">
        <v>1452.672918</v>
      </c>
      <c r="K32" s="398"/>
      <c r="L32" s="393"/>
      <c r="M32" s="392">
        <v>100.5561448244114</v>
      </c>
    </row>
    <row r="33" spans="1:13" ht="17.100000000000001" customHeight="1">
      <c r="A33" s="400"/>
      <c r="B33" s="395" t="s">
        <v>413</v>
      </c>
      <c r="C33" s="399"/>
      <c r="D33" s="399">
        <v>1341.2937260000001</v>
      </c>
      <c r="E33" s="391"/>
      <c r="F33" s="399"/>
      <c r="G33" s="399">
        <v>1500</v>
      </c>
      <c r="H33" s="399"/>
      <c r="I33" s="399"/>
      <c r="J33" s="398">
        <v>4749.6290049999998</v>
      </c>
      <c r="K33" s="398"/>
      <c r="L33" s="393"/>
      <c r="M33" s="392">
        <v>107.80807570182733</v>
      </c>
    </row>
    <row r="34" spans="1:13" ht="17.100000000000001" customHeight="1">
      <c r="A34" s="400"/>
      <c r="B34" s="395" t="s">
        <v>412</v>
      </c>
      <c r="C34" s="399"/>
      <c r="D34" s="399">
        <v>684.87725799999998</v>
      </c>
      <c r="E34" s="391"/>
      <c r="F34" s="399"/>
      <c r="G34" s="399">
        <v>750</v>
      </c>
      <c r="H34" s="399"/>
      <c r="I34" s="399"/>
      <c r="J34" s="398">
        <v>2509.2320119999999</v>
      </c>
      <c r="K34" s="398"/>
      <c r="L34" s="393"/>
      <c r="M34" s="392">
        <v>119.47175592357735</v>
      </c>
    </row>
    <row r="35" spans="1:13" ht="17.100000000000001" customHeight="1">
      <c r="A35" s="400"/>
      <c r="B35" s="395" t="s">
        <v>85</v>
      </c>
      <c r="C35" s="399"/>
      <c r="D35" s="399">
        <v>30.164961999999999</v>
      </c>
      <c r="E35" s="391"/>
      <c r="F35" s="399"/>
      <c r="G35" s="399">
        <v>40</v>
      </c>
      <c r="H35" s="399"/>
      <c r="I35" s="399"/>
      <c r="J35" s="398">
        <v>118.976561</v>
      </c>
      <c r="K35" s="398"/>
      <c r="L35" s="393"/>
      <c r="M35" s="392">
        <v>99.730195117230124</v>
      </c>
    </row>
    <row r="36" spans="1:13" ht="17.100000000000001" customHeight="1">
      <c r="A36" s="400"/>
      <c r="B36" s="395" t="s">
        <v>411</v>
      </c>
      <c r="C36" s="399"/>
      <c r="D36" s="399">
        <v>30.387651000000002</v>
      </c>
      <c r="E36" s="391"/>
      <c r="F36" s="399"/>
      <c r="G36" s="399">
        <v>55</v>
      </c>
      <c r="H36" s="399"/>
      <c r="I36" s="399"/>
      <c r="J36" s="398">
        <v>133.60748100000001</v>
      </c>
      <c r="K36" s="398"/>
      <c r="L36" s="393"/>
      <c r="M36" s="392">
        <v>98.061285737970294</v>
      </c>
    </row>
    <row r="37" spans="1:13" ht="17.100000000000001" customHeight="1">
      <c r="A37" s="391"/>
      <c r="B37" s="395" t="s">
        <v>88</v>
      </c>
      <c r="C37" s="394">
        <v>175.55099999999999</v>
      </c>
      <c r="D37" s="399">
        <v>134.95712800000001</v>
      </c>
      <c r="E37" s="391"/>
      <c r="F37" s="399">
        <v>190</v>
      </c>
      <c r="G37" s="399">
        <v>126.64001883110214</v>
      </c>
      <c r="H37" s="399"/>
      <c r="I37" s="399">
        <v>550.94299999999998</v>
      </c>
      <c r="J37" s="398">
        <v>408.72596183110215</v>
      </c>
      <c r="K37" s="398"/>
      <c r="L37" s="393">
        <v>84.621941928904079</v>
      </c>
      <c r="M37" s="392">
        <v>82.757729545874099</v>
      </c>
    </row>
    <row r="38" spans="1:13" ht="17.100000000000001" customHeight="1">
      <c r="A38" s="391"/>
      <c r="B38" s="397" t="s">
        <v>410</v>
      </c>
      <c r="C38" s="391"/>
      <c r="D38" s="394">
        <v>944.97635700000001</v>
      </c>
      <c r="E38" s="394"/>
      <c r="F38" s="394"/>
      <c r="G38" s="394">
        <v>1400</v>
      </c>
      <c r="H38" s="394"/>
      <c r="I38" s="394"/>
      <c r="J38" s="394">
        <v>3617.7834509999998</v>
      </c>
      <c r="K38" s="391"/>
      <c r="L38" s="393"/>
      <c r="M38" s="392">
        <v>165.44735283330968</v>
      </c>
    </row>
    <row r="39" spans="1:13" ht="17.100000000000001" customHeight="1">
      <c r="A39" s="391"/>
      <c r="B39" s="397" t="s">
        <v>409</v>
      </c>
      <c r="C39" s="391"/>
      <c r="D39" s="394">
        <v>1728.018898</v>
      </c>
      <c r="E39" s="391"/>
      <c r="F39" s="391"/>
      <c r="G39" s="391">
        <v>2500</v>
      </c>
      <c r="H39" s="391"/>
      <c r="I39" s="391"/>
      <c r="J39" s="394">
        <v>6670.0814030000001</v>
      </c>
      <c r="K39" s="391"/>
      <c r="L39" s="393"/>
      <c r="M39" s="392">
        <v>121.91764859892172</v>
      </c>
    </row>
    <row r="40" spans="1:13" ht="17.100000000000001" customHeight="1">
      <c r="A40" s="391"/>
      <c r="B40" s="395" t="s">
        <v>408</v>
      </c>
      <c r="C40" s="391"/>
      <c r="D40" s="394">
        <v>471.00101799999999</v>
      </c>
      <c r="E40" s="391"/>
      <c r="F40" s="391"/>
      <c r="G40" s="391">
        <v>650</v>
      </c>
      <c r="H40" s="391"/>
      <c r="I40" s="391"/>
      <c r="J40" s="394">
        <v>1783.975025</v>
      </c>
      <c r="K40" s="391"/>
      <c r="L40" s="393"/>
      <c r="M40" s="392">
        <v>116.74561777033274</v>
      </c>
    </row>
    <row r="41" spans="1:13" ht="17.100000000000001" customHeight="1">
      <c r="A41" s="391"/>
      <c r="B41" s="396" t="s">
        <v>407</v>
      </c>
      <c r="C41" s="391"/>
      <c r="D41" s="394">
        <v>48.445436000000001</v>
      </c>
      <c r="E41" s="391"/>
      <c r="F41" s="391"/>
      <c r="G41" s="391">
        <v>90</v>
      </c>
      <c r="H41" s="391"/>
      <c r="I41" s="391"/>
      <c r="J41" s="394">
        <v>209.98691400000001</v>
      </c>
      <c r="K41" s="391"/>
      <c r="L41" s="393"/>
      <c r="M41" s="392">
        <v>138.96440041598476</v>
      </c>
    </row>
    <row r="42" spans="1:13" ht="17.100000000000001" customHeight="1">
      <c r="A42" s="391"/>
      <c r="B42" s="395" t="s">
        <v>406</v>
      </c>
      <c r="C42" s="391"/>
      <c r="D42" s="394">
        <v>326.09262999999999</v>
      </c>
      <c r="E42" s="391"/>
      <c r="F42" s="391"/>
      <c r="G42" s="391">
        <v>400</v>
      </c>
      <c r="H42" s="391"/>
      <c r="I42" s="391"/>
      <c r="J42" s="394">
        <v>1184.1483779999999</v>
      </c>
      <c r="K42" s="391"/>
      <c r="L42" s="393"/>
      <c r="M42" s="392">
        <v>70.485331712437329</v>
      </c>
    </row>
    <row r="43" spans="1:13">
      <c r="A43" s="391"/>
      <c r="B43" s="391"/>
      <c r="C43" s="391"/>
      <c r="D43" s="391"/>
      <c r="E43" s="391"/>
      <c r="F43" s="391"/>
      <c r="G43" s="391"/>
      <c r="H43" s="391"/>
      <c r="I43" s="391"/>
      <c r="J43" s="391"/>
      <c r="K43" s="391"/>
      <c r="L43" s="391"/>
      <c r="M43" s="391"/>
    </row>
    <row r="44" spans="1:13">
      <c r="A44" s="208"/>
      <c r="B44" s="208"/>
      <c r="C44" s="208"/>
      <c r="D44" s="208"/>
      <c r="E44" s="208"/>
      <c r="F44" s="208"/>
      <c r="G44" s="208"/>
      <c r="H44" s="208"/>
      <c r="I44" s="208"/>
      <c r="J44" s="208"/>
      <c r="K44" s="208"/>
      <c r="L44" s="208"/>
      <c r="M44" s="208"/>
    </row>
    <row r="45" spans="1:13">
      <c r="A45" s="208"/>
      <c r="B45" s="208"/>
      <c r="C45" s="208"/>
      <c r="D45" s="208"/>
      <c r="E45" s="208"/>
      <c r="F45" s="208"/>
      <c r="G45" s="208"/>
      <c r="H45" s="208"/>
      <c r="I45" s="208"/>
      <c r="J45" s="208"/>
      <c r="K45" s="208"/>
      <c r="L45" s="208"/>
      <c r="M45" s="208"/>
    </row>
    <row r="46" spans="1:13">
      <c r="A46" s="208"/>
      <c r="B46" s="208"/>
      <c r="C46" s="208"/>
      <c r="D46" s="208"/>
      <c r="E46" s="208"/>
      <c r="F46" s="208"/>
      <c r="G46" s="208"/>
      <c r="H46" s="208"/>
      <c r="I46" s="208"/>
      <c r="J46" s="208"/>
      <c r="K46" s="208"/>
      <c r="L46" s="208"/>
      <c r="M46" s="208"/>
    </row>
    <row r="47" spans="1:13">
      <c r="A47" s="208"/>
      <c r="B47" s="208"/>
      <c r="C47" s="208"/>
      <c r="D47" s="208"/>
      <c r="E47" s="208"/>
      <c r="F47" s="208"/>
      <c r="G47" s="208"/>
      <c r="H47" s="208"/>
      <c r="I47" s="208"/>
      <c r="J47" s="208"/>
      <c r="K47" s="208"/>
      <c r="L47" s="208"/>
      <c r="M47" s="208"/>
    </row>
    <row r="48" spans="1:13">
      <c r="A48" s="208"/>
      <c r="B48" s="208"/>
      <c r="C48" s="208"/>
      <c r="D48" s="208"/>
      <c r="E48" s="208"/>
      <c r="F48" s="208"/>
      <c r="G48" s="208"/>
      <c r="H48" s="208"/>
      <c r="I48" s="208"/>
      <c r="J48" s="208"/>
      <c r="K48" s="208"/>
      <c r="L48" s="208"/>
      <c r="M48" s="208"/>
    </row>
    <row r="49" spans="1:13">
      <c r="A49" s="208"/>
      <c r="B49" s="208"/>
      <c r="C49" s="208"/>
      <c r="D49" s="208"/>
      <c r="E49" s="208"/>
      <c r="F49" s="208"/>
      <c r="G49" s="208"/>
      <c r="H49" s="208"/>
      <c r="I49" s="208"/>
      <c r="J49" s="208"/>
      <c r="K49" s="208"/>
      <c r="L49" s="208"/>
      <c r="M49" s="208"/>
    </row>
    <row r="50" spans="1:13">
      <c r="A50" s="208"/>
      <c r="B50" s="208"/>
      <c r="C50" s="208"/>
      <c r="D50" s="208"/>
      <c r="E50" s="208"/>
      <c r="F50" s="208"/>
      <c r="G50" s="208"/>
      <c r="H50" s="208"/>
      <c r="I50" s="208"/>
      <c r="J50" s="208"/>
      <c r="K50" s="208"/>
      <c r="L50" s="208"/>
      <c r="M50" s="208"/>
    </row>
    <row r="51" spans="1:13">
      <c r="A51" s="208"/>
      <c r="B51" s="208"/>
      <c r="C51" s="208"/>
      <c r="D51" s="208"/>
      <c r="E51" s="208"/>
      <c r="F51" s="208"/>
      <c r="G51" s="208"/>
      <c r="H51" s="208"/>
      <c r="I51" s="208"/>
      <c r="J51" s="208"/>
      <c r="K51" s="208"/>
      <c r="L51" s="208"/>
      <c r="M51" s="208"/>
    </row>
    <row r="52" spans="1:13">
      <c r="A52" s="208"/>
      <c r="B52" s="208"/>
      <c r="C52" s="208"/>
      <c r="D52" s="208"/>
      <c r="E52" s="208"/>
      <c r="F52" s="208"/>
      <c r="G52" s="208"/>
      <c r="H52" s="208"/>
      <c r="I52" s="208"/>
      <c r="J52" s="208"/>
      <c r="K52" s="208"/>
      <c r="L52" s="208"/>
      <c r="M52" s="208"/>
    </row>
    <row r="53" spans="1:13">
      <c r="A53" s="208"/>
      <c r="B53" s="208"/>
      <c r="C53" s="208"/>
      <c r="D53" s="208"/>
      <c r="E53" s="208"/>
      <c r="F53" s="208"/>
      <c r="G53" s="208"/>
      <c r="H53" s="208"/>
      <c r="I53" s="208"/>
      <c r="J53" s="208"/>
      <c r="K53" s="208"/>
      <c r="L53" s="208"/>
      <c r="M53" s="208"/>
    </row>
    <row r="54" spans="1:13">
      <c r="A54" s="208"/>
      <c r="B54" s="208"/>
      <c r="C54" s="208"/>
      <c r="D54" s="208"/>
      <c r="E54" s="208"/>
      <c r="F54" s="208"/>
      <c r="G54" s="208"/>
      <c r="H54" s="208"/>
      <c r="I54" s="208"/>
      <c r="J54" s="208"/>
      <c r="K54" s="208"/>
      <c r="L54" s="208"/>
      <c r="M54" s="208"/>
    </row>
    <row r="55" spans="1:13">
      <c r="A55" s="208"/>
      <c r="B55" s="208"/>
      <c r="C55" s="208"/>
      <c r="D55" s="208"/>
      <c r="E55" s="208"/>
      <c r="F55" s="208"/>
      <c r="G55" s="208"/>
      <c r="H55" s="208"/>
      <c r="I55" s="208"/>
      <c r="J55" s="208"/>
      <c r="K55" s="208"/>
      <c r="L55" s="208"/>
      <c r="M55" s="208"/>
    </row>
    <row r="56" spans="1:13">
      <c r="A56" s="208"/>
      <c r="B56" s="208"/>
      <c r="C56" s="208"/>
      <c r="D56" s="208"/>
      <c r="E56" s="208"/>
      <c r="F56" s="208"/>
      <c r="G56" s="208"/>
      <c r="H56" s="208"/>
      <c r="I56" s="208"/>
      <c r="J56" s="208"/>
      <c r="K56" s="208"/>
      <c r="L56" s="208"/>
      <c r="M56" s="208"/>
    </row>
    <row r="57" spans="1:13">
      <c r="A57" s="208"/>
      <c r="B57" s="208"/>
      <c r="C57" s="208"/>
      <c r="D57" s="208"/>
      <c r="E57" s="208"/>
      <c r="F57" s="208"/>
      <c r="G57" s="208"/>
      <c r="H57" s="208"/>
      <c r="I57" s="208"/>
      <c r="J57" s="208"/>
      <c r="K57" s="208"/>
      <c r="L57" s="208"/>
      <c r="M57" s="208"/>
    </row>
    <row r="58" spans="1:13">
      <c r="A58" s="208"/>
      <c r="B58" s="208"/>
      <c r="C58" s="208"/>
      <c r="D58" s="208"/>
      <c r="E58" s="208"/>
      <c r="F58" s="208"/>
      <c r="G58" s="208"/>
      <c r="H58" s="208"/>
      <c r="I58" s="208"/>
      <c r="J58" s="208"/>
      <c r="K58" s="208"/>
      <c r="L58" s="208"/>
      <c r="M58" s="208"/>
    </row>
    <row r="59" spans="1:13">
      <c r="A59" s="208"/>
      <c r="B59" s="208"/>
      <c r="C59" s="208"/>
      <c r="D59" s="208"/>
      <c r="E59" s="208"/>
      <c r="F59" s="208"/>
      <c r="G59" s="208"/>
      <c r="H59" s="208"/>
      <c r="I59" s="208"/>
      <c r="J59" s="208"/>
      <c r="K59" s="208"/>
      <c r="L59" s="208"/>
      <c r="M59" s="208"/>
    </row>
    <row r="60" spans="1:13">
      <c r="A60" s="208"/>
      <c r="B60" s="208"/>
      <c r="C60" s="208"/>
      <c r="D60" s="208"/>
      <c r="E60" s="208"/>
      <c r="F60" s="208"/>
      <c r="G60" s="208"/>
      <c r="H60" s="208"/>
      <c r="I60" s="208"/>
      <c r="J60" s="208"/>
      <c r="K60" s="208"/>
      <c r="L60" s="208"/>
      <c r="M60" s="208"/>
    </row>
    <row r="61" spans="1:13">
      <c r="A61" s="208"/>
      <c r="B61" s="208"/>
      <c r="C61" s="208"/>
      <c r="D61" s="208"/>
      <c r="E61" s="208"/>
      <c r="F61" s="208"/>
      <c r="G61" s="208"/>
      <c r="H61" s="208"/>
      <c r="I61" s="208"/>
      <c r="J61" s="208"/>
      <c r="K61" s="208"/>
      <c r="L61" s="208"/>
      <c r="M61" s="208"/>
    </row>
    <row r="62" spans="1:13">
      <c r="A62" s="208"/>
      <c r="B62" s="208"/>
      <c r="C62" s="208"/>
      <c r="D62" s="208"/>
      <c r="E62" s="208"/>
      <c r="F62" s="208"/>
      <c r="G62" s="208"/>
      <c r="H62" s="208"/>
      <c r="I62" s="208"/>
      <c r="J62" s="208"/>
      <c r="K62" s="208"/>
      <c r="L62" s="208"/>
      <c r="M62" s="208"/>
    </row>
    <row r="63" spans="1:13">
      <c r="A63" s="208"/>
      <c r="B63" s="208"/>
      <c r="C63" s="208"/>
      <c r="D63" s="208"/>
      <c r="E63" s="208"/>
      <c r="F63" s="208"/>
      <c r="G63" s="208"/>
      <c r="H63" s="208"/>
      <c r="I63" s="208"/>
      <c r="J63" s="208"/>
      <c r="K63" s="208"/>
      <c r="L63" s="208"/>
      <c r="M63" s="208"/>
    </row>
    <row r="64" spans="1:13">
      <c r="A64" s="208"/>
      <c r="B64" s="208"/>
      <c r="C64" s="208"/>
      <c r="D64" s="208"/>
      <c r="E64" s="208"/>
      <c r="F64" s="208"/>
      <c r="G64" s="208"/>
      <c r="H64" s="208"/>
      <c r="I64" s="208"/>
      <c r="J64" s="208"/>
      <c r="K64" s="208"/>
      <c r="L64" s="208"/>
      <c r="M64" s="208"/>
    </row>
    <row r="65" spans="1:13">
      <c r="A65" s="208"/>
      <c r="B65" s="208"/>
      <c r="C65" s="208"/>
      <c r="D65" s="208"/>
      <c r="E65" s="208"/>
      <c r="F65" s="208"/>
      <c r="G65" s="208"/>
      <c r="H65" s="208"/>
      <c r="I65" s="208"/>
      <c r="J65" s="208"/>
      <c r="K65" s="208"/>
      <c r="L65" s="208"/>
      <c r="M65" s="208"/>
    </row>
    <row r="66" spans="1:13">
      <c r="A66" s="208"/>
      <c r="B66" s="208"/>
      <c r="C66" s="208"/>
      <c r="D66" s="208"/>
      <c r="E66" s="208"/>
      <c r="F66" s="208"/>
      <c r="G66" s="208"/>
      <c r="H66" s="208"/>
      <c r="I66" s="208"/>
      <c r="J66" s="208"/>
      <c r="K66" s="208"/>
      <c r="L66" s="208"/>
      <c r="M66" s="208"/>
    </row>
    <row r="67" spans="1:13">
      <c r="A67" s="208"/>
      <c r="B67" s="208"/>
    </row>
    <row r="68" spans="1:13">
      <c r="A68" s="208"/>
      <c r="B68" s="208"/>
    </row>
    <row r="69" spans="1:13">
      <c r="A69" s="208"/>
      <c r="B69" s="208"/>
    </row>
    <row r="70" spans="1:13">
      <c r="A70" s="208"/>
      <c r="B70" s="208"/>
    </row>
  </sheetData>
  <mergeCells count="7">
    <mergeCell ref="A14:B14"/>
    <mergeCell ref="C4:D5"/>
    <mergeCell ref="F4:G5"/>
    <mergeCell ref="I4:J5"/>
    <mergeCell ref="L4:M5"/>
    <mergeCell ref="A5:B5"/>
    <mergeCell ref="A8:B8"/>
  </mergeCells>
  <pageMargins left="1" right="0.5" top="0.75" bottom="0.75" header="0.5" footer="0.5"/>
  <pageSetup paperSize="9" firstPageNumber="20" orientation="portrait" r:id="rId1"/>
  <headerFooter alignWithMargins="0">
    <oddHeader>&amp;C&amp;".VnArial,Regular"&amp;11&amp;P</oddHeader>
  </headerFooter>
</worksheet>
</file>

<file path=xl/worksheets/sheet14.xml><?xml version="1.0" encoding="utf-8"?>
<worksheet xmlns="http://schemas.openxmlformats.org/spreadsheetml/2006/main" xmlns:r="http://schemas.openxmlformats.org/officeDocument/2006/relationships">
  <dimension ref="A1:M70"/>
  <sheetViews>
    <sheetView workbookViewId="0"/>
  </sheetViews>
  <sheetFormatPr defaultColWidth="10.28515625" defaultRowHeight="15"/>
  <cols>
    <col min="1" max="1" width="2.42578125" style="439" customWidth="1"/>
    <col min="2" max="2" width="27.7109375" style="440" customWidth="1"/>
    <col min="3" max="3" width="6.28515625" style="439" customWidth="1"/>
    <col min="4" max="4" width="6.7109375" style="439" customWidth="1"/>
    <col min="5" max="5" width="0.5703125" style="439" customWidth="1"/>
    <col min="6" max="6" width="6.28515625" style="439" customWidth="1"/>
    <col min="7" max="7" width="6.7109375" style="439" customWidth="1"/>
    <col min="8" max="8" width="0.5703125" style="439" customWidth="1"/>
    <col min="9" max="9" width="6.28515625" style="439" customWidth="1"/>
    <col min="10" max="10" width="6.7109375" style="439" customWidth="1"/>
    <col min="11" max="11" width="0.5703125" style="439" customWidth="1"/>
    <col min="12" max="12" width="7" style="439" customWidth="1"/>
    <col min="13" max="13" width="8.7109375" style="439" customWidth="1"/>
    <col min="14" max="16384" width="10.28515625" style="439"/>
  </cols>
  <sheetData>
    <row r="1" spans="1:13" s="441" customFormat="1" ht="20.100000000000001" customHeight="1">
      <c r="A1" s="438" t="s">
        <v>589</v>
      </c>
      <c r="B1" s="438"/>
      <c r="C1" s="438"/>
      <c r="D1" s="438"/>
      <c r="E1" s="438"/>
      <c r="F1" s="438"/>
      <c r="G1" s="438"/>
      <c r="H1" s="438"/>
      <c r="I1" s="477"/>
      <c r="J1" s="477"/>
      <c r="K1" s="477"/>
      <c r="L1" s="477"/>
      <c r="M1" s="477"/>
    </row>
    <row r="2" spans="1:13" s="441" customFormat="1" ht="20.100000000000001" customHeight="1">
      <c r="A2" s="436"/>
      <c r="B2" s="436"/>
      <c r="C2" s="436"/>
      <c r="D2" s="436"/>
      <c r="E2" s="436"/>
      <c r="F2" s="436"/>
      <c r="G2" s="436"/>
      <c r="H2" s="436"/>
      <c r="I2" s="476"/>
      <c r="J2" s="476"/>
      <c r="K2" s="476"/>
      <c r="L2" s="476"/>
      <c r="M2" s="476"/>
    </row>
    <row r="3" spans="1:13" s="469" customFormat="1" ht="20.100000000000001" customHeight="1">
      <c r="A3" s="474"/>
      <c r="B3" s="475"/>
      <c r="C3" s="474"/>
      <c r="D3" s="474"/>
      <c r="E3" s="474"/>
      <c r="F3" s="474"/>
      <c r="H3" s="473"/>
      <c r="I3" s="473"/>
      <c r="J3" s="473"/>
      <c r="K3" s="473"/>
      <c r="L3" s="473"/>
      <c r="M3" s="472" t="s">
        <v>434</v>
      </c>
    </row>
    <row r="4" spans="1:13" s="469" customFormat="1" ht="15" customHeight="1">
      <c r="A4" s="471"/>
      <c r="B4" s="470"/>
      <c r="C4" s="689" t="s">
        <v>433</v>
      </c>
      <c r="D4" s="689"/>
      <c r="E4" s="427"/>
      <c r="F4" s="689" t="s">
        <v>432</v>
      </c>
      <c r="G4" s="689"/>
      <c r="H4" s="427"/>
      <c r="I4" s="689" t="s">
        <v>431</v>
      </c>
      <c r="J4" s="689"/>
      <c r="K4" s="427"/>
      <c r="L4" s="691" t="s">
        <v>458</v>
      </c>
      <c r="M4" s="691"/>
    </row>
    <row r="5" spans="1:13" s="469" customFormat="1" ht="24" customHeight="1">
      <c r="A5" s="695" t="s">
        <v>344</v>
      </c>
      <c r="B5" s="695"/>
      <c r="C5" s="690"/>
      <c r="D5" s="690"/>
      <c r="E5" s="426"/>
      <c r="F5" s="690"/>
      <c r="G5" s="690"/>
      <c r="H5" s="426"/>
      <c r="I5" s="690"/>
      <c r="J5" s="690"/>
      <c r="K5" s="426"/>
      <c r="L5" s="692"/>
      <c r="M5" s="692"/>
    </row>
    <row r="6" spans="1:13" s="466" customFormat="1" ht="15.95" customHeight="1">
      <c r="A6" s="468"/>
      <c r="B6" s="467"/>
      <c r="C6" s="420" t="s">
        <v>429</v>
      </c>
      <c r="D6" s="420" t="s">
        <v>428</v>
      </c>
      <c r="E6" s="420"/>
      <c r="F6" s="421" t="s">
        <v>429</v>
      </c>
      <c r="G6" s="420" t="s">
        <v>428</v>
      </c>
      <c r="H6" s="420"/>
      <c r="I6" s="421" t="s">
        <v>429</v>
      </c>
      <c r="J6" s="420" t="s">
        <v>428</v>
      </c>
      <c r="K6" s="420"/>
      <c r="L6" s="419" t="s">
        <v>429</v>
      </c>
      <c r="M6" s="419" t="s">
        <v>428</v>
      </c>
    </row>
    <row r="7" spans="1:13" ht="15.95" customHeight="1">
      <c r="A7" s="463"/>
      <c r="B7" s="465"/>
      <c r="C7" s="463"/>
      <c r="D7" s="464"/>
      <c r="E7" s="464"/>
      <c r="F7" s="463"/>
      <c r="G7" s="463"/>
      <c r="H7" s="463"/>
      <c r="I7" s="463"/>
      <c r="J7" s="463"/>
      <c r="K7" s="463"/>
      <c r="L7" s="463"/>
      <c r="M7" s="463"/>
    </row>
    <row r="8" spans="1:13" s="462" customFormat="1" ht="17.100000000000001" customHeight="1">
      <c r="A8" s="696" t="s">
        <v>427</v>
      </c>
      <c r="B8" s="696"/>
      <c r="C8" s="393"/>
      <c r="D8" s="460">
        <v>10480</v>
      </c>
      <c r="E8" s="414"/>
      <c r="F8" s="414"/>
      <c r="G8" s="405">
        <v>13300</v>
      </c>
      <c r="H8" s="405"/>
      <c r="I8" s="414"/>
      <c r="J8" s="405">
        <v>37485</v>
      </c>
      <c r="K8" s="405"/>
      <c r="L8" s="393"/>
      <c r="M8" s="411">
        <v>116.3</v>
      </c>
    </row>
    <row r="9" spans="1:13" s="461" customFormat="1" ht="15.95" customHeight="1">
      <c r="A9" s="400"/>
      <c r="B9" s="412" t="s">
        <v>426</v>
      </c>
      <c r="C9" s="393"/>
      <c r="D9" s="460">
        <v>3844</v>
      </c>
      <c r="E9" s="414"/>
      <c r="F9" s="414"/>
      <c r="G9" s="405">
        <v>5100</v>
      </c>
      <c r="H9" s="405"/>
      <c r="I9" s="414"/>
      <c r="J9" s="405">
        <v>14387</v>
      </c>
      <c r="K9" s="405"/>
      <c r="L9" s="393"/>
      <c r="M9" s="411">
        <v>105.7</v>
      </c>
    </row>
    <row r="10" spans="1:13" s="461" customFormat="1" ht="15.95" customHeight="1">
      <c r="A10" s="400"/>
      <c r="B10" s="412" t="s">
        <v>425</v>
      </c>
      <c r="C10" s="393"/>
      <c r="D10" s="460">
        <f>D8-D9</f>
        <v>6636</v>
      </c>
      <c r="E10" s="414"/>
      <c r="F10" s="414"/>
      <c r="G10" s="405">
        <f>G8-G9</f>
        <v>8200</v>
      </c>
      <c r="H10" s="405"/>
      <c r="I10" s="414"/>
      <c r="J10" s="405">
        <f>J8-J9</f>
        <v>23098</v>
      </c>
      <c r="K10" s="405"/>
      <c r="L10" s="393"/>
      <c r="M10" s="411">
        <v>124.1</v>
      </c>
    </row>
    <row r="11" spans="1:13" ht="15.95" customHeight="1">
      <c r="A11" s="688" t="s">
        <v>422</v>
      </c>
      <c r="B11" s="688"/>
      <c r="C11" s="455"/>
      <c r="D11" s="455"/>
      <c r="E11" s="460"/>
      <c r="F11" s="402"/>
      <c r="G11" s="398"/>
      <c r="H11" s="398"/>
      <c r="I11" s="398"/>
      <c r="J11" s="398"/>
      <c r="K11" s="398"/>
      <c r="L11" s="393"/>
      <c r="M11" s="393"/>
    </row>
    <row r="12" spans="1:13" ht="15.95" customHeight="1">
      <c r="A12" s="458"/>
      <c r="B12" s="395" t="s">
        <v>65</v>
      </c>
      <c r="C12" s="455"/>
      <c r="D12" s="455">
        <v>50.722405000000002</v>
      </c>
      <c r="E12" s="456"/>
      <c r="F12" s="399"/>
      <c r="G12" s="399">
        <v>130</v>
      </c>
      <c r="H12" s="399"/>
      <c r="I12" s="399"/>
      <c r="J12" s="398">
        <v>280.65004699999997</v>
      </c>
      <c r="K12" s="398"/>
      <c r="L12" s="393"/>
      <c r="M12" s="392">
        <v>108.67125366796395</v>
      </c>
    </row>
    <row r="13" spans="1:13" ht="15.95" customHeight="1">
      <c r="A13" s="458"/>
      <c r="B13" s="396" t="s">
        <v>457</v>
      </c>
      <c r="C13" s="455"/>
      <c r="D13" s="455">
        <v>56.682276999999999</v>
      </c>
      <c r="E13" s="456"/>
      <c r="F13" s="399"/>
      <c r="G13" s="399">
        <v>90</v>
      </c>
      <c r="H13" s="399"/>
      <c r="I13" s="399"/>
      <c r="J13" s="398">
        <v>233.14375000000001</v>
      </c>
      <c r="K13" s="398"/>
      <c r="L13" s="393"/>
      <c r="M13" s="392">
        <v>89.766754923054975</v>
      </c>
    </row>
    <row r="14" spans="1:13" ht="15.95" customHeight="1">
      <c r="A14" s="458"/>
      <c r="B14" s="395" t="s">
        <v>66</v>
      </c>
      <c r="C14" s="455"/>
      <c r="D14" s="455">
        <v>28.793213999999999</v>
      </c>
      <c r="E14" s="459"/>
      <c r="F14" s="399"/>
      <c r="G14" s="399">
        <v>35</v>
      </c>
      <c r="H14" s="399"/>
      <c r="I14" s="399"/>
      <c r="J14" s="398">
        <v>107.477171</v>
      </c>
      <c r="K14" s="398"/>
      <c r="L14" s="393"/>
      <c r="M14" s="392">
        <v>115.26001103728376</v>
      </c>
    </row>
    <row r="15" spans="1:13" ht="15.95" customHeight="1">
      <c r="A15" s="458"/>
      <c r="B15" s="396" t="s">
        <v>97</v>
      </c>
      <c r="C15" s="455">
        <v>70.08</v>
      </c>
      <c r="D15" s="455">
        <v>20.608491999999998</v>
      </c>
      <c r="E15" s="456"/>
      <c r="F15" s="399">
        <v>200</v>
      </c>
      <c r="G15" s="399">
        <v>54.640506703105963</v>
      </c>
      <c r="H15" s="399"/>
      <c r="I15" s="399">
        <v>493.18</v>
      </c>
      <c r="J15" s="398">
        <v>135.91701370310597</v>
      </c>
      <c r="K15" s="398"/>
      <c r="L15" s="393">
        <v>98.142929920081514</v>
      </c>
      <c r="M15" s="392">
        <v>84.910618461130994</v>
      </c>
    </row>
    <row r="16" spans="1:13" ht="15.95" customHeight="1">
      <c r="A16" s="458"/>
      <c r="B16" s="396" t="s">
        <v>98</v>
      </c>
      <c r="C16" s="455"/>
      <c r="D16" s="455">
        <v>37.110877000000002</v>
      </c>
      <c r="E16" s="456"/>
      <c r="F16" s="399"/>
      <c r="G16" s="399">
        <v>55</v>
      </c>
      <c r="H16" s="399"/>
      <c r="I16" s="399"/>
      <c r="J16" s="398">
        <v>147.04603600000002</v>
      </c>
      <c r="K16" s="398"/>
      <c r="L16" s="393"/>
      <c r="M16" s="392">
        <v>96.836646398253023</v>
      </c>
    </row>
    <row r="17" spans="1:13" ht="15.95" customHeight="1">
      <c r="A17" s="458"/>
      <c r="B17" s="396" t="s">
        <v>456</v>
      </c>
      <c r="C17" s="455"/>
      <c r="D17" s="455">
        <v>223.82371499999999</v>
      </c>
      <c r="E17" s="456"/>
      <c r="F17" s="399"/>
      <c r="G17" s="399">
        <v>250</v>
      </c>
      <c r="H17" s="399"/>
      <c r="I17" s="399"/>
      <c r="J17" s="398">
        <v>811.68588899999997</v>
      </c>
      <c r="K17" s="398"/>
      <c r="L17" s="393"/>
      <c r="M17" s="392">
        <v>124.85439243619709</v>
      </c>
    </row>
    <row r="18" spans="1:13" ht="15.95" customHeight="1">
      <c r="A18" s="458"/>
      <c r="B18" s="396" t="s">
        <v>455</v>
      </c>
      <c r="C18" s="455">
        <v>795.77</v>
      </c>
      <c r="D18" s="455">
        <v>427.36584299999998</v>
      </c>
      <c r="E18" s="456"/>
      <c r="F18" s="399">
        <v>850</v>
      </c>
      <c r="G18" s="399">
        <v>500</v>
      </c>
      <c r="H18" s="399"/>
      <c r="I18" s="399">
        <v>2388.556</v>
      </c>
      <c r="J18" s="398">
        <v>1286.166753</v>
      </c>
      <c r="K18" s="398"/>
      <c r="L18" s="393">
        <v>113.31545124442451</v>
      </c>
      <c r="M18" s="392">
        <v>64.582783317908152</v>
      </c>
    </row>
    <row r="19" spans="1:13" ht="15.95" customHeight="1">
      <c r="A19" s="458"/>
      <c r="B19" s="395" t="s">
        <v>104</v>
      </c>
      <c r="C19" s="455">
        <v>34.917999999999999</v>
      </c>
      <c r="D19" s="455">
        <v>19.545459000000001</v>
      </c>
      <c r="E19" s="456"/>
      <c r="F19" s="399">
        <v>150</v>
      </c>
      <c r="G19" s="399">
        <v>83.084842629509168</v>
      </c>
      <c r="H19" s="399"/>
      <c r="I19" s="399">
        <v>294.00900000000001</v>
      </c>
      <c r="J19" s="398">
        <v>157.68916762950917</v>
      </c>
      <c r="K19" s="398"/>
      <c r="L19" s="393">
        <v>219.70318559867286</v>
      </c>
      <c r="M19" s="392">
        <v>120.09352831112619</v>
      </c>
    </row>
    <row r="20" spans="1:13" ht="15.95" customHeight="1">
      <c r="A20" s="458"/>
      <c r="B20" s="395" t="s">
        <v>454</v>
      </c>
      <c r="C20" s="455"/>
      <c r="D20" s="455">
        <v>63.093772999999999</v>
      </c>
      <c r="E20" s="456"/>
      <c r="F20" s="399"/>
      <c r="G20" s="399">
        <v>80</v>
      </c>
      <c r="H20" s="399"/>
      <c r="I20" s="399"/>
      <c r="J20" s="398">
        <v>268.41760299999999</v>
      </c>
      <c r="K20" s="398"/>
      <c r="L20" s="393"/>
      <c r="M20" s="392">
        <v>114.11856335868666</v>
      </c>
    </row>
    <row r="21" spans="1:13" ht="15.95" customHeight="1">
      <c r="A21" s="458"/>
      <c r="B21" s="396" t="s">
        <v>33</v>
      </c>
      <c r="C21" s="455"/>
      <c r="D21" s="455">
        <v>163.03487799999999</v>
      </c>
      <c r="E21" s="456"/>
      <c r="F21" s="399"/>
      <c r="G21" s="399">
        <v>280</v>
      </c>
      <c r="H21" s="399"/>
      <c r="I21" s="399"/>
      <c r="J21" s="398">
        <v>700.30195400000002</v>
      </c>
      <c r="K21" s="398"/>
      <c r="L21" s="393"/>
      <c r="M21" s="392">
        <v>95.345827391367905</v>
      </c>
    </row>
    <row r="22" spans="1:13" ht="15.95" customHeight="1">
      <c r="A22" s="458"/>
      <c r="B22" s="396" t="s">
        <v>453</v>
      </c>
      <c r="C22" s="455"/>
      <c r="D22" s="455">
        <v>190.779225</v>
      </c>
      <c r="E22" s="456"/>
      <c r="F22" s="399"/>
      <c r="G22" s="399">
        <v>290</v>
      </c>
      <c r="H22" s="399"/>
      <c r="I22" s="399"/>
      <c r="J22" s="398">
        <v>758.89243699999997</v>
      </c>
      <c r="K22" s="398"/>
      <c r="L22" s="393"/>
      <c r="M22" s="392">
        <v>111.27197351412667</v>
      </c>
    </row>
    <row r="23" spans="1:13" ht="15.95" customHeight="1">
      <c r="A23" s="458"/>
      <c r="B23" s="396" t="s">
        <v>452</v>
      </c>
      <c r="C23" s="455"/>
      <c r="D23" s="455">
        <v>100.415052</v>
      </c>
      <c r="E23" s="456"/>
      <c r="F23" s="399"/>
      <c r="G23" s="399">
        <v>200</v>
      </c>
      <c r="H23" s="399"/>
      <c r="I23" s="399"/>
      <c r="J23" s="398">
        <v>455.87265100000002</v>
      </c>
      <c r="K23" s="398"/>
      <c r="L23" s="393"/>
      <c r="M23" s="392">
        <v>103.86005601926458</v>
      </c>
    </row>
    <row r="24" spans="1:13" ht="15.95" customHeight="1">
      <c r="A24" s="458"/>
      <c r="B24" s="396" t="s">
        <v>451</v>
      </c>
      <c r="C24" s="455">
        <v>224.49100000000001</v>
      </c>
      <c r="D24" s="455">
        <v>71.590627999999995</v>
      </c>
      <c r="E24" s="456"/>
      <c r="F24" s="399">
        <v>280</v>
      </c>
      <c r="G24" s="399">
        <v>79.890451400525805</v>
      </c>
      <c r="H24" s="399"/>
      <c r="I24" s="399">
        <v>846.02099999999996</v>
      </c>
      <c r="J24" s="398">
        <v>256.96460140052579</v>
      </c>
      <c r="K24" s="398"/>
      <c r="L24" s="393">
        <v>108.49357967347576</v>
      </c>
      <c r="M24" s="392">
        <v>102.32708979777074</v>
      </c>
    </row>
    <row r="25" spans="1:13" ht="15.95" customHeight="1">
      <c r="A25" s="458"/>
      <c r="B25" s="396" t="s">
        <v>450</v>
      </c>
      <c r="C25" s="455"/>
      <c r="D25" s="455">
        <v>61.877802000000003</v>
      </c>
      <c r="E25" s="456"/>
      <c r="F25" s="399"/>
      <c r="G25" s="399">
        <v>70</v>
      </c>
      <c r="H25" s="399"/>
      <c r="I25" s="399"/>
      <c r="J25" s="398">
        <v>205.48220499999999</v>
      </c>
      <c r="K25" s="398"/>
      <c r="L25" s="393"/>
      <c r="M25" s="392">
        <v>102.71162477724704</v>
      </c>
    </row>
    <row r="26" spans="1:13" ht="15.95" customHeight="1">
      <c r="A26" s="458"/>
      <c r="B26" s="396" t="s">
        <v>449</v>
      </c>
      <c r="C26" s="455">
        <v>210.12200000000001</v>
      </c>
      <c r="D26" s="455">
        <v>321.846226</v>
      </c>
      <c r="E26" s="456"/>
      <c r="F26" s="399">
        <v>350</v>
      </c>
      <c r="G26" s="399">
        <v>505.22907891041842</v>
      </c>
      <c r="H26" s="399"/>
      <c r="I26" s="399">
        <v>837.13799999999992</v>
      </c>
      <c r="J26" s="398">
        <v>1285.9549689104185</v>
      </c>
      <c r="K26" s="398"/>
      <c r="L26" s="393">
        <v>110.23908852438291</v>
      </c>
      <c r="M26" s="392">
        <v>91.288184779095758</v>
      </c>
    </row>
    <row r="27" spans="1:13" ht="15.95" customHeight="1">
      <c r="A27" s="458"/>
      <c r="B27" s="395" t="s">
        <v>417</v>
      </c>
      <c r="C27" s="455"/>
      <c r="D27" s="455">
        <v>243.42066700000001</v>
      </c>
      <c r="E27" s="456"/>
      <c r="F27" s="399"/>
      <c r="G27" s="399">
        <v>310</v>
      </c>
      <c r="H27" s="399"/>
      <c r="I27" s="399"/>
      <c r="J27" s="398">
        <v>848.92058499999996</v>
      </c>
      <c r="K27" s="398"/>
      <c r="L27" s="393"/>
      <c r="M27" s="392">
        <v>127.40087077171542</v>
      </c>
    </row>
    <row r="28" spans="1:13" ht="15.95" customHeight="1">
      <c r="A28" s="458"/>
      <c r="B28" s="396" t="s">
        <v>81</v>
      </c>
      <c r="C28" s="455">
        <v>21.515000000000001</v>
      </c>
      <c r="D28" s="455">
        <v>37.756352</v>
      </c>
      <c r="E28" s="456"/>
      <c r="F28" s="399">
        <v>35</v>
      </c>
      <c r="G28" s="399">
        <v>60</v>
      </c>
      <c r="H28" s="399"/>
      <c r="I28" s="399">
        <v>89.103999999999999</v>
      </c>
      <c r="J28" s="398">
        <v>155.40518500000002</v>
      </c>
      <c r="K28" s="398"/>
      <c r="L28" s="393">
        <v>119.0943355876928</v>
      </c>
      <c r="M28" s="392">
        <v>100.57006569743614</v>
      </c>
    </row>
    <row r="29" spans="1:13" ht="15.95" customHeight="1">
      <c r="A29" s="458"/>
      <c r="B29" s="396" t="s">
        <v>414</v>
      </c>
      <c r="C29" s="455"/>
      <c r="D29" s="455">
        <v>116.885516</v>
      </c>
      <c r="E29" s="456"/>
      <c r="F29" s="399"/>
      <c r="G29" s="399">
        <v>210</v>
      </c>
      <c r="H29" s="399"/>
      <c r="I29" s="399"/>
      <c r="J29" s="398">
        <v>511.12343399999997</v>
      </c>
      <c r="K29" s="398"/>
      <c r="L29" s="393"/>
      <c r="M29" s="392">
        <v>91.212083522610698</v>
      </c>
    </row>
    <row r="30" spans="1:13" ht="15.95" customHeight="1">
      <c r="A30" s="458"/>
      <c r="B30" s="396" t="s">
        <v>448</v>
      </c>
      <c r="C30" s="455">
        <v>89.298000000000002</v>
      </c>
      <c r="D30" s="453">
        <v>78.859696</v>
      </c>
      <c r="E30" s="456"/>
      <c r="F30" s="399">
        <v>150</v>
      </c>
      <c r="G30" s="399">
        <v>123.65425399374291</v>
      </c>
      <c r="H30" s="399"/>
      <c r="I30" s="399">
        <v>381.71100000000001</v>
      </c>
      <c r="J30" s="398">
        <v>322.07164799374289</v>
      </c>
      <c r="K30" s="398"/>
      <c r="L30" s="393">
        <v>105.03648791441024</v>
      </c>
      <c r="M30" s="392">
        <v>100.08611737319661</v>
      </c>
    </row>
    <row r="31" spans="1:13" ht="15.95" customHeight="1">
      <c r="A31" s="458"/>
      <c r="B31" s="396" t="s">
        <v>447</v>
      </c>
      <c r="C31" s="455">
        <v>50.276000000000003</v>
      </c>
      <c r="D31" s="453">
        <v>80.506951000000001</v>
      </c>
      <c r="E31" s="456"/>
      <c r="F31" s="399">
        <v>85</v>
      </c>
      <c r="G31" s="399">
        <v>135.07631908515063</v>
      </c>
      <c r="H31" s="399"/>
      <c r="I31" s="399">
        <v>217.33199999999999</v>
      </c>
      <c r="J31" s="398">
        <v>345.52378708515062</v>
      </c>
      <c r="K31" s="398"/>
      <c r="L31" s="393">
        <v>117.66119863569919</v>
      </c>
      <c r="M31" s="392">
        <v>95.527167479959928</v>
      </c>
    </row>
    <row r="32" spans="1:13" ht="15.95" customHeight="1">
      <c r="A32" s="458"/>
      <c r="B32" s="396" t="s">
        <v>446</v>
      </c>
      <c r="C32" s="455">
        <v>41.801000000000002</v>
      </c>
      <c r="D32" s="453">
        <v>87.671197000000006</v>
      </c>
      <c r="E32" s="456"/>
      <c r="F32" s="399">
        <v>70</v>
      </c>
      <c r="G32" s="399">
        <v>129.66374279052647</v>
      </c>
      <c r="H32" s="399"/>
      <c r="I32" s="399">
        <v>177.76499999999999</v>
      </c>
      <c r="J32" s="398">
        <v>352.02470179052648</v>
      </c>
      <c r="K32" s="398"/>
      <c r="L32" s="393">
        <v>105.70616463200709</v>
      </c>
      <c r="M32" s="392">
        <v>99.858408384244882</v>
      </c>
    </row>
    <row r="33" spans="1:13" ht="15.95" customHeight="1">
      <c r="A33" s="458"/>
      <c r="B33" s="396" t="s">
        <v>445</v>
      </c>
      <c r="C33" s="455"/>
      <c r="D33" s="453">
        <v>564.65742599999999</v>
      </c>
      <c r="E33" s="456"/>
      <c r="F33" s="399"/>
      <c r="G33" s="399">
        <v>600</v>
      </c>
      <c r="H33" s="399"/>
      <c r="I33" s="399"/>
      <c r="J33" s="398">
        <v>1943.255975</v>
      </c>
      <c r="K33" s="398"/>
      <c r="L33" s="393"/>
      <c r="M33" s="392">
        <v>101.65355927061633</v>
      </c>
    </row>
    <row r="34" spans="1:13" ht="15.95" customHeight="1">
      <c r="A34" s="458"/>
      <c r="B34" s="396" t="s">
        <v>444</v>
      </c>
      <c r="C34" s="455"/>
      <c r="D34" s="453">
        <v>288.08999499999999</v>
      </c>
      <c r="E34" s="456"/>
      <c r="F34" s="399"/>
      <c r="G34" s="399">
        <v>360</v>
      </c>
      <c r="H34" s="399"/>
      <c r="I34" s="399"/>
      <c r="J34" s="398">
        <v>1018.422042</v>
      </c>
      <c r="K34" s="398"/>
      <c r="L34" s="393"/>
      <c r="M34" s="392">
        <v>103.94229656027622</v>
      </c>
    </row>
    <row r="35" spans="1:13" ht="15.95" customHeight="1">
      <c r="A35" s="458"/>
      <c r="B35" s="395" t="s">
        <v>443</v>
      </c>
      <c r="C35" s="455">
        <v>738.99599999999998</v>
      </c>
      <c r="D35" s="453">
        <v>447.88208200000003</v>
      </c>
      <c r="E35" s="456"/>
      <c r="F35" s="399">
        <v>1100</v>
      </c>
      <c r="G35" s="399">
        <v>425.42104500475625</v>
      </c>
      <c r="H35" s="399"/>
      <c r="I35" s="399">
        <v>2942.8090000000002</v>
      </c>
      <c r="J35" s="398">
        <v>1519.9193180047562</v>
      </c>
      <c r="K35" s="398"/>
      <c r="L35" s="393">
        <v>133.34981244624655</v>
      </c>
      <c r="M35" s="392">
        <v>101.56303667168693</v>
      </c>
    </row>
    <row r="36" spans="1:13" ht="15.95" customHeight="1">
      <c r="A36" s="458"/>
      <c r="B36" s="396" t="s">
        <v>117</v>
      </c>
      <c r="C36" s="455">
        <v>58.848999999999997</v>
      </c>
      <c r="D36" s="453">
        <v>210.28036800000001</v>
      </c>
      <c r="E36" s="456"/>
      <c r="F36" s="399">
        <v>90</v>
      </c>
      <c r="G36" s="399">
        <v>330</v>
      </c>
      <c r="H36" s="399"/>
      <c r="I36" s="399">
        <v>232.41499999999999</v>
      </c>
      <c r="J36" s="398">
        <v>845.80043899999998</v>
      </c>
      <c r="K36" s="398"/>
      <c r="L36" s="393">
        <v>111.09756738798941</v>
      </c>
      <c r="M36" s="392">
        <v>111.09008119262214</v>
      </c>
    </row>
    <row r="37" spans="1:13" ht="15.95" customHeight="1">
      <c r="A37" s="458"/>
      <c r="B37" s="396" t="s">
        <v>442</v>
      </c>
      <c r="C37" s="455"/>
      <c r="D37" s="453">
        <v>1628.0017230000001</v>
      </c>
      <c r="E37" s="456"/>
      <c r="F37" s="399"/>
      <c r="G37" s="399">
        <v>1900</v>
      </c>
      <c r="H37" s="399"/>
      <c r="I37" s="399"/>
      <c r="J37" s="398">
        <v>5460.5236220000006</v>
      </c>
      <c r="K37" s="398"/>
      <c r="L37" s="393"/>
      <c r="M37" s="392">
        <v>131.05351405698826</v>
      </c>
    </row>
    <row r="38" spans="1:13" ht="15.95" customHeight="1">
      <c r="A38" s="458"/>
      <c r="B38" s="396" t="s">
        <v>441</v>
      </c>
      <c r="C38" s="455"/>
      <c r="D38" s="453">
        <v>696.63398299999994</v>
      </c>
      <c r="E38" s="456"/>
      <c r="F38" s="399"/>
      <c r="G38" s="399">
        <v>950</v>
      </c>
      <c r="H38" s="399"/>
      <c r="I38" s="399"/>
      <c r="J38" s="398">
        <v>2571.2001129999999</v>
      </c>
      <c r="K38" s="398"/>
      <c r="L38" s="393"/>
      <c r="M38" s="392">
        <v>125.01746536993753</v>
      </c>
    </row>
    <row r="39" spans="1:13" ht="15.95" customHeight="1">
      <c r="A39" s="458"/>
      <c r="B39" s="457" t="s">
        <v>440</v>
      </c>
      <c r="C39" s="455"/>
      <c r="D39" s="453">
        <v>2088.8423619999999</v>
      </c>
      <c r="E39" s="456"/>
      <c r="F39" s="399"/>
      <c r="G39" s="399">
        <v>2300</v>
      </c>
      <c r="H39" s="399"/>
      <c r="I39" s="399"/>
      <c r="J39" s="398">
        <v>6892.1788349999997</v>
      </c>
      <c r="K39" s="398"/>
      <c r="L39" s="393"/>
      <c r="M39" s="392">
        <v>144.40669415983265</v>
      </c>
    </row>
    <row r="40" spans="1:13" ht="15.95" customHeight="1">
      <c r="A40" s="400"/>
      <c r="B40" s="396" t="s">
        <v>439</v>
      </c>
      <c r="C40" s="455"/>
      <c r="D40" s="453">
        <v>287.50208699999996</v>
      </c>
      <c r="E40" s="399"/>
      <c r="F40" s="392"/>
      <c r="G40" s="399">
        <v>436.85650354772258</v>
      </c>
      <c r="H40" s="399"/>
      <c r="I40" s="392"/>
      <c r="J40" s="398">
        <v>1120.4983145477227</v>
      </c>
      <c r="K40" s="393"/>
      <c r="L40" s="393"/>
      <c r="M40" s="392">
        <v>173.62181296872083</v>
      </c>
    </row>
    <row r="41" spans="1:13" ht="15.95" customHeight="1">
      <c r="A41" s="400"/>
      <c r="B41" s="454" t="s">
        <v>438</v>
      </c>
      <c r="C41" s="453">
        <v>5.4930000000000003</v>
      </c>
      <c r="D41" s="453">
        <v>133.38671099999999</v>
      </c>
      <c r="E41" s="399"/>
      <c r="F41" s="399">
        <v>8</v>
      </c>
      <c r="G41" s="399">
        <v>216.85650354772261</v>
      </c>
      <c r="H41" s="399"/>
      <c r="I41" s="399">
        <v>23.099</v>
      </c>
      <c r="J41" s="398">
        <v>537.10867854772266</v>
      </c>
      <c r="K41" s="393"/>
      <c r="L41" s="393">
        <v>216.44490254872562</v>
      </c>
      <c r="M41" s="392">
        <v>254.67049103447886</v>
      </c>
    </row>
    <row r="42" spans="1:13" ht="15.95" customHeight="1">
      <c r="A42" s="400"/>
      <c r="B42" s="396" t="s">
        <v>437</v>
      </c>
      <c r="C42" s="453"/>
      <c r="D42" s="453">
        <v>20.656801999999999</v>
      </c>
      <c r="E42" s="399"/>
      <c r="F42" s="399"/>
      <c r="G42" s="399">
        <v>35</v>
      </c>
      <c r="H42" s="399"/>
      <c r="I42" s="399"/>
      <c r="J42" s="398">
        <v>89.656024000000002</v>
      </c>
      <c r="K42" s="393"/>
      <c r="L42" s="393"/>
      <c r="M42" s="392">
        <v>95.28096937541703</v>
      </c>
    </row>
    <row r="43" spans="1:13" ht="15.95" customHeight="1">
      <c r="A43" s="478"/>
      <c r="B43" s="452" t="s">
        <v>436</v>
      </c>
      <c r="C43" s="449"/>
      <c r="D43" s="448">
        <v>25.234138999999999</v>
      </c>
      <c r="E43" s="399"/>
      <c r="F43" s="446"/>
      <c r="G43" s="447">
        <v>65</v>
      </c>
      <c r="H43" s="392"/>
      <c r="I43" s="446"/>
      <c r="J43" s="445">
        <v>132.308176</v>
      </c>
      <c r="K43" s="393"/>
      <c r="L43" s="393"/>
      <c r="M43" s="392">
        <v>130.48835023575757</v>
      </c>
    </row>
    <row r="44" spans="1:13" ht="15.95" customHeight="1">
      <c r="A44" s="400"/>
      <c r="B44" s="451" t="s">
        <v>435</v>
      </c>
      <c r="E44" s="447"/>
      <c r="H44" s="446"/>
      <c r="K44" s="444"/>
      <c r="L44" s="393"/>
      <c r="M44" s="392"/>
    </row>
    <row r="45" spans="1:13" ht="19.5" customHeight="1">
      <c r="A45" s="400"/>
      <c r="B45" s="450"/>
      <c r="C45" s="449"/>
      <c r="D45" s="448"/>
      <c r="E45" s="447"/>
      <c r="F45" s="446"/>
      <c r="G45" s="447"/>
      <c r="H45" s="446"/>
      <c r="I45" s="446"/>
      <c r="J45" s="445"/>
      <c r="K45" s="444"/>
      <c r="L45" s="393"/>
      <c r="M45" s="392"/>
    </row>
    <row r="46" spans="1:13">
      <c r="A46" s="442"/>
      <c r="C46" s="442"/>
      <c r="D46" s="442"/>
      <c r="E46" s="442"/>
      <c r="F46" s="442"/>
      <c r="G46" s="442"/>
      <c r="H46" s="442"/>
      <c r="I46" s="442"/>
      <c r="J46" s="442"/>
      <c r="K46" s="442"/>
      <c r="L46" s="442"/>
      <c r="M46" s="442"/>
    </row>
    <row r="47" spans="1:13">
      <c r="A47" s="442"/>
      <c r="B47" s="443"/>
      <c r="C47" s="442"/>
      <c r="D47" s="442"/>
      <c r="E47" s="442"/>
      <c r="F47" s="442"/>
      <c r="G47" s="442"/>
      <c r="H47" s="442"/>
      <c r="I47" s="442"/>
      <c r="J47" s="442"/>
      <c r="K47" s="442"/>
      <c r="L47" s="442"/>
      <c r="M47" s="442"/>
    </row>
    <row r="48" spans="1:13">
      <c r="A48" s="442"/>
      <c r="B48" s="443"/>
      <c r="C48" s="442"/>
      <c r="D48" s="442"/>
      <c r="E48" s="442"/>
      <c r="F48" s="442"/>
      <c r="G48" s="442"/>
      <c r="H48" s="442"/>
      <c r="I48" s="442"/>
      <c r="J48" s="442"/>
      <c r="K48" s="442"/>
      <c r="L48" s="442"/>
      <c r="M48" s="442"/>
    </row>
    <row r="49" spans="3:13" s="439" customFormat="1">
      <c r="C49" s="441"/>
      <c r="D49" s="441"/>
      <c r="E49" s="441"/>
      <c r="F49" s="441"/>
      <c r="G49" s="441"/>
      <c r="H49" s="441"/>
      <c r="I49" s="441"/>
      <c r="J49" s="441"/>
      <c r="K49" s="441"/>
      <c r="L49" s="441"/>
      <c r="M49" s="441"/>
    </row>
    <row r="50" spans="3:13" s="439" customFormat="1">
      <c r="C50" s="441"/>
      <c r="D50" s="441"/>
      <c r="E50" s="441"/>
      <c r="F50" s="441"/>
      <c r="G50" s="441"/>
      <c r="H50" s="441"/>
      <c r="I50" s="441"/>
      <c r="J50" s="441"/>
      <c r="K50" s="441"/>
      <c r="L50" s="441"/>
      <c r="M50" s="441"/>
    </row>
    <row r="51" spans="3:13" s="439" customFormat="1">
      <c r="C51" s="441"/>
      <c r="D51" s="441"/>
      <c r="E51" s="441"/>
      <c r="F51" s="441"/>
      <c r="G51" s="441"/>
      <c r="H51" s="441"/>
      <c r="I51" s="441"/>
      <c r="J51" s="441"/>
      <c r="K51" s="441"/>
      <c r="L51" s="441"/>
      <c r="M51" s="441"/>
    </row>
    <row r="52" spans="3:13" s="439" customFormat="1">
      <c r="C52" s="441"/>
      <c r="D52" s="441"/>
      <c r="E52" s="441"/>
      <c r="F52" s="441"/>
      <c r="G52" s="441"/>
      <c r="H52" s="441"/>
      <c r="I52" s="441"/>
      <c r="J52" s="441"/>
      <c r="K52" s="441"/>
      <c r="L52" s="441"/>
      <c r="M52" s="441"/>
    </row>
    <row r="53" spans="3:13" s="439" customFormat="1">
      <c r="C53" s="441"/>
      <c r="D53" s="441"/>
      <c r="E53" s="441"/>
      <c r="F53" s="441"/>
      <c r="G53" s="441"/>
      <c r="H53" s="441"/>
      <c r="I53" s="441"/>
      <c r="J53" s="441"/>
      <c r="K53" s="441"/>
      <c r="L53" s="441"/>
      <c r="M53" s="441"/>
    </row>
    <row r="54" spans="3:13" s="439" customFormat="1">
      <c r="C54" s="441"/>
      <c r="D54" s="441"/>
      <c r="E54" s="441"/>
      <c r="F54" s="441"/>
      <c r="G54" s="441"/>
      <c r="H54" s="441"/>
      <c r="I54" s="441"/>
      <c r="J54" s="441"/>
      <c r="K54" s="441"/>
      <c r="L54" s="441"/>
      <c r="M54" s="441"/>
    </row>
    <row r="55" spans="3:13" s="439" customFormat="1">
      <c r="C55" s="441"/>
      <c r="D55" s="441"/>
      <c r="E55" s="441"/>
      <c r="F55" s="441"/>
      <c r="G55" s="441"/>
      <c r="H55" s="441"/>
      <c r="I55" s="441"/>
      <c r="J55" s="441"/>
      <c r="K55" s="441"/>
      <c r="L55" s="441"/>
      <c r="M55" s="441"/>
    </row>
    <row r="56" spans="3:13" s="439" customFormat="1">
      <c r="C56" s="441"/>
      <c r="D56" s="441"/>
      <c r="E56" s="441"/>
      <c r="F56" s="441"/>
      <c r="G56" s="441"/>
      <c r="H56" s="441"/>
      <c r="I56" s="441"/>
      <c r="J56" s="441"/>
      <c r="K56" s="441"/>
      <c r="L56" s="441"/>
      <c r="M56" s="441"/>
    </row>
    <row r="57" spans="3:13" s="439" customFormat="1">
      <c r="C57" s="441"/>
      <c r="D57" s="441"/>
      <c r="E57" s="441"/>
      <c r="F57" s="441"/>
      <c r="G57" s="441"/>
      <c r="H57" s="441"/>
      <c r="I57" s="441"/>
      <c r="J57" s="441"/>
      <c r="K57" s="441"/>
      <c r="L57" s="441"/>
      <c r="M57" s="441"/>
    </row>
    <row r="58" spans="3:13" s="439" customFormat="1">
      <c r="C58" s="441"/>
      <c r="D58" s="441"/>
      <c r="E58" s="441"/>
      <c r="F58" s="441"/>
      <c r="G58" s="441"/>
      <c r="H58" s="441"/>
      <c r="I58" s="441"/>
      <c r="J58" s="441"/>
      <c r="K58" s="441"/>
      <c r="L58" s="441"/>
      <c r="M58" s="441"/>
    </row>
    <row r="59" spans="3:13" s="439" customFormat="1">
      <c r="C59" s="441"/>
      <c r="D59" s="441"/>
      <c r="E59" s="441"/>
      <c r="F59" s="441"/>
      <c r="G59" s="441"/>
      <c r="H59" s="441"/>
      <c r="I59" s="441"/>
      <c r="J59" s="441"/>
      <c r="K59" s="441"/>
      <c r="L59" s="441"/>
      <c r="M59" s="441"/>
    </row>
    <row r="60" spans="3:13" s="439" customFormat="1">
      <c r="C60" s="441"/>
      <c r="D60" s="441"/>
      <c r="E60" s="441"/>
      <c r="F60" s="441"/>
      <c r="G60" s="441"/>
      <c r="H60" s="441"/>
      <c r="I60" s="441"/>
      <c r="J60" s="441"/>
      <c r="K60" s="441"/>
      <c r="L60" s="441"/>
      <c r="M60" s="441"/>
    </row>
    <row r="61" spans="3:13" s="439" customFormat="1">
      <c r="C61" s="441"/>
      <c r="D61" s="441"/>
      <c r="E61" s="441"/>
      <c r="F61" s="441"/>
      <c r="G61" s="441"/>
      <c r="H61" s="441"/>
      <c r="I61" s="441"/>
      <c r="J61" s="441"/>
      <c r="K61" s="441"/>
      <c r="L61" s="441"/>
      <c r="M61" s="441"/>
    </row>
    <row r="62" spans="3:13" s="439" customFormat="1">
      <c r="C62" s="441"/>
      <c r="D62" s="441"/>
      <c r="E62" s="441"/>
      <c r="F62" s="441"/>
      <c r="G62" s="441"/>
      <c r="H62" s="441"/>
      <c r="I62" s="441"/>
      <c r="J62" s="441"/>
      <c r="K62" s="441"/>
      <c r="L62" s="441"/>
      <c r="M62" s="441"/>
    </row>
    <row r="63" spans="3:13" s="439" customFormat="1">
      <c r="C63" s="441"/>
      <c r="D63" s="441"/>
      <c r="E63" s="441"/>
      <c r="F63" s="441"/>
      <c r="G63" s="441"/>
      <c r="H63" s="441"/>
      <c r="I63" s="441"/>
      <c r="J63" s="441"/>
      <c r="K63" s="441"/>
      <c r="L63" s="441"/>
      <c r="M63" s="441"/>
    </row>
    <row r="64" spans="3:13" s="439" customFormat="1">
      <c r="C64" s="441"/>
      <c r="D64" s="441"/>
      <c r="E64" s="441"/>
      <c r="F64" s="441"/>
      <c r="G64" s="441"/>
      <c r="H64" s="441"/>
      <c r="I64" s="441"/>
      <c r="J64" s="441"/>
      <c r="K64" s="441"/>
      <c r="L64" s="441"/>
      <c r="M64" s="441"/>
    </row>
    <row r="65" spans="3:13" s="439" customFormat="1">
      <c r="C65" s="441"/>
      <c r="D65" s="441"/>
      <c r="E65" s="441"/>
      <c r="F65" s="441"/>
      <c r="G65" s="441"/>
      <c r="H65" s="441"/>
      <c r="I65" s="441"/>
      <c r="J65" s="441"/>
      <c r="K65" s="441"/>
      <c r="L65" s="441"/>
      <c r="M65" s="441"/>
    </row>
    <row r="66" spans="3:13" s="439" customFormat="1">
      <c r="C66" s="441"/>
      <c r="D66" s="441"/>
      <c r="E66" s="441"/>
      <c r="F66" s="441"/>
      <c r="G66" s="441"/>
      <c r="H66" s="441"/>
      <c r="I66" s="441"/>
      <c r="J66" s="441"/>
      <c r="K66" s="441"/>
      <c r="L66" s="441"/>
      <c r="M66" s="441"/>
    </row>
    <row r="67" spans="3:13" s="439" customFormat="1">
      <c r="C67" s="441"/>
      <c r="D67" s="441"/>
      <c r="E67" s="441"/>
      <c r="F67" s="441"/>
      <c r="G67" s="441"/>
      <c r="H67" s="441"/>
      <c r="I67" s="441"/>
      <c r="J67" s="441"/>
      <c r="K67" s="441"/>
      <c r="L67" s="441"/>
      <c r="M67" s="441"/>
    </row>
    <row r="68" spans="3:13" s="439" customFormat="1">
      <c r="C68" s="441"/>
      <c r="D68" s="441"/>
      <c r="E68" s="441"/>
      <c r="F68" s="441"/>
      <c r="G68" s="441"/>
      <c r="H68" s="441"/>
      <c r="I68" s="441"/>
      <c r="J68" s="441"/>
      <c r="K68" s="441"/>
      <c r="L68" s="441"/>
      <c r="M68" s="441"/>
    </row>
    <row r="69" spans="3:13" s="439" customFormat="1">
      <c r="C69" s="441"/>
      <c r="D69" s="441"/>
      <c r="E69" s="441"/>
      <c r="F69" s="441"/>
      <c r="G69" s="441"/>
      <c r="H69" s="441"/>
      <c r="I69" s="441"/>
      <c r="J69" s="441"/>
      <c r="K69" s="441"/>
      <c r="L69" s="441"/>
      <c r="M69" s="441"/>
    </row>
    <row r="70" spans="3:13" s="439" customFormat="1">
      <c r="C70" s="441"/>
      <c r="D70" s="441"/>
      <c r="E70" s="441"/>
      <c r="F70" s="441"/>
      <c r="G70" s="441"/>
      <c r="H70" s="441"/>
      <c r="I70" s="441"/>
      <c r="J70" s="441"/>
      <c r="K70" s="441"/>
      <c r="L70" s="441"/>
      <c r="M70" s="441"/>
    </row>
  </sheetData>
  <mergeCells count="7">
    <mergeCell ref="A11:B11"/>
    <mergeCell ref="C4:D5"/>
    <mergeCell ref="F4:G5"/>
    <mergeCell ref="I4:J5"/>
    <mergeCell ref="L4:M5"/>
    <mergeCell ref="A5:B5"/>
    <mergeCell ref="A8:B8"/>
  </mergeCells>
  <pageMargins left="1" right="0.5" top="0.75" bottom="0.75" header="0.5" footer="0.5"/>
  <pageSetup paperSize="9" firstPageNumber="20" orientation="portrait" r:id="rId1"/>
  <headerFooter alignWithMargins="0">
    <oddHeader>&amp;C&amp;".VnArial,Regular"&amp;11&amp;P</oddHeader>
  </headerFooter>
</worksheet>
</file>

<file path=xl/worksheets/sheet15.xml><?xml version="1.0" encoding="utf-8"?>
<worksheet xmlns="http://schemas.openxmlformats.org/spreadsheetml/2006/main" xmlns:r="http://schemas.openxmlformats.org/officeDocument/2006/relationships">
  <dimension ref="A1:L33"/>
  <sheetViews>
    <sheetView workbookViewId="0"/>
  </sheetViews>
  <sheetFormatPr defaultColWidth="9.140625" defaultRowHeight="12.75"/>
  <cols>
    <col min="1" max="1" width="2.28515625" style="96" customWidth="1"/>
    <col min="2" max="2" width="11.28515625" style="96" customWidth="1"/>
    <col min="3" max="3" width="20.5703125" style="96" customWidth="1"/>
    <col min="4" max="4" width="8.28515625" style="96" customWidth="1"/>
    <col min="5" max="5" width="9.140625" style="96" customWidth="1"/>
    <col min="6" max="7" width="9.85546875" style="96" customWidth="1"/>
    <col min="8" max="8" width="16.5703125" style="96" customWidth="1"/>
    <col min="9" max="16384" width="9.140625" style="96"/>
  </cols>
  <sheetData>
    <row r="1" spans="1:10" ht="19.5" customHeight="1">
      <c r="A1" s="119" t="s">
        <v>590</v>
      </c>
      <c r="B1" s="118"/>
      <c r="C1" s="118"/>
      <c r="D1" s="118"/>
      <c r="E1" s="118"/>
      <c r="F1" s="112"/>
    </row>
    <row r="2" spans="1:10" ht="18" customHeight="1">
      <c r="A2" s="119" t="s">
        <v>191</v>
      </c>
      <c r="B2" s="118"/>
      <c r="C2" s="118"/>
      <c r="D2" s="118"/>
      <c r="E2" s="118"/>
      <c r="F2" s="112"/>
    </row>
    <row r="3" spans="1:10" ht="15">
      <c r="A3" s="1"/>
      <c r="B3" s="2"/>
      <c r="C3" s="2"/>
      <c r="D3" s="2"/>
      <c r="E3" s="2"/>
      <c r="F3" s="2"/>
      <c r="G3" s="117"/>
      <c r="H3" s="1"/>
    </row>
    <row r="4" spans="1:10" ht="15">
      <c r="A4" s="1"/>
      <c r="B4" s="2"/>
      <c r="C4" s="2"/>
      <c r="D4" s="2"/>
      <c r="E4" s="2"/>
      <c r="F4" s="117"/>
      <c r="G4" s="117"/>
      <c r="H4" s="116" t="s">
        <v>0</v>
      </c>
    </row>
    <row r="5" spans="1:10" ht="19.5" customHeight="1">
      <c r="A5" s="115"/>
      <c r="B5" s="3"/>
      <c r="C5" s="3"/>
      <c r="D5" s="697" t="s">
        <v>190</v>
      </c>
      <c r="E5" s="697"/>
      <c r="F5" s="697"/>
      <c r="G5" s="697"/>
      <c r="H5" s="114" t="s">
        <v>189</v>
      </c>
    </row>
    <row r="6" spans="1:10" ht="18" customHeight="1">
      <c r="A6" s="1"/>
      <c r="B6" s="2"/>
      <c r="C6" s="2"/>
      <c r="D6" s="84" t="s">
        <v>188</v>
      </c>
      <c r="E6" s="84" t="s">
        <v>187</v>
      </c>
      <c r="F6" s="84" t="s">
        <v>186</v>
      </c>
      <c r="G6" s="84" t="s">
        <v>185</v>
      </c>
      <c r="H6" s="84" t="s">
        <v>184</v>
      </c>
    </row>
    <row r="7" spans="1:10" ht="19.5" customHeight="1">
      <c r="A7" s="1"/>
      <c r="B7" s="2"/>
      <c r="C7" s="2"/>
      <c r="D7" s="113" t="s">
        <v>183</v>
      </c>
      <c r="E7" s="85" t="s">
        <v>1</v>
      </c>
      <c r="F7" s="85" t="s">
        <v>1</v>
      </c>
      <c r="G7" s="85" t="s">
        <v>182</v>
      </c>
      <c r="H7" s="85" t="s">
        <v>181</v>
      </c>
    </row>
    <row r="8" spans="1:10" ht="15">
      <c r="A8" s="112"/>
      <c r="B8" s="111"/>
      <c r="C8" s="111"/>
      <c r="D8" s="111"/>
      <c r="E8" s="111"/>
      <c r="F8" s="110"/>
    </row>
    <row r="9" spans="1:10" ht="20.100000000000001" customHeight="1">
      <c r="A9" s="4" t="s">
        <v>180</v>
      </c>
      <c r="B9" s="1"/>
      <c r="C9" s="1"/>
      <c r="D9" s="68">
        <v>158.41</v>
      </c>
      <c r="E9" s="68">
        <v>100.93</v>
      </c>
      <c r="F9" s="68">
        <v>99.9</v>
      </c>
      <c r="G9" s="68">
        <v>100.15</v>
      </c>
      <c r="H9" s="100">
        <v>100.74</v>
      </c>
      <c r="I9" s="103"/>
      <c r="J9" s="103"/>
    </row>
    <row r="10" spans="1:10" ht="16.5" customHeight="1">
      <c r="A10" s="5"/>
      <c r="B10" s="109"/>
      <c r="C10" s="109"/>
      <c r="H10" s="100"/>
      <c r="I10" s="103"/>
    </row>
    <row r="11" spans="1:10" ht="20.100000000000001" customHeight="1">
      <c r="A11" s="5"/>
      <c r="B11" s="106" t="s">
        <v>179</v>
      </c>
      <c r="C11" s="106"/>
      <c r="D11" s="103">
        <v>165.84</v>
      </c>
      <c r="E11" s="103">
        <v>102.83</v>
      </c>
      <c r="F11" s="96">
        <v>101.17</v>
      </c>
      <c r="G11" s="103">
        <v>100.36</v>
      </c>
      <c r="H11" s="107">
        <v>102.14</v>
      </c>
      <c r="I11" s="103"/>
    </row>
    <row r="12" spans="1:10" ht="20.100000000000001" customHeight="1">
      <c r="A12" s="5"/>
      <c r="B12" s="108" t="s">
        <v>166</v>
      </c>
      <c r="C12" s="106" t="s">
        <v>178</v>
      </c>
      <c r="D12" s="103">
        <v>146.41999999999999</v>
      </c>
      <c r="E12" s="103">
        <v>99.35</v>
      </c>
      <c r="F12" s="103">
        <v>99.92</v>
      </c>
      <c r="G12" s="103">
        <v>99.76</v>
      </c>
      <c r="H12" s="107">
        <v>99.6</v>
      </c>
      <c r="I12" s="103"/>
    </row>
    <row r="13" spans="1:10" ht="20.100000000000001" customHeight="1">
      <c r="A13" s="5"/>
      <c r="B13" s="106"/>
      <c r="C13" s="106" t="s">
        <v>177</v>
      </c>
      <c r="D13" s="103">
        <v>169.51</v>
      </c>
      <c r="E13" s="103">
        <v>104.01</v>
      </c>
      <c r="F13" s="103">
        <v>101.49</v>
      </c>
      <c r="G13" s="103">
        <v>100.31</v>
      </c>
      <c r="H13" s="107">
        <v>102.86</v>
      </c>
      <c r="I13" s="103"/>
    </row>
    <row r="14" spans="1:10" ht="20.100000000000001" customHeight="1">
      <c r="A14" s="5"/>
      <c r="B14" s="106"/>
      <c r="C14" s="106" t="s">
        <v>176</v>
      </c>
      <c r="D14" s="103">
        <v>175.86</v>
      </c>
      <c r="E14" s="103">
        <v>102.49</v>
      </c>
      <c r="F14" s="103">
        <v>101.37</v>
      </c>
      <c r="G14" s="103">
        <v>101.07</v>
      </c>
      <c r="H14" s="107">
        <v>102.31</v>
      </c>
      <c r="I14" s="103"/>
    </row>
    <row r="15" spans="1:10" ht="20.100000000000001" customHeight="1">
      <c r="A15" s="5"/>
      <c r="B15" s="106" t="s">
        <v>175</v>
      </c>
      <c r="C15" s="106"/>
      <c r="D15" s="103">
        <v>143.78</v>
      </c>
      <c r="E15" s="103">
        <v>102.27</v>
      </c>
      <c r="F15" s="103">
        <v>100.82</v>
      </c>
      <c r="G15" s="103">
        <v>99.89</v>
      </c>
      <c r="H15" s="107">
        <v>102.52</v>
      </c>
      <c r="I15" s="103"/>
    </row>
    <row r="16" spans="1:10" ht="20.100000000000001" customHeight="1">
      <c r="A16" s="5"/>
      <c r="B16" s="106" t="s">
        <v>174</v>
      </c>
      <c r="C16" s="106"/>
      <c r="D16" s="103">
        <v>153.32</v>
      </c>
      <c r="E16" s="103">
        <v>103.53</v>
      </c>
      <c r="F16" s="103">
        <v>100.92</v>
      </c>
      <c r="G16" s="103">
        <v>99.96</v>
      </c>
      <c r="H16" s="107">
        <v>103.51</v>
      </c>
      <c r="I16" s="103"/>
    </row>
    <row r="17" spans="1:12" ht="20.100000000000001" customHeight="1">
      <c r="A17" s="5"/>
      <c r="B17" s="106" t="s">
        <v>173</v>
      </c>
      <c r="C17" s="106"/>
      <c r="D17" s="103">
        <v>163.27000000000001</v>
      </c>
      <c r="E17" s="103">
        <v>97.1</v>
      </c>
      <c r="F17" s="103">
        <v>98.66</v>
      </c>
      <c r="G17" s="103">
        <v>100.16</v>
      </c>
      <c r="H17" s="107">
        <v>96.44</v>
      </c>
      <c r="I17" s="103"/>
    </row>
    <row r="18" spans="1:12" ht="20.100000000000001" customHeight="1">
      <c r="A18" s="5"/>
      <c r="B18" s="106" t="s">
        <v>172</v>
      </c>
      <c r="C18" s="106"/>
      <c r="D18" s="103">
        <v>135.24</v>
      </c>
      <c r="E18" s="103">
        <v>102.28</v>
      </c>
      <c r="F18" s="103">
        <v>100.58</v>
      </c>
      <c r="G18" s="103">
        <v>100.09</v>
      </c>
      <c r="H18" s="107">
        <v>102.3</v>
      </c>
      <c r="I18" s="103"/>
    </row>
    <row r="19" spans="1:12" ht="20.100000000000001" customHeight="1">
      <c r="A19" s="5"/>
      <c r="B19" s="106" t="s">
        <v>171</v>
      </c>
      <c r="C19" s="106"/>
      <c r="D19" s="103">
        <v>196.51</v>
      </c>
      <c r="E19" s="103">
        <v>102.33</v>
      </c>
      <c r="F19" s="103">
        <v>100.37</v>
      </c>
      <c r="G19" s="103">
        <v>100.04</v>
      </c>
      <c r="H19" s="107">
        <v>102.36</v>
      </c>
      <c r="I19" s="103"/>
    </row>
    <row r="20" spans="1:12" ht="20.100000000000001" customHeight="1">
      <c r="A20" s="5"/>
      <c r="B20" s="108" t="s">
        <v>166</v>
      </c>
      <c r="C20" s="106" t="s">
        <v>170</v>
      </c>
      <c r="D20" s="103">
        <v>225.99</v>
      </c>
      <c r="E20" s="103">
        <v>102.36</v>
      </c>
      <c r="F20" s="103">
        <v>100.36</v>
      </c>
      <c r="G20" s="103">
        <v>100</v>
      </c>
      <c r="H20" s="107">
        <v>102.38</v>
      </c>
      <c r="I20" s="103"/>
    </row>
    <row r="21" spans="1:12" ht="20.100000000000001" customHeight="1">
      <c r="A21" s="5"/>
      <c r="B21" s="106" t="s">
        <v>169</v>
      </c>
      <c r="C21" s="106"/>
      <c r="D21" s="103">
        <v>128.69</v>
      </c>
      <c r="E21" s="103">
        <v>84.85</v>
      </c>
      <c r="F21" s="103">
        <v>91.52</v>
      </c>
      <c r="G21" s="103">
        <v>99.69</v>
      </c>
      <c r="H21" s="107">
        <v>86.48</v>
      </c>
      <c r="I21" s="103"/>
    </row>
    <row r="22" spans="1:12" ht="20.100000000000001" customHeight="1">
      <c r="A22" s="5"/>
      <c r="B22" s="106" t="s">
        <v>168</v>
      </c>
      <c r="C22" s="106"/>
      <c r="D22" s="103">
        <v>87.62</v>
      </c>
      <c r="E22" s="103">
        <v>100.32</v>
      </c>
      <c r="F22" s="103">
        <v>99.89</v>
      </c>
      <c r="G22" s="103">
        <v>99.98</v>
      </c>
      <c r="H22" s="107">
        <v>100.31</v>
      </c>
      <c r="I22" s="103"/>
    </row>
    <row r="23" spans="1:12" ht="20.100000000000001" customHeight="1">
      <c r="A23" s="5"/>
      <c r="B23" s="106" t="s">
        <v>167</v>
      </c>
      <c r="C23" s="106"/>
      <c r="D23" s="103">
        <v>211.34</v>
      </c>
      <c r="E23" s="103">
        <v>108.32</v>
      </c>
      <c r="F23" s="103">
        <v>100.12</v>
      </c>
      <c r="G23" s="103">
        <v>100.01</v>
      </c>
      <c r="H23" s="107">
        <v>108.33</v>
      </c>
      <c r="I23" s="103"/>
      <c r="J23" s="68"/>
      <c r="L23" s="68"/>
    </row>
    <row r="24" spans="1:12" ht="20.100000000000001" customHeight="1">
      <c r="A24" s="5"/>
      <c r="B24" s="108" t="s">
        <v>166</v>
      </c>
      <c r="C24" s="106" t="s">
        <v>165</v>
      </c>
      <c r="D24" s="103">
        <v>226.08</v>
      </c>
      <c r="E24" s="103">
        <v>109.08</v>
      </c>
      <c r="F24" s="103">
        <v>100.12</v>
      </c>
      <c r="G24" s="103">
        <v>100</v>
      </c>
      <c r="H24" s="107">
        <v>109.08</v>
      </c>
      <c r="I24" s="103"/>
    </row>
    <row r="25" spans="1:12" ht="20.100000000000001" customHeight="1">
      <c r="A25" s="5"/>
      <c r="B25" s="106" t="s">
        <v>164</v>
      </c>
      <c r="C25" s="106"/>
      <c r="D25" s="103">
        <v>128.11000000000001</v>
      </c>
      <c r="E25" s="103">
        <v>101.3</v>
      </c>
      <c r="F25" s="103">
        <v>100.36</v>
      </c>
      <c r="G25" s="103">
        <v>100.18</v>
      </c>
      <c r="H25" s="107">
        <v>101.43</v>
      </c>
      <c r="I25" s="103"/>
    </row>
    <row r="26" spans="1:12" ht="20.100000000000001" customHeight="1">
      <c r="A26" s="5"/>
      <c r="B26" s="106" t="s">
        <v>163</v>
      </c>
      <c r="C26" s="106"/>
      <c r="D26" s="103">
        <v>159.66999999999999</v>
      </c>
      <c r="E26" s="103">
        <v>103.11</v>
      </c>
      <c r="F26" s="103">
        <v>101.26</v>
      </c>
      <c r="G26" s="103">
        <v>99.99</v>
      </c>
      <c r="H26" s="107">
        <v>103.21</v>
      </c>
      <c r="I26" s="103"/>
    </row>
    <row r="27" spans="1:12" ht="14.25" customHeight="1">
      <c r="A27" s="5"/>
      <c r="B27" s="106"/>
      <c r="C27" s="106"/>
      <c r="D27" s="105"/>
      <c r="E27" s="105"/>
      <c r="F27" s="105"/>
      <c r="G27" s="103"/>
      <c r="H27" s="100"/>
      <c r="I27" s="103"/>
    </row>
    <row r="28" spans="1:12" ht="20.100000000000001" customHeight="1">
      <c r="A28" s="4" t="s">
        <v>162</v>
      </c>
      <c r="B28" s="104"/>
      <c r="C28" s="104"/>
      <c r="D28" s="68">
        <v>170.84</v>
      </c>
      <c r="E28" s="68">
        <v>94.64</v>
      </c>
      <c r="F28" s="68">
        <v>101.58</v>
      </c>
      <c r="G28" s="68">
        <v>98.37</v>
      </c>
      <c r="H28" s="100">
        <v>97.52</v>
      </c>
      <c r="I28" s="103"/>
      <c r="J28" s="103"/>
    </row>
    <row r="29" spans="1:12" ht="18.75" customHeight="1">
      <c r="A29" s="4" t="s">
        <v>161</v>
      </c>
      <c r="B29" s="104"/>
      <c r="C29" s="104"/>
      <c r="D29" s="68">
        <v>123.34</v>
      </c>
      <c r="E29" s="68">
        <v>101.29</v>
      </c>
      <c r="F29" s="68">
        <v>100.19</v>
      </c>
      <c r="G29" s="68">
        <v>100.16</v>
      </c>
      <c r="H29" s="100">
        <v>101.26</v>
      </c>
      <c r="I29" s="103"/>
    </row>
    <row r="30" spans="1:12" ht="21.75" customHeight="1">
      <c r="A30" s="4" t="s">
        <v>160</v>
      </c>
      <c r="B30" s="102"/>
      <c r="C30" s="102"/>
      <c r="D30" s="101"/>
      <c r="E30" s="68">
        <v>2.35</v>
      </c>
      <c r="G30" s="68">
        <v>0.2</v>
      </c>
      <c r="H30" s="100">
        <v>2.38</v>
      </c>
    </row>
    <row r="31" spans="1:12" ht="9.75" customHeight="1">
      <c r="A31" s="99"/>
      <c r="B31" s="99"/>
      <c r="C31" s="99"/>
      <c r="D31" s="98"/>
      <c r="E31" s="98"/>
      <c r="F31" s="98"/>
      <c r="G31" s="98"/>
      <c r="H31" s="98"/>
    </row>
    <row r="32" spans="1:12" ht="3" customHeight="1">
      <c r="A32" s="98"/>
      <c r="B32" s="98"/>
      <c r="C32" s="98"/>
      <c r="D32" s="98"/>
      <c r="E32" s="98"/>
      <c r="F32" s="98"/>
      <c r="G32" s="98"/>
      <c r="H32" s="98"/>
    </row>
    <row r="33" spans="1:8" ht="71.25" customHeight="1">
      <c r="A33" s="698" t="s">
        <v>404</v>
      </c>
      <c r="B33" s="698"/>
      <c r="C33" s="698"/>
      <c r="D33" s="698"/>
      <c r="E33" s="698"/>
      <c r="F33" s="698"/>
      <c r="G33" s="698"/>
      <c r="H33" s="97"/>
    </row>
  </sheetData>
  <mergeCells count="2">
    <mergeCell ref="D5:G5"/>
    <mergeCell ref="A33:G33"/>
  </mergeCells>
  <pageMargins left="1" right="0.5" top="0.75" bottom="0.75" header="0.5" footer="0.5"/>
  <pageSetup paperSize="9" firstPageNumber="20" orientation="portrait" r:id="rId1"/>
  <headerFooter alignWithMargins="0">
    <oddHeader>&amp;C&amp;".VnArial,Regular"&amp;11&amp;P</oddHeader>
  </headerFooter>
</worksheet>
</file>

<file path=xl/worksheets/sheet16.xml><?xml version="1.0" encoding="utf-8"?>
<worksheet xmlns="http://schemas.openxmlformats.org/spreadsheetml/2006/main" xmlns:r="http://schemas.openxmlformats.org/officeDocument/2006/relationships">
  <dimension ref="A1:C50"/>
  <sheetViews>
    <sheetView workbookViewId="0"/>
  </sheetViews>
  <sheetFormatPr defaultColWidth="20.7109375" defaultRowHeight="24.95" customHeight="1"/>
  <cols>
    <col min="1" max="1" width="52.28515625" style="7" customWidth="1"/>
    <col min="2" max="2" width="16.85546875" style="7" customWidth="1"/>
    <col min="3" max="3" width="17.5703125" style="7" customWidth="1"/>
    <col min="4" max="16384" width="20.7109375" style="7"/>
  </cols>
  <sheetData>
    <row r="1" spans="1:3" ht="20.100000000000001" customHeight="1">
      <c r="A1" s="6" t="s">
        <v>570</v>
      </c>
    </row>
    <row r="2" spans="1:3" ht="20.100000000000001" customHeight="1">
      <c r="A2" s="6" t="s">
        <v>144</v>
      </c>
    </row>
    <row r="3" spans="1:3" ht="20.100000000000001" customHeight="1">
      <c r="A3" s="8"/>
      <c r="B3" s="8"/>
      <c r="C3" s="8"/>
    </row>
    <row r="4" spans="1:3" s="12" customFormat="1" ht="20.100000000000001" customHeight="1">
      <c r="A4" s="9"/>
      <c r="B4" s="10"/>
      <c r="C4" s="11" t="s">
        <v>2</v>
      </c>
    </row>
    <row r="5" spans="1:3" ht="18" customHeight="1">
      <c r="A5" s="13"/>
      <c r="B5" s="697" t="s">
        <v>405</v>
      </c>
      <c r="C5" s="699"/>
    </row>
    <row r="6" spans="1:3" s="15" customFormat="1" ht="21.75" customHeight="1">
      <c r="A6" s="14"/>
      <c r="B6" s="84" t="s">
        <v>141</v>
      </c>
      <c r="C6" s="84" t="s">
        <v>142</v>
      </c>
    </row>
    <row r="7" spans="1:3" s="15" customFormat="1" ht="17.25" customHeight="1">
      <c r="A7" s="14"/>
      <c r="B7" s="85" t="s">
        <v>1</v>
      </c>
      <c r="C7" s="85" t="s">
        <v>1</v>
      </c>
    </row>
    <row r="8" spans="1:3" s="15" customFormat="1" ht="21.95" customHeight="1">
      <c r="A8" s="14"/>
      <c r="B8" s="84"/>
      <c r="C8" s="84"/>
    </row>
    <row r="9" spans="1:3" ht="21.95" customHeight="1">
      <c r="A9" s="16" t="s">
        <v>3</v>
      </c>
      <c r="B9" s="377">
        <v>102.050074500975</v>
      </c>
      <c r="C9" s="377">
        <v>100.2</v>
      </c>
    </row>
    <row r="10" spans="1:3" s="18" customFormat="1" ht="21.95" customHeight="1">
      <c r="A10" s="17" t="s">
        <v>4</v>
      </c>
      <c r="B10" s="377">
        <v>101.96637553342238</v>
      </c>
      <c r="C10" s="377">
        <v>100.1</v>
      </c>
    </row>
    <row r="11" spans="1:3" ht="21.95" customHeight="1">
      <c r="A11" s="19" t="s">
        <v>5</v>
      </c>
      <c r="B11" s="378">
        <v>99.067922218561648</v>
      </c>
      <c r="C11" s="378">
        <v>99.59</v>
      </c>
    </row>
    <row r="12" spans="1:3" ht="21.95" customHeight="1">
      <c r="A12" s="19" t="s">
        <v>6</v>
      </c>
      <c r="B12" s="378">
        <v>103.11205077036864</v>
      </c>
      <c r="C12" s="378">
        <v>100.93</v>
      </c>
    </row>
    <row r="13" spans="1:3" ht="21.95" customHeight="1">
      <c r="A13" s="19" t="s">
        <v>7</v>
      </c>
      <c r="B13" s="378">
        <v>106.04283922922255</v>
      </c>
      <c r="C13" s="378">
        <v>100.24</v>
      </c>
    </row>
    <row r="14" spans="1:3" ht="21.95" customHeight="1">
      <c r="A14" s="19" t="s">
        <v>8</v>
      </c>
      <c r="B14" s="378">
        <v>103.29658382344358</v>
      </c>
      <c r="C14" s="378">
        <v>99.72</v>
      </c>
    </row>
    <row r="15" spans="1:3" s="18" customFormat="1" ht="21.95" customHeight="1">
      <c r="A15" s="20" t="s">
        <v>9</v>
      </c>
      <c r="B15" s="377">
        <v>106.383053119392</v>
      </c>
      <c r="C15" s="377">
        <v>101.17</v>
      </c>
    </row>
    <row r="16" spans="1:3" ht="21.95" customHeight="1">
      <c r="A16" s="21" t="s">
        <v>10</v>
      </c>
      <c r="B16" s="378">
        <v>100.90178637972119</v>
      </c>
      <c r="C16" s="378">
        <v>99.94</v>
      </c>
    </row>
    <row r="17" spans="1:3" ht="21.95" customHeight="1">
      <c r="A17" s="21" t="s">
        <v>11</v>
      </c>
      <c r="B17" s="378">
        <v>106.73573915508841</v>
      </c>
      <c r="C17" s="378">
        <v>101.16</v>
      </c>
    </row>
    <row r="18" spans="1:3" s="18" customFormat="1" ht="21.95" customHeight="1">
      <c r="A18" s="21" t="s">
        <v>12</v>
      </c>
      <c r="B18" s="378">
        <v>109.34092169375762</v>
      </c>
      <c r="C18" s="378">
        <v>103.46</v>
      </c>
    </row>
    <row r="19" spans="1:3" ht="21.95" customHeight="1">
      <c r="A19" s="21" t="s">
        <v>13</v>
      </c>
      <c r="B19" s="378">
        <v>104.46792390042626</v>
      </c>
      <c r="C19" s="378">
        <v>100.24</v>
      </c>
    </row>
    <row r="20" spans="1:3" ht="21.95" customHeight="1">
      <c r="A20" s="20" t="s">
        <v>14</v>
      </c>
      <c r="B20" s="377">
        <v>101.68637601261095</v>
      </c>
      <c r="C20" s="377">
        <v>100.42</v>
      </c>
    </row>
    <row r="21" spans="1:3" ht="21.95" customHeight="1">
      <c r="A21" s="21" t="s">
        <v>15</v>
      </c>
      <c r="B21" s="378">
        <v>101.76091956229531</v>
      </c>
      <c r="C21" s="378">
        <v>100.33</v>
      </c>
    </row>
    <row r="22" spans="1:3" ht="21.95" customHeight="1">
      <c r="A22" s="21" t="s">
        <v>16</v>
      </c>
      <c r="B22" s="378">
        <v>101.6632609801056</v>
      </c>
      <c r="C22" s="378">
        <v>100.48</v>
      </c>
    </row>
    <row r="23" spans="1:3" ht="21.95" customHeight="1">
      <c r="A23" s="12"/>
      <c r="B23" s="12"/>
      <c r="C23" s="12"/>
    </row>
    <row r="24" spans="1:3" ht="21.95" customHeight="1">
      <c r="A24" s="12"/>
      <c r="B24" s="12"/>
      <c r="C24" s="12"/>
    </row>
    <row r="25" spans="1:3" ht="21.95" customHeight="1">
      <c r="A25" s="12"/>
      <c r="B25" s="12"/>
      <c r="C25" s="12"/>
    </row>
    <row r="26" spans="1:3" ht="21.95" customHeight="1">
      <c r="A26" s="12"/>
      <c r="B26" s="12"/>
      <c r="C26" s="12"/>
    </row>
    <row r="27" spans="1:3" ht="21.95" customHeight="1"/>
    <row r="28" spans="1:3" ht="21.95" customHeight="1"/>
    <row r="29" spans="1:3" ht="18" customHeight="1"/>
    <row r="30" spans="1:3" ht="18" customHeight="1"/>
    <row r="31" spans="1:3" ht="18" customHeight="1"/>
    <row r="32" spans="1:3"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sheetData>
  <mergeCells count="1">
    <mergeCell ref="B5:C5"/>
  </mergeCells>
  <pageMargins left="1" right="0.5" top="0.75" bottom="0.75" header="0.5" footer="0.5"/>
  <pageSetup paperSize="9" firstPageNumber="20" orientation="portrait" r:id="rId1"/>
  <headerFooter alignWithMargins="0">
    <oddHeader>&amp;C&amp;".VnArial,Regular"&amp;11&amp;P</oddHeader>
  </headerFooter>
</worksheet>
</file>

<file path=xl/worksheets/sheet17.xml><?xml version="1.0" encoding="utf-8"?>
<worksheet xmlns="http://schemas.openxmlformats.org/spreadsheetml/2006/main" xmlns:r="http://schemas.openxmlformats.org/officeDocument/2006/relationships">
  <dimension ref="A1:C41"/>
  <sheetViews>
    <sheetView workbookViewId="0"/>
  </sheetViews>
  <sheetFormatPr defaultRowHeight="20.100000000000001" customHeight="1"/>
  <cols>
    <col min="1" max="1" width="52.28515625" style="23" customWidth="1"/>
    <col min="2" max="2" width="16.85546875" style="23" customWidth="1"/>
    <col min="3" max="3" width="17.5703125" style="23" customWidth="1"/>
    <col min="4" max="16384" width="9.140625" style="23"/>
  </cols>
  <sheetData>
    <row r="1" spans="1:3" ht="20.100000000000001" customHeight="1">
      <c r="A1" s="22" t="s">
        <v>591</v>
      </c>
    </row>
    <row r="2" spans="1:3" ht="20.100000000000001" customHeight="1">
      <c r="A2" s="22" t="s">
        <v>145</v>
      </c>
    </row>
    <row r="3" spans="1:3" ht="20.100000000000001" customHeight="1">
      <c r="A3" s="24"/>
      <c r="B3" s="24"/>
      <c r="C3" s="24"/>
    </row>
    <row r="4" spans="1:3" ht="20.100000000000001" customHeight="1">
      <c r="A4" s="9"/>
      <c r="B4" s="10"/>
      <c r="C4" s="11" t="s">
        <v>2</v>
      </c>
    </row>
    <row r="5" spans="1:3" ht="20.100000000000001" customHeight="1">
      <c r="A5" s="13"/>
      <c r="B5" s="697" t="s">
        <v>143</v>
      </c>
      <c r="C5" s="699"/>
    </row>
    <row r="6" spans="1:3" ht="27" customHeight="1">
      <c r="A6" s="14"/>
      <c r="B6" s="84" t="s">
        <v>141</v>
      </c>
      <c r="C6" s="84" t="s">
        <v>142</v>
      </c>
    </row>
    <row r="7" spans="1:3" ht="20.100000000000001" customHeight="1">
      <c r="A7" s="8"/>
      <c r="B7" s="85" t="s">
        <v>1</v>
      </c>
      <c r="C7" s="85" t="s">
        <v>1</v>
      </c>
    </row>
    <row r="8" spans="1:3" ht="20.100000000000001" customHeight="1">
      <c r="A8" s="8"/>
      <c r="B8" s="84"/>
      <c r="C8" s="84"/>
    </row>
    <row r="9" spans="1:3" s="27" customFormat="1" ht="20.100000000000001" customHeight="1">
      <c r="A9" s="25" t="s">
        <v>3</v>
      </c>
      <c r="B9" s="26">
        <v>100.15479030834706</v>
      </c>
      <c r="C9" s="26">
        <v>98.936438992657401</v>
      </c>
    </row>
    <row r="10" spans="1:3" s="27" customFormat="1" ht="17.100000000000001" customHeight="1">
      <c r="A10" s="28" t="s">
        <v>17</v>
      </c>
      <c r="B10" s="26">
        <v>93.137607810706513</v>
      </c>
      <c r="C10" s="26">
        <v>92.1577351389776</v>
      </c>
    </row>
    <row r="11" spans="1:3" s="27" customFormat="1" ht="17.100000000000001" customHeight="1">
      <c r="A11" s="19" t="s">
        <v>18</v>
      </c>
      <c r="B11" s="29">
        <v>107.09483240858722</v>
      </c>
      <c r="C11" s="29">
        <v>100</v>
      </c>
    </row>
    <row r="12" spans="1:3" ht="17.100000000000001" customHeight="1">
      <c r="A12" s="19" t="s">
        <v>19</v>
      </c>
      <c r="B12" s="29">
        <v>57.80890487455752</v>
      </c>
      <c r="C12" s="29">
        <v>65.278674951199477</v>
      </c>
    </row>
    <row r="13" spans="1:3" ht="17.100000000000001" customHeight="1">
      <c r="A13" s="19" t="s">
        <v>20</v>
      </c>
      <c r="B13" s="29">
        <v>108.95334514689662</v>
      </c>
      <c r="C13" s="29">
        <v>98.905522551305822</v>
      </c>
    </row>
    <row r="14" spans="1:3" ht="17.100000000000001" customHeight="1">
      <c r="A14" s="19" t="s">
        <v>21</v>
      </c>
      <c r="B14" s="29">
        <v>103.77250596530573</v>
      </c>
      <c r="C14" s="29">
        <v>100.23279471994226</v>
      </c>
    </row>
    <row r="15" spans="1:3" ht="17.100000000000001" customHeight="1">
      <c r="A15" s="19" t="s">
        <v>22</v>
      </c>
      <c r="B15" s="29">
        <v>99.998229978405675</v>
      </c>
      <c r="C15" s="29">
        <v>100</v>
      </c>
    </row>
    <row r="16" spans="1:3" s="27" customFormat="1" ht="17.100000000000001" customHeight="1">
      <c r="A16" s="20" t="s">
        <v>23</v>
      </c>
      <c r="B16" s="26">
        <v>100.88284238990309</v>
      </c>
      <c r="C16" s="26">
        <v>99.956379564428502</v>
      </c>
    </row>
    <row r="17" spans="1:3" ht="17.100000000000001" customHeight="1">
      <c r="A17" s="21" t="s">
        <v>24</v>
      </c>
      <c r="B17" s="29">
        <v>100.41604865369614</v>
      </c>
      <c r="C17" s="29">
        <v>99.529029335740091</v>
      </c>
    </row>
    <row r="18" spans="1:3" ht="17.100000000000001" customHeight="1">
      <c r="A18" s="21" t="s">
        <v>25</v>
      </c>
      <c r="B18" s="29">
        <v>101.47642821959624</v>
      </c>
      <c r="C18" s="29">
        <v>101.17772188090741</v>
      </c>
    </row>
    <row r="19" spans="1:3" ht="17.100000000000001" customHeight="1">
      <c r="A19" s="21" t="s">
        <v>26</v>
      </c>
      <c r="B19" s="29">
        <v>101.23485038094238</v>
      </c>
      <c r="C19" s="29">
        <v>99.91323028726616</v>
      </c>
    </row>
    <row r="20" spans="1:3" ht="17.100000000000001" customHeight="1">
      <c r="A20" s="21" t="s">
        <v>27</v>
      </c>
      <c r="B20" s="29">
        <v>99.480347102772683</v>
      </c>
      <c r="C20" s="29">
        <v>99.60015584109469</v>
      </c>
    </row>
    <row r="21" spans="1:3" ht="17.100000000000001" customHeight="1">
      <c r="A21" s="21" t="s">
        <v>28</v>
      </c>
      <c r="B21" s="29">
        <v>105.69591957300754</v>
      </c>
      <c r="C21" s="29">
        <v>100.76773173819777</v>
      </c>
    </row>
    <row r="22" spans="1:3" ht="17.100000000000001" customHeight="1">
      <c r="A22" s="21" t="s">
        <v>29</v>
      </c>
      <c r="B22" s="29">
        <v>101.85538954999038</v>
      </c>
      <c r="C22" s="29">
        <v>100.54963515616062</v>
      </c>
    </row>
    <row r="23" spans="1:3" ht="17.100000000000001" customHeight="1">
      <c r="A23" s="21" t="s">
        <v>30</v>
      </c>
      <c r="B23" s="29">
        <v>102.20285654173433</v>
      </c>
      <c r="C23" s="29">
        <v>100.58697061073249</v>
      </c>
    </row>
    <row r="24" spans="1:3" ht="17.100000000000001" customHeight="1">
      <c r="A24" s="21" t="s">
        <v>31</v>
      </c>
      <c r="B24" s="29">
        <v>101.90118595446481</v>
      </c>
      <c r="C24" s="29">
        <v>100.16946109510015</v>
      </c>
    </row>
    <row r="25" spans="1:3" ht="17.100000000000001" customHeight="1">
      <c r="A25" s="21" t="s">
        <v>32</v>
      </c>
      <c r="B25" s="29">
        <v>111.10912517978811</v>
      </c>
      <c r="C25" s="29">
        <v>101.95496365795</v>
      </c>
    </row>
    <row r="26" spans="1:3" ht="17.100000000000001" customHeight="1">
      <c r="A26" s="21" t="s">
        <v>33</v>
      </c>
      <c r="B26" s="29">
        <v>101.67189210257817</v>
      </c>
      <c r="C26" s="29">
        <v>100.63394265730649</v>
      </c>
    </row>
    <row r="27" spans="1:3" ht="17.100000000000001" customHeight="1">
      <c r="A27" s="21" t="s">
        <v>34</v>
      </c>
      <c r="B27" s="29">
        <v>104.07022256191942</v>
      </c>
      <c r="C27" s="29">
        <v>101.05298023815024</v>
      </c>
    </row>
    <row r="28" spans="1:3" ht="17.100000000000001" customHeight="1">
      <c r="A28" s="21" t="s">
        <v>35</v>
      </c>
      <c r="B28" s="29">
        <v>100.02045761553896</v>
      </c>
      <c r="C28" s="29">
        <v>99.616542441604068</v>
      </c>
    </row>
    <row r="29" spans="1:3" ht="17.100000000000001" customHeight="1">
      <c r="A29" s="21" t="s">
        <v>36</v>
      </c>
      <c r="B29" s="29">
        <v>101.19258128806038</v>
      </c>
      <c r="C29" s="29">
        <v>100.56697551333265</v>
      </c>
    </row>
    <row r="30" spans="1:3" ht="17.100000000000001" customHeight="1">
      <c r="A30" s="21" t="s">
        <v>37</v>
      </c>
      <c r="B30" s="29">
        <v>99.217988166031887</v>
      </c>
      <c r="C30" s="29">
        <v>99.728745396100265</v>
      </c>
    </row>
    <row r="31" spans="1:3" ht="17.100000000000001" customHeight="1">
      <c r="A31" s="21" t="s">
        <v>38</v>
      </c>
      <c r="B31" s="29">
        <v>99.110929694693993</v>
      </c>
      <c r="C31" s="29">
        <v>100.00333322222839</v>
      </c>
    </row>
    <row r="32" spans="1:3" ht="17.100000000000001" customHeight="1">
      <c r="A32" s="21" t="s">
        <v>39</v>
      </c>
      <c r="B32" s="29">
        <v>99.3879150923471</v>
      </c>
      <c r="C32" s="29">
        <v>98.538499278877936</v>
      </c>
    </row>
    <row r="33" spans="1:3" ht="17.100000000000001" customHeight="1">
      <c r="A33" s="21" t="s">
        <v>40</v>
      </c>
      <c r="B33" s="29">
        <v>100.69108757124381</v>
      </c>
      <c r="C33" s="29">
        <v>100.18130730422878</v>
      </c>
    </row>
    <row r="34" spans="1:3" ht="17.100000000000001" customHeight="1">
      <c r="A34" s="21" t="s">
        <v>41</v>
      </c>
      <c r="B34" s="29">
        <v>98.850954997252586</v>
      </c>
      <c r="C34" s="29">
        <v>99.391056462107457</v>
      </c>
    </row>
    <row r="35" spans="1:3" ht="17.100000000000001" customHeight="1">
      <c r="A35" s="21" t="s">
        <v>42</v>
      </c>
      <c r="B35" s="29">
        <v>101.24320564783714</v>
      </c>
      <c r="C35" s="29">
        <v>100.03999899953331</v>
      </c>
    </row>
    <row r="36" spans="1:3" ht="17.100000000000001" customHeight="1">
      <c r="A36" s="21" t="s">
        <v>43</v>
      </c>
      <c r="B36" s="29">
        <v>100.58425296753094</v>
      </c>
      <c r="C36" s="29">
        <v>99.491602191422515</v>
      </c>
    </row>
    <row r="37" spans="1:3" ht="17.100000000000001" customHeight="1">
      <c r="A37" s="21" t="s">
        <v>44</v>
      </c>
      <c r="B37" s="29">
        <v>103.56296294043401</v>
      </c>
      <c r="C37" s="29">
        <v>101.14150028145184</v>
      </c>
    </row>
    <row r="38" spans="1:3" s="27" customFormat="1" ht="17.100000000000001" customHeight="1">
      <c r="A38" s="20" t="s">
        <v>45</v>
      </c>
      <c r="B38" s="26">
        <v>102.46467559097852</v>
      </c>
      <c r="C38" s="26">
        <v>99.803345307101594</v>
      </c>
    </row>
    <row r="39" spans="1:3" ht="17.100000000000001" customHeight="1">
      <c r="A39" s="30" t="s">
        <v>46</v>
      </c>
      <c r="B39" s="88">
        <v>102.72307007622035</v>
      </c>
      <c r="C39" s="88">
        <v>100.66993646651848</v>
      </c>
    </row>
    <row r="40" spans="1:3" ht="17.100000000000001" customHeight="1">
      <c r="A40" s="21" t="s">
        <v>47</v>
      </c>
      <c r="B40" s="31">
        <v>103.97324694512365</v>
      </c>
      <c r="C40" s="31">
        <v>100.94609662825469</v>
      </c>
    </row>
    <row r="41" spans="1:3" ht="20.100000000000001" customHeight="1">
      <c r="A41" s="21" t="s">
        <v>48</v>
      </c>
      <c r="B41" s="31">
        <v>100.25234642990523</v>
      </c>
      <c r="C41" s="31">
        <v>100.11333055839214</v>
      </c>
    </row>
  </sheetData>
  <mergeCells count="1">
    <mergeCell ref="B5:C5"/>
  </mergeCells>
  <pageMargins left="1" right="0.5" top="0.75" bottom="0.75" header="0.5" footer="0.5"/>
  <pageSetup paperSize="9" firstPageNumber="20" orientation="portrait" r:id="rId1"/>
  <headerFooter alignWithMargins="0">
    <oddHeader>&amp;C&amp;".VnArial,Regular"&amp;11&amp;P</oddHeader>
  </headerFooter>
</worksheet>
</file>

<file path=xl/worksheets/sheet18.xml><?xml version="1.0" encoding="utf-8"?>
<worksheet xmlns="http://schemas.openxmlformats.org/spreadsheetml/2006/main" xmlns:r="http://schemas.openxmlformats.org/officeDocument/2006/relationships">
  <dimension ref="A1:AG864"/>
  <sheetViews>
    <sheetView workbookViewId="0"/>
  </sheetViews>
  <sheetFormatPr defaultRowHeight="24.95" customHeight="1"/>
  <cols>
    <col min="1" max="1" width="58.7109375" style="32" customWidth="1"/>
    <col min="2" max="2" width="14.28515625" style="43" customWidth="1"/>
    <col min="3" max="3" width="13.42578125" style="44" customWidth="1"/>
    <col min="4" max="33" width="9.140625" style="23"/>
    <col min="34" max="16384" width="9.140625" style="32"/>
  </cols>
  <sheetData>
    <row r="1" spans="1:33" ht="20.100000000000001" customHeight="1">
      <c r="A1" s="22" t="s">
        <v>592</v>
      </c>
      <c r="B1" s="23"/>
      <c r="C1" s="23"/>
    </row>
    <row r="2" spans="1:33" ht="20.100000000000001" customHeight="1">
      <c r="A2" s="22" t="s">
        <v>146</v>
      </c>
      <c r="B2" s="23"/>
      <c r="C2" s="23"/>
    </row>
    <row r="3" spans="1:33" ht="20.100000000000001" customHeight="1">
      <c r="A3" s="24"/>
      <c r="B3" s="24"/>
      <c r="C3" s="24"/>
    </row>
    <row r="4" spans="1:33" ht="20.100000000000001" customHeight="1">
      <c r="A4" s="9"/>
      <c r="B4" s="10"/>
      <c r="C4" s="11" t="s">
        <v>2</v>
      </c>
    </row>
    <row r="5" spans="1:33" ht="20.100000000000001" customHeight="1">
      <c r="A5" s="13"/>
      <c r="B5" s="697" t="s">
        <v>143</v>
      </c>
      <c r="C5" s="699"/>
    </row>
    <row r="6" spans="1:33" ht="20.100000000000001" customHeight="1">
      <c r="A6" s="14"/>
      <c r="B6" s="84" t="s">
        <v>141</v>
      </c>
      <c r="C6" s="84" t="s">
        <v>142</v>
      </c>
    </row>
    <row r="7" spans="1:33" ht="20.100000000000001" customHeight="1">
      <c r="A7" s="14"/>
      <c r="B7" s="85" t="s">
        <v>1</v>
      </c>
      <c r="C7" s="85" t="s">
        <v>1</v>
      </c>
    </row>
    <row r="8" spans="1:33" ht="20.100000000000001" customHeight="1">
      <c r="A8" s="14"/>
      <c r="B8" s="84"/>
      <c r="C8" s="84"/>
    </row>
    <row r="9" spans="1:33" s="34" customFormat="1" ht="20.100000000000001" customHeight="1">
      <c r="A9" s="33" t="s">
        <v>3</v>
      </c>
      <c r="B9" s="26">
        <v>102.35609675374755</v>
      </c>
      <c r="C9" s="26">
        <v>99.87</v>
      </c>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row>
    <row r="10" spans="1:33" ht="20.100000000000001" customHeight="1">
      <c r="A10" s="35" t="s">
        <v>49</v>
      </c>
      <c r="B10" s="29">
        <v>103.45587396285119</v>
      </c>
      <c r="C10" s="29">
        <v>99.96</v>
      </c>
    </row>
    <row r="11" spans="1:33" ht="20.100000000000001" customHeight="1">
      <c r="A11" s="35" t="s">
        <v>50</v>
      </c>
      <c r="B11" s="29">
        <v>102.34736282916094</v>
      </c>
      <c r="C11" s="29">
        <v>100.05</v>
      </c>
    </row>
    <row r="12" spans="1:33" ht="20.100000000000001" customHeight="1">
      <c r="A12" s="35" t="s">
        <v>51</v>
      </c>
      <c r="B12" s="29">
        <v>103.12231965893221</v>
      </c>
      <c r="C12" s="29">
        <v>100.12</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1:33" ht="20.100000000000001" customHeight="1">
      <c r="A13" s="35" t="s">
        <v>52</v>
      </c>
      <c r="B13" s="29">
        <v>100.81177249927391</v>
      </c>
      <c r="C13" s="29">
        <v>99.94</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row>
    <row r="14" spans="1:33" ht="20.100000000000001" customHeight="1">
      <c r="A14" s="35" t="s">
        <v>53</v>
      </c>
      <c r="B14" s="29">
        <v>101.05294205383358</v>
      </c>
      <c r="C14" s="29">
        <v>100.39</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row>
    <row r="15" spans="1:33" ht="20.100000000000001" customHeight="1">
      <c r="A15" s="35" t="s">
        <v>54</v>
      </c>
      <c r="B15" s="31">
        <v>84.332277409452018</v>
      </c>
      <c r="C15" s="31">
        <v>89.84</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row>
    <row r="16" spans="1:33" ht="20.100000000000001" customHeight="1">
      <c r="A16" s="35" t="s">
        <v>55</v>
      </c>
      <c r="B16" s="31">
        <v>100.36254853861632</v>
      </c>
      <c r="C16" s="31">
        <v>99.28</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row>
    <row r="17" spans="1:33" ht="20.100000000000001" customHeight="1">
      <c r="A17" s="35" t="s">
        <v>56</v>
      </c>
      <c r="B17" s="31">
        <v>102.50732536472064</v>
      </c>
      <c r="C17" s="31">
        <v>99.84</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row>
    <row r="18" spans="1:33" ht="20.100000000000001" customHeight="1">
      <c r="A18" s="35" t="s">
        <v>57</v>
      </c>
      <c r="B18" s="31">
        <v>101.83937712212881</v>
      </c>
      <c r="C18" s="31">
        <v>99.12</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1:33" ht="20.100000000000001" customHeight="1">
      <c r="A19" s="35" t="s">
        <v>58</v>
      </c>
      <c r="B19" s="31">
        <v>99.059681387667013</v>
      </c>
      <c r="C19" s="31">
        <v>99.15</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1:33" ht="20.100000000000001" customHeight="1">
      <c r="A20" s="35" t="s">
        <v>59</v>
      </c>
      <c r="B20" s="29">
        <v>100</v>
      </c>
      <c r="C20" s="29">
        <v>100</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1:33" ht="20.100000000000001" customHeight="1">
      <c r="A21" s="35" t="s">
        <v>39</v>
      </c>
      <c r="B21" s="29">
        <v>97.264195178650496</v>
      </c>
      <c r="C21" s="29">
        <v>100.21</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row>
    <row r="22" spans="1:33" ht="20.100000000000001" customHeight="1">
      <c r="A22" s="35" t="s">
        <v>60</v>
      </c>
      <c r="B22" s="29">
        <v>103.77287009179092</v>
      </c>
      <c r="C22" s="29">
        <v>99.77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row>
    <row r="23" spans="1:33" ht="20.100000000000001" customHeight="1">
      <c r="A23" s="35" t="s">
        <v>61</v>
      </c>
      <c r="B23" s="29">
        <v>99.548436000000009</v>
      </c>
      <c r="C23" s="29">
        <v>100</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row>
    <row r="24" spans="1:33" ht="20.100000000000001" customHeight="1">
      <c r="A24" s="35" t="s">
        <v>62</v>
      </c>
      <c r="B24" s="29">
        <v>102.78058396502159</v>
      </c>
      <c r="C24" s="29">
        <v>101.07</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row>
    <row r="25" spans="1:33" ht="20.100000000000001" customHeight="1">
      <c r="A25" s="35" t="s">
        <v>459</v>
      </c>
      <c r="B25" s="29">
        <v>99.868311647060054</v>
      </c>
      <c r="C25" s="29">
        <v>99.79</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row>
    <row r="26" spans="1:33" ht="20.100000000000001" customHeight="1">
      <c r="A26" s="35" t="s">
        <v>63</v>
      </c>
      <c r="B26" s="29">
        <v>103.98987404615039</v>
      </c>
      <c r="C26" s="29">
        <v>101.6</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row>
    <row r="27" spans="1:33" ht="20.100000000000001" customHeight="1">
      <c r="A27" s="36"/>
      <c r="B27" s="37"/>
      <c r="C27" s="37"/>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1:33" ht="20.100000000000001" customHeight="1">
      <c r="A28" s="36"/>
      <c r="B28" s="37"/>
      <c r="C28" s="37"/>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1:33" ht="20.100000000000001" customHeight="1">
      <c r="A29" s="36"/>
      <c r="B29" s="37"/>
      <c r="C29" s="37"/>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row>
    <row r="30" spans="1:33" ht="20.100000000000001" customHeight="1">
      <c r="A30" s="36"/>
      <c r="B30" s="37"/>
      <c r="C30" s="37"/>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row>
    <row r="31" spans="1:33" ht="20.100000000000001" customHeight="1">
      <c r="A31" s="36"/>
      <c r="B31" s="37"/>
      <c r="C31" s="37"/>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row>
    <row r="32" spans="1:33" ht="20.100000000000001" customHeight="1">
      <c r="A32" s="38"/>
      <c r="B32" s="39"/>
      <c r="C32" s="39"/>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row>
    <row r="33" spans="1:33" ht="20.100000000000001" customHeight="1">
      <c r="A33" s="38"/>
      <c r="B33" s="39"/>
      <c r="C33" s="39"/>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row>
    <row r="34" spans="1:33" ht="20.100000000000001" customHeight="1">
      <c r="A34" s="38"/>
      <c r="B34" s="39"/>
      <c r="C34" s="39"/>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row>
    <row r="35" spans="1:33" ht="20.100000000000001" customHeight="1">
      <c r="A35" s="38"/>
      <c r="B35" s="39"/>
      <c r="C35" s="39"/>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row>
    <row r="36" spans="1:33" ht="20.100000000000001" customHeight="1">
      <c r="A36" s="38"/>
      <c r="B36" s="39"/>
      <c r="C36" s="39"/>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row>
    <row r="37" spans="1:33" ht="20.100000000000001" customHeight="1">
      <c r="A37" s="38"/>
      <c r="B37" s="39"/>
      <c r="C37" s="39"/>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1:33" ht="20.100000000000001" customHeight="1">
      <c r="A38" s="38"/>
      <c r="B38" s="39"/>
      <c r="C38" s="39"/>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row>
    <row r="39" spans="1:33" ht="20.100000000000001" customHeight="1">
      <c r="A39" s="38"/>
      <c r="B39" s="39"/>
      <c r="C39" s="39"/>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row>
    <row r="40" spans="1:33" ht="20.100000000000001" customHeight="1">
      <c r="A40" s="38"/>
      <c r="B40" s="39"/>
      <c r="C40" s="39"/>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row>
    <row r="41" spans="1:33" ht="20.100000000000001" customHeight="1">
      <c r="A41" s="38"/>
      <c r="B41" s="39"/>
      <c r="C41" s="39"/>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row>
    <row r="42" spans="1:33" ht="20.100000000000001" customHeight="1">
      <c r="A42" s="38"/>
      <c r="B42" s="39"/>
      <c r="C42" s="39"/>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row>
    <row r="43" spans="1:33" ht="20.100000000000001" customHeight="1">
      <c r="A43" s="38"/>
      <c r="B43" s="39"/>
      <c r="C43" s="39"/>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row>
    <row r="44" spans="1:33" ht="20.100000000000001" customHeight="1">
      <c r="A44" s="38"/>
      <c r="B44" s="39"/>
      <c r="C44" s="39"/>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row>
    <row r="45" spans="1:33" ht="20.100000000000001" customHeight="1">
      <c r="A45" s="38"/>
      <c r="B45" s="39"/>
      <c r="C45" s="39"/>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row>
    <row r="46" spans="1:33" ht="20.100000000000001" customHeight="1">
      <c r="A46" s="38"/>
      <c r="B46" s="39"/>
      <c r="C46" s="39"/>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row>
    <row r="47" spans="1:33" ht="20.100000000000001" customHeight="1">
      <c r="A47" s="38"/>
      <c r="B47" s="39"/>
      <c r="C47" s="39"/>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row>
    <row r="48" spans="1:33" ht="20.100000000000001" customHeight="1">
      <c r="A48" s="38"/>
      <c r="B48" s="39"/>
      <c r="C48" s="39"/>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row>
    <row r="49" spans="1:33" ht="20.100000000000001" customHeight="1">
      <c r="A49" s="38"/>
      <c r="B49" s="39"/>
      <c r="C49" s="39"/>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row>
    <row r="50" spans="1:33" ht="20.100000000000001" customHeight="1">
      <c r="A50" s="38"/>
      <c r="B50" s="39"/>
      <c r="C50" s="39"/>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row>
    <row r="51" spans="1:33" ht="20.100000000000001" customHeight="1">
      <c r="A51" s="38"/>
      <c r="B51" s="39"/>
      <c r="C51" s="39"/>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row>
    <row r="52" spans="1:33" ht="20.100000000000001" customHeight="1">
      <c r="A52" s="38"/>
      <c r="B52" s="39"/>
      <c r="C52" s="39"/>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row>
    <row r="53" spans="1:33" ht="20.100000000000001" customHeight="1">
      <c r="A53" s="38"/>
      <c r="B53" s="39"/>
      <c r="C53" s="39"/>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row>
    <row r="54" spans="1:33" ht="20.100000000000001" customHeight="1">
      <c r="A54" s="38"/>
      <c r="B54" s="39"/>
      <c r="C54" s="39"/>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row>
    <row r="55" spans="1:33" ht="20.100000000000001" customHeight="1">
      <c r="A55" s="38"/>
      <c r="B55" s="39"/>
      <c r="C55" s="39"/>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row>
    <row r="56" spans="1:33" ht="20.100000000000001" customHeight="1">
      <c r="A56" s="38"/>
      <c r="B56" s="39"/>
      <c r="C56" s="39"/>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row>
    <row r="57" spans="1:33" ht="20.100000000000001" customHeight="1">
      <c r="A57" s="38"/>
      <c r="B57" s="39"/>
      <c r="C57" s="39"/>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row>
    <row r="58" spans="1:33" ht="20.100000000000001" customHeight="1">
      <c r="A58" s="38"/>
      <c r="B58" s="39"/>
      <c r="C58" s="39"/>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row>
    <row r="59" spans="1:33" ht="20.100000000000001" customHeight="1">
      <c r="A59" s="38"/>
      <c r="B59" s="39"/>
      <c r="C59" s="39"/>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row>
    <row r="60" spans="1:33" ht="24.95" customHeight="1">
      <c r="A60" s="38"/>
      <c r="B60" s="39"/>
      <c r="C60" s="39"/>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row>
    <row r="61" spans="1:33" ht="24.95" customHeight="1">
      <c r="A61" s="38"/>
      <c r="B61" s="39"/>
      <c r="C61" s="39"/>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row>
    <row r="62" spans="1:33" ht="24.95" customHeight="1">
      <c r="A62" s="38"/>
      <c r="B62" s="39"/>
      <c r="C62" s="39"/>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row>
    <row r="63" spans="1:33" ht="24.95" customHeight="1">
      <c r="A63" s="40"/>
      <c r="B63" s="39"/>
      <c r="C63" s="39"/>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row>
    <row r="64" spans="1:33" ht="24.95" customHeight="1">
      <c r="A64" s="40"/>
      <c r="B64" s="39"/>
      <c r="C64" s="39"/>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row>
    <row r="65" spans="1:33" ht="24.95" customHeight="1">
      <c r="A65" s="40"/>
      <c r="B65" s="39"/>
      <c r="C65" s="39"/>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row>
    <row r="66" spans="1:33" ht="24.95" customHeight="1">
      <c r="A66" s="40"/>
      <c r="B66" s="39"/>
      <c r="C66" s="39"/>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row>
    <row r="67" spans="1:33" ht="24.95" customHeight="1">
      <c r="A67" s="40"/>
      <c r="B67" s="39"/>
      <c r="C67" s="39"/>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row>
    <row r="68" spans="1:33" ht="24.95" customHeight="1">
      <c r="A68" s="40"/>
      <c r="B68" s="39"/>
      <c r="C68" s="39"/>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row>
    <row r="69" spans="1:33" ht="24.95" customHeight="1">
      <c r="A69" s="40"/>
      <c r="B69" s="39"/>
      <c r="C69" s="39"/>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row>
    <row r="70" spans="1:33" ht="24.95" customHeight="1">
      <c r="A70" s="40"/>
      <c r="B70" s="39"/>
      <c r="C70" s="39"/>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row>
    <row r="71" spans="1:33" ht="24.95" customHeight="1">
      <c r="A71" s="40"/>
      <c r="B71" s="39"/>
      <c r="C71" s="39"/>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row>
    <row r="72" spans="1:33" ht="24.95" customHeight="1">
      <c r="A72" s="40"/>
      <c r="B72" s="39"/>
      <c r="C72" s="39"/>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row>
    <row r="73" spans="1:33" ht="24.95" customHeight="1">
      <c r="A73" s="40"/>
      <c r="B73" s="39"/>
      <c r="C73" s="39"/>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row>
    <row r="74" spans="1:33" ht="24.95" customHeight="1">
      <c r="A74" s="40"/>
      <c r="B74" s="39"/>
      <c r="C74" s="39"/>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row>
    <row r="75" spans="1:33" ht="24.95" customHeight="1">
      <c r="A75" s="40"/>
      <c r="B75" s="39"/>
      <c r="C75" s="39"/>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row>
    <row r="76" spans="1:33" ht="24.95" customHeight="1">
      <c r="A76" s="40"/>
      <c r="B76" s="39"/>
      <c r="C76" s="39"/>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row>
    <row r="77" spans="1:33" ht="24.95" customHeight="1">
      <c r="A77" s="40"/>
      <c r="B77" s="39"/>
      <c r="C77" s="39"/>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row>
    <row r="78" spans="1:33" ht="24.95" customHeight="1">
      <c r="A78" s="40"/>
      <c r="B78" s="39"/>
      <c r="C78" s="39"/>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row>
    <row r="79" spans="1:33" ht="24.95" customHeight="1">
      <c r="A79" s="40"/>
      <c r="B79" s="39"/>
      <c r="C79" s="39"/>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row>
    <row r="80" spans="1:33" ht="24.95" customHeight="1">
      <c r="A80" s="40"/>
      <c r="B80" s="39"/>
      <c r="C80" s="39"/>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row>
    <row r="81" spans="1:33" ht="24.95" customHeight="1">
      <c r="A81" s="40"/>
      <c r="B81" s="39"/>
      <c r="C81" s="39"/>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row>
    <row r="82" spans="1:33" ht="24.95" customHeight="1">
      <c r="A82" s="40"/>
      <c r="B82" s="39"/>
      <c r="C82" s="39"/>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row>
    <row r="83" spans="1:33" ht="24.95" customHeight="1">
      <c r="A83" s="40"/>
      <c r="B83" s="39"/>
      <c r="C83" s="39"/>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row>
    <row r="84" spans="1:33" ht="24.95" customHeight="1">
      <c r="A84" s="40"/>
      <c r="B84" s="39"/>
      <c r="C84" s="39"/>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row>
    <row r="85" spans="1:33" ht="24.95" customHeight="1">
      <c r="A85" s="40"/>
      <c r="B85" s="39"/>
      <c r="C85" s="39"/>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row>
    <row r="86" spans="1:33" ht="24.95" customHeight="1">
      <c r="A86" s="40"/>
      <c r="B86" s="39"/>
      <c r="C86" s="39"/>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row>
    <row r="87" spans="1:33" ht="24.95" customHeight="1">
      <c r="A87" s="40"/>
      <c r="B87" s="39"/>
      <c r="C87" s="39"/>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row>
    <row r="88" spans="1:33" ht="24.95" customHeight="1">
      <c r="A88" s="40"/>
      <c r="B88" s="39"/>
      <c r="C88" s="39"/>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row>
    <row r="89" spans="1:33" ht="24.95" customHeight="1">
      <c r="A89" s="40"/>
      <c r="B89" s="39"/>
      <c r="C89" s="39"/>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row>
    <row r="90" spans="1:33" ht="24.95" customHeight="1">
      <c r="A90" s="40"/>
      <c r="B90" s="39"/>
      <c r="C90" s="39"/>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row>
    <row r="91" spans="1:33" ht="24.95" customHeight="1">
      <c r="A91" s="40"/>
      <c r="B91" s="39"/>
      <c r="C91" s="39"/>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row>
    <row r="92" spans="1:33" ht="24.95" customHeight="1">
      <c r="A92" s="40"/>
      <c r="B92" s="39"/>
      <c r="C92" s="39"/>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row>
    <row r="93" spans="1:33" ht="24.95" customHeight="1">
      <c r="A93" s="40"/>
      <c r="B93" s="39"/>
      <c r="C93" s="39"/>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row>
    <row r="94" spans="1:33" ht="24.95" customHeight="1">
      <c r="A94" s="40"/>
      <c r="B94" s="39"/>
      <c r="C94" s="39"/>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row>
    <row r="95" spans="1:33" ht="24.95" customHeight="1">
      <c r="A95" s="40"/>
      <c r="B95" s="39"/>
      <c r="C95" s="39"/>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row>
    <row r="96" spans="1:33" ht="24.95" customHeight="1">
      <c r="A96" s="40"/>
      <c r="B96" s="39"/>
      <c r="C96" s="39"/>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row>
    <row r="97" spans="1:33" ht="24.95" customHeight="1">
      <c r="A97" s="41"/>
      <c r="B97" s="39"/>
      <c r="C97" s="39"/>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row>
    <row r="98" spans="1:33" ht="24.95" customHeight="1">
      <c r="A98" s="41"/>
      <c r="B98" s="39"/>
      <c r="C98" s="39"/>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row>
    <row r="99" spans="1:33" ht="24.95" customHeight="1">
      <c r="A99" s="41"/>
      <c r="B99" s="39"/>
      <c r="C99" s="39"/>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row>
    <row r="100" spans="1:33" ht="24.95" customHeight="1">
      <c r="A100" s="41"/>
      <c r="B100" s="39"/>
      <c r="C100" s="39"/>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row>
    <row r="101" spans="1:33" ht="24.95" customHeight="1">
      <c r="A101" s="41"/>
      <c r="B101" s="39"/>
      <c r="C101" s="39"/>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row>
    <row r="102" spans="1:33" ht="24.95" customHeight="1">
      <c r="A102" s="41"/>
      <c r="B102" s="39"/>
      <c r="C102" s="39"/>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row>
    <row r="103" spans="1:33" ht="24.95" customHeight="1">
      <c r="A103" s="41"/>
      <c r="B103" s="39"/>
      <c r="C103" s="39"/>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row>
    <row r="104" spans="1:33" ht="24.95" customHeight="1">
      <c r="A104" s="41"/>
      <c r="B104" s="39"/>
      <c r="C104" s="39"/>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row>
    <row r="105" spans="1:33" ht="24.95" customHeight="1">
      <c r="B105" s="39"/>
      <c r="C105" s="39"/>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row>
    <row r="106" spans="1:33" ht="24.95" customHeight="1">
      <c r="A106" s="41"/>
      <c r="B106" s="39"/>
      <c r="C106" s="39"/>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row>
    <row r="107" spans="1:33" ht="24.95" customHeight="1">
      <c r="A107" s="41"/>
      <c r="B107" s="39"/>
      <c r="C107" s="39"/>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row>
    <row r="108" spans="1:33" ht="24.95" customHeight="1">
      <c r="A108" s="41"/>
      <c r="B108" s="39"/>
      <c r="C108" s="39"/>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row>
    <row r="109" spans="1:33" ht="24.95" customHeight="1">
      <c r="A109" s="41"/>
      <c r="B109" s="39"/>
      <c r="C109" s="39"/>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row>
    <row r="110" spans="1:33" ht="24.95" customHeight="1">
      <c r="A110" s="41"/>
      <c r="B110" s="39"/>
      <c r="C110" s="39"/>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row>
    <row r="111" spans="1:33" ht="24.95" customHeight="1">
      <c r="A111" s="41"/>
      <c r="B111" s="39"/>
      <c r="C111" s="39"/>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row>
    <row r="112" spans="1:33" ht="24.95" customHeight="1">
      <c r="A112" s="41"/>
      <c r="B112" s="39"/>
      <c r="C112" s="39"/>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row>
    <row r="113" spans="1:33" ht="24.95" customHeight="1">
      <c r="A113" s="41"/>
      <c r="B113" s="39"/>
      <c r="C113" s="39"/>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row>
    <row r="114" spans="1:33" ht="24.95" customHeight="1">
      <c r="A114" s="41"/>
      <c r="B114" s="39"/>
      <c r="C114" s="39"/>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row>
    <row r="115" spans="1:33" ht="24.95" customHeight="1">
      <c r="A115" s="41"/>
      <c r="B115" s="39"/>
      <c r="C115" s="39"/>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row>
    <row r="116" spans="1:33" ht="24.95" customHeight="1">
      <c r="A116" s="41"/>
      <c r="B116" s="39"/>
      <c r="C116" s="39"/>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row>
    <row r="117" spans="1:33" ht="24.95" customHeight="1">
      <c r="A117" s="41"/>
      <c r="B117" s="39"/>
      <c r="C117" s="39"/>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row>
    <row r="118" spans="1:33" ht="24.95" customHeight="1">
      <c r="A118" s="41"/>
      <c r="B118" s="39"/>
      <c r="C118" s="39"/>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row>
    <row r="119" spans="1:33" ht="24.95" customHeight="1">
      <c r="A119" s="41"/>
      <c r="B119" s="39"/>
      <c r="C119" s="39"/>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row>
    <row r="120" spans="1:33" ht="24.95" customHeight="1">
      <c r="A120" s="41"/>
      <c r="B120" s="39"/>
      <c r="C120" s="39"/>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row>
    <row r="121" spans="1:33" ht="24.95" customHeight="1">
      <c r="A121" s="41"/>
      <c r="B121" s="39"/>
      <c r="C121" s="39"/>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row>
    <row r="122" spans="1:33" ht="24.95" customHeight="1">
      <c r="A122" s="41"/>
      <c r="B122" s="39"/>
      <c r="C122" s="39"/>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row>
    <row r="123" spans="1:33" ht="24.95" customHeight="1">
      <c r="A123" s="41"/>
      <c r="B123" s="39"/>
      <c r="C123" s="39"/>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row>
    <row r="124" spans="1:33" ht="24.95" customHeight="1">
      <c r="A124" s="41"/>
      <c r="B124" s="39"/>
      <c r="C124" s="39"/>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row>
    <row r="125" spans="1:33" ht="24.95" customHeight="1">
      <c r="A125" s="41"/>
      <c r="B125" s="39"/>
      <c r="C125" s="39"/>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row>
    <row r="126" spans="1:33" ht="24.95" customHeight="1">
      <c r="A126" s="41"/>
      <c r="B126" s="39"/>
      <c r="C126" s="39"/>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row>
    <row r="127" spans="1:33" ht="24.95" customHeight="1">
      <c r="A127" s="41"/>
      <c r="B127" s="39"/>
      <c r="C127" s="39"/>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row>
    <row r="128" spans="1:33" ht="24.95" customHeight="1">
      <c r="A128" s="41"/>
      <c r="B128" s="39"/>
      <c r="C128" s="39"/>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row>
    <row r="129" spans="1:33" ht="24.95" customHeight="1">
      <c r="A129" s="41"/>
      <c r="B129" s="39"/>
      <c r="C129" s="39"/>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row>
    <row r="130" spans="1:33" ht="24.95" customHeight="1">
      <c r="A130" s="41"/>
      <c r="B130" s="39"/>
      <c r="C130" s="39"/>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row>
    <row r="131" spans="1:33" ht="24.95" customHeight="1">
      <c r="A131" s="41"/>
      <c r="B131" s="39"/>
      <c r="C131" s="39"/>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row>
    <row r="132" spans="1:33" ht="24.95" customHeight="1">
      <c r="A132" s="41"/>
      <c r="B132" s="39"/>
      <c r="C132" s="39"/>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row>
    <row r="133" spans="1:33" ht="24.95" customHeight="1">
      <c r="A133" s="41"/>
      <c r="B133" s="39"/>
      <c r="C133" s="39"/>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row>
    <row r="134" spans="1:33" ht="24.95" customHeight="1">
      <c r="A134" s="41"/>
      <c r="B134" s="39"/>
      <c r="C134" s="39"/>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row>
    <row r="135" spans="1:33" ht="24.95" customHeight="1">
      <c r="A135" s="41"/>
      <c r="B135" s="39"/>
      <c r="C135" s="39"/>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row>
    <row r="136" spans="1:33" ht="24.95" customHeight="1">
      <c r="A136" s="41"/>
      <c r="B136" s="39"/>
      <c r="C136" s="39"/>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row>
    <row r="137" spans="1:33" ht="24.95" customHeight="1">
      <c r="A137" s="41"/>
      <c r="B137" s="39"/>
      <c r="C137" s="39"/>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row>
    <row r="138" spans="1:33" ht="24.95" customHeight="1">
      <c r="A138" s="41"/>
      <c r="B138" s="39"/>
      <c r="C138" s="39"/>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row>
    <row r="139" spans="1:33" ht="24.95" customHeight="1">
      <c r="A139" s="41"/>
      <c r="B139" s="39"/>
      <c r="C139" s="39"/>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row>
    <row r="140" spans="1:33" ht="24.95" customHeight="1">
      <c r="A140" s="41"/>
      <c r="B140" s="39"/>
      <c r="C140" s="39"/>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row>
    <row r="141" spans="1:33" ht="24.95" customHeight="1">
      <c r="A141" s="41"/>
      <c r="B141" s="39"/>
      <c r="C141" s="39"/>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row>
    <row r="142" spans="1:33" ht="24.95" customHeight="1">
      <c r="A142" s="41"/>
      <c r="B142" s="39"/>
      <c r="C142" s="39"/>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row>
    <row r="143" spans="1:33" ht="24.95" customHeight="1">
      <c r="A143" s="41"/>
      <c r="B143" s="39"/>
      <c r="C143" s="39"/>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row>
    <row r="144" spans="1:33" ht="24.95" customHeight="1">
      <c r="A144" s="41"/>
      <c r="B144" s="39"/>
      <c r="C144" s="39"/>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row>
    <row r="145" spans="1:33" ht="24.95" customHeight="1">
      <c r="A145" s="41"/>
      <c r="B145" s="39"/>
      <c r="C145" s="39"/>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row>
    <row r="146" spans="1:33" ht="24.95" customHeight="1">
      <c r="A146" s="41"/>
      <c r="B146" s="39"/>
      <c r="C146" s="39"/>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row>
    <row r="147" spans="1:33" ht="24.95" customHeight="1">
      <c r="A147" s="41"/>
      <c r="B147" s="39"/>
      <c r="C147" s="39"/>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row>
    <row r="148" spans="1:33" ht="24.95" customHeight="1">
      <c r="A148" s="41"/>
      <c r="B148" s="39"/>
      <c r="C148" s="39"/>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row>
    <row r="149" spans="1:33" ht="24.95" customHeight="1">
      <c r="A149" s="41"/>
      <c r="B149" s="39"/>
      <c r="C149" s="39"/>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row>
    <row r="150" spans="1:33" ht="24.95" customHeight="1">
      <c r="A150" s="41"/>
      <c r="B150" s="39"/>
      <c r="C150" s="39"/>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row>
    <row r="151" spans="1:33" ht="24.95" customHeight="1">
      <c r="A151" s="41"/>
      <c r="B151" s="39"/>
      <c r="C151" s="39"/>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row>
    <row r="152" spans="1:33" ht="24.95" customHeight="1">
      <c r="A152" s="41"/>
      <c r="B152" s="39"/>
      <c r="C152" s="39"/>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row>
    <row r="153" spans="1:33" ht="24.95" customHeight="1">
      <c r="A153" s="41"/>
      <c r="B153" s="39"/>
      <c r="C153" s="39"/>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row>
    <row r="154" spans="1:33" ht="24.95" customHeight="1">
      <c r="A154" s="41"/>
      <c r="B154" s="39"/>
      <c r="C154" s="39"/>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row>
    <row r="155" spans="1:33" ht="24.95" customHeight="1">
      <c r="A155" s="41"/>
      <c r="B155" s="39"/>
      <c r="C155" s="39"/>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row>
    <row r="156" spans="1:33" ht="24.95" customHeight="1">
      <c r="A156" s="41"/>
      <c r="B156" s="39"/>
      <c r="C156" s="39"/>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row>
    <row r="157" spans="1:33" ht="24.95" customHeight="1">
      <c r="A157" s="41"/>
      <c r="B157" s="39"/>
      <c r="C157" s="39"/>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row>
    <row r="158" spans="1:33" ht="24.95" customHeight="1">
      <c r="A158" s="41"/>
      <c r="B158" s="39"/>
      <c r="C158" s="39"/>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row>
    <row r="159" spans="1:33" ht="24.95" customHeight="1">
      <c r="A159" s="41"/>
      <c r="B159" s="39"/>
      <c r="C159" s="39"/>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row>
    <row r="160" spans="1:33" ht="24.95" customHeight="1">
      <c r="A160" s="41"/>
      <c r="B160" s="39"/>
      <c r="C160" s="39"/>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row>
    <row r="161" spans="1:33" ht="24.95" customHeight="1">
      <c r="A161" s="41"/>
      <c r="B161" s="39"/>
      <c r="C161" s="39"/>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row>
    <row r="162" spans="1:33" ht="24.95" customHeight="1">
      <c r="A162" s="41"/>
      <c r="B162" s="39"/>
      <c r="C162" s="39"/>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row>
    <row r="163" spans="1:33" ht="24.95" customHeight="1">
      <c r="A163" s="41"/>
      <c r="B163" s="39"/>
      <c r="C163" s="39"/>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row>
    <row r="164" spans="1:33" ht="24.95" customHeight="1">
      <c r="A164" s="41"/>
      <c r="B164" s="39"/>
      <c r="C164" s="39"/>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row>
    <row r="165" spans="1:33" ht="24.95" customHeight="1">
      <c r="A165" s="41"/>
      <c r="B165" s="39"/>
      <c r="C165" s="39"/>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row>
    <row r="166" spans="1:33" ht="24.95" customHeight="1">
      <c r="A166" s="41"/>
      <c r="B166" s="39"/>
      <c r="C166" s="39"/>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row>
    <row r="167" spans="1:33" ht="24.95" customHeight="1">
      <c r="A167" s="41"/>
      <c r="B167" s="39"/>
      <c r="C167" s="39"/>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row>
    <row r="168" spans="1:33" ht="24.95" customHeight="1">
      <c r="A168" s="41"/>
      <c r="B168" s="39"/>
      <c r="C168" s="39"/>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row>
    <row r="169" spans="1:33" ht="24.95" customHeight="1">
      <c r="A169" s="41"/>
      <c r="B169" s="39"/>
      <c r="C169" s="39"/>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row>
    <row r="170" spans="1:33" ht="24.95" customHeight="1">
      <c r="A170" s="41"/>
      <c r="B170" s="39"/>
      <c r="C170" s="39"/>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row>
    <row r="171" spans="1:33" ht="24.95" customHeight="1">
      <c r="A171" s="41"/>
      <c r="B171" s="39"/>
      <c r="C171" s="39"/>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row>
    <row r="172" spans="1:33" ht="24.95" customHeight="1">
      <c r="A172" s="41"/>
      <c r="B172" s="39"/>
      <c r="C172" s="39"/>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row>
    <row r="173" spans="1:33" ht="24.95" customHeight="1">
      <c r="A173" s="41"/>
      <c r="B173" s="39"/>
      <c r="C173" s="39"/>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row>
    <row r="174" spans="1:33" ht="24.95" customHeight="1">
      <c r="A174" s="41"/>
      <c r="B174" s="39"/>
      <c r="C174" s="39"/>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row>
    <row r="175" spans="1:33" ht="24.95" customHeight="1">
      <c r="A175" s="41"/>
      <c r="B175" s="39"/>
      <c r="C175" s="39"/>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row>
    <row r="176" spans="1:33" ht="24.95" customHeight="1">
      <c r="A176" s="41"/>
      <c r="B176" s="39"/>
      <c r="C176" s="39"/>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row>
    <row r="177" spans="1:33" ht="24.95" customHeight="1">
      <c r="A177" s="41"/>
      <c r="B177" s="39"/>
      <c r="C177" s="39"/>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row>
    <row r="178" spans="1:33" ht="24.95" customHeight="1">
      <c r="A178" s="41"/>
      <c r="B178" s="39"/>
      <c r="C178" s="39"/>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row>
    <row r="179" spans="1:33" ht="24.95" customHeight="1">
      <c r="A179" s="41"/>
      <c r="B179" s="39"/>
      <c r="C179" s="39"/>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row>
    <row r="180" spans="1:33" ht="24.95" customHeight="1">
      <c r="A180" s="41"/>
      <c r="B180" s="39"/>
      <c r="C180" s="39"/>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row>
    <row r="181" spans="1:33" ht="24.95" customHeight="1">
      <c r="A181" s="41"/>
      <c r="B181" s="39"/>
      <c r="C181" s="39"/>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row>
    <row r="182" spans="1:33" ht="24.95" customHeight="1">
      <c r="A182" s="41"/>
      <c r="B182" s="39"/>
      <c r="C182" s="39"/>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row>
    <row r="183" spans="1:33" ht="24.95" customHeight="1">
      <c r="A183" s="41"/>
      <c r="B183" s="39"/>
      <c r="C183" s="39"/>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row>
    <row r="184" spans="1:33" ht="24.95" customHeight="1">
      <c r="A184" s="41"/>
      <c r="B184" s="39"/>
      <c r="C184" s="39"/>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row>
    <row r="185" spans="1:33" ht="24.95" customHeight="1">
      <c r="A185" s="41"/>
      <c r="B185" s="39"/>
      <c r="C185" s="39"/>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row>
    <row r="186" spans="1:33" ht="24.95" customHeight="1">
      <c r="A186" s="41"/>
      <c r="B186" s="39"/>
      <c r="C186" s="39"/>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row>
    <row r="187" spans="1:33" ht="24.95" customHeight="1">
      <c r="A187" s="41"/>
      <c r="B187" s="39"/>
      <c r="C187" s="39"/>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row>
    <row r="188" spans="1:33" ht="24.95" customHeight="1">
      <c r="A188" s="41"/>
      <c r="B188" s="39"/>
      <c r="C188" s="39"/>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row>
    <row r="189" spans="1:33" ht="24.95" customHeight="1">
      <c r="A189" s="41"/>
      <c r="B189" s="39"/>
      <c r="C189" s="39"/>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row>
    <row r="190" spans="1:33" ht="24.95" customHeight="1">
      <c r="A190" s="41"/>
      <c r="B190" s="39"/>
      <c r="C190" s="39"/>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row>
    <row r="191" spans="1:33" ht="24.95" customHeight="1">
      <c r="A191" s="41"/>
      <c r="B191" s="39"/>
      <c r="C191" s="39"/>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row>
    <row r="192" spans="1:33" ht="24.95" customHeight="1">
      <c r="A192" s="41"/>
      <c r="B192" s="39"/>
      <c r="C192" s="39"/>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row>
    <row r="193" spans="1:33" ht="24.95" customHeight="1">
      <c r="A193" s="41"/>
      <c r="B193" s="39"/>
      <c r="C193" s="39"/>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row>
    <row r="194" spans="1:33" ht="24.95" customHeight="1">
      <c r="A194" s="41"/>
      <c r="B194" s="39"/>
      <c r="C194" s="39"/>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row>
    <row r="195" spans="1:33" ht="24.95" customHeight="1">
      <c r="A195" s="41"/>
      <c r="B195" s="39"/>
      <c r="C195" s="39"/>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row>
    <row r="196" spans="1:33" ht="24.95" customHeight="1">
      <c r="A196" s="41"/>
      <c r="B196" s="39"/>
      <c r="C196" s="39"/>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row>
    <row r="197" spans="1:33" ht="24.95" customHeight="1">
      <c r="A197" s="41"/>
      <c r="B197" s="39"/>
      <c r="C197" s="39"/>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row>
    <row r="198" spans="1:33" ht="24.95" customHeight="1">
      <c r="A198" s="41"/>
      <c r="B198" s="39"/>
      <c r="C198" s="39"/>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row>
    <row r="199" spans="1:33" ht="24.95" customHeight="1">
      <c r="A199" s="41"/>
      <c r="B199" s="39"/>
      <c r="C199" s="39"/>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row>
    <row r="200" spans="1:33" ht="24.95" customHeight="1">
      <c r="A200" s="41"/>
      <c r="B200" s="39"/>
      <c r="C200" s="39"/>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row>
    <row r="201" spans="1:33" ht="24.95" customHeight="1">
      <c r="A201" s="41"/>
      <c r="B201" s="39"/>
      <c r="C201" s="39"/>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row>
    <row r="202" spans="1:33" ht="24.95" customHeight="1">
      <c r="A202" s="41"/>
      <c r="B202" s="39"/>
      <c r="C202" s="39"/>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row>
    <row r="203" spans="1:33" ht="24.95" customHeight="1">
      <c r="A203" s="41"/>
      <c r="B203" s="39"/>
      <c r="C203" s="39"/>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row>
    <row r="204" spans="1:33" ht="24.95" customHeight="1">
      <c r="A204" s="41"/>
      <c r="B204" s="39"/>
      <c r="C204" s="39"/>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row>
    <row r="205" spans="1:33" ht="24.95" customHeight="1">
      <c r="A205" s="41"/>
      <c r="B205" s="39"/>
      <c r="C205" s="39"/>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row>
    <row r="206" spans="1:33" ht="24.95" customHeight="1">
      <c r="A206" s="41"/>
      <c r="B206" s="39"/>
      <c r="C206" s="39"/>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row>
    <row r="207" spans="1:33" ht="24.95" customHeight="1">
      <c r="A207" s="41"/>
      <c r="B207" s="39"/>
      <c r="C207" s="39"/>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row>
    <row r="208" spans="1:33" ht="24.95" customHeight="1">
      <c r="A208" s="41"/>
      <c r="B208" s="39"/>
      <c r="C208" s="39"/>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row>
    <row r="209" spans="1:33" ht="24.95" customHeight="1">
      <c r="A209" s="41"/>
      <c r="B209" s="39"/>
      <c r="C209" s="39"/>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row>
    <row r="210" spans="1:33" ht="24.95" customHeight="1">
      <c r="A210" s="41"/>
      <c r="B210" s="39"/>
      <c r="C210" s="39"/>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row>
    <row r="211" spans="1:33" ht="24.95" customHeight="1">
      <c r="A211" s="41"/>
      <c r="B211" s="39"/>
      <c r="C211" s="39"/>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row>
    <row r="212" spans="1:33" ht="24.95" customHeight="1">
      <c r="A212" s="41"/>
      <c r="B212" s="39"/>
      <c r="C212" s="39"/>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row>
    <row r="213" spans="1:33" ht="24.95" customHeight="1">
      <c r="A213" s="41"/>
      <c r="B213" s="39"/>
      <c r="C213" s="39"/>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row>
    <row r="214" spans="1:33" ht="24.95" customHeight="1">
      <c r="A214" s="41"/>
      <c r="B214" s="39"/>
      <c r="C214" s="39"/>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row>
    <row r="215" spans="1:33" ht="24.95" customHeight="1">
      <c r="A215" s="41"/>
      <c r="B215" s="39"/>
      <c r="C215" s="39"/>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row>
    <row r="216" spans="1:33" ht="24.95" customHeight="1">
      <c r="A216" s="41"/>
      <c r="B216" s="39"/>
      <c r="C216" s="39"/>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row>
    <row r="217" spans="1:33" ht="24.95" customHeight="1">
      <c r="A217" s="41"/>
      <c r="B217" s="39"/>
      <c r="C217" s="39"/>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row>
    <row r="218" spans="1:33" ht="24.95" customHeight="1">
      <c r="A218" s="41"/>
      <c r="B218" s="39"/>
      <c r="C218" s="39"/>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row>
    <row r="219" spans="1:33" ht="24.95" customHeight="1">
      <c r="A219" s="41"/>
      <c r="B219" s="39"/>
      <c r="C219" s="39"/>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row>
    <row r="220" spans="1:33" ht="24.95" customHeight="1">
      <c r="A220" s="41"/>
      <c r="B220" s="39"/>
      <c r="C220" s="39"/>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row>
    <row r="221" spans="1:33" ht="24.95" customHeight="1">
      <c r="A221" s="41"/>
      <c r="B221" s="39"/>
      <c r="C221" s="39"/>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row>
    <row r="222" spans="1:33" ht="24.95" customHeight="1">
      <c r="A222" s="41"/>
      <c r="B222" s="39"/>
      <c r="C222" s="39"/>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row>
    <row r="223" spans="1:33" ht="24.95" customHeight="1">
      <c r="A223" s="41"/>
      <c r="B223" s="39"/>
      <c r="C223" s="39"/>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row>
    <row r="224" spans="1:33" ht="24.95" customHeight="1">
      <c r="A224" s="41"/>
      <c r="B224" s="39"/>
      <c r="C224" s="39"/>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row>
    <row r="225" spans="1:33" ht="24.95" customHeight="1">
      <c r="A225" s="41"/>
      <c r="B225" s="39"/>
      <c r="C225" s="39"/>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row>
    <row r="226" spans="1:33" ht="24.95" customHeight="1">
      <c r="A226" s="41"/>
      <c r="B226" s="39"/>
      <c r="C226" s="39"/>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row>
    <row r="227" spans="1:33" ht="24.95" customHeight="1">
      <c r="A227" s="41"/>
      <c r="B227" s="39"/>
      <c r="C227" s="39"/>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row>
    <row r="228" spans="1:33" ht="24.95" customHeight="1">
      <c r="A228" s="41"/>
      <c r="B228" s="39"/>
      <c r="C228" s="39"/>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row>
    <row r="229" spans="1:33" ht="24.95" customHeight="1">
      <c r="A229" s="41"/>
      <c r="B229" s="39"/>
      <c r="C229" s="39"/>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row>
    <row r="230" spans="1:33" ht="24.95" customHeight="1">
      <c r="A230" s="41"/>
      <c r="B230" s="39"/>
      <c r="C230" s="39"/>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row>
    <row r="231" spans="1:33" ht="24.95" customHeight="1">
      <c r="A231" s="41"/>
      <c r="B231" s="39"/>
      <c r="C231" s="39"/>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row>
    <row r="232" spans="1:33" ht="24.95" customHeight="1">
      <c r="A232" s="41"/>
      <c r="B232" s="39"/>
      <c r="C232" s="39"/>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row>
    <row r="233" spans="1:33" ht="24.95" customHeight="1">
      <c r="A233" s="41"/>
      <c r="B233" s="39"/>
      <c r="C233" s="39"/>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row>
    <row r="234" spans="1:33" ht="24.95" customHeight="1">
      <c r="A234" s="41"/>
      <c r="B234" s="39"/>
      <c r="C234" s="39"/>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row>
    <row r="235" spans="1:33" ht="24.95" customHeight="1">
      <c r="A235" s="41"/>
      <c r="B235" s="39"/>
      <c r="C235" s="39"/>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row>
    <row r="236" spans="1:33" ht="24.95" customHeight="1">
      <c r="A236" s="41"/>
      <c r="B236" s="39"/>
      <c r="C236" s="39"/>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row>
    <row r="237" spans="1:33" ht="24.95" customHeight="1">
      <c r="A237" s="41"/>
      <c r="B237" s="39"/>
      <c r="C237" s="39"/>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row>
    <row r="238" spans="1:33" ht="24.95" customHeight="1">
      <c r="A238" s="41"/>
      <c r="B238" s="39"/>
      <c r="C238" s="39"/>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row>
    <row r="239" spans="1:33" ht="24.95" customHeight="1">
      <c r="A239" s="41"/>
      <c r="B239" s="39"/>
      <c r="C239" s="39"/>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row>
    <row r="240" spans="1:33" ht="24.95" customHeight="1">
      <c r="A240" s="41"/>
      <c r="B240" s="39"/>
      <c r="C240" s="39"/>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row>
    <row r="241" spans="1:33" ht="24.95" customHeight="1">
      <c r="A241" s="41"/>
      <c r="B241" s="39"/>
      <c r="C241" s="39"/>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row>
    <row r="242" spans="1:33" ht="24.95" customHeight="1">
      <c r="A242" s="41"/>
      <c r="B242" s="39"/>
      <c r="C242" s="39"/>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row>
    <row r="243" spans="1:33" ht="24.95" customHeight="1">
      <c r="A243" s="41"/>
      <c r="B243" s="39"/>
      <c r="C243" s="39"/>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row>
    <row r="244" spans="1:33" ht="24.95" customHeight="1">
      <c r="A244" s="41"/>
      <c r="B244" s="39"/>
      <c r="C244" s="39"/>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row>
    <row r="245" spans="1:33" ht="24.95" customHeight="1">
      <c r="A245" s="41"/>
      <c r="B245" s="39"/>
      <c r="C245" s="39"/>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row>
    <row r="246" spans="1:33" ht="24.95" customHeight="1">
      <c r="A246" s="41"/>
      <c r="B246" s="39"/>
      <c r="C246" s="39"/>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row>
    <row r="247" spans="1:33" ht="24.95" customHeight="1">
      <c r="A247" s="41"/>
      <c r="B247" s="39"/>
      <c r="C247" s="39"/>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row>
    <row r="248" spans="1:33" ht="24.95" customHeight="1">
      <c r="A248" s="41"/>
      <c r="B248" s="39"/>
      <c r="C248" s="39"/>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row>
    <row r="249" spans="1:33" ht="24.95" customHeight="1">
      <c r="A249" s="41"/>
      <c r="B249" s="39"/>
      <c r="C249" s="39"/>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row>
    <row r="250" spans="1:33" ht="24.95" customHeight="1">
      <c r="A250" s="41"/>
      <c r="B250" s="39"/>
      <c r="C250" s="39"/>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row>
    <row r="251" spans="1:33" ht="24.95" customHeight="1">
      <c r="A251" s="41"/>
      <c r="B251" s="39"/>
      <c r="C251" s="39"/>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row>
    <row r="252" spans="1:33" ht="24.95" customHeight="1">
      <c r="A252" s="41"/>
      <c r="B252" s="39"/>
      <c r="C252" s="39"/>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row>
    <row r="253" spans="1:33" ht="24.95" customHeight="1">
      <c r="A253" s="41"/>
      <c r="B253" s="39"/>
      <c r="C253" s="39"/>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row>
    <row r="254" spans="1:33" ht="24.95" customHeight="1">
      <c r="A254" s="41"/>
      <c r="B254" s="39"/>
      <c r="C254" s="39"/>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row>
    <row r="255" spans="1:33" ht="24.95" customHeight="1">
      <c r="A255" s="41"/>
      <c r="B255" s="39"/>
      <c r="C255" s="39"/>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row>
    <row r="256" spans="1:33" ht="24.95" customHeight="1">
      <c r="A256" s="41"/>
      <c r="B256" s="39"/>
      <c r="C256" s="39"/>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row>
    <row r="257" spans="1:33" ht="24.95" customHeight="1">
      <c r="A257" s="41"/>
      <c r="B257" s="39"/>
      <c r="C257" s="39"/>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row>
    <row r="258" spans="1:33" ht="24.95" customHeight="1">
      <c r="A258" s="41"/>
      <c r="B258" s="39"/>
      <c r="C258" s="39"/>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row>
    <row r="259" spans="1:33" ht="24.95" customHeight="1">
      <c r="A259" s="41"/>
      <c r="B259" s="39"/>
      <c r="C259" s="39"/>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row>
    <row r="260" spans="1:33" ht="24.95" customHeight="1">
      <c r="A260" s="41"/>
      <c r="B260" s="39"/>
      <c r="C260" s="39"/>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row>
    <row r="261" spans="1:33" ht="24.95" customHeight="1">
      <c r="A261" s="41"/>
      <c r="B261" s="39"/>
      <c r="C261" s="39"/>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row>
    <row r="262" spans="1:33" ht="24.95" customHeight="1">
      <c r="A262" s="41"/>
      <c r="B262" s="39"/>
      <c r="C262" s="39"/>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row>
    <row r="263" spans="1:33" ht="24.95" customHeight="1">
      <c r="A263" s="41"/>
      <c r="B263" s="39"/>
      <c r="C263" s="39"/>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row>
    <row r="264" spans="1:33" ht="24.95" customHeight="1">
      <c r="A264" s="41"/>
      <c r="B264" s="39"/>
      <c r="C264" s="39"/>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row>
    <row r="265" spans="1:33" ht="24.95" customHeight="1">
      <c r="A265" s="41"/>
      <c r="B265" s="39"/>
      <c r="C265" s="39"/>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row>
    <row r="266" spans="1:33" ht="24.95" customHeight="1">
      <c r="A266" s="41"/>
      <c r="B266" s="39"/>
      <c r="C266" s="39"/>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row>
    <row r="267" spans="1:33" ht="24.95" customHeight="1">
      <c r="A267" s="41"/>
      <c r="B267" s="39"/>
      <c r="C267" s="39"/>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row>
    <row r="268" spans="1:33" ht="24.95" customHeight="1">
      <c r="A268" s="41"/>
      <c r="B268" s="39"/>
      <c r="C268" s="39"/>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row>
    <row r="269" spans="1:33" ht="24.95" customHeight="1">
      <c r="A269" s="41"/>
      <c r="B269" s="39"/>
      <c r="C269" s="39"/>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row>
    <row r="270" spans="1:33" ht="24.95" customHeight="1">
      <c r="A270" s="41"/>
      <c r="B270" s="39"/>
      <c r="C270" s="39"/>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row>
    <row r="271" spans="1:33" ht="24.95" customHeight="1">
      <c r="A271" s="41"/>
      <c r="B271" s="39"/>
      <c r="C271" s="39"/>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row>
    <row r="272" spans="1:33" ht="24.95" customHeight="1">
      <c r="A272" s="41"/>
      <c r="B272" s="39"/>
      <c r="C272" s="39"/>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row>
    <row r="273" spans="1:33" ht="24.95" customHeight="1">
      <c r="A273" s="41"/>
      <c r="B273" s="39"/>
      <c r="C273" s="39"/>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row>
    <row r="274" spans="1:33" ht="24.95" customHeight="1">
      <c r="A274" s="41"/>
      <c r="B274" s="39"/>
      <c r="C274" s="39"/>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row>
    <row r="275" spans="1:33" ht="24.95" customHeight="1">
      <c r="A275" s="41"/>
      <c r="B275" s="39"/>
      <c r="C275" s="39"/>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row>
    <row r="276" spans="1:33" ht="24.95" customHeight="1">
      <c r="A276" s="41"/>
      <c r="B276" s="39"/>
      <c r="C276" s="39"/>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row>
    <row r="277" spans="1:33" ht="24.95" customHeight="1">
      <c r="A277" s="41"/>
      <c r="B277" s="39"/>
      <c r="C277" s="39"/>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row>
    <row r="278" spans="1:33" ht="24.95" customHeight="1">
      <c r="A278" s="41"/>
      <c r="B278" s="39"/>
      <c r="C278" s="39"/>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row>
    <row r="279" spans="1:33" ht="24.95" customHeight="1">
      <c r="A279" s="41"/>
      <c r="B279" s="39"/>
      <c r="C279" s="39"/>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row>
    <row r="280" spans="1:33" ht="24.95" customHeight="1">
      <c r="A280" s="41"/>
      <c r="B280" s="39"/>
      <c r="C280" s="39"/>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row>
    <row r="281" spans="1:33" ht="24.95" customHeight="1">
      <c r="A281" s="41"/>
      <c r="B281" s="39"/>
      <c r="C281" s="39"/>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row>
    <row r="282" spans="1:33" ht="24.95" customHeight="1">
      <c r="A282" s="41"/>
      <c r="B282" s="39"/>
      <c r="C282" s="39"/>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row>
    <row r="283" spans="1:33" ht="24.95" customHeight="1">
      <c r="A283" s="41"/>
      <c r="B283" s="39"/>
      <c r="C283" s="39"/>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row>
    <row r="284" spans="1:33" ht="24.95" customHeight="1">
      <c r="A284" s="41"/>
      <c r="B284" s="39"/>
      <c r="C284" s="39"/>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row>
    <row r="285" spans="1:33" ht="24.95" customHeight="1">
      <c r="A285" s="41"/>
      <c r="B285" s="39"/>
      <c r="C285" s="39"/>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row>
    <row r="286" spans="1:33" ht="24.95" customHeight="1">
      <c r="A286" s="41"/>
      <c r="B286" s="39"/>
      <c r="C286" s="39"/>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row>
    <row r="287" spans="1:33" ht="24.95" customHeight="1">
      <c r="A287" s="41"/>
      <c r="B287" s="39"/>
      <c r="C287" s="39"/>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row>
    <row r="288" spans="1:33" ht="24.95" customHeight="1">
      <c r="A288" s="41"/>
      <c r="B288" s="39"/>
      <c r="C288" s="39"/>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row>
    <row r="289" spans="1:33" ht="24.95" customHeight="1">
      <c r="A289" s="41"/>
      <c r="B289" s="39"/>
      <c r="C289" s="39"/>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row>
    <row r="290" spans="1:33" ht="24.95" customHeight="1">
      <c r="A290" s="41"/>
      <c r="B290" s="39"/>
      <c r="C290" s="39"/>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row>
    <row r="291" spans="1:33" ht="24.95" customHeight="1">
      <c r="A291" s="41"/>
      <c r="B291" s="39"/>
      <c r="C291" s="39"/>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row>
    <row r="292" spans="1:33" ht="24.95" customHeight="1">
      <c r="A292" s="41"/>
      <c r="B292" s="39"/>
      <c r="C292" s="39"/>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row>
    <row r="293" spans="1:33" ht="24.95" customHeight="1">
      <c r="A293" s="41"/>
      <c r="B293" s="39"/>
      <c r="C293" s="39"/>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row>
    <row r="294" spans="1:33" ht="24.95" customHeight="1">
      <c r="A294" s="41"/>
      <c r="B294" s="39"/>
      <c r="C294" s="39"/>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row>
    <row r="295" spans="1:33" ht="24.95" customHeight="1">
      <c r="A295" s="41"/>
      <c r="B295" s="39"/>
      <c r="C295" s="39"/>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row>
    <row r="296" spans="1:33" ht="24.95" customHeight="1">
      <c r="A296" s="41"/>
      <c r="B296" s="39"/>
      <c r="C296" s="39"/>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row>
    <row r="297" spans="1:33" ht="24.95" customHeight="1">
      <c r="A297" s="41"/>
      <c r="B297" s="39"/>
      <c r="C297" s="39"/>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row>
    <row r="298" spans="1:33" ht="24.95" customHeight="1">
      <c r="A298" s="41"/>
      <c r="B298" s="39"/>
      <c r="C298" s="39"/>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row>
    <row r="299" spans="1:33" ht="24.95" customHeight="1">
      <c r="A299" s="41"/>
      <c r="B299" s="39"/>
      <c r="C299" s="39"/>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row>
    <row r="300" spans="1:33" ht="24.95" customHeight="1">
      <c r="A300" s="41"/>
      <c r="B300" s="39"/>
      <c r="C300" s="39"/>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row>
    <row r="301" spans="1:33" ht="24.95" customHeight="1">
      <c r="A301" s="41"/>
      <c r="B301" s="39"/>
      <c r="C301" s="39"/>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row>
    <row r="302" spans="1:33" ht="24.95" customHeight="1">
      <c r="A302" s="41"/>
      <c r="B302" s="39"/>
      <c r="C302" s="39"/>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row>
    <row r="303" spans="1:33" ht="24.95" customHeight="1">
      <c r="A303" s="41"/>
      <c r="B303" s="39"/>
      <c r="C303" s="39"/>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row>
    <row r="304" spans="1:33" ht="24.95" customHeight="1">
      <c r="A304" s="41"/>
      <c r="B304" s="39"/>
      <c r="C304" s="39"/>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row>
    <row r="305" spans="1:33" ht="24.95" customHeight="1">
      <c r="A305" s="41"/>
      <c r="B305" s="39"/>
      <c r="C305" s="39"/>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row>
    <row r="306" spans="1:33" ht="24.95" customHeight="1">
      <c r="A306" s="41"/>
      <c r="B306" s="39"/>
      <c r="C306" s="39"/>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row>
    <row r="307" spans="1:33" ht="24.95" customHeight="1">
      <c r="A307" s="41"/>
      <c r="B307" s="39"/>
      <c r="C307" s="39"/>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row>
    <row r="308" spans="1:33" ht="24.95" customHeight="1">
      <c r="A308" s="41"/>
      <c r="B308" s="39"/>
      <c r="C308" s="39"/>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row>
    <row r="309" spans="1:33" ht="24.95" customHeight="1">
      <c r="A309" s="41"/>
      <c r="B309" s="39"/>
      <c r="C309" s="39"/>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row>
    <row r="310" spans="1:33" ht="24.95" customHeight="1">
      <c r="A310" s="41"/>
      <c r="B310" s="39"/>
      <c r="C310" s="39"/>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row>
    <row r="311" spans="1:33" ht="24.95" customHeight="1">
      <c r="A311" s="41"/>
      <c r="B311" s="39"/>
      <c r="C311" s="39"/>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row>
    <row r="312" spans="1:33" ht="24.95" customHeight="1">
      <c r="A312" s="41"/>
      <c r="B312" s="39"/>
      <c r="C312" s="39"/>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row>
    <row r="313" spans="1:33" ht="24.95" customHeight="1">
      <c r="A313" s="41"/>
      <c r="B313" s="39"/>
      <c r="C313" s="39"/>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row>
    <row r="314" spans="1:33" ht="24.95" customHeight="1">
      <c r="A314" s="41"/>
      <c r="B314" s="39"/>
      <c r="C314" s="39"/>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row>
    <row r="315" spans="1:33" ht="24.95" customHeight="1">
      <c r="A315" s="41"/>
      <c r="B315" s="39"/>
      <c r="C315" s="39"/>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row>
    <row r="316" spans="1:33" ht="24.95" customHeight="1">
      <c r="A316" s="41"/>
      <c r="B316" s="39"/>
      <c r="C316" s="39"/>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row>
    <row r="317" spans="1:33" ht="24.95" customHeight="1">
      <c r="A317" s="41"/>
      <c r="B317" s="39"/>
      <c r="C317" s="39"/>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row>
    <row r="318" spans="1:33" ht="24.95" customHeight="1">
      <c r="A318" s="41"/>
      <c r="B318" s="39"/>
      <c r="C318" s="39"/>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row>
    <row r="319" spans="1:33" ht="24.95" customHeight="1">
      <c r="A319" s="41"/>
      <c r="B319" s="39"/>
      <c r="C319" s="39"/>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row>
    <row r="320" spans="1:33" ht="24.95" customHeight="1">
      <c r="A320" s="41"/>
      <c r="B320" s="39"/>
      <c r="C320" s="39"/>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row>
    <row r="321" spans="1:33" ht="24.95" customHeight="1">
      <c r="A321" s="41"/>
      <c r="B321" s="39"/>
      <c r="C321" s="39"/>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row>
    <row r="322" spans="1:33" ht="24.95" customHeight="1">
      <c r="A322" s="41"/>
      <c r="B322" s="39"/>
      <c r="C322" s="39"/>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row>
    <row r="323" spans="1:33" ht="24.95" customHeight="1">
      <c r="A323" s="41"/>
      <c r="B323" s="39"/>
      <c r="C323" s="39"/>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row>
    <row r="324" spans="1:33" ht="24.95" customHeight="1">
      <c r="A324" s="41"/>
      <c r="B324" s="39"/>
      <c r="C324" s="39"/>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row>
    <row r="325" spans="1:33" ht="24.95" customHeight="1">
      <c r="A325" s="41"/>
      <c r="B325" s="39"/>
      <c r="C325" s="39"/>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row>
    <row r="326" spans="1:33" ht="24.95" customHeight="1">
      <c r="A326" s="41"/>
      <c r="B326" s="39"/>
      <c r="C326" s="39"/>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row>
    <row r="327" spans="1:33" ht="24.95" customHeight="1">
      <c r="A327" s="41"/>
      <c r="B327" s="39"/>
      <c r="C327" s="39"/>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row>
    <row r="328" spans="1:33" ht="24.95" customHeight="1">
      <c r="A328" s="41"/>
      <c r="B328" s="39"/>
      <c r="C328" s="39"/>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row>
    <row r="329" spans="1:33" ht="24.95" customHeight="1">
      <c r="A329" s="41"/>
      <c r="B329" s="39"/>
      <c r="C329" s="39"/>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row>
    <row r="330" spans="1:33" ht="24.95" customHeight="1">
      <c r="A330" s="41"/>
      <c r="B330" s="39"/>
      <c r="C330" s="39"/>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row>
    <row r="331" spans="1:33" ht="24.95" customHeight="1">
      <c r="A331" s="41"/>
      <c r="B331" s="39"/>
      <c r="C331" s="39"/>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row>
    <row r="332" spans="1:33" ht="24.95" customHeight="1">
      <c r="A332" s="41"/>
      <c r="B332" s="39"/>
      <c r="C332" s="39"/>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row>
    <row r="333" spans="1:33" ht="24.95" customHeight="1">
      <c r="A333" s="41"/>
      <c r="B333" s="39"/>
      <c r="C333" s="39"/>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row>
    <row r="334" spans="1:33" ht="24.95" customHeight="1">
      <c r="A334" s="41"/>
      <c r="B334" s="39"/>
      <c r="C334" s="39"/>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row>
    <row r="335" spans="1:33" ht="24.95" customHeight="1">
      <c r="A335" s="41"/>
      <c r="B335" s="39"/>
      <c r="C335" s="39"/>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row>
    <row r="336" spans="1:33" ht="24.95" customHeight="1">
      <c r="A336" s="41"/>
      <c r="B336" s="39"/>
      <c r="C336" s="39"/>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row>
    <row r="337" spans="1:33" ht="24.95" customHeight="1">
      <c r="A337" s="41"/>
      <c r="B337" s="39"/>
      <c r="C337" s="39"/>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row>
    <row r="338" spans="1:33" ht="24.95" customHeight="1">
      <c r="A338" s="41"/>
      <c r="B338" s="39"/>
      <c r="C338" s="39"/>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row>
    <row r="339" spans="1:33" ht="24.95" customHeight="1">
      <c r="A339" s="41"/>
      <c r="B339" s="39"/>
      <c r="C339" s="39"/>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row>
    <row r="340" spans="1:33" ht="24.95" customHeight="1">
      <c r="A340" s="41"/>
      <c r="B340" s="39"/>
      <c r="C340" s="39"/>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row>
    <row r="341" spans="1:33" ht="24.95" customHeight="1">
      <c r="A341" s="41"/>
      <c r="B341" s="39"/>
      <c r="C341" s="39"/>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row>
    <row r="342" spans="1:33" ht="24.95" customHeight="1">
      <c r="A342" s="41"/>
      <c r="B342" s="39"/>
      <c r="C342" s="39"/>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row>
    <row r="343" spans="1:33" ht="24.95" customHeight="1">
      <c r="A343" s="41"/>
      <c r="B343" s="39"/>
      <c r="C343" s="39"/>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row>
    <row r="344" spans="1:33" ht="24.95" customHeight="1">
      <c r="A344" s="41"/>
      <c r="B344" s="39"/>
      <c r="C344" s="39"/>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row>
    <row r="345" spans="1:33" ht="24.95" customHeight="1">
      <c r="A345" s="41"/>
      <c r="B345" s="39"/>
      <c r="C345" s="39"/>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row>
    <row r="346" spans="1:33" ht="24.95" customHeight="1">
      <c r="A346" s="41"/>
      <c r="B346" s="39"/>
      <c r="C346" s="39"/>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row>
    <row r="347" spans="1:33" ht="24.95" customHeight="1">
      <c r="A347" s="41"/>
      <c r="B347" s="39"/>
      <c r="C347" s="39"/>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row>
    <row r="348" spans="1:33" ht="24.95" customHeight="1">
      <c r="A348" s="41"/>
      <c r="B348" s="39"/>
      <c r="C348" s="39"/>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row>
    <row r="349" spans="1:33" ht="24.95" customHeight="1">
      <c r="A349" s="41"/>
      <c r="B349" s="39"/>
      <c r="C349" s="39"/>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row>
    <row r="350" spans="1:33" ht="24.95" customHeight="1">
      <c r="A350" s="41"/>
      <c r="B350" s="39"/>
      <c r="C350" s="39"/>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row>
    <row r="351" spans="1:33" ht="24.95" customHeight="1">
      <c r="A351" s="41"/>
      <c r="B351" s="39"/>
      <c r="C351" s="39"/>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row>
    <row r="352" spans="1:33" ht="24.95" customHeight="1">
      <c r="A352" s="41"/>
      <c r="B352" s="39"/>
      <c r="C352" s="39"/>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row>
    <row r="353" spans="1:33" ht="24.95" customHeight="1">
      <c r="A353" s="41"/>
      <c r="B353" s="39"/>
      <c r="C353" s="39"/>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row>
    <row r="354" spans="1:33" ht="24.95" customHeight="1">
      <c r="A354" s="41"/>
      <c r="B354" s="39"/>
      <c r="C354" s="39"/>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row>
    <row r="355" spans="1:33" ht="24.95" customHeight="1">
      <c r="A355" s="41"/>
      <c r="B355" s="39"/>
      <c r="C355" s="39"/>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row>
    <row r="356" spans="1:33" ht="24.95" customHeight="1">
      <c r="A356" s="41"/>
      <c r="B356" s="39"/>
      <c r="C356" s="39"/>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row>
    <row r="357" spans="1:33" ht="24.95" customHeight="1">
      <c r="A357" s="41"/>
      <c r="B357" s="39"/>
      <c r="C357" s="39"/>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row>
    <row r="358" spans="1:33" ht="24.95" customHeight="1">
      <c r="A358" s="41"/>
      <c r="B358" s="39"/>
      <c r="C358" s="39"/>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row>
    <row r="359" spans="1:33" ht="24.95" customHeight="1">
      <c r="A359" s="41"/>
      <c r="B359" s="39"/>
      <c r="C359" s="39"/>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row>
    <row r="360" spans="1:33" ht="24.95" customHeight="1">
      <c r="A360" s="41"/>
      <c r="B360" s="39"/>
      <c r="C360" s="39"/>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row>
    <row r="361" spans="1:33" ht="24.95" customHeight="1">
      <c r="A361" s="41"/>
      <c r="B361" s="39"/>
      <c r="C361" s="39"/>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row>
    <row r="362" spans="1:33" ht="24.95" customHeight="1">
      <c r="A362" s="41"/>
      <c r="B362" s="39"/>
      <c r="C362" s="39"/>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row>
    <row r="363" spans="1:33" ht="24.95" customHeight="1">
      <c r="A363" s="41"/>
      <c r="B363" s="39"/>
      <c r="C363" s="39"/>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row>
    <row r="364" spans="1:33" ht="24.95" customHeight="1">
      <c r="A364" s="41"/>
      <c r="B364" s="39"/>
      <c r="C364" s="39"/>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row>
    <row r="365" spans="1:33" ht="24.95" customHeight="1">
      <c r="A365" s="41"/>
      <c r="B365" s="39"/>
      <c r="C365" s="39"/>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row>
    <row r="366" spans="1:33" ht="24.95" customHeight="1">
      <c r="A366" s="41"/>
      <c r="B366" s="39"/>
      <c r="C366" s="39"/>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row>
    <row r="367" spans="1:33" ht="24.95" customHeight="1">
      <c r="A367" s="41"/>
      <c r="B367" s="39"/>
      <c r="C367" s="39"/>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row>
    <row r="368" spans="1:33" ht="24.95" customHeight="1">
      <c r="A368" s="41"/>
      <c r="B368" s="39"/>
      <c r="C368" s="39"/>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row>
    <row r="369" spans="1:33" ht="24.95" customHeight="1">
      <c r="A369" s="41"/>
      <c r="B369" s="39"/>
      <c r="C369" s="39"/>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row>
    <row r="370" spans="1:33" ht="24.95" customHeight="1">
      <c r="A370" s="41"/>
      <c r="B370" s="39"/>
      <c r="C370" s="39"/>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row>
    <row r="371" spans="1:33" ht="24.95" customHeight="1">
      <c r="A371" s="41"/>
      <c r="B371" s="39"/>
      <c r="C371" s="39"/>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row>
    <row r="372" spans="1:33" ht="24.95" customHeight="1">
      <c r="A372" s="41"/>
      <c r="B372" s="39"/>
      <c r="C372" s="39"/>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row>
    <row r="373" spans="1:33" ht="24.95" customHeight="1">
      <c r="A373" s="41"/>
      <c r="B373" s="39"/>
      <c r="C373" s="39"/>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row>
    <row r="374" spans="1:33" ht="24.95" customHeight="1">
      <c r="A374" s="41"/>
      <c r="B374" s="39"/>
      <c r="C374" s="39"/>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row>
    <row r="375" spans="1:33" ht="24.95" customHeight="1">
      <c r="A375" s="41"/>
      <c r="B375" s="39"/>
      <c r="C375" s="39"/>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row>
    <row r="376" spans="1:33" ht="24.95" customHeight="1">
      <c r="A376" s="41"/>
      <c r="B376" s="39"/>
      <c r="C376" s="39"/>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row>
    <row r="377" spans="1:33" ht="24.95" customHeight="1">
      <c r="A377" s="41"/>
      <c r="B377" s="39"/>
      <c r="C377" s="39"/>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row>
    <row r="378" spans="1:33" ht="24.95" customHeight="1">
      <c r="A378" s="41"/>
      <c r="B378" s="39"/>
      <c r="C378" s="39"/>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row>
    <row r="379" spans="1:33" ht="24.95" customHeight="1">
      <c r="A379" s="41"/>
      <c r="B379" s="39"/>
      <c r="C379" s="39"/>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row>
    <row r="380" spans="1:33" ht="24.95" customHeight="1">
      <c r="A380" s="41"/>
      <c r="B380" s="39"/>
      <c r="C380" s="39"/>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row>
    <row r="381" spans="1:33" ht="24.95" customHeight="1">
      <c r="A381" s="41"/>
      <c r="B381" s="39"/>
      <c r="C381" s="39"/>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row>
    <row r="382" spans="1:33" ht="24.95" customHeight="1">
      <c r="A382" s="41"/>
      <c r="B382" s="39"/>
      <c r="C382" s="39"/>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row>
    <row r="383" spans="1:33" ht="24.95" customHeight="1">
      <c r="A383" s="41"/>
      <c r="B383" s="39"/>
      <c r="C383" s="39"/>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row>
    <row r="384" spans="1:33" ht="24.95" customHeight="1">
      <c r="A384" s="41"/>
      <c r="B384" s="39"/>
      <c r="C384" s="39"/>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row>
    <row r="385" spans="1:33" ht="24.95" customHeight="1">
      <c r="A385" s="41"/>
      <c r="B385" s="39"/>
      <c r="C385" s="39"/>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row>
    <row r="386" spans="1:33" ht="24.95" customHeight="1">
      <c r="A386" s="41"/>
      <c r="B386" s="39"/>
      <c r="C386" s="39"/>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row>
    <row r="387" spans="1:33" ht="24.95" customHeight="1">
      <c r="A387" s="41"/>
      <c r="B387" s="39"/>
      <c r="C387" s="39"/>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row>
    <row r="388" spans="1:33" ht="24.95" customHeight="1">
      <c r="A388" s="41"/>
      <c r="B388" s="39"/>
      <c r="C388" s="39"/>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row>
    <row r="389" spans="1:33" ht="24.95" customHeight="1">
      <c r="A389" s="41"/>
      <c r="B389" s="39"/>
      <c r="C389" s="39"/>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row>
    <row r="390" spans="1:33" ht="24.95" customHeight="1">
      <c r="A390" s="41"/>
      <c r="B390" s="39"/>
      <c r="C390" s="39"/>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row>
    <row r="391" spans="1:33" ht="24.95" customHeight="1">
      <c r="A391" s="41"/>
      <c r="B391" s="39"/>
      <c r="C391" s="39"/>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row>
    <row r="392" spans="1:33" ht="24.95" customHeight="1">
      <c r="A392" s="41"/>
      <c r="B392" s="39"/>
      <c r="C392" s="39"/>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row>
    <row r="393" spans="1:33" ht="24.95" customHeight="1">
      <c r="A393" s="41"/>
      <c r="B393" s="39"/>
      <c r="C393" s="39"/>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row>
    <row r="394" spans="1:33" ht="24.95" customHeight="1">
      <c r="A394" s="41"/>
      <c r="B394" s="39"/>
      <c r="C394" s="39"/>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row>
    <row r="395" spans="1:33" ht="24.95" customHeight="1">
      <c r="A395" s="41"/>
      <c r="B395" s="39"/>
      <c r="C395" s="39"/>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row>
    <row r="396" spans="1:33" ht="24.95" customHeight="1">
      <c r="A396" s="41"/>
      <c r="B396" s="39"/>
      <c r="C396" s="39"/>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row>
    <row r="397" spans="1:33" ht="24.95" customHeight="1">
      <c r="A397" s="41"/>
      <c r="B397" s="39"/>
      <c r="C397" s="39"/>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row>
    <row r="398" spans="1:33" ht="24.95" customHeight="1">
      <c r="A398" s="41"/>
      <c r="B398" s="39"/>
      <c r="C398" s="39"/>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row>
    <row r="399" spans="1:33" ht="24.95" customHeight="1">
      <c r="A399" s="41"/>
      <c r="B399" s="39"/>
      <c r="C399" s="39"/>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row>
    <row r="400" spans="1:33" ht="24.95" customHeight="1">
      <c r="A400" s="41"/>
      <c r="B400" s="39"/>
      <c r="C400" s="39"/>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row>
    <row r="401" spans="1:33" ht="24.95" customHeight="1">
      <c r="A401" s="41"/>
      <c r="B401" s="39"/>
      <c r="C401" s="39"/>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row>
    <row r="402" spans="1:33" ht="24.95" customHeight="1">
      <c r="A402" s="41"/>
      <c r="B402" s="39"/>
      <c r="C402" s="39"/>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row>
    <row r="403" spans="1:33" ht="24.95" customHeight="1">
      <c r="A403" s="41"/>
      <c r="B403" s="39"/>
      <c r="C403" s="39"/>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row>
    <row r="404" spans="1:33" ht="24.95" customHeight="1">
      <c r="A404" s="41"/>
      <c r="B404" s="39"/>
      <c r="C404" s="39"/>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row>
    <row r="405" spans="1:33" ht="24.95" customHeight="1">
      <c r="A405" s="41"/>
      <c r="B405" s="39"/>
      <c r="C405" s="39"/>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row>
    <row r="406" spans="1:33" ht="24.95" customHeight="1">
      <c r="A406" s="41"/>
      <c r="B406" s="39"/>
      <c r="C406" s="39"/>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row>
    <row r="407" spans="1:33" ht="24.95" customHeight="1">
      <c r="A407" s="41"/>
      <c r="B407" s="39"/>
      <c r="C407" s="39"/>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row>
    <row r="408" spans="1:33" ht="24.95" customHeight="1">
      <c r="A408" s="41"/>
      <c r="B408" s="39"/>
      <c r="C408" s="39"/>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row>
    <row r="409" spans="1:33" ht="24.95" customHeight="1">
      <c r="A409" s="41"/>
      <c r="B409" s="39"/>
      <c r="C409" s="39"/>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row>
    <row r="410" spans="1:33" ht="24.95" customHeight="1">
      <c r="A410" s="41"/>
      <c r="B410" s="39"/>
      <c r="C410" s="39"/>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row>
    <row r="411" spans="1:33" ht="24.95" customHeight="1">
      <c r="A411" s="41"/>
      <c r="B411" s="39"/>
      <c r="C411" s="39"/>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row>
    <row r="412" spans="1:33" ht="24.95" customHeight="1">
      <c r="A412" s="41"/>
      <c r="B412" s="39"/>
      <c r="C412" s="39"/>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row>
    <row r="413" spans="1:33" ht="24.95" customHeight="1">
      <c r="A413" s="41"/>
      <c r="B413" s="39"/>
      <c r="C413" s="39"/>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row>
    <row r="414" spans="1:33" ht="24.95" customHeight="1">
      <c r="A414" s="41"/>
      <c r="B414" s="39"/>
      <c r="C414" s="39"/>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row>
    <row r="415" spans="1:33" ht="24.95" customHeight="1">
      <c r="A415" s="41"/>
      <c r="B415" s="39"/>
      <c r="C415" s="39"/>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row>
    <row r="416" spans="1:33" ht="24.95" customHeight="1">
      <c r="A416" s="41"/>
      <c r="B416" s="39"/>
      <c r="C416" s="39"/>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row>
    <row r="417" spans="1:33" ht="24.95" customHeight="1">
      <c r="A417" s="41"/>
      <c r="B417" s="39"/>
      <c r="C417" s="39"/>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row>
    <row r="418" spans="1:33" ht="24.95" customHeight="1">
      <c r="A418" s="41"/>
      <c r="B418" s="39"/>
      <c r="C418" s="39"/>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row>
    <row r="419" spans="1:33" ht="24.95" customHeight="1">
      <c r="A419" s="41"/>
      <c r="B419" s="39"/>
      <c r="C419" s="39"/>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row>
    <row r="420" spans="1:33" ht="24.95" customHeight="1">
      <c r="A420" s="41"/>
      <c r="B420" s="39"/>
      <c r="C420" s="39"/>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row>
    <row r="421" spans="1:33" ht="24.95" customHeight="1">
      <c r="A421" s="41"/>
      <c r="B421" s="39"/>
      <c r="C421" s="39"/>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row>
    <row r="422" spans="1:33" ht="24.95" customHeight="1">
      <c r="A422" s="41"/>
      <c r="B422" s="39"/>
      <c r="C422" s="39"/>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row>
    <row r="423" spans="1:33" ht="24.95" customHeight="1">
      <c r="A423" s="41"/>
      <c r="B423" s="39"/>
      <c r="C423" s="39"/>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row>
    <row r="424" spans="1:33" ht="24.95" customHeight="1">
      <c r="A424" s="41"/>
      <c r="B424" s="39"/>
      <c r="C424" s="39"/>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row>
    <row r="425" spans="1:33" ht="24.95" customHeight="1">
      <c r="A425" s="41"/>
      <c r="B425" s="39"/>
      <c r="C425" s="39"/>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row>
    <row r="426" spans="1:33" ht="24.95" customHeight="1">
      <c r="A426" s="41"/>
      <c r="B426" s="39"/>
      <c r="C426" s="39"/>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row>
    <row r="427" spans="1:33" ht="24.95" customHeight="1">
      <c r="A427" s="41"/>
      <c r="B427" s="39"/>
      <c r="C427" s="39"/>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row>
    <row r="428" spans="1:33" ht="24.95" customHeight="1">
      <c r="A428" s="41"/>
      <c r="B428" s="39"/>
      <c r="C428" s="39"/>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row>
    <row r="429" spans="1:33" ht="24.95" customHeight="1">
      <c r="A429" s="41"/>
      <c r="B429" s="39"/>
      <c r="C429" s="39"/>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row>
    <row r="430" spans="1:33" ht="24.95" customHeight="1">
      <c r="A430" s="41"/>
      <c r="B430" s="39"/>
      <c r="C430" s="39"/>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row>
    <row r="431" spans="1:33" ht="24.95" customHeight="1">
      <c r="A431" s="41"/>
      <c r="B431" s="39"/>
      <c r="C431" s="39"/>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row>
    <row r="432" spans="1:33" ht="24.95" customHeight="1">
      <c r="A432" s="41"/>
      <c r="B432" s="39"/>
      <c r="C432" s="39"/>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row>
    <row r="433" spans="1:33" ht="24.95" customHeight="1">
      <c r="A433" s="41"/>
      <c r="B433" s="39"/>
      <c r="C433" s="39"/>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row>
    <row r="434" spans="1:33" ht="24.95" customHeight="1">
      <c r="A434" s="41"/>
      <c r="B434" s="39"/>
      <c r="C434" s="39"/>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row>
    <row r="435" spans="1:33" ht="24.95" customHeight="1">
      <c r="A435" s="41"/>
      <c r="B435" s="39"/>
      <c r="C435" s="39"/>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row>
    <row r="436" spans="1:33" ht="24.95" customHeight="1">
      <c r="A436" s="41"/>
      <c r="B436" s="39"/>
      <c r="C436" s="39"/>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row>
    <row r="437" spans="1:33" ht="24.95" customHeight="1">
      <c r="A437" s="41"/>
      <c r="B437" s="39"/>
      <c r="C437" s="39"/>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row>
    <row r="438" spans="1:33" ht="24.95" customHeight="1">
      <c r="A438" s="41"/>
      <c r="B438" s="39"/>
      <c r="C438" s="39"/>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row>
    <row r="439" spans="1:33" ht="24.95" customHeight="1">
      <c r="A439" s="41"/>
      <c r="B439" s="39"/>
      <c r="C439" s="39"/>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row>
    <row r="440" spans="1:33" ht="24.95" customHeight="1">
      <c r="A440" s="41"/>
      <c r="B440" s="39"/>
      <c r="C440" s="39"/>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row>
    <row r="441" spans="1:33" ht="24.95" customHeight="1">
      <c r="A441" s="41"/>
      <c r="B441" s="39"/>
      <c r="C441" s="39"/>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row>
    <row r="442" spans="1:33" ht="24.95" customHeight="1">
      <c r="A442" s="41"/>
      <c r="B442" s="39"/>
      <c r="C442" s="39"/>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row>
    <row r="443" spans="1:33" ht="24.95" customHeight="1">
      <c r="A443" s="41"/>
      <c r="B443" s="39"/>
      <c r="C443" s="39"/>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row>
    <row r="444" spans="1:33" ht="24.95" customHeight="1">
      <c r="A444" s="41"/>
      <c r="B444" s="39"/>
      <c r="C444" s="39"/>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row>
    <row r="445" spans="1:33" ht="24.95" customHeight="1">
      <c r="A445" s="41"/>
      <c r="B445" s="39"/>
      <c r="C445" s="39"/>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row>
    <row r="446" spans="1:33" ht="24.95" customHeight="1">
      <c r="A446" s="41"/>
      <c r="B446" s="39"/>
      <c r="C446" s="39"/>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row>
    <row r="447" spans="1:33" ht="24.95" customHeight="1">
      <c r="A447" s="41"/>
      <c r="B447" s="39"/>
      <c r="C447" s="39"/>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row>
    <row r="448" spans="1:33" ht="24.95" customHeight="1">
      <c r="A448" s="41"/>
      <c r="B448" s="39"/>
      <c r="C448" s="39"/>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row>
    <row r="449" spans="1:33" ht="24.95" customHeight="1">
      <c r="A449" s="41"/>
      <c r="B449" s="39"/>
      <c r="C449" s="39"/>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row>
    <row r="450" spans="1:33" ht="24.95" customHeight="1">
      <c r="A450" s="41"/>
      <c r="B450" s="39"/>
      <c r="C450" s="39"/>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row>
    <row r="451" spans="1:33" ht="24.95" customHeight="1">
      <c r="A451" s="41"/>
      <c r="B451" s="39"/>
      <c r="C451" s="39"/>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row>
    <row r="452" spans="1:33" ht="24.95" customHeight="1">
      <c r="A452" s="41"/>
      <c r="B452" s="39"/>
      <c r="C452" s="39"/>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row>
    <row r="453" spans="1:33" ht="24.95" customHeight="1">
      <c r="A453" s="41"/>
      <c r="B453" s="39"/>
      <c r="C453" s="39"/>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row>
    <row r="454" spans="1:33" ht="24.95" customHeight="1">
      <c r="A454" s="41"/>
      <c r="B454" s="39"/>
      <c r="C454" s="39"/>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row>
    <row r="455" spans="1:33" ht="24.95" customHeight="1">
      <c r="A455" s="41"/>
      <c r="B455" s="39"/>
      <c r="C455" s="39"/>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row>
    <row r="456" spans="1:33" ht="24.95" customHeight="1">
      <c r="A456" s="41"/>
      <c r="B456" s="39"/>
      <c r="C456" s="39"/>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row>
    <row r="457" spans="1:33" ht="24.95" customHeight="1">
      <c r="A457" s="41"/>
      <c r="B457" s="39"/>
      <c r="C457" s="39"/>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row>
    <row r="458" spans="1:33" ht="24.95" customHeight="1">
      <c r="A458" s="41"/>
      <c r="B458" s="39"/>
      <c r="C458" s="39"/>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row>
    <row r="459" spans="1:33" ht="24.95" customHeight="1">
      <c r="A459" s="41"/>
      <c r="B459" s="39"/>
      <c r="C459" s="39"/>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row>
    <row r="460" spans="1:33" ht="24.95" customHeight="1">
      <c r="A460" s="41"/>
      <c r="B460" s="39"/>
      <c r="C460" s="39"/>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row>
    <row r="461" spans="1:33" ht="24.95" customHeight="1">
      <c r="A461" s="41"/>
      <c r="B461" s="39"/>
      <c r="C461" s="39"/>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row>
    <row r="462" spans="1:33" ht="24.95" customHeight="1">
      <c r="A462" s="41"/>
      <c r="B462" s="39"/>
      <c r="C462" s="39"/>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row>
    <row r="463" spans="1:33" ht="24.95" customHeight="1">
      <c r="A463" s="41"/>
      <c r="B463" s="39"/>
      <c r="C463" s="39"/>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row>
    <row r="464" spans="1:33" ht="24.95" customHeight="1">
      <c r="A464" s="41"/>
      <c r="B464" s="39"/>
      <c r="C464" s="39"/>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row>
    <row r="465" spans="1:33" ht="24.95" customHeight="1">
      <c r="A465" s="41"/>
      <c r="B465" s="39"/>
      <c r="C465" s="39"/>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row>
    <row r="466" spans="1:33" ht="24.95" customHeight="1">
      <c r="A466" s="41"/>
      <c r="B466" s="39"/>
      <c r="C466" s="39"/>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row>
    <row r="467" spans="1:33" ht="24.95" customHeight="1">
      <c r="A467" s="41"/>
      <c r="B467" s="39"/>
      <c r="C467" s="39"/>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row>
    <row r="468" spans="1:33" ht="24.95" customHeight="1">
      <c r="A468" s="41"/>
      <c r="B468" s="39"/>
      <c r="C468" s="39"/>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row>
    <row r="469" spans="1:33" ht="24.95" customHeight="1">
      <c r="A469" s="41"/>
      <c r="B469" s="39"/>
      <c r="C469" s="39"/>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row>
    <row r="470" spans="1:33" ht="24.95" customHeight="1">
      <c r="A470" s="41"/>
      <c r="B470" s="39"/>
      <c r="C470" s="39"/>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row>
    <row r="471" spans="1:33" ht="24.95" customHeight="1">
      <c r="A471" s="41"/>
      <c r="B471" s="39"/>
      <c r="C471" s="39"/>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row>
    <row r="472" spans="1:33" ht="24.95" customHeight="1">
      <c r="A472" s="41"/>
      <c r="B472" s="39"/>
      <c r="C472" s="39"/>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row>
    <row r="473" spans="1:33" ht="24.95" customHeight="1">
      <c r="A473" s="41"/>
      <c r="B473" s="39"/>
      <c r="C473" s="39"/>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row>
    <row r="474" spans="1:33" ht="24.95" customHeight="1">
      <c r="A474" s="41"/>
      <c r="B474" s="39"/>
      <c r="C474" s="39"/>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row>
    <row r="475" spans="1:33" ht="24.95" customHeight="1">
      <c r="A475" s="41"/>
      <c r="B475" s="39"/>
      <c r="C475" s="39"/>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row>
    <row r="476" spans="1:33" ht="24.95" customHeight="1">
      <c r="A476" s="41"/>
      <c r="B476" s="39"/>
      <c r="C476" s="39"/>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row>
    <row r="477" spans="1:33" ht="24.95" customHeight="1">
      <c r="A477" s="41"/>
      <c r="B477" s="39"/>
      <c r="C477" s="39"/>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row>
    <row r="478" spans="1:33" ht="24.95" customHeight="1">
      <c r="A478" s="41"/>
      <c r="B478" s="39"/>
      <c r="C478" s="39"/>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row>
    <row r="479" spans="1:33" ht="24.95" customHeight="1">
      <c r="A479" s="41"/>
      <c r="B479" s="39"/>
      <c r="C479" s="39"/>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row>
    <row r="480" spans="1:33" ht="24.95" customHeight="1">
      <c r="A480" s="41"/>
      <c r="B480" s="39"/>
      <c r="C480" s="39"/>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row>
    <row r="481" spans="1:33" ht="24.95" customHeight="1">
      <c r="A481" s="41"/>
      <c r="B481" s="39"/>
      <c r="C481" s="39"/>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row>
    <row r="482" spans="1:33" ht="24.95" customHeight="1">
      <c r="A482" s="41"/>
      <c r="B482" s="39"/>
      <c r="C482" s="39"/>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row>
    <row r="483" spans="1:33" ht="24.95" customHeight="1">
      <c r="A483" s="41"/>
      <c r="B483" s="39"/>
      <c r="C483" s="39"/>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row>
    <row r="484" spans="1:33" ht="24.95" customHeight="1">
      <c r="A484" s="41"/>
      <c r="B484" s="39"/>
      <c r="C484" s="39"/>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row>
    <row r="485" spans="1:33" ht="24.95" customHeight="1">
      <c r="A485" s="41"/>
      <c r="B485" s="39"/>
      <c r="C485" s="39"/>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row>
    <row r="486" spans="1:33" ht="24.95" customHeight="1">
      <c r="A486" s="41"/>
      <c r="B486" s="39"/>
      <c r="C486" s="39"/>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row>
    <row r="487" spans="1:33" ht="24.95" customHeight="1">
      <c r="A487" s="41"/>
      <c r="B487" s="39"/>
      <c r="C487" s="39"/>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row>
    <row r="488" spans="1:33" ht="24.95" customHeight="1">
      <c r="A488" s="41"/>
      <c r="B488" s="39"/>
      <c r="C488" s="39"/>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row>
    <row r="489" spans="1:33" ht="24.95" customHeight="1">
      <c r="A489" s="41"/>
      <c r="B489" s="39"/>
      <c r="C489" s="39"/>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row>
    <row r="490" spans="1:33" ht="24.95" customHeight="1">
      <c r="A490" s="41"/>
      <c r="B490" s="39"/>
      <c r="C490" s="39"/>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row>
    <row r="491" spans="1:33" ht="24.95" customHeight="1">
      <c r="A491" s="41"/>
      <c r="B491" s="39"/>
      <c r="C491" s="39"/>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row>
    <row r="492" spans="1:33" ht="24.95" customHeight="1">
      <c r="A492" s="41"/>
      <c r="B492" s="39"/>
      <c r="C492" s="39"/>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row>
    <row r="493" spans="1:33" ht="24.95" customHeight="1">
      <c r="A493" s="41"/>
      <c r="B493" s="39"/>
      <c r="C493" s="39"/>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row>
    <row r="494" spans="1:33" ht="24.95" customHeight="1">
      <c r="A494" s="41"/>
      <c r="B494" s="39"/>
      <c r="C494" s="39"/>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row>
    <row r="495" spans="1:33" ht="24.95" customHeight="1">
      <c r="A495" s="41"/>
      <c r="B495" s="39"/>
      <c r="C495" s="39"/>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row>
    <row r="496" spans="1:33" ht="24.95" customHeight="1">
      <c r="A496" s="41"/>
      <c r="B496" s="39"/>
      <c r="C496" s="39"/>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row>
    <row r="497" spans="1:33" ht="24.95" customHeight="1">
      <c r="A497" s="41"/>
      <c r="B497" s="39"/>
      <c r="C497" s="39"/>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row>
    <row r="498" spans="1:33" ht="24.95" customHeight="1">
      <c r="A498" s="41"/>
      <c r="B498" s="39"/>
      <c r="C498" s="39"/>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row>
    <row r="499" spans="1:33" ht="24.95" customHeight="1">
      <c r="A499" s="41"/>
      <c r="B499" s="39"/>
      <c r="C499" s="39"/>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row>
    <row r="500" spans="1:33" ht="24.95" customHeight="1">
      <c r="A500" s="41"/>
      <c r="B500" s="39"/>
      <c r="C500" s="39"/>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row>
    <row r="501" spans="1:33" ht="24.95" customHeight="1">
      <c r="A501" s="41"/>
      <c r="B501" s="39"/>
      <c r="C501" s="39"/>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row>
    <row r="502" spans="1:33" ht="24.95" customHeight="1">
      <c r="A502" s="41"/>
      <c r="B502" s="39"/>
      <c r="C502" s="39"/>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row>
    <row r="503" spans="1:33" ht="24.95" customHeight="1">
      <c r="A503" s="41"/>
      <c r="B503" s="39"/>
      <c r="C503" s="39"/>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row>
    <row r="504" spans="1:33" ht="24.95" customHeight="1">
      <c r="A504" s="41"/>
      <c r="B504" s="39"/>
      <c r="C504" s="39"/>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row>
    <row r="505" spans="1:33" ht="24.95" customHeight="1">
      <c r="A505" s="41"/>
      <c r="B505" s="39"/>
      <c r="C505" s="39"/>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row>
    <row r="506" spans="1:33" ht="24.95" customHeight="1">
      <c r="A506" s="41"/>
      <c r="B506" s="39"/>
      <c r="C506" s="39"/>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row>
    <row r="507" spans="1:33" ht="24.95" customHeight="1">
      <c r="A507" s="41"/>
      <c r="B507" s="39"/>
      <c r="C507" s="39"/>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row>
    <row r="508" spans="1:33" ht="24.95" customHeight="1">
      <c r="A508" s="41"/>
      <c r="B508" s="39"/>
      <c r="C508" s="39"/>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row>
    <row r="509" spans="1:33" ht="24.95" customHeight="1">
      <c r="A509" s="41"/>
      <c r="B509" s="39"/>
      <c r="C509" s="39"/>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row>
    <row r="510" spans="1:33" ht="24.95" customHeight="1">
      <c r="A510" s="41"/>
      <c r="B510" s="39"/>
      <c r="C510" s="39"/>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row>
    <row r="511" spans="1:33" ht="24.95" customHeight="1">
      <c r="A511" s="41"/>
      <c r="B511" s="39"/>
      <c r="C511" s="39"/>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row>
    <row r="512" spans="1:33" ht="24.95" customHeight="1">
      <c r="A512" s="41"/>
      <c r="B512" s="39"/>
      <c r="C512" s="39"/>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row>
    <row r="513" spans="1:33" ht="24.95" customHeight="1">
      <c r="A513" s="41"/>
      <c r="B513" s="39"/>
      <c r="C513" s="39"/>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row>
    <row r="514" spans="1:33" ht="24.95" customHeight="1">
      <c r="A514" s="41"/>
      <c r="B514" s="39"/>
      <c r="C514" s="39"/>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row>
    <row r="515" spans="1:33" ht="24.95" customHeight="1">
      <c r="A515" s="41"/>
      <c r="B515" s="39"/>
      <c r="C515" s="39"/>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row>
    <row r="516" spans="1:33" ht="24.95" customHeight="1">
      <c r="A516" s="41"/>
      <c r="B516" s="39"/>
      <c r="C516" s="39"/>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row>
    <row r="517" spans="1:33" ht="24.95" customHeight="1">
      <c r="A517" s="41"/>
      <c r="B517" s="39"/>
      <c r="C517" s="39"/>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row>
    <row r="518" spans="1:33" ht="24.95" customHeight="1">
      <c r="A518" s="41"/>
      <c r="B518" s="39"/>
      <c r="C518" s="39"/>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row>
    <row r="519" spans="1:33" ht="24.95" customHeight="1">
      <c r="A519" s="41"/>
      <c r="B519" s="39"/>
      <c r="C519" s="39"/>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row>
    <row r="520" spans="1:33" ht="24.95" customHeight="1">
      <c r="A520" s="41"/>
      <c r="B520" s="39"/>
      <c r="C520" s="39"/>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row>
    <row r="521" spans="1:33" ht="24.95" customHeight="1">
      <c r="A521" s="41"/>
      <c r="B521" s="39"/>
      <c r="C521" s="39"/>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row>
    <row r="522" spans="1:33" ht="24.95" customHeight="1">
      <c r="A522" s="41"/>
      <c r="B522" s="39"/>
      <c r="C522" s="39"/>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row>
    <row r="523" spans="1:33" ht="24.95" customHeight="1">
      <c r="A523" s="41"/>
      <c r="B523" s="39"/>
      <c r="C523" s="39"/>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row>
    <row r="524" spans="1:33" ht="24.95" customHeight="1">
      <c r="A524" s="41"/>
      <c r="B524" s="39"/>
      <c r="C524" s="39"/>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row>
    <row r="525" spans="1:33" ht="24.95" customHeight="1">
      <c r="A525" s="41"/>
      <c r="B525" s="39"/>
      <c r="C525" s="39"/>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row>
    <row r="526" spans="1:33" ht="24.95" customHeight="1">
      <c r="A526" s="41"/>
      <c r="B526" s="39"/>
      <c r="C526" s="39"/>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row>
    <row r="527" spans="1:33" ht="24.95" customHeight="1">
      <c r="A527" s="41"/>
      <c r="B527" s="39"/>
      <c r="C527" s="39"/>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row>
    <row r="528" spans="1:33" ht="24.95" customHeight="1">
      <c r="A528" s="41"/>
      <c r="B528" s="39"/>
      <c r="C528" s="39"/>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row>
    <row r="529" spans="1:33" ht="24.95" customHeight="1">
      <c r="A529" s="41"/>
      <c r="B529" s="39"/>
      <c r="C529" s="39"/>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row>
    <row r="530" spans="1:33" ht="24.95" customHeight="1">
      <c r="A530" s="41"/>
      <c r="B530" s="39"/>
      <c r="C530" s="39"/>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row>
    <row r="531" spans="1:33" ht="24.95" customHeight="1">
      <c r="A531" s="41"/>
      <c r="B531" s="39"/>
      <c r="C531" s="39"/>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row>
    <row r="532" spans="1:33" ht="24.95" customHeight="1">
      <c r="A532" s="41"/>
      <c r="B532" s="39"/>
      <c r="C532" s="39"/>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row>
    <row r="533" spans="1:33" ht="24.95" customHeight="1">
      <c r="A533" s="41"/>
      <c r="B533" s="39"/>
      <c r="C533" s="39"/>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row>
    <row r="534" spans="1:33" ht="24.95" customHeight="1">
      <c r="A534" s="41"/>
      <c r="B534" s="39"/>
      <c r="C534" s="39"/>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row>
    <row r="535" spans="1:33" ht="24.95" customHeight="1">
      <c r="A535" s="41"/>
      <c r="B535" s="39"/>
      <c r="C535" s="39"/>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row>
    <row r="536" spans="1:33" ht="24.95" customHeight="1">
      <c r="A536" s="41"/>
      <c r="B536" s="39"/>
      <c r="C536" s="39"/>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row>
    <row r="537" spans="1:33" ht="24.95" customHeight="1">
      <c r="A537" s="41"/>
      <c r="B537" s="39"/>
      <c r="C537" s="39"/>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row>
    <row r="538" spans="1:33" ht="24.95" customHeight="1">
      <c r="A538" s="41"/>
      <c r="B538" s="39"/>
      <c r="C538" s="39"/>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row>
    <row r="539" spans="1:33" ht="24.95" customHeight="1">
      <c r="A539" s="41"/>
      <c r="B539" s="39"/>
      <c r="C539" s="39"/>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row>
    <row r="540" spans="1:33" ht="24.95" customHeight="1">
      <c r="A540" s="41"/>
      <c r="B540" s="39"/>
      <c r="C540" s="39"/>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row>
    <row r="541" spans="1:33" ht="24.95" customHeight="1">
      <c r="A541" s="41"/>
      <c r="B541" s="39"/>
      <c r="C541" s="39"/>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row>
    <row r="542" spans="1:33" ht="24.95" customHeight="1">
      <c r="A542" s="41"/>
      <c r="B542" s="39"/>
      <c r="C542" s="39"/>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row>
    <row r="543" spans="1:33" ht="24.95" customHeight="1">
      <c r="A543" s="41"/>
      <c r="B543" s="39"/>
      <c r="C543" s="39"/>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row>
    <row r="544" spans="1:33" ht="24.95" customHeight="1">
      <c r="A544" s="41"/>
      <c r="B544" s="39"/>
      <c r="C544" s="39"/>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row>
    <row r="545" spans="1:33" ht="24.95" customHeight="1">
      <c r="A545" s="41"/>
      <c r="B545" s="39"/>
      <c r="C545" s="39"/>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row>
    <row r="546" spans="1:33" ht="24.95" customHeight="1">
      <c r="A546" s="41"/>
      <c r="B546" s="39"/>
      <c r="C546" s="39"/>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row>
    <row r="547" spans="1:33" ht="24.95" customHeight="1">
      <c r="A547" s="41"/>
      <c r="B547" s="39"/>
      <c r="C547" s="39"/>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row>
    <row r="548" spans="1:33" ht="24.95" customHeight="1">
      <c r="A548" s="41"/>
      <c r="B548" s="39"/>
      <c r="C548" s="39"/>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row>
    <row r="549" spans="1:33" ht="24.95" customHeight="1">
      <c r="A549" s="41"/>
      <c r="B549" s="39"/>
      <c r="C549" s="39"/>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row>
    <row r="550" spans="1:33" ht="24.95" customHeight="1">
      <c r="A550" s="41"/>
      <c r="B550" s="39"/>
      <c r="C550" s="39"/>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row>
    <row r="551" spans="1:33" ht="24.95" customHeight="1">
      <c r="A551" s="41"/>
      <c r="B551" s="39"/>
      <c r="C551" s="39"/>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row>
    <row r="552" spans="1:33" ht="24.95" customHeight="1">
      <c r="A552" s="41"/>
      <c r="B552" s="39"/>
      <c r="C552" s="39"/>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row>
    <row r="553" spans="1:33" ht="24.95" customHeight="1">
      <c r="A553" s="41"/>
      <c r="B553" s="39"/>
      <c r="C553" s="39"/>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row>
    <row r="554" spans="1:33" ht="24.95" customHeight="1">
      <c r="A554" s="41"/>
      <c r="B554" s="39"/>
      <c r="C554" s="39"/>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row>
    <row r="555" spans="1:33" ht="24.95" customHeight="1">
      <c r="A555" s="41"/>
      <c r="B555" s="39"/>
      <c r="C555" s="39"/>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row>
    <row r="556" spans="1:33" ht="24.95" customHeight="1">
      <c r="A556" s="41"/>
      <c r="B556" s="39"/>
      <c r="C556" s="39"/>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row>
    <row r="557" spans="1:33" ht="24.95" customHeight="1">
      <c r="A557" s="41"/>
      <c r="B557" s="39"/>
      <c r="C557" s="39"/>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row>
    <row r="558" spans="1:33" ht="24.95" customHeight="1">
      <c r="A558" s="41"/>
      <c r="B558" s="39"/>
      <c r="C558" s="39"/>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row>
    <row r="559" spans="1:33" ht="24.95" customHeight="1">
      <c r="A559" s="41"/>
      <c r="B559" s="39"/>
      <c r="C559" s="39"/>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row>
    <row r="560" spans="1:33" ht="24.95" customHeight="1">
      <c r="A560" s="41"/>
      <c r="B560" s="39"/>
      <c r="C560" s="39"/>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row>
    <row r="561" spans="1:33" ht="24.95" customHeight="1">
      <c r="A561" s="41"/>
      <c r="B561" s="39"/>
      <c r="C561" s="39"/>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row>
    <row r="562" spans="1:33" ht="24.95" customHeight="1">
      <c r="A562" s="41"/>
      <c r="B562" s="39"/>
      <c r="C562" s="39"/>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row>
    <row r="563" spans="1:33" ht="24.95" customHeight="1">
      <c r="A563" s="41"/>
      <c r="B563" s="39"/>
      <c r="C563" s="39"/>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row>
    <row r="564" spans="1:33" ht="24.95" customHeight="1">
      <c r="A564" s="41"/>
      <c r="B564" s="39"/>
      <c r="C564" s="39"/>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row>
    <row r="565" spans="1:33" ht="24.95" customHeight="1">
      <c r="A565" s="41"/>
      <c r="B565" s="39"/>
      <c r="C565" s="39"/>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row>
    <row r="566" spans="1:33" ht="24.95" customHeight="1">
      <c r="A566" s="41"/>
      <c r="B566" s="39"/>
      <c r="C566" s="39"/>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row>
    <row r="567" spans="1:33" ht="24.95" customHeight="1">
      <c r="A567" s="41"/>
      <c r="B567" s="39"/>
      <c r="C567" s="39"/>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row>
    <row r="568" spans="1:33" ht="24.95" customHeight="1">
      <c r="A568" s="41"/>
      <c r="B568" s="39"/>
      <c r="C568" s="39"/>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row>
    <row r="569" spans="1:33" ht="24.95" customHeight="1">
      <c r="A569" s="41"/>
      <c r="B569" s="39"/>
      <c r="C569" s="39"/>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row>
    <row r="570" spans="1:33" ht="24.95" customHeight="1">
      <c r="A570" s="41"/>
      <c r="B570" s="39"/>
      <c r="C570" s="39"/>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row>
    <row r="571" spans="1:33" ht="24.95" customHeight="1">
      <c r="A571" s="41"/>
      <c r="B571" s="39"/>
      <c r="C571" s="39"/>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row>
    <row r="572" spans="1:33" ht="24.95" customHeight="1">
      <c r="A572" s="41"/>
      <c r="B572" s="39"/>
      <c r="C572" s="39"/>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row>
    <row r="573" spans="1:33" ht="24.95" customHeight="1">
      <c r="A573" s="41"/>
      <c r="B573" s="39"/>
      <c r="C573" s="39"/>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row>
    <row r="574" spans="1:33" ht="24.95" customHeight="1">
      <c r="A574" s="41"/>
      <c r="B574" s="39"/>
      <c r="C574" s="39"/>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row>
    <row r="575" spans="1:33" ht="24.95" customHeight="1">
      <c r="A575" s="41"/>
      <c r="B575" s="39"/>
      <c r="C575" s="39"/>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row>
    <row r="576" spans="1:33" ht="24.95" customHeight="1">
      <c r="A576" s="41"/>
      <c r="B576" s="39"/>
      <c r="C576" s="39"/>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row>
    <row r="577" spans="1:33" ht="24.95" customHeight="1">
      <c r="A577" s="41"/>
      <c r="B577" s="39"/>
      <c r="C577" s="39"/>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row>
    <row r="578" spans="1:33" ht="24.95" customHeight="1">
      <c r="A578" s="41"/>
      <c r="B578" s="39"/>
      <c r="C578" s="39"/>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row>
    <row r="579" spans="1:33" ht="24.95" customHeight="1">
      <c r="A579" s="41"/>
      <c r="B579" s="39"/>
      <c r="C579" s="39"/>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row>
    <row r="580" spans="1:33" ht="24.95" customHeight="1">
      <c r="A580" s="41"/>
      <c r="B580" s="39"/>
      <c r="C580" s="39"/>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row>
    <row r="581" spans="1:33" ht="24.95" customHeight="1">
      <c r="A581" s="41"/>
      <c r="B581" s="39"/>
      <c r="C581" s="39"/>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row>
    <row r="582" spans="1:33" ht="24.95" customHeight="1">
      <c r="A582" s="41"/>
      <c r="B582" s="39"/>
      <c r="C582" s="39"/>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row>
    <row r="583" spans="1:33" ht="24.95" customHeight="1">
      <c r="A583" s="41"/>
      <c r="B583" s="39"/>
      <c r="C583" s="39"/>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row>
    <row r="584" spans="1:33" ht="24.95" customHeight="1">
      <c r="A584" s="41"/>
      <c r="B584" s="39"/>
      <c r="C584" s="39"/>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row>
    <row r="585" spans="1:33" ht="24.95" customHeight="1">
      <c r="A585" s="41"/>
      <c r="B585" s="39"/>
      <c r="C585" s="39"/>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row>
    <row r="586" spans="1:33" ht="24.95" customHeight="1">
      <c r="A586" s="41"/>
      <c r="B586" s="39"/>
      <c r="C586" s="39"/>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row>
    <row r="587" spans="1:33" ht="24.95" customHeight="1">
      <c r="A587" s="41"/>
      <c r="B587" s="39"/>
      <c r="C587" s="39"/>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row>
    <row r="588" spans="1:33" ht="24.95" customHeight="1">
      <c r="A588" s="41"/>
      <c r="B588" s="39"/>
      <c r="C588" s="39"/>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row>
    <row r="589" spans="1:33" ht="24.95" customHeight="1">
      <c r="A589" s="41"/>
      <c r="B589" s="39"/>
      <c r="C589" s="39"/>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row>
    <row r="590" spans="1:33" ht="24.95" customHeight="1">
      <c r="A590" s="41"/>
      <c r="B590" s="39"/>
      <c r="C590" s="39"/>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row>
    <row r="591" spans="1:33" ht="24.95" customHeight="1">
      <c r="A591" s="41"/>
      <c r="B591" s="39"/>
      <c r="C591" s="39"/>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row>
    <row r="592" spans="1:33" ht="24.95" customHeight="1">
      <c r="A592" s="41"/>
      <c r="B592" s="39"/>
      <c r="C592" s="39"/>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row>
    <row r="593" spans="1:33" ht="24.95" customHeight="1">
      <c r="A593" s="41"/>
      <c r="B593" s="39"/>
      <c r="C593" s="39"/>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row>
    <row r="594" spans="1:33" ht="24.95" customHeight="1">
      <c r="A594" s="41"/>
      <c r="B594" s="39"/>
      <c r="C594" s="39"/>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row>
    <row r="595" spans="1:33" ht="24.95" customHeight="1">
      <c r="A595" s="41"/>
      <c r="B595" s="39"/>
      <c r="C595" s="39"/>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row>
    <row r="596" spans="1:33" ht="24.95" customHeight="1">
      <c r="A596" s="41"/>
      <c r="B596" s="39"/>
      <c r="C596" s="39"/>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row>
    <row r="597" spans="1:33" ht="24.95" customHeight="1">
      <c r="A597" s="41"/>
      <c r="B597" s="39"/>
      <c r="C597" s="39"/>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row>
    <row r="598" spans="1:33" ht="24.95" customHeight="1">
      <c r="A598" s="41"/>
      <c r="B598" s="39"/>
      <c r="C598" s="39"/>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row>
    <row r="599" spans="1:33" ht="24.95" customHeight="1">
      <c r="A599" s="41"/>
      <c r="B599" s="39"/>
      <c r="C599" s="39"/>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row>
    <row r="600" spans="1:33" ht="24.95" customHeight="1">
      <c r="A600" s="41"/>
      <c r="B600" s="39"/>
      <c r="C600" s="39"/>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row>
    <row r="601" spans="1:33" ht="24.95" customHeight="1">
      <c r="A601" s="41"/>
      <c r="B601" s="39"/>
      <c r="C601" s="39"/>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row>
    <row r="602" spans="1:33" ht="24.95" customHeight="1">
      <c r="A602" s="41"/>
      <c r="B602" s="39"/>
      <c r="C602" s="39"/>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row>
    <row r="603" spans="1:33" ht="24.95" customHeight="1">
      <c r="A603" s="41"/>
      <c r="B603" s="39"/>
      <c r="C603" s="39"/>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row>
    <row r="604" spans="1:33" ht="24.95" customHeight="1">
      <c r="A604" s="41"/>
      <c r="B604" s="39"/>
      <c r="C604" s="39"/>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row>
    <row r="605" spans="1:33" ht="24.95" customHeight="1">
      <c r="A605" s="41"/>
      <c r="B605" s="39"/>
      <c r="C605" s="39"/>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row>
    <row r="606" spans="1:33" ht="24.95" customHeight="1">
      <c r="A606" s="41"/>
      <c r="B606" s="39"/>
      <c r="C606" s="39"/>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row>
    <row r="607" spans="1:33" ht="24.95" customHeight="1">
      <c r="A607" s="41"/>
      <c r="B607" s="39"/>
      <c r="C607" s="39"/>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row>
    <row r="608" spans="1:33" ht="24.95" customHeight="1">
      <c r="A608" s="41"/>
      <c r="B608" s="39"/>
      <c r="C608" s="39"/>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row>
    <row r="609" spans="1:33" ht="24.95" customHeight="1">
      <c r="A609" s="41"/>
      <c r="B609" s="39"/>
      <c r="C609" s="39"/>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row>
    <row r="610" spans="1:33" ht="24.95" customHeight="1">
      <c r="A610" s="41"/>
      <c r="B610" s="39"/>
      <c r="C610" s="39"/>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row>
    <row r="611" spans="1:33" ht="24.95" customHeight="1">
      <c r="A611" s="41"/>
      <c r="B611" s="39"/>
      <c r="C611" s="39"/>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row>
    <row r="612" spans="1:33" ht="24.95" customHeight="1">
      <c r="A612" s="41"/>
      <c r="B612" s="39"/>
      <c r="C612" s="39"/>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row>
    <row r="613" spans="1:33" ht="24.95" customHeight="1">
      <c r="A613" s="41"/>
      <c r="B613" s="39"/>
      <c r="C613" s="39"/>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row>
    <row r="614" spans="1:33" ht="24.95" customHeight="1">
      <c r="A614" s="41"/>
      <c r="B614" s="39"/>
      <c r="C614" s="39"/>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row>
    <row r="615" spans="1:33" ht="24.95" customHeight="1">
      <c r="A615" s="41"/>
      <c r="B615" s="39"/>
      <c r="C615" s="39"/>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row>
    <row r="616" spans="1:33" ht="24.95" customHeight="1">
      <c r="A616" s="41"/>
      <c r="B616" s="39"/>
      <c r="C616" s="39"/>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row>
    <row r="617" spans="1:33" ht="24.95" customHeight="1">
      <c r="A617" s="41"/>
      <c r="B617" s="39"/>
      <c r="C617" s="39"/>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row>
    <row r="618" spans="1:33" ht="24.95" customHeight="1">
      <c r="A618" s="41"/>
      <c r="B618" s="39"/>
      <c r="C618" s="39"/>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row>
    <row r="619" spans="1:33" ht="24.95" customHeight="1">
      <c r="A619" s="41"/>
      <c r="B619" s="39"/>
      <c r="C619" s="39"/>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row>
    <row r="620" spans="1:33" ht="24.95" customHeight="1">
      <c r="A620" s="41"/>
      <c r="B620" s="39"/>
      <c r="C620" s="39"/>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row>
    <row r="621" spans="1:33" ht="24.95" customHeight="1">
      <c r="A621" s="41"/>
      <c r="B621" s="39"/>
      <c r="C621" s="39"/>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row>
    <row r="622" spans="1:33" ht="24.95" customHeight="1">
      <c r="A622" s="41"/>
      <c r="B622" s="39"/>
      <c r="C622" s="39"/>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row>
    <row r="623" spans="1:33" ht="24.95" customHeight="1">
      <c r="A623" s="41"/>
      <c r="B623" s="39"/>
      <c r="C623" s="39"/>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row>
    <row r="624" spans="1:33" ht="24.95" customHeight="1">
      <c r="A624" s="41"/>
      <c r="B624" s="39"/>
      <c r="C624" s="39"/>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row>
    <row r="625" spans="1:33" ht="24.95" customHeight="1">
      <c r="A625" s="41"/>
      <c r="B625" s="39"/>
      <c r="C625" s="39"/>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row>
    <row r="626" spans="1:33" ht="24.95" customHeight="1">
      <c r="A626" s="41"/>
      <c r="B626" s="39"/>
      <c r="C626" s="39"/>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row>
    <row r="627" spans="1:33" ht="24.95" customHeight="1">
      <c r="A627" s="41"/>
      <c r="B627" s="39"/>
      <c r="C627" s="39"/>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row>
    <row r="628" spans="1:33" ht="24.95" customHeight="1">
      <c r="A628" s="41"/>
      <c r="B628" s="39"/>
      <c r="C628" s="39"/>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row>
    <row r="629" spans="1:33" ht="24.95" customHeight="1">
      <c r="A629" s="41"/>
      <c r="B629" s="39"/>
      <c r="C629" s="39"/>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row>
    <row r="630" spans="1:33" ht="24.95" customHeight="1">
      <c r="A630" s="41"/>
      <c r="B630" s="39"/>
      <c r="C630" s="39"/>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row>
    <row r="631" spans="1:33" ht="24.95" customHeight="1">
      <c r="A631" s="41"/>
      <c r="B631" s="39"/>
      <c r="C631" s="39"/>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row>
    <row r="632" spans="1:33" ht="24.95" customHeight="1">
      <c r="A632" s="41"/>
      <c r="B632" s="39"/>
      <c r="C632" s="39"/>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row>
    <row r="633" spans="1:33" ht="24.95" customHeight="1">
      <c r="A633" s="41"/>
      <c r="B633" s="39"/>
      <c r="C633" s="39"/>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row>
    <row r="634" spans="1:33" ht="24.95" customHeight="1">
      <c r="A634" s="41"/>
      <c r="B634" s="39"/>
      <c r="C634" s="39"/>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row>
    <row r="635" spans="1:33" ht="24.95" customHeight="1">
      <c r="A635" s="41"/>
      <c r="B635" s="39"/>
      <c r="C635" s="39"/>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row>
    <row r="636" spans="1:33" ht="24.95" customHeight="1">
      <c r="A636" s="41"/>
      <c r="B636" s="39"/>
      <c r="C636" s="39"/>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row>
    <row r="637" spans="1:33" ht="24.95" customHeight="1">
      <c r="A637" s="41"/>
      <c r="B637" s="39"/>
      <c r="C637" s="39"/>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row>
    <row r="638" spans="1:33" ht="24.95" customHeight="1">
      <c r="A638" s="41"/>
      <c r="B638" s="39"/>
      <c r="C638" s="39"/>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row>
    <row r="639" spans="1:33" ht="24.95" customHeight="1">
      <c r="A639" s="41"/>
      <c r="B639" s="39"/>
      <c r="C639" s="39"/>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row>
    <row r="640" spans="1:33" ht="24.95" customHeight="1">
      <c r="A640" s="41"/>
      <c r="B640" s="39"/>
      <c r="C640" s="39"/>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row>
    <row r="641" spans="1:33" ht="24.95" customHeight="1">
      <c r="A641" s="41"/>
      <c r="B641" s="39"/>
      <c r="C641" s="39"/>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row>
    <row r="642" spans="1:33" ht="24.95" customHeight="1">
      <c r="A642" s="41"/>
      <c r="B642" s="39"/>
      <c r="C642" s="39"/>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row>
    <row r="643" spans="1:33" ht="24.95" customHeight="1">
      <c r="A643" s="41"/>
      <c r="B643" s="39"/>
      <c r="C643" s="39"/>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row>
    <row r="644" spans="1:33" ht="24.95" customHeight="1">
      <c r="A644" s="41"/>
      <c r="B644" s="39"/>
      <c r="C644" s="39"/>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row>
    <row r="645" spans="1:33" ht="24.95" customHeight="1">
      <c r="A645" s="41"/>
      <c r="B645" s="39"/>
      <c r="C645" s="39"/>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row>
    <row r="646" spans="1:33" ht="24.95" customHeight="1">
      <c r="A646" s="41"/>
      <c r="B646" s="39"/>
      <c r="C646" s="39"/>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row>
    <row r="647" spans="1:33" ht="24.95" customHeight="1">
      <c r="A647" s="41"/>
      <c r="B647" s="39"/>
      <c r="C647" s="39"/>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row>
    <row r="648" spans="1:33" ht="24.95" customHeight="1">
      <c r="A648" s="41"/>
      <c r="B648" s="39"/>
      <c r="C648" s="39"/>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row>
    <row r="649" spans="1:33" ht="24.95" customHeight="1">
      <c r="A649" s="41"/>
      <c r="B649" s="39"/>
      <c r="C649" s="39"/>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row>
    <row r="650" spans="1:33" ht="24.95" customHeight="1">
      <c r="A650" s="41"/>
      <c r="B650" s="39"/>
      <c r="C650" s="39"/>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row>
    <row r="651" spans="1:33" ht="24.95" customHeight="1">
      <c r="A651" s="41"/>
      <c r="B651" s="39"/>
      <c r="C651" s="39"/>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row>
    <row r="652" spans="1:33" ht="24.95" customHeight="1">
      <c r="A652" s="41"/>
      <c r="B652" s="39"/>
      <c r="C652" s="39"/>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row>
    <row r="653" spans="1:33" ht="24.95" customHeight="1">
      <c r="A653" s="41"/>
      <c r="B653" s="39"/>
      <c r="C653" s="39"/>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row>
    <row r="654" spans="1:33" ht="24.95" customHeight="1">
      <c r="A654" s="41"/>
      <c r="B654" s="39"/>
      <c r="C654" s="39"/>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row>
    <row r="655" spans="1:33" ht="24.95" customHeight="1">
      <c r="A655" s="41"/>
      <c r="B655" s="39"/>
      <c r="C655" s="39"/>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row>
    <row r="656" spans="1:33" ht="24.95" customHeight="1">
      <c r="A656" s="41"/>
      <c r="B656" s="39"/>
      <c r="C656" s="39"/>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row>
    <row r="657" spans="1:33" ht="24.95" customHeight="1">
      <c r="A657" s="41"/>
      <c r="B657" s="39"/>
      <c r="C657" s="39"/>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row>
    <row r="658" spans="1:33" ht="24.95" customHeight="1">
      <c r="A658" s="41"/>
      <c r="B658" s="39"/>
      <c r="C658" s="39"/>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row>
    <row r="659" spans="1:33" ht="24.95" customHeight="1">
      <c r="A659" s="41"/>
      <c r="B659" s="39"/>
      <c r="C659" s="39"/>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row>
    <row r="660" spans="1:33" ht="24.95" customHeight="1">
      <c r="A660" s="41"/>
      <c r="B660" s="39"/>
      <c r="C660" s="39"/>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row>
    <row r="661" spans="1:33" ht="24.95" customHeight="1">
      <c r="A661" s="41"/>
      <c r="B661" s="39"/>
      <c r="C661" s="39"/>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row>
    <row r="662" spans="1:33" ht="24.95" customHeight="1">
      <c r="A662" s="41"/>
      <c r="B662" s="39"/>
      <c r="C662" s="39"/>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row>
    <row r="663" spans="1:33" ht="24.95" customHeight="1">
      <c r="A663" s="41"/>
      <c r="B663" s="39"/>
      <c r="C663" s="39"/>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row>
    <row r="664" spans="1:33" ht="24.95" customHeight="1">
      <c r="A664" s="41"/>
      <c r="B664" s="39"/>
      <c r="C664" s="39"/>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row>
    <row r="665" spans="1:33" ht="24.95" customHeight="1">
      <c r="A665" s="41"/>
      <c r="B665" s="39"/>
      <c r="C665" s="39"/>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row>
    <row r="666" spans="1:33" ht="24.95" customHeight="1">
      <c r="A666" s="41"/>
      <c r="B666" s="39"/>
      <c r="C666" s="39"/>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row>
    <row r="667" spans="1:33" ht="24.95" customHeight="1">
      <c r="A667" s="41"/>
      <c r="B667" s="39"/>
      <c r="C667" s="39"/>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row>
    <row r="668" spans="1:33" ht="24.95" customHeight="1">
      <c r="A668" s="41"/>
      <c r="B668" s="39"/>
      <c r="C668" s="39"/>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row>
    <row r="669" spans="1:33" ht="24.95" customHeight="1">
      <c r="A669" s="41"/>
      <c r="B669" s="39"/>
      <c r="C669" s="39"/>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row>
    <row r="670" spans="1:33" ht="24.95" customHeight="1">
      <c r="A670" s="41"/>
      <c r="B670" s="39"/>
      <c r="C670" s="39"/>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row>
    <row r="671" spans="1:33" ht="24.95" customHeight="1">
      <c r="A671" s="41"/>
      <c r="B671" s="39"/>
      <c r="C671" s="39"/>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row>
    <row r="672" spans="1:33" ht="24.95" customHeight="1">
      <c r="A672" s="41"/>
      <c r="B672" s="39"/>
      <c r="C672" s="39"/>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row>
    <row r="673" spans="1:33" ht="24.95" customHeight="1">
      <c r="A673" s="41"/>
      <c r="B673" s="39"/>
      <c r="C673" s="39"/>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row>
    <row r="674" spans="1:33" ht="24.95" customHeight="1">
      <c r="A674" s="41"/>
      <c r="B674" s="39"/>
      <c r="C674" s="39"/>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row>
    <row r="675" spans="1:33" ht="24.95" customHeight="1">
      <c r="A675" s="41"/>
      <c r="B675" s="39"/>
      <c r="C675" s="39"/>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row>
    <row r="676" spans="1:33" ht="24.95" customHeight="1">
      <c r="A676" s="41"/>
      <c r="B676" s="39"/>
      <c r="C676" s="39"/>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row>
    <row r="677" spans="1:33" ht="24.95" customHeight="1">
      <c r="A677" s="41"/>
      <c r="B677" s="39"/>
      <c r="C677" s="39"/>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row>
    <row r="678" spans="1:33" ht="24.95" customHeight="1">
      <c r="A678" s="41"/>
      <c r="B678" s="39"/>
      <c r="C678" s="39"/>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row>
    <row r="679" spans="1:33" ht="24.95" customHeight="1">
      <c r="A679" s="41"/>
      <c r="B679" s="39"/>
      <c r="C679" s="39"/>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row>
    <row r="680" spans="1:33" ht="24.95" customHeight="1">
      <c r="A680" s="41"/>
      <c r="B680" s="39"/>
      <c r="C680" s="39"/>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row>
    <row r="681" spans="1:33" ht="24.95" customHeight="1">
      <c r="A681" s="41"/>
      <c r="B681" s="39"/>
      <c r="C681" s="39"/>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row>
    <row r="682" spans="1:33" ht="24.95" customHeight="1">
      <c r="A682" s="41"/>
      <c r="B682" s="39"/>
      <c r="C682" s="39"/>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row>
    <row r="683" spans="1:33" ht="24.95" customHeight="1">
      <c r="A683" s="41"/>
      <c r="B683" s="39"/>
      <c r="C683" s="39"/>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row>
    <row r="684" spans="1:33" ht="24.95" customHeight="1">
      <c r="A684" s="41"/>
      <c r="B684" s="39"/>
      <c r="C684" s="39"/>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row>
    <row r="685" spans="1:33" ht="24.95" customHeight="1">
      <c r="A685" s="41"/>
      <c r="B685" s="39"/>
      <c r="C685" s="39"/>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row>
    <row r="686" spans="1:33" ht="24.95" customHeight="1">
      <c r="A686" s="41"/>
      <c r="B686" s="39"/>
      <c r="C686" s="39"/>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row>
    <row r="687" spans="1:33" ht="24.95" customHeight="1">
      <c r="A687" s="41"/>
      <c r="B687" s="39"/>
      <c r="C687" s="39"/>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row>
    <row r="688" spans="1:33" ht="24.95" customHeight="1">
      <c r="A688" s="41"/>
      <c r="B688" s="39"/>
      <c r="C688" s="39"/>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row>
    <row r="689" spans="1:33" ht="24.95" customHeight="1">
      <c r="A689" s="41"/>
      <c r="B689" s="39"/>
      <c r="C689" s="39"/>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row>
    <row r="690" spans="1:33" ht="24.95" customHeight="1">
      <c r="A690" s="41"/>
      <c r="B690" s="39"/>
      <c r="C690" s="39"/>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row>
    <row r="691" spans="1:33" ht="24.95" customHeight="1">
      <c r="A691" s="41"/>
      <c r="B691" s="39"/>
      <c r="C691" s="39"/>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row>
    <row r="692" spans="1:33" ht="24.95" customHeight="1">
      <c r="A692" s="41"/>
      <c r="B692" s="39"/>
      <c r="C692" s="39"/>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row>
    <row r="693" spans="1:33" ht="24.95" customHeight="1">
      <c r="A693" s="41"/>
      <c r="B693" s="39"/>
      <c r="C693" s="39"/>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row>
    <row r="694" spans="1:33" ht="24.95" customHeight="1">
      <c r="A694" s="41"/>
      <c r="B694" s="39"/>
      <c r="C694" s="39"/>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row>
    <row r="695" spans="1:33" ht="24.95" customHeight="1">
      <c r="A695" s="41"/>
      <c r="B695" s="39"/>
      <c r="C695" s="39"/>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row>
    <row r="696" spans="1:33" ht="24.95" customHeight="1">
      <c r="A696" s="41"/>
      <c r="B696" s="39"/>
      <c r="C696" s="39"/>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row>
    <row r="697" spans="1:33" ht="24.95" customHeight="1">
      <c r="A697" s="41"/>
      <c r="B697" s="39"/>
      <c r="C697" s="39"/>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row>
    <row r="698" spans="1:33" ht="24.95" customHeight="1">
      <c r="A698" s="41"/>
      <c r="B698" s="39"/>
      <c r="C698" s="39"/>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row>
    <row r="699" spans="1:33" ht="24.95" customHeight="1">
      <c r="A699" s="41"/>
      <c r="B699" s="39"/>
      <c r="C699" s="39"/>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row>
    <row r="700" spans="1:33" ht="24.95" customHeight="1">
      <c r="A700" s="41"/>
      <c r="B700" s="39"/>
      <c r="C700" s="39"/>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row>
    <row r="701" spans="1:33" ht="24.95" customHeight="1">
      <c r="A701" s="41"/>
      <c r="B701" s="39"/>
      <c r="C701" s="39"/>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row>
    <row r="702" spans="1:33" ht="24.95" customHeight="1">
      <c r="A702" s="41"/>
      <c r="B702" s="39"/>
      <c r="C702" s="39"/>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row>
    <row r="703" spans="1:33" ht="24.95" customHeight="1">
      <c r="A703" s="41"/>
      <c r="B703" s="39"/>
      <c r="C703" s="39"/>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row>
    <row r="704" spans="1:33" ht="24.95" customHeight="1">
      <c r="A704" s="41"/>
      <c r="B704" s="39"/>
      <c r="C704" s="39"/>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row>
    <row r="705" spans="1:33" ht="24.95" customHeight="1">
      <c r="A705" s="41"/>
      <c r="B705" s="39"/>
      <c r="C705" s="39"/>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row>
    <row r="706" spans="1:33" ht="24.95" customHeight="1">
      <c r="A706" s="41"/>
      <c r="B706" s="39"/>
      <c r="C706" s="39"/>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row>
    <row r="707" spans="1:33" ht="24.95" customHeight="1">
      <c r="A707" s="41"/>
      <c r="B707" s="39"/>
      <c r="C707" s="39"/>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row>
    <row r="708" spans="1:33" ht="24.95" customHeight="1">
      <c r="A708" s="41"/>
      <c r="B708" s="39"/>
      <c r="C708" s="39"/>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row>
    <row r="709" spans="1:33" ht="24.95" customHeight="1">
      <c r="A709" s="41"/>
      <c r="B709" s="39"/>
      <c r="C709" s="39"/>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row>
    <row r="710" spans="1:33" ht="24.95" customHeight="1">
      <c r="A710" s="41"/>
      <c r="B710" s="39"/>
      <c r="C710" s="39"/>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row>
    <row r="711" spans="1:33" ht="24.95" customHeight="1">
      <c r="A711" s="41"/>
      <c r="B711" s="39"/>
      <c r="C711" s="39"/>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row>
    <row r="712" spans="1:33" ht="24.95" customHeight="1">
      <c r="A712" s="41"/>
      <c r="B712" s="39"/>
      <c r="C712" s="39"/>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row>
    <row r="713" spans="1:33" ht="24.95" customHeight="1">
      <c r="A713" s="41"/>
      <c r="B713" s="39"/>
      <c r="C713" s="39"/>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row>
    <row r="714" spans="1:33" ht="24.95" customHeight="1">
      <c r="A714" s="41"/>
      <c r="B714" s="39"/>
      <c r="C714" s="39"/>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row>
    <row r="715" spans="1:33" ht="24.95" customHeight="1">
      <c r="A715" s="41"/>
      <c r="B715" s="39"/>
      <c r="C715" s="39"/>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row>
    <row r="716" spans="1:33" ht="24.95" customHeight="1">
      <c r="A716" s="41"/>
      <c r="B716" s="39"/>
      <c r="C716" s="39"/>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row>
    <row r="717" spans="1:33" ht="24.95" customHeight="1">
      <c r="A717" s="41"/>
      <c r="B717" s="39"/>
      <c r="C717" s="39"/>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row>
    <row r="718" spans="1:33" ht="24.95" customHeight="1">
      <c r="A718" s="41"/>
      <c r="B718" s="39"/>
      <c r="C718" s="39"/>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row>
    <row r="719" spans="1:33" ht="24.95" customHeight="1">
      <c r="A719" s="41"/>
      <c r="B719" s="39"/>
      <c r="C719" s="39"/>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row>
    <row r="720" spans="1:33" ht="24.95" customHeight="1">
      <c r="A720" s="41"/>
      <c r="B720" s="39"/>
      <c r="C720" s="39"/>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row>
    <row r="721" spans="1:33" ht="24.95" customHeight="1">
      <c r="A721" s="41"/>
      <c r="B721" s="39"/>
      <c r="C721" s="39"/>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row>
    <row r="722" spans="1:33" ht="24.95" customHeight="1">
      <c r="A722" s="41"/>
      <c r="B722" s="39"/>
      <c r="C722" s="39"/>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row>
    <row r="723" spans="1:33" ht="24.95" customHeight="1">
      <c r="A723" s="41"/>
      <c r="B723" s="39"/>
      <c r="C723" s="39"/>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row>
    <row r="724" spans="1:33" ht="24.95" customHeight="1">
      <c r="A724" s="41"/>
      <c r="B724" s="39"/>
      <c r="C724" s="39"/>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row>
    <row r="725" spans="1:33" ht="24.95" customHeight="1">
      <c r="A725" s="41"/>
      <c r="B725" s="39"/>
      <c r="C725" s="39"/>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row>
    <row r="726" spans="1:33" ht="24.95" customHeight="1">
      <c r="A726" s="41"/>
      <c r="B726" s="39"/>
      <c r="C726" s="39"/>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row>
    <row r="727" spans="1:33" ht="24.95" customHeight="1">
      <c r="A727" s="41"/>
      <c r="B727" s="39"/>
      <c r="C727" s="39"/>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row>
    <row r="728" spans="1:33" ht="24.95" customHeight="1">
      <c r="A728" s="41"/>
      <c r="B728" s="39"/>
      <c r="C728" s="39"/>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row>
    <row r="729" spans="1:33" ht="24.95" customHeight="1">
      <c r="A729" s="41"/>
      <c r="B729" s="39"/>
      <c r="C729" s="39"/>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row>
    <row r="730" spans="1:33" ht="24.95" customHeight="1">
      <c r="A730" s="41"/>
      <c r="B730" s="39"/>
      <c r="C730" s="39"/>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row>
    <row r="731" spans="1:33" ht="24.95" customHeight="1">
      <c r="A731" s="41"/>
      <c r="B731" s="39"/>
      <c r="C731" s="39"/>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row>
    <row r="732" spans="1:33" ht="24.95" customHeight="1">
      <c r="A732" s="41"/>
      <c r="B732" s="39"/>
      <c r="C732" s="39"/>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row>
    <row r="733" spans="1:33" ht="24.95" customHeight="1">
      <c r="A733" s="41"/>
      <c r="B733" s="39"/>
      <c r="C733" s="39"/>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row>
    <row r="734" spans="1:33" ht="24.95" customHeight="1">
      <c r="A734" s="41"/>
      <c r="B734" s="39"/>
      <c r="C734" s="39"/>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row>
    <row r="735" spans="1:33" ht="24.95" customHeight="1">
      <c r="A735" s="41"/>
      <c r="B735" s="39"/>
      <c r="C735" s="39"/>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row>
    <row r="736" spans="1:33" ht="24.95" customHeight="1">
      <c r="A736" s="41"/>
      <c r="B736" s="39"/>
      <c r="C736" s="39"/>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row>
    <row r="737" spans="1:33" ht="24.95" customHeight="1">
      <c r="A737" s="41"/>
      <c r="B737" s="39"/>
      <c r="C737" s="39"/>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row>
    <row r="738" spans="1:33" ht="24.95" customHeight="1">
      <c r="A738" s="41"/>
      <c r="B738" s="39"/>
      <c r="C738" s="39"/>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row>
    <row r="739" spans="1:33" ht="24.95" customHeight="1">
      <c r="A739" s="41"/>
      <c r="B739" s="39"/>
      <c r="C739" s="39"/>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row>
    <row r="740" spans="1:33" ht="24.95" customHeight="1">
      <c r="A740" s="41"/>
      <c r="B740" s="39"/>
      <c r="C740" s="39"/>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row>
    <row r="741" spans="1:33" ht="24.95" customHeight="1">
      <c r="A741" s="41"/>
      <c r="B741" s="39"/>
      <c r="C741" s="39"/>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row>
    <row r="742" spans="1:33" ht="24.95" customHeight="1">
      <c r="A742" s="41"/>
      <c r="B742" s="39"/>
      <c r="C742" s="39"/>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row>
    <row r="743" spans="1:33" ht="24.95" customHeight="1">
      <c r="A743" s="41"/>
      <c r="B743" s="39"/>
      <c r="C743" s="39"/>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row>
    <row r="744" spans="1:33" ht="24.95" customHeight="1">
      <c r="A744" s="41"/>
      <c r="B744" s="42"/>
      <c r="C744" s="39"/>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row>
    <row r="745" spans="1:33" ht="24.95" customHeight="1">
      <c r="A745" s="41"/>
      <c r="B745" s="42"/>
      <c r="C745" s="39"/>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row>
    <row r="746" spans="1:33" ht="24.95" customHeight="1">
      <c r="A746" s="41"/>
      <c r="B746" s="42"/>
      <c r="C746" s="39"/>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row>
    <row r="747" spans="1:33" ht="24.95" customHeight="1">
      <c r="A747" s="41"/>
      <c r="B747" s="42"/>
      <c r="C747" s="39"/>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row>
    <row r="748" spans="1:33" ht="24.95" customHeight="1">
      <c r="A748" s="41"/>
      <c r="B748" s="42"/>
      <c r="C748" s="39"/>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row>
    <row r="749" spans="1:33" ht="24.95" customHeight="1">
      <c r="A749" s="41"/>
      <c r="B749" s="42"/>
      <c r="C749" s="39"/>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row>
    <row r="750" spans="1:33" ht="24.95" customHeight="1">
      <c r="A750" s="41"/>
      <c r="B750" s="42"/>
      <c r="C750" s="39"/>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row>
    <row r="751" spans="1:33" ht="24.95" customHeight="1">
      <c r="A751" s="41"/>
      <c r="B751" s="42"/>
      <c r="C751" s="39"/>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row>
    <row r="752" spans="1:33" ht="24.95" customHeight="1">
      <c r="A752" s="41"/>
      <c r="B752" s="42"/>
      <c r="C752" s="39"/>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row>
    <row r="753" spans="1:33" ht="24.95" customHeight="1">
      <c r="A753" s="41"/>
      <c r="B753" s="42"/>
      <c r="C753" s="39"/>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row>
    <row r="754" spans="1:33" ht="24.95" customHeight="1">
      <c r="A754" s="41"/>
      <c r="B754" s="42"/>
      <c r="C754" s="39"/>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row>
    <row r="755" spans="1:33" ht="24.95" customHeight="1">
      <c r="A755" s="41"/>
      <c r="B755" s="42"/>
      <c r="C755" s="39"/>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row>
    <row r="756" spans="1:33" ht="24.95" customHeight="1">
      <c r="A756" s="41"/>
      <c r="B756" s="42"/>
      <c r="C756" s="39"/>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row>
    <row r="757" spans="1:33" ht="24.95" customHeight="1">
      <c r="A757" s="41"/>
      <c r="B757" s="42"/>
      <c r="C757" s="39"/>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row>
    <row r="758" spans="1:33" ht="24.95" customHeight="1">
      <c r="A758" s="41"/>
      <c r="B758" s="42"/>
      <c r="C758" s="39"/>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row>
    <row r="759" spans="1:33" ht="24.95" customHeight="1">
      <c r="A759" s="41"/>
      <c r="B759" s="42"/>
      <c r="C759" s="39"/>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row>
    <row r="760" spans="1:33" ht="24.95" customHeight="1">
      <c r="A760" s="41"/>
      <c r="B760" s="42"/>
      <c r="C760" s="39"/>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row>
    <row r="761" spans="1:33" ht="24.95" customHeight="1">
      <c r="A761" s="41"/>
      <c r="B761" s="42"/>
      <c r="C761" s="39"/>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row>
    <row r="762" spans="1:33" ht="24.95" customHeight="1">
      <c r="A762" s="41"/>
      <c r="B762" s="42"/>
      <c r="C762" s="39"/>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row>
    <row r="763" spans="1:33" ht="24.95" customHeight="1">
      <c r="A763" s="41"/>
      <c r="B763" s="42"/>
      <c r="C763" s="39"/>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row>
    <row r="764" spans="1:33" ht="24.95" customHeight="1">
      <c r="A764" s="41"/>
      <c r="B764" s="42"/>
      <c r="C764" s="39"/>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row>
    <row r="765" spans="1:33" ht="24.95" customHeight="1">
      <c r="A765" s="41"/>
      <c r="B765" s="42"/>
      <c r="C765" s="39"/>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row>
    <row r="766" spans="1:33" ht="24.95" customHeight="1">
      <c r="A766" s="41"/>
      <c r="B766" s="42"/>
      <c r="C766" s="39"/>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row>
    <row r="767" spans="1:33" ht="24.95" customHeight="1">
      <c r="A767" s="41"/>
      <c r="B767" s="42"/>
      <c r="C767" s="39"/>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row>
    <row r="768" spans="1:33" ht="24.95" customHeight="1">
      <c r="A768" s="41"/>
      <c r="B768" s="42"/>
      <c r="C768" s="39"/>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row>
    <row r="769" spans="1:33" ht="24.95" customHeight="1">
      <c r="A769" s="41"/>
      <c r="B769" s="42"/>
      <c r="C769" s="39"/>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row>
    <row r="770" spans="1:33" ht="24.95" customHeight="1">
      <c r="A770" s="41"/>
      <c r="B770" s="42"/>
      <c r="C770" s="39"/>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row>
    <row r="771" spans="1:33" ht="24.95" customHeight="1">
      <c r="A771" s="41"/>
      <c r="B771" s="42"/>
      <c r="C771" s="39"/>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row>
    <row r="772" spans="1:33" ht="24.95" customHeight="1">
      <c r="A772" s="41"/>
      <c r="B772" s="42"/>
      <c r="C772" s="39"/>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row>
    <row r="773" spans="1:33" ht="24.95" customHeight="1">
      <c r="A773" s="41"/>
      <c r="B773" s="42"/>
      <c r="C773" s="39"/>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row>
    <row r="774" spans="1:33" ht="24.95" customHeight="1">
      <c r="A774" s="41"/>
      <c r="B774" s="42"/>
      <c r="C774" s="39"/>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row>
    <row r="775" spans="1:33" ht="24.95" customHeight="1">
      <c r="A775" s="41"/>
      <c r="B775" s="42"/>
      <c r="C775" s="39"/>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row>
    <row r="776" spans="1:33" ht="24.95" customHeight="1">
      <c r="A776" s="41"/>
      <c r="B776" s="42"/>
      <c r="C776" s="39"/>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row>
    <row r="777" spans="1:33" ht="24.95" customHeight="1">
      <c r="A777" s="41"/>
      <c r="B777" s="42"/>
      <c r="C777" s="39"/>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row>
    <row r="778" spans="1:33" ht="24.95" customHeight="1">
      <c r="A778" s="41"/>
      <c r="B778" s="42"/>
      <c r="C778" s="39"/>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row>
    <row r="779" spans="1:33" ht="24.95" customHeight="1">
      <c r="A779" s="41"/>
      <c r="B779" s="42"/>
      <c r="C779" s="39"/>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row>
    <row r="780" spans="1:33" ht="24.95" customHeight="1">
      <c r="A780" s="41"/>
      <c r="B780" s="42"/>
      <c r="C780" s="39"/>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row>
    <row r="781" spans="1:33" ht="24.95" customHeight="1">
      <c r="A781" s="41"/>
      <c r="B781" s="42"/>
      <c r="C781" s="39"/>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row>
    <row r="782" spans="1:33" ht="24.95" customHeight="1">
      <c r="A782" s="41"/>
      <c r="B782" s="42"/>
      <c r="C782" s="39"/>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row>
    <row r="783" spans="1:33" ht="24.95" customHeight="1">
      <c r="A783" s="41"/>
      <c r="B783" s="42"/>
      <c r="C783" s="39"/>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row>
    <row r="784" spans="1:33" ht="24.95" customHeight="1">
      <c r="A784" s="41"/>
      <c r="B784" s="42"/>
      <c r="C784" s="39"/>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row>
    <row r="785" spans="1:33" ht="24.95" customHeight="1">
      <c r="A785" s="41"/>
      <c r="B785" s="42"/>
      <c r="C785" s="39"/>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row>
    <row r="786" spans="1:33" ht="24.95" customHeight="1">
      <c r="A786" s="41"/>
      <c r="B786" s="42"/>
      <c r="C786" s="39"/>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row>
    <row r="787" spans="1:33" ht="24.95" customHeight="1">
      <c r="A787" s="41"/>
      <c r="B787" s="42"/>
      <c r="C787" s="39"/>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row>
    <row r="788" spans="1:33" ht="24.95" customHeight="1">
      <c r="A788" s="41"/>
      <c r="B788" s="42"/>
      <c r="C788" s="39"/>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row>
    <row r="789" spans="1:33" ht="24.95" customHeight="1">
      <c r="A789" s="41"/>
      <c r="B789" s="42"/>
      <c r="C789" s="39"/>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row>
    <row r="790" spans="1:33" ht="24.95" customHeight="1">
      <c r="A790" s="41"/>
      <c r="B790" s="42"/>
      <c r="C790" s="39"/>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row>
    <row r="791" spans="1:33" ht="24.95" customHeight="1">
      <c r="A791" s="41"/>
      <c r="B791" s="42"/>
      <c r="C791" s="39"/>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row>
    <row r="792" spans="1:33" ht="24.95" customHeight="1">
      <c r="A792" s="41"/>
      <c r="B792" s="42"/>
      <c r="C792" s="39"/>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row>
    <row r="793" spans="1:33" ht="24.95" customHeight="1">
      <c r="A793" s="41"/>
      <c r="B793" s="42"/>
      <c r="C793" s="39"/>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row>
    <row r="794" spans="1:33" ht="24.95" customHeight="1">
      <c r="A794" s="41"/>
      <c r="B794" s="42"/>
      <c r="C794" s="39"/>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row>
    <row r="795" spans="1:33" ht="24.95" customHeight="1">
      <c r="A795" s="41"/>
      <c r="B795" s="42"/>
      <c r="C795" s="39"/>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row>
    <row r="796" spans="1:33" ht="24.95" customHeight="1">
      <c r="A796" s="41"/>
      <c r="B796" s="42"/>
      <c r="C796" s="39"/>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row>
    <row r="797" spans="1:33" ht="24.95" customHeight="1">
      <c r="A797" s="41"/>
      <c r="B797" s="42"/>
      <c r="C797" s="39"/>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row>
    <row r="798" spans="1:33" ht="24.95" customHeight="1">
      <c r="A798" s="41"/>
      <c r="B798" s="42"/>
      <c r="C798" s="39"/>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row>
    <row r="799" spans="1:33" ht="24.95" customHeight="1">
      <c r="A799" s="41"/>
      <c r="B799" s="42"/>
      <c r="C799" s="39"/>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row>
    <row r="800" spans="1:33" ht="24.95" customHeight="1">
      <c r="A800" s="41"/>
      <c r="B800" s="42"/>
      <c r="C800" s="39"/>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row>
    <row r="801" spans="1:33" ht="24.95" customHeight="1">
      <c r="A801" s="41"/>
      <c r="B801" s="42"/>
      <c r="C801" s="39"/>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row>
    <row r="802" spans="1:33" ht="24.95" customHeight="1">
      <c r="A802" s="41"/>
      <c r="B802" s="42"/>
      <c r="C802" s="39"/>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row>
    <row r="803" spans="1:33" ht="24.95" customHeight="1">
      <c r="A803" s="41"/>
      <c r="B803" s="42"/>
      <c r="C803" s="39"/>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row>
    <row r="804" spans="1:33" ht="24.95" customHeight="1">
      <c r="A804" s="41"/>
      <c r="B804" s="42"/>
      <c r="C804" s="39"/>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row>
    <row r="805" spans="1:33" ht="24.95" customHeight="1">
      <c r="A805" s="41"/>
      <c r="B805" s="42"/>
      <c r="C805" s="39"/>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row>
    <row r="806" spans="1:33" ht="24.95" customHeight="1">
      <c r="A806" s="41"/>
      <c r="B806" s="42"/>
      <c r="C806" s="39"/>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row>
    <row r="807" spans="1:33" ht="24.95" customHeight="1">
      <c r="A807" s="41"/>
      <c r="B807" s="42"/>
      <c r="C807" s="39"/>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row>
    <row r="808" spans="1:33" ht="24.95" customHeight="1">
      <c r="A808" s="41"/>
      <c r="B808" s="42"/>
      <c r="C808" s="39"/>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row>
    <row r="809" spans="1:33" ht="24.95" customHeight="1">
      <c r="A809" s="41"/>
      <c r="B809" s="42"/>
      <c r="C809" s="39"/>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row>
    <row r="810" spans="1:33" ht="24.95" customHeight="1">
      <c r="A810" s="41"/>
      <c r="B810" s="42"/>
      <c r="C810" s="39"/>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row>
    <row r="811" spans="1:33" ht="24.95" customHeight="1">
      <c r="A811" s="41"/>
      <c r="B811" s="42"/>
      <c r="C811" s="39"/>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row>
    <row r="812" spans="1:33" ht="24.95" customHeight="1">
      <c r="A812" s="41"/>
      <c r="B812" s="42"/>
      <c r="C812" s="39"/>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row>
    <row r="813" spans="1:33" ht="24.95" customHeight="1">
      <c r="A813" s="41"/>
      <c r="B813" s="42"/>
      <c r="C813" s="39"/>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row>
    <row r="814" spans="1:33" ht="24.95" customHeight="1">
      <c r="A814" s="41"/>
      <c r="B814" s="42"/>
      <c r="C814" s="39"/>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row>
    <row r="815" spans="1:33" ht="24.95" customHeight="1">
      <c r="A815" s="41"/>
      <c r="B815" s="42"/>
      <c r="C815" s="39"/>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row>
    <row r="816" spans="1:33" ht="24.95" customHeight="1">
      <c r="A816" s="41"/>
      <c r="B816" s="42"/>
      <c r="C816" s="39"/>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row>
    <row r="817" spans="1:33" ht="24.95" customHeight="1">
      <c r="A817" s="41"/>
      <c r="B817" s="42"/>
      <c r="C817" s="39"/>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row>
    <row r="818" spans="1:33" ht="24.95" customHeight="1">
      <c r="A818" s="41"/>
      <c r="B818" s="42"/>
      <c r="C818" s="39"/>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row>
    <row r="819" spans="1:33" ht="24.95" customHeight="1">
      <c r="A819" s="41"/>
      <c r="B819" s="42"/>
      <c r="C819" s="39"/>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row>
    <row r="820" spans="1:33" ht="24.95" customHeight="1">
      <c r="A820" s="41"/>
      <c r="B820" s="42"/>
      <c r="C820" s="39"/>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row>
    <row r="821" spans="1:33" ht="24.95" customHeight="1">
      <c r="A821" s="41"/>
      <c r="B821" s="42"/>
      <c r="C821" s="39"/>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row>
    <row r="822" spans="1:33" ht="24.95" customHeight="1">
      <c r="A822" s="41"/>
      <c r="B822" s="42"/>
      <c r="C822" s="39"/>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row>
    <row r="823" spans="1:33" ht="24.95" customHeight="1">
      <c r="A823" s="41"/>
      <c r="B823" s="42"/>
      <c r="C823" s="39"/>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row>
    <row r="824" spans="1:33" ht="24.95" customHeight="1">
      <c r="A824" s="41"/>
      <c r="B824" s="42"/>
      <c r="C824" s="39"/>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row>
    <row r="825" spans="1:33" ht="24.95" customHeight="1">
      <c r="A825" s="41"/>
      <c r="B825" s="42"/>
      <c r="C825" s="39"/>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row>
    <row r="826" spans="1:33" ht="24.95" customHeight="1">
      <c r="A826" s="41"/>
      <c r="B826" s="42"/>
      <c r="C826" s="39"/>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row>
    <row r="827" spans="1:33" ht="24.95" customHeight="1">
      <c r="A827" s="41"/>
      <c r="B827" s="42"/>
      <c r="C827" s="39"/>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row>
    <row r="828" spans="1:33" ht="24.95" customHeight="1">
      <c r="A828" s="41"/>
      <c r="B828" s="42"/>
      <c r="C828" s="39"/>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row>
    <row r="829" spans="1:33" ht="24.95" customHeight="1">
      <c r="A829" s="41"/>
      <c r="B829" s="42"/>
      <c r="C829" s="39"/>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row>
    <row r="830" spans="1:33" ht="24.95" customHeight="1">
      <c r="A830" s="41"/>
      <c r="B830" s="42"/>
      <c r="C830" s="39"/>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row>
    <row r="831" spans="1:33" ht="24.95" customHeight="1">
      <c r="A831" s="41"/>
      <c r="B831" s="42"/>
      <c r="C831" s="39"/>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row>
    <row r="832" spans="1:33" ht="24.95" customHeight="1">
      <c r="A832" s="41"/>
      <c r="B832" s="42"/>
      <c r="C832" s="39"/>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row>
    <row r="833" spans="1:33" ht="24.95" customHeight="1">
      <c r="A833" s="41"/>
      <c r="B833" s="42"/>
      <c r="C833" s="39"/>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row>
    <row r="834" spans="1:33" ht="24.95" customHeight="1">
      <c r="A834" s="41"/>
      <c r="B834" s="42"/>
      <c r="C834" s="39"/>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row>
    <row r="835" spans="1:33" ht="24.95" customHeight="1">
      <c r="A835" s="41"/>
      <c r="B835" s="42"/>
      <c r="C835" s="39"/>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row>
    <row r="836" spans="1:33" ht="24.95" customHeight="1">
      <c r="A836" s="41"/>
      <c r="B836" s="42"/>
      <c r="C836" s="39"/>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row>
    <row r="837" spans="1:33" ht="24.95" customHeight="1">
      <c r="A837" s="41"/>
      <c r="B837" s="42"/>
      <c r="C837" s="39"/>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row>
    <row r="838" spans="1:33" ht="24.95" customHeight="1">
      <c r="A838" s="41"/>
      <c r="B838" s="42"/>
      <c r="C838" s="39"/>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row>
    <row r="839" spans="1:33" ht="24.95" customHeight="1">
      <c r="A839" s="41"/>
      <c r="B839" s="42"/>
      <c r="C839" s="39"/>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row>
    <row r="840" spans="1:33" ht="24.95" customHeight="1">
      <c r="A840" s="41"/>
      <c r="B840" s="42"/>
      <c r="C840" s="39"/>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row>
    <row r="841" spans="1:33" ht="24.95" customHeight="1">
      <c r="A841" s="41"/>
      <c r="B841" s="42"/>
      <c r="C841" s="39"/>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row>
    <row r="842" spans="1:33" ht="24.95" customHeight="1">
      <c r="A842" s="41"/>
      <c r="B842" s="42"/>
      <c r="C842" s="39"/>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row>
    <row r="843" spans="1:33" ht="24.95" customHeight="1">
      <c r="A843" s="41"/>
      <c r="B843" s="42"/>
      <c r="C843" s="39"/>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row>
    <row r="844" spans="1:33" ht="24.95" customHeight="1">
      <c r="A844" s="41"/>
      <c r="B844" s="42"/>
      <c r="C844" s="39"/>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row>
    <row r="845" spans="1:33" ht="24.95" customHeight="1">
      <c r="A845" s="41"/>
      <c r="B845" s="42"/>
      <c r="C845" s="39"/>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row>
    <row r="846" spans="1:33" ht="24.95" customHeight="1">
      <c r="A846" s="41"/>
      <c r="B846" s="42"/>
      <c r="C846" s="39"/>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row>
    <row r="847" spans="1:33" ht="24.95" customHeight="1">
      <c r="A847" s="41"/>
      <c r="B847" s="42"/>
      <c r="C847" s="39"/>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row>
    <row r="848" spans="1:33" ht="24.95" customHeight="1">
      <c r="A848" s="41"/>
      <c r="B848" s="42"/>
      <c r="C848" s="39"/>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row>
    <row r="849" spans="1:33" ht="24.95" customHeight="1">
      <c r="A849" s="41"/>
      <c r="B849" s="42"/>
      <c r="C849" s="39"/>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row>
    <row r="850" spans="1:33" ht="24.95" customHeight="1">
      <c r="A850" s="41"/>
      <c r="B850" s="42"/>
      <c r="C850" s="39"/>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row>
    <row r="851" spans="1:33" ht="24.95" customHeight="1">
      <c r="A851" s="41"/>
      <c r="B851" s="42"/>
      <c r="C851" s="39"/>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row>
    <row r="852" spans="1:33" ht="24.95" customHeight="1">
      <c r="A852" s="41"/>
      <c r="B852" s="42"/>
      <c r="C852" s="39"/>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row>
    <row r="853" spans="1:33" ht="24.95" customHeight="1">
      <c r="A853" s="41"/>
      <c r="B853" s="42"/>
      <c r="C853" s="39"/>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row>
    <row r="854" spans="1:33" ht="24.95" customHeight="1">
      <c r="A854" s="41"/>
      <c r="B854" s="42"/>
      <c r="C854" s="39"/>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row>
    <row r="855" spans="1:33" ht="24.95" customHeight="1">
      <c r="A855" s="41"/>
      <c r="B855" s="42"/>
      <c r="C855" s="39"/>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row>
    <row r="856" spans="1:33" ht="24.95" customHeight="1">
      <c r="A856" s="41"/>
      <c r="B856" s="42"/>
      <c r="C856" s="39"/>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row>
    <row r="857" spans="1:33" ht="24.95" customHeight="1">
      <c r="A857" s="41"/>
      <c r="B857" s="42"/>
      <c r="C857" s="39"/>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row>
    <row r="858" spans="1:33" ht="24.95" customHeight="1">
      <c r="A858" s="41"/>
      <c r="B858" s="42"/>
      <c r="C858" s="39"/>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row>
    <row r="859" spans="1:33" ht="24.95" customHeight="1">
      <c r="A859" s="41"/>
      <c r="B859" s="42"/>
      <c r="C859" s="39"/>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row>
    <row r="860" spans="1:33" ht="24.95" customHeight="1">
      <c r="A860" s="41"/>
      <c r="B860" s="42"/>
      <c r="C860" s="39"/>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row>
    <row r="861" spans="1:33" ht="24.95" customHeight="1">
      <c r="A861" s="41"/>
      <c r="B861" s="42"/>
      <c r="C861" s="39"/>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row>
    <row r="862" spans="1:33" ht="24.95" customHeight="1">
      <c r="A862" s="41"/>
      <c r="B862" s="42"/>
      <c r="C862" s="39"/>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row>
    <row r="863" spans="1:33" ht="24.95" customHeight="1">
      <c r="A863" s="41"/>
      <c r="B863" s="42"/>
      <c r="C863" s="39"/>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row>
    <row r="864" spans="1:33" ht="24.95" customHeight="1">
      <c r="C864" s="39"/>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row>
  </sheetData>
  <mergeCells count="1">
    <mergeCell ref="B5:C5"/>
  </mergeCells>
  <pageMargins left="1" right="0.5" top="0.75" bottom="0.75" header="0.5" footer="0.5"/>
  <pageSetup paperSize="9" firstPageNumber="20" orientation="portrait" r:id="rId1"/>
  <headerFooter alignWithMargins="0">
    <oddHeader>&amp;C&amp;".VnArial,Regular"&amp;11&amp;P</oddHeader>
  </headerFooter>
</worksheet>
</file>

<file path=xl/worksheets/sheet19.xml><?xml version="1.0" encoding="utf-8"?>
<worksheet xmlns="http://schemas.openxmlformats.org/spreadsheetml/2006/main" xmlns:r="http://schemas.openxmlformats.org/officeDocument/2006/relationships">
  <dimension ref="A1:E45"/>
  <sheetViews>
    <sheetView workbookViewId="0"/>
  </sheetViews>
  <sheetFormatPr defaultRowHeight="15"/>
  <cols>
    <col min="1" max="1" width="52.28515625" style="45" customWidth="1"/>
    <col min="2" max="2" width="16.85546875" style="45" customWidth="1"/>
    <col min="3" max="3" width="17.5703125" style="45" customWidth="1"/>
    <col min="4" max="240" width="9.140625" style="45"/>
    <col min="241" max="241" width="41.42578125" style="45" customWidth="1"/>
    <col min="242" max="242" width="8.28515625" style="45" customWidth="1"/>
    <col min="243" max="243" width="11.42578125" style="45" customWidth="1"/>
    <col min="244" max="244" width="11.140625" style="45" customWidth="1"/>
    <col min="245" max="245" width="12.140625" style="45" customWidth="1"/>
    <col min="246" max="246" width="9.140625" style="45"/>
    <col min="247" max="247" width="2.5703125" style="45" customWidth="1"/>
    <col min="248" max="16384" width="9.140625" style="45"/>
  </cols>
  <sheetData>
    <row r="1" spans="1:5" ht="20.100000000000001" customHeight="1">
      <c r="A1" s="22" t="s">
        <v>593</v>
      </c>
      <c r="B1" s="23"/>
      <c r="C1" s="23"/>
    </row>
    <row r="2" spans="1:5" ht="20.100000000000001" customHeight="1">
      <c r="A2" s="23"/>
      <c r="B2" s="23"/>
      <c r="C2" s="23"/>
    </row>
    <row r="3" spans="1:5" ht="20.100000000000001" customHeight="1">
      <c r="A3" s="24"/>
      <c r="B3" s="24"/>
      <c r="C3" s="24"/>
    </row>
    <row r="4" spans="1:5" ht="20.100000000000001" customHeight="1">
      <c r="A4" s="9"/>
      <c r="B4" s="10"/>
      <c r="C4" s="11" t="s">
        <v>2</v>
      </c>
    </row>
    <row r="5" spans="1:5" ht="20.100000000000001" customHeight="1">
      <c r="A5" s="13"/>
      <c r="B5" s="697" t="s">
        <v>143</v>
      </c>
      <c r="C5" s="699"/>
    </row>
    <row r="6" spans="1:5" ht="20.100000000000001" customHeight="1">
      <c r="A6" s="14"/>
      <c r="B6" s="84" t="s">
        <v>141</v>
      </c>
      <c r="C6" s="84" t="s">
        <v>142</v>
      </c>
    </row>
    <row r="7" spans="1:5" ht="20.100000000000001" customHeight="1">
      <c r="A7" s="14"/>
      <c r="B7" s="85" t="s">
        <v>1</v>
      </c>
      <c r="C7" s="85" t="s">
        <v>1</v>
      </c>
    </row>
    <row r="8" spans="1:5" ht="20.100000000000001" customHeight="1">
      <c r="A8" s="14"/>
      <c r="B8" s="84"/>
      <c r="C8" s="84"/>
    </row>
    <row r="9" spans="1:5" s="46" customFormat="1" ht="20.100000000000001" customHeight="1">
      <c r="A9" s="20" t="s">
        <v>64</v>
      </c>
      <c r="B9" s="379">
        <v>96.38</v>
      </c>
      <c r="C9" s="379">
        <v>98.18</v>
      </c>
      <c r="D9" s="93"/>
      <c r="E9" s="93"/>
    </row>
    <row r="10" spans="1:5" s="46" customFormat="1" ht="15.95" customHeight="1">
      <c r="A10" s="47" t="s">
        <v>65</v>
      </c>
      <c r="B10" s="380">
        <v>101.19</v>
      </c>
      <c r="C10" s="380">
        <v>100.37</v>
      </c>
      <c r="D10" s="93"/>
      <c r="E10" s="93"/>
    </row>
    <row r="11" spans="1:5" s="46" customFormat="1" ht="15.95" customHeight="1">
      <c r="A11" s="47" t="s">
        <v>66</v>
      </c>
      <c r="B11" s="380">
        <v>97.93</v>
      </c>
      <c r="C11" s="380">
        <v>98.82</v>
      </c>
      <c r="D11" s="93"/>
      <c r="E11" s="93"/>
    </row>
    <row r="12" spans="1:5" ht="15.95" customHeight="1">
      <c r="A12" s="47" t="s">
        <v>67</v>
      </c>
      <c r="B12" s="380">
        <v>111.88</v>
      </c>
      <c r="C12" s="380">
        <v>102.45</v>
      </c>
      <c r="D12" s="93"/>
      <c r="E12" s="93"/>
    </row>
    <row r="13" spans="1:5" ht="15.95" customHeight="1">
      <c r="A13" s="47" t="s">
        <v>68</v>
      </c>
      <c r="B13" s="380">
        <v>110.45</v>
      </c>
      <c r="C13" s="380">
        <v>92.62</v>
      </c>
      <c r="D13" s="93"/>
      <c r="E13" s="93"/>
    </row>
    <row r="14" spans="1:5" ht="15.95" customHeight="1">
      <c r="A14" s="47" t="s">
        <v>69</v>
      </c>
      <c r="B14" s="380">
        <v>105.83</v>
      </c>
      <c r="C14" s="380">
        <v>98.64</v>
      </c>
      <c r="D14" s="93"/>
      <c r="E14" s="93"/>
    </row>
    <row r="15" spans="1:5" ht="15.95" customHeight="1">
      <c r="A15" s="47" t="s">
        <v>70</v>
      </c>
      <c r="B15" s="380">
        <v>137.11000000000001</v>
      </c>
      <c r="C15" s="380">
        <v>106.21</v>
      </c>
      <c r="D15" s="93"/>
      <c r="E15" s="93"/>
    </row>
    <row r="16" spans="1:5" ht="15.95" customHeight="1">
      <c r="A16" s="47" t="s">
        <v>71</v>
      </c>
      <c r="B16" s="380">
        <v>102.08</v>
      </c>
      <c r="C16" s="380">
        <v>95.64</v>
      </c>
      <c r="D16" s="93"/>
      <c r="E16" s="93"/>
    </row>
    <row r="17" spans="1:5" ht="15.95" customHeight="1">
      <c r="A17" s="47" t="s">
        <v>72</v>
      </c>
      <c r="B17" s="380">
        <v>94.72</v>
      </c>
      <c r="C17" s="380">
        <v>99.74</v>
      </c>
      <c r="D17" s="93"/>
      <c r="E17" s="93"/>
    </row>
    <row r="18" spans="1:5" s="46" customFormat="1" ht="15.95" customHeight="1">
      <c r="A18" s="47" t="s">
        <v>73</v>
      </c>
      <c r="B18" s="380">
        <v>102.06</v>
      </c>
      <c r="C18" s="380">
        <v>102.05</v>
      </c>
      <c r="D18" s="93"/>
      <c r="E18" s="93"/>
    </row>
    <row r="19" spans="1:5" s="46" customFormat="1" ht="15.95" customHeight="1">
      <c r="A19" s="47" t="s">
        <v>74</v>
      </c>
      <c r="B19" s="380">
        <v>90.14</v>
      </c>
      <c r="C19" s="380">
        <v>91.67</v>
      </c>
      <c r="D19" s="93"/>
      <c r="E19" s="93"/>
    </row>
    <row r="20" spans="1:5" ht="15.95" customHeight="1">
      <c r="A20" s="47" t="s">
        <v>75</v>
      </c>
      <c r="B20" s="380">
        <v>53.81</v>
      </c>
      <c r="C20" s="380">
        <v>62.34</v>
      </c>
      <c r="D20" s="93"/>
      <c r="E20" s="93"/>
    </row>
    <row r="21" spans="1:5" ht="15.95" customHeight="1">
      <c r="A21" s="47" t="s">
        <v>76</v>
      </c>
      <c r="B21" s="380">
        <v>56.22</v>
      </c>
      <c r="C21" s="380">
        <v>64.040000000000006</v>
      </c>
      <c r="D21" s="93"/>
      <c r="E21" s="93"/>
    </row>
    <row r="22" spans="1:5" ht="15.95" customHeight="1">
      <c r="A22" s="47" t="s">
        <v>460</v>
      </c>
      <c r="B22" s="380">
        <v>99.2</v>
      </c>
      <c r="C22" s="380">
        <v>101.41</v>
      </c>
      <c r="D22" s="93"/>
      <c r="E22" s="93"/>
    </row>
    <row r="23" spans="1:5" ht="15.95" customHeight="1">
      <c r="A23" s="47" t="s">
        <v>77</v>
      </c>
      <c r="B23" s="380">
        <v>114.11</v>
      </c>
      <c r="C23" s="380">
        <v>103.14</v>
      </c>
      <c r="D23" s="93"/>
      <c r="E23" s="93"/>
    </row>
    <row r="24" spans="1:5" ht="15.95" customHeight="1">
      <c r="A24" s="47" t="s">
        <v>78</v>
      </c>
      <c r="B24" s="380">
        <v>109.41</v>
      </c>
      <c r="C24" s="380">
        <v>102.32</v>
      </c>
      <c r="D24" s="93"/>
      <c r="E24" s="93"/>
    </row>
    <row r="25" spans="1:5" ht="15.95" customHeight="1">
      <c r="A25" s="47" t="s">
        <v>79</v>
      </c>
      <c r="B25" s="380">
        <v>81.06</v>
      </c>
      <c r="C25" s="380">
        <v>92.67</v>
      </c>
      <c r="D25" s="93"/>
      <c r="E25" s="93"/>
    </row>
    <row r="26" spans="1:5" ht="15.95" customHeight="1">
      <c r="A26" s="47" t="s">
        <v>80</v>
      </c>
      <c r="B26" s="380">
        <v>97.7</v>
      </c>
      <c r="C26" s="380">
        <v>99.45</v>
      </c>
      <c r="D26" s="93"/>
      <c r="E26" s="93"/>
    </row>
    <row r="27" spans="1:5" s="46" customFormat="1" ht="15.95" customHeight="1">
      <c r="A27" s="47" t="s">
        <v>81</v>
      </c>
      <c r="B27" s="380">
        <v>67.099999999999994</v>
      </c>
      <c r="C27" s="380">
        <v>92.64</v>
      </c>
      <c r="D27" s="93"/>
      <c r="E27" s="93"/>
    </row>
    <row r="28" spans="1:5" s="46" customFormat="1" ht="15.95" customHeight="1">
      <c r="A28" s="47" t="s">
        <v>82</v>
      </c>
      <c r="B28" s="380">
        <v>87.72</v>
      </c>
      <c r="C28" s="380">
        <v>95.64</v>
      </c>
      <c r="D28" s="93"/>
      <c r="E28" s="93"/>
    </row>
    <row r="29" spans="1:5" ht="15.95" customHeight="1">
      <c r="A29" s="47" t="s">
        <v>461</v>
      </c>
      <c r="B29" s="380">
        <v>105.37</v>
      </c>
      <c r="C29" s="380">
        <v>102.58</v>
      </c>
      <c r="D29" s="93"/>
      <c r="E29" s="93"/>
    </row>
    <row r="30" spans="1:5" ht="15.95" customHeight="1">
      <c r="A30" s="47" t="s">
        <v>462</v>
      </c>
      <c r="B30" s="380">
        <v>101.88</v>
      </c>
      <c r="C30" s="380">
        <v>100.05</v>
      </c>
      <c r="D30" s="93"/>
      <c r="E30" s="93"/>
    </row>
    <row r="31" spans="1:5" ht="15.95" customHeight="1">
      <c r="A31" s="47" t="s">
        <v>83</v>
      </c>
      <c r="B31" s="380">
        <v>101.53</v>
      </c>
      <c r="C31" s="380">
        <v>99.29</v>
      </c>
      <c r="D31" s="93"/>
      <c r="E31" s="93"/>
    </row>
    <row r="32" spans="1:5" ht="15.95" customHeight="1">
      <c r="A32" s="47" t="s">
        <v>31</v>
      </c>
      <c r="B32" s="380">
        <v>102.45</v>
      </c>
      <c r="C32" s="380">
        <v>102.21</v>
      </c>
      <c r="D32" s="93"/>
      <c r="E32" s="93"/>
    </row>
    <row r="33" spans="1:5" ht="15.95" customHeight="1">
      <c r="A33" s="47" t="s">
        <v>84</v>
      </c>
      <c r="B33" s="380">
        <v>95.98</v>
      </c>
      <c r="C33" s="380">
        <v>99.78</v>
      </c>
      <c r="D33" s="93"/>
      <c r="E33" s="93"/>
    </row>
    <row r="34" spans="1:5" ht="15.95" customHeight="1">
      <c r="A34" s="47" t="s">
        <v>463</v>
      </c>
      <c r="B34" s="380">
        <v>104.71</v>
      </c>
      <c r="C34" s="380">
        <v>103.27</v>
      </c>
      <c r="D34" s="93"/>
      <c r="E34" s="93"/>
    </row>
    <row r="35" spans="1:5" ht="15.95" customHeight="1">
      <c r="A35" s="47" t="s">
        <v>85</v>
      </c>
      <c r="B35" s="380">
        <v>99.45</v>
      </c>
      <c r="C35" s="380">
        <v>98.26</v>
      </c>
      <c r="D35" s="93"/>
      <c r="E35" s="93"/>
    </row>
    <row r="36" spans="1:5" ht="15.95" customHeight="1">
      <c r="A36" s="47" t="s">
        <v>86</v>
      </c>
      <c r="B36" s="380">
        <v>91.63</v>
      </c>
      <c r="C36" s="380">
        <v>92.63</v>
      </c>
      <c r="D36" s="93"/>
      <c r="E36" s="93"/>
    </row>
    <row r="37" spans="1:5" ht="15.95" customHeight="1">
      <c r="A37" s="47" t="s">
        <v>87</v>
      </c>
      <c r="B37" s="380">
        <v>100.85</v>
      </c>
      <c r="C37" s="380">
        <v>108.64</v>
      </c>
      <c r="D37" s="93"/>
      <c r="E37" s="93"/>
    </row>
    <row r="38" spans="1:5" ht="15.95" customHeight="1">
      <c r="A38" s="47" t="s">
        <v>88</v>
      </c>
      <c r="B38" s="380">
        <v>89.15</v>
      </c>
      <c r="C38" s="380">
        <v>103.3</v>
      </c>
      <c r="D38" s="93"/>
      <c r="E38" s="93"/>
    </row>
    <row r="39" spans="1:5" ht="15.95" customHeight="1">
      <c r="A39" s="47" t="s">
        <v>89</v>
      </c>
      <c r="B39" s="380">
        <v>85.85</v>
      </c>
      <c r="C39" s="380">
        <v>101.96</v>
      </c>
      <c r="D39" s="93"/>
      <c r="E39" s="93"/>
    </row>
    <row r="40" spans="1:5" ht="15.95" customHeight="1">
      <c r="A40" s="47" t="s">
        <v>90</v>
      </c>
      <c r="B40" s="380">
        <v>99.15</v>
      </c>
      <c r="C40" s="380">
        <v>101.03</v>
      </c>
      <c r="D40" s="93"/>
      <c r="E40" s="93"/>
    </row>
    <row r="41" spans="1:5" ht="15.95" customHeight="1">
      <c r="A41" s="483" t="s">
        <v>159</v>
      </c>
      <c r="B41" s="380">
        <v>100.33</v>
      </c>
      <c r="C41" s="380">
        <v>101.64</v>
      </c>
      <c r="D41" s="93"/>
      <c r="E41" s="93"/>
    </row>
    <row r="42" spans="1:5" ht="15.95" customHeight="1">
      <c r="A42" s="47" t="s">
        <v>91</v>
      </c>
      <c r="B42" s="380">
        <v>84.37</v>
      </c>
      <c r="C42" s="380">
        <v>99.2</v>
      </c>
      <c r="D42" s="93"/>
      <c r="E42" s="93"/>
    </row>
    <row r="43" spans="1:5" ht="15.95" customHeight="1">
      <c r="A43" s="47" t="s">
        <v>92</v>
      </c>
      <c r="B43" s="380">
        <v>92.99</v>
      </c>
      <c r="C43" s="380">
        <v>95.64</v>
      </c>
      <c r="D43" s="93"/>
      <c r="E43" s="93"/>
    </row>
    <row r="44" spans="1:5" ht="15.95" customHeight="1">
      <c r="A44" s="47" t="s">
        <v>93</v>
      </c>
      <c r="B44" s="380">
        <v>95.6</v>
      </c>
      <c r="C44" s="380">
        <v>101.2</v>
      </c>
      <c r="D44" s="93"/>
      <c r="E44" s="93"/>
    </row>
    <row r="45" spans="1:5" ht="15.95" customHeight="1">
      <c r="A45" s="47" t="s">
        <v>94</v>
      </c>
      <c r="B45" s="380">
        <v>101.58</v>
      </c>
      <c r="C45" s="380">
        <v>100.39</v>
      </c>
      <c r="D45" s="93"/>
      <c r="E45" s="93"/>
    </row>
  </sheetData>
  <mergeCells count="1">
    <mergeCell ref="B5:C5"/>
  </mergeCells>
  <pageMargins left="1" right="0.5" top="0.75" bottom="0.75" header="0.5" footer="0.5"/>
  <pageSetup paperSize="9" firstPageNumber="20" orientation="portrait" r:id="rId1"/>
  <headerFooter alignWithMargins="0">
    <oddHeader>&amp;C&amp;".VnArial,Regular"&amp;11&amp;P</oddHeader>
  </headerFooter>
</worksheet>
</file>

<file path=xl/worksheets/sheet2.xml><?xml version="1.0" encoding="utf-8"?>
<worksheet xmlns="http://schemas.openxmlformats.org/spreadsheetml/2006/main" xmlns:r="http://schemas.openxmlformats.org/officeDocument/2006/relationships">
  <dimension ref="A1:I17"/>
  <sheetViews>
    <sheetView workbookViewId="0"/>
  </sheetViews>
  <sheetFormatPr defaultRowHeight="19.5" customHeight="1"/>
  <cols>
    <col min="1" max="1" width="1.7109375" style="208" customWidth="1"/>
    <col min="2" max="2" width="1.140625" style="208" customWidth="1"/>
    <col min="3" max="3" width="28.5703125" style="208" customWidth="1"/>
    <col min="4" max="4" width="15.85546875" style="208" customWidth="1"/>
    <col min="5" max="5" width="16.5703125" style="208" customWidth="1"/>
    <col min="6" max="6" width="20.85546875" style="208" customWidth="1"/>
    <col min="7" max="16384" width="9.140625" style="208"/>
  </cols>
  <sheetData>
    <row r="1" spans="1:9" ht="19.5" customHeight="1">
      <c r="A1" s="225" t="s">
        <v>316</v>
      </c>
      <c r="B1" s="225"/>
      <c r="C1" s="225"/>
      <c r="D1" s="225"/>
      <c r="E1" s="225"/>
      <c r="F1" s="225"/>
      <c r="G1" s="225"/>
      <c r="H1" s="224"/>
    </row>
    <row r="2" spans="1:9" ht="19.5" customHeight="1">
      <c r="A2" s="225" t="s">
        <v>315</v>
      </c>
      <c r="B2" s="225"/>
      <c r="C2" s="225"/>
      <c r="D2" s="225"/>
      <c r="E2" s="225"/>
      <c r="F2" s="225"/>
      <c r="G2" s="225"/>
      <c r="H2" s="224"/>
    </row>
    <row r="3" spans="1:9" ht="16.5" customHeight="1">
      <c r="A3" s="212"/>
      <c r="B3" s="212"/>
      <c r="C3" s="212"/>
      <c r="D3" s="212"/>
      <c r="E3" s="212"/>
      <c r="F3" s="212"/>
      <c r="G3" s="218"/>
    </row>
    <row r="4" spans="1:9" ht="16.5" customHeight="1">
      <c r="A4" s="212"/>
      <c r="B4" s="212"/>
      <c r="C4" s="212"/>
      <c r="D4" s="212"/>
      <c r="E4" s="212"/>
      <c r="F4" s="212"/>
      <c r="G4" s="218"/>
    </row>
    <row r="5" spans="1:9" ht="16.5" customHeight="1">
      <c r="A5" s="223"/>
      <c r="B5" s="223"/>
      <c r="C5" s="223"/>
      <c r="D5" s="223"/>
      <c r="E5" s="223"/>
      <c r="F5" s="222" t="s">
        <v>314</v>
      </c>
      <c r="G5" s="218"/>
    </row>
    <row r="6" spans="1:9" ht="18.75" customHeight="1">
      <c r="A6" s="212"/>
      <c r="B6" s="212"/>
      <c r="C6" s="212"/>
      <c r="D6" s="221" t="s">
        <v>281</v>
      </c>
      <c r="E6" s="221" t="s">
        <v>280</v>
      </c>
      <c r="F6" s="221" t="s">
        <v>313</v>
      </c>
      <c r="G6" s="218"/>
    </row>
    <row r="7" spans="1:9" ht="18" customHeight="1">
      <c r="A7" s="212"/>
      <c r="B7" s="212"/>
      <c r="C7" s="212"/>
      <c r="D7" s="220" t="s">
        <v>312</v>
      </c>
      <c r="E7" s="220" t="s">
        <v>311</v>
      </c>
      <c r="F7" s="220" t="s">
        <v>310</v>
      </c>
      <c r="G7" s="218"/>
    </row>
    <row r="8" spans="1:9" ht="19.5" customHeight="1">
      <c r="A8" s="212"/>
      <c r="B8" s="212"/>
      <c r="C8" s="212"/>
      <c r="D8" s="219"/>
      <c r="E8" s="219"/>
      <c r="F8" s="219"/>
      <c r="G8" s="218"/>
    </row>
    <row r="9" spans="1:9" ht="22.5" customHeight="1">
      <c r="A9" s="217" t="s">
        <v>309</v>
      </c>
      <c r="B9" s="212"/>
      <c r="C9" s="212"/>
      <c r="D9" s="214">
        <v>166708.29999999999</v>
      </c>
      <c r="E9" s="214">
        <v>170563.9</v>
      </c>
      <c r="F9" s="213">
        <v>102.3</v>
      </c>
      <c r="G9" s="209"/>
    </row>
    <row r="10" spans="1:9" ht="22.5" customHeight="1">
      <c r="A10" s="212"/>
      <c r="B10" s="215" t="s">
        <v>4</v>
      </c>
      <c r="C10" s="212"/>
      <c r="D10" s="214">
        <v>128223.8</v>
      </c>
      <c r="E10" s="214">
        <v>130528.8</v>
      </c>
      <c r="F10" s="213">
        <v>101.8</v>
      </c>
      <c r="G10" s="209"/>
      <c r="H10" s="216"/>
      <c r="I10" s="216"/>
    </row>
    <row r="11" spans="1:9" ht="22.5" customHeight="1">
      <c r="A11" s="212"/>
      <c r="B11" s="215"/>
      <c r="C11" s="212" t="s">
        <v>308</v>
      </c>
      <c r="D11" s="211">
        <v>87224</v>
      </c>
      <c r="E11" s="211">
        <v>87585.600000000006</v>
      </c>
      <c r="F11" s="210">
        <v>100.41</v>
      </c>
      <c r="G11" s="209"/>
    </row>
    <row r="12" spans="1:9" ht="22.5" customHeight="1">
      <c r="A12" s="212"/>
      <c r="B12" s="215"/>
      <c r="C12" s="212" t="s">
        <v>7</v>
      </c>
      <c r="D12" s="211">
        <v>38602</v>
      </c>
      <c r="E12" s="211">
        <v>40475.599999999999</v>
      </c>
      <c r="F12" s="210">
        <v>104.85</v>
      </c>
      <c r="G12" s="209"/>
    </row>
    <row r="13" spans="1:9" ht="22.5" customHeight="1">
      <c r="A13" s="212"/>
      <c r="B13" s="215"/>
      <c r="C13" s="212" t="s">
        <v>307</v>
      </c>
      <c r="D13" s="211">
        <v>2397.8000000000002</v>
      </c>
      <c r="E13" s="211">
        <v>2467.6</v>
      </c>
      <c r="F13" s="210">
        <v>102.91</v>
      </c>
      <c r="G13" s="209"/>
    </row>
    <row r="14" spans="1:9" ht="22.5" customHeight="1">
      <c r="A14" s="212"/>
      <c r="B14" s="215" t="s">
        <v>9</v>
      </c>
      <c r="C14" s="212"/>
      <c r="D14" s="214">
        <v>5658</v>
      </c>
      <c r="E14" s="214">
        <v>6014</v>
      </c>
      <c r="F14" s="213">
        <v>106.29</v>
      </c>
      <c r="G14" s="209"/>
    </row>
    <row r="15" spans="1:9" ht="22.5" customHeight="1">
      <c r="A15" s="212"/>
      <c r="B15" s="215" t="s">
        <v>306</v>
      </c>
      <c r="C15" s="212"/>
      <c r="D15" s="214">
        <v>32826.5</v>
      </c>
      <c r="E15" s="214">
        <v>34021.1</v>
      </c>
      <c r="F15" s="213">
        <v>103.64</v>
      </c>
      <c r="G15" s="209"/>
    </row>
    <row r="16" spans="1:9" ht="22.5" customHeight="1">
      <c r="A16" s="212"/>
      <c r="B16" s="212"/>
      <c r="C16" s="212" t="s">
        <v>305</v>
      </c>
      <c r="D16" s="211">
        <v>15720.4</v>
      </c>
      <c r="E16" s="211">
        <v>16362.5</v>
      </c>
      <c r="F16" s="210">
        <v>104.08</v>
      </c>
      <c r="G16" s="209"/>
    </row>
    <row r="17" spans="1:7" ht="22.5" customHeight="1">
      <c r="A17" s="212"/>
      <c r="B17" s="212"/>
      <c r="C17" s="212" t="s">
        <v>304</v>
      </c>
      <c r="D17" s="211">
        <v>17106.099999999999</v>
      </c>
      <c r="E17" s="211">
        <v>17658.599999999999</v>
      </c>
      <c r="F17" s="210">
        <v>103.23</v>
      </c>
      <c r="G17" s="209"/>
    </row>
  </sheetData>
  <pageMargins left="1" right="0.5" top="0.75" bottom="0.75" header="0.5" footer="0.5"/>
  <pageSetup paperSize="9" firstPageNumber="20" orientation="portrait" r:id="rId1"/>
  <headerFooter alignWithMargins="0">
    <oddHeader>&amp;C&amp;".VnArial,Regular"&amp;11&amp;P</oddHeader>
  </headerFooter>
</worksheet>
</file>

<file path=xl/worksheets/sheet20.xml><?xml version="1.0" encoding="utf-8"?>
<worksheet xmlns="http://schemas.openxmlformats.org/spreadsheetml/2006/main" xmlns:r="http://schemas.openxmlformats.org/officeDocument/2006/relationships">
  <dimension ref="A1:E51"/>
  <sheetViews>
    <sheetView workbookViewId="0"/>
  </sheetViews>
  <sheetFormatPr defaultColWidth="15.5703125" defaultRowHeight="15"/>
  <cols>
    <col min="1" max="1" width="52.28515625" style="49" customWidth="1"/>
    <col min="2" max="2" width="16.85546875" style="49" customWidth="1"/>
    <col min="3" max="3" width="17.5703125" style="49" customWidth="1"/>
    <col min="4" max="249" width="9.140625" style="49" customWidth="1"/>
    <col min="250" max="250" width="40.42578125" style="49" customWidth="1"/>
    <col min="251" max="251" width="8.28515625" style="49" customWidth="1"/>
    <col min="252" max="16384" width="15.5703125" style="49"/>
  </cols>
  <sheetData>
    <row r="1" spans="1:5" ht="20.100000000000001" customHeight="1">
      <c r="A1" s="22" t="s">
        <v>594</v>
      </c>
      <c r="B1" s="23"/>
      <c r="C1" s="23"/>
    </row>
    <row r="2" spans="1:5" ht="15.95" customHeight="1">
      <c r="A2" s="24"/>
      <c r="B2" s="24"/>
      <c r="C2" s="24"/>
    </row>
    <row r="3" spans="1:5" ht="15.95" customHeight="1">
      <c r="A3" s="9"/>
      <c r="B3" s="10"/>
      <c r="C3" s="11" t="s">
        <v>2</v>
      </c>
    </row>
    <row r="4" spans="1:5" ht="15.95" customHeight="1">
      <c r="A4" s="13"/>
      <c r="B4" s="697" t="s">
        <v>143</v>
      </c>
      <c r="C4" s="699"/>
    </row>
    <row r="5" spans="1:5" ht="15.95" customHeight="1">
      <c r="A5" s="14"/>
      <c r="B5" s="84" t="s">
        <v>141</v>
      </c>
      <c r="C5" s="84" t="s">
        <v>142</v>
      </c>
    </row>
    <row r="6" spans="1:5" ht="15.95" customHeight="1">
      <c r="A6" s="14"/>
      <c r="B6" s="85" t="s">
        <v>1</v>
      </c>
      <c r="C6" s="85" t="s">
        <v>1</v>
      </c>
    </row>
    <row r="7" spans="1:5" ht="8.25" customHeight="1">
      <c r="A7" s="14"/>
      <c r="B7" s="84"/>
      <c r="C7" s="84"/>
    </row>
    <row r="8" spans="1:5" s="51" customFormat="1" ht="15.95" customHeight="1">
      <c r="A8" s="20" t="s">
        <v>64</v>
      </c>
      <c r="B8" s="50">
        <v>97.390114549092161</v>
      </c>
      <c r="C8" s="50">
        <v>96.272683164177536</v>
      </c>
      <c r="D8" s="94"/>
      <c r="E8" s="94"/>
    </row>
    <row r="9" spans="1:5" s="51" customFormat="1" ht="15" customHeight="1">
      <c r="A9" s="47" t="s">
        <v>65</v>
      </c>
      <c r="B9" s="52">
        <v>96.364562467046653</v>
      </c>
      <c r="C9" s="52">
        <v>97.32</v>
      </c>
      <c r="D9" s="94"/>
      <c r="E9" s="94"/>
    </row>
    <row r="10" spans="1:5" s="51" customFormat="1" ht="15" customHeight="1">
      <c r="A10" s="47" t="s">
        <v>95</v>
      </c>
      <c r="B10" s="52">
        <v>102.81052274427202</v>
      </c>
      <c r="C10" s="52">
        <v>100.01</v>
      </c>
      <c r="D10" s="94"/>
      <c r="E10" s="94"/>
    </row>
    <row r="11" spans="1:5" ht="15" customHeight="1">
      <c r="A11" s="47" t="s">
        <v>96</v>
      </c>
      <c r="B11" s="52">
        <v>102.09911443299913</v>
      </c>
      <c r="C11" s="52">
        <v>94.39</v>
      </c>
      <c r="D11" s="94"/>
      <c r="E11" s="94"/>
    </row>
    <row r="12" spans="1:5" ht="15" customHeight="1">
      <c r="A12" s="47" t="s">
        <v>97</v>
      </c>
      <c r="B12" s="52">
        <v>90.979658450105887</v>
      </c>
      <c r="C12" s="52">
        <v>97.85</v>
      </c>
      <c r="D12" s="94"/>
      <c r="E12" s="94"/>
    </row>
    <row r="13" spans="1:5" ht="15" customHeight="1">
      <c r="A13" s="47" t="s">
        <v>98</v>
      </c>
      <c r="B13" s="52">
        <v>96.344033999999994</v>
      </c>
      <c r="C13" s="52">
        <v>98.13</v>
      </c>
      <c r="D13" s="94"/>
      <c r="E13" s="94"/>
    </row>
    <row r="14" spans="1:5" ht="15" customHeight="1">
      <c r="A14" s="47" t="s">
        <v>99</v>
      </c>
      <c r="B14" s="52">
        <v>98.560000000000016</v>
      </c>
      <c r="C14" s="52">
        <v>100</v>
      </c>
      <c r="D14" s="94"/>
      <c r="E14" s="94"/>
    </row>
    <row r="15" spans="1:5" ht="15" customHeight="1">
      <c r="A15" s="47" t="s">
        <v>100</v>
      </c>
      <c r="B15" s="52">
        <v>91.050737273496026</v>
      </c>
      <c r="C15" s="52">
        <v>92.04</v>
      </c>
      <c r="D15" s="94"/>
      <c r="E15" s="94"/>
    </row>
    <row r="16" spans="1:5" ht="15" customHeight="1">
      <c r="A16" s="47" t="s">
        <v>101</v>
      </c>
      <c r="B16" s="52">
        <v>99.436194485599998</v>
      </c>
      <c r="C16" s="52">
        <v>99.01</v>
      </c>
      <c r="D16" s="94"/>
      <c r="E16" s="94"/>
    </row>
    <row r="17" spans="1:5" s="51" customFormat="1" ht="15" customHeight="1">
      <c r="A17" s="47" t="s">
        <v>102</v>
      </c>
      <c r="B17" s="52">
        <v>98.009799999999984</v>
      </c>
      <c r="C17" s="52">
        <v>98</v>
      </c>
      <c r="D17" s="94"/>
      <c r="E17" s="94"/>
    </row>
    <row r="18" spans="1:5" ht="15" customHeight="1">
      <c r="A18" s="47" t="s">
        <v>103</v>
      </c>
      <c r="B18" s="52">
        <v>66.172606468538419</v>
      </c>
      <c r="C18" s="52">
        <v>75.42</v>
      </c>
      <c r="D18" s="94"/>
      <c r="E18" s="94"/>
    </row>
    <row r="19" spans="1:5" ht="15" customHeight="1">
      <c r="A19" s="47" t="s">
        <v>104</v>
      </c>
      <c r="B19" s="52">
        <v>58.940056460577608</v>
      </c>
      <c r="C19" s="52">
        <v>71.61</v>
      </c>
      <c r="D19" s="94"/>
      <c r="E19" s="94"/>
    </row>
    <row r="20" spans="1:5" ht="15" customHeight="1">
      <c r="A20" s="47" t="s">
        <v>105</v>
      </c>
      <c r="B20" s="52">
        <v>90.675684426000004</v>
      </c>
      <c r="C20" s="52">
        <v>90.12</v>
      </c>
      <c r="D20" s="94"/>
      <c r="E20" s="94"/>
    </row>
    <row r="21" spans="1:5" s="51" customFormat="1" ht="15" customHeight="1">
      <c r="A21" s="47" t="s">
        <v>77</v>
      </c>
      <c r="B21" s="52">
        <v>94.634971151111301</v>
      </c>
      <c r="C21" s="52">
        <v>97.07</v>
      </c>
      <c r="D21" s="94"/>
      <c r="E21" s="94"/>
    </row>
    <row r="22" spans="1:5" s="51" customFormat="1" ht="15" customHeight="1">
      <c r="A22" s="47" t="s">
        <v>78</v>
      </c>
      <c r="B22" s="52">
        <v>95.497695953156253</v>
      </c>
      <c r="C22" s="52">
        <v>97.29</v>
      </c>
      <c r="D22" s="94"/>
      <c r="E22" s="94"/>
    </row>
    <row r="23" spans="1:5" ht="15" customHeight="1">
      <c r="A23" s="47" t="s">
        <v>106</v>
      </c>
      <c r="B23" s="52">
        <v>103.59950340276902</v>
      </c>
      <c r="C23" s="52">
        <v>100.05</v>
      </c>
      <c r="D23" s="94"/>
      <c r="E23" s="94"/>
    </row>
    <row r="24" spans="1:5" ht="15" customHeight="1">
      <c r="A24" s="47" t="s">
        <v>107</v>
      </c>
      <c r="B24" s="52">
        <v>104.89282337817696</v>
      </c>
      <c r="C24" s="52">
        <v>101.99</v>
      </c>
      <c r="D24" s="94"/>
      <c r="E24" s="94"/>
    </row>
    <row r="25" spans="1:5" ht="15" customHeight="1">
      <c r="A25" s="47" t="s">
        <v>108</v>
      </c>
      <c r="B25" s="52">
        <v>82.687321371186016</v>
      </c>
      <c r="C25" s="52">
        <v>86.87</v>
      </c>
      <c r="D25" s="94"/>
      <c r="E25" s="94"/>
    </row>
    <row r="26" spans="1:5" ht="15" customHeight="1">
      <c r="A26" s="47" t="s">
        <v>109</v>
      </c>
      <c r="B26" s="52">
        <v>97.651518119999253</v>
      </c>
      <c r="C26" s="52">
        <v>95.93</v>
      </c>
      <c r="D26" s="94"/>
      <c r="E26" s="94"/>
    </row>
    <row r="27" spans="1:5" ht="15" customHeight="1">
      <c r="A27" s="47" t="s">
        <v>110</v>
      </c>
      <c r="B27" s="52">
        <v>92.968983906472829</v>
      </c>
      <c r="C27" s="52">
        <v>92.7</v>
      </c>
      <c r="D27" s="94"/>
      <c r="E27" s="94"/>
    </row>
    <row r="28" spans="1:5" ht="15" customHeight="1">
      <c r="A28" s="47" t="s">
        <v>80</v>
      </c>
      <c r="B28" s="52">
        <v>94.442057578631733</v>
      </c>
      <c r="C28" s="52">
        <v>94.31</v>
      </c>
      <c r="D28" s="94"/>
      <c r="E28" s="94"/>
    </row>
    <row r="29" spans="1:5" s="51" customFormat="1" ht="15" customHeight="1">
      <c r="A29" s="47" t="s">
        <v>81</v>
      </c>
      <c r="B29" s="52">
        <v>87.890457277762195</v>
      </c>
      <c r="C29" s="52">
        <v>92.12</v>
      </c>
      <c r="D29" s="94"/>
      <c r="E29" s="94"/>
    </row>
    <row r="30" spans="1:5" s="51" customFormat="1" ht="15" customHeight="1">
      <c r="A30" s="47" t="s">
        <v>82</v>
      </c>
      <c r="B30" s="52">
        <v>89.71874685200001</v>
      </c>
      <c r="C30" s="52">
        <v>92.83</v>
      </c>
      <c r="D30" s="94"/>
      <c r="E30" s="94"/>
    </row>
    <row r="31" spans="1:5" s="51" customFormat="1" ht="15" customHeight="1">
      <c r="A31" s="47" t="s">
        <v>83</v>
      </c>
      <c r="B31" s="52">
        <v>98.300551656829455</v>
      </c>
      <c r="C31" s="52">
        <v>97.97</v>
      </c>
      <c r="D31" s="94"/>
      <c r="E31" s="94"/>
    </row>
    <row r="32" spans="1:5" s="51" customFormat="1" ht="15" customHeight="1">
      <c r="A32" s="47" t="s">
        <v>111</v>
      </c>
      <c r="B32" s="52">
        <v>100.92267409019253</v>
      </c>
      <c r="C32" s="52">
        <v>98.15</v>
      </c>
      <c r="D32" s="94"/>
      <c r="E32" s="94"/>
    </row>
    <row r="33" spans="1:5" s="51" customFormat="1" ht="15" customHeight="1">
      <c r="A33" s="47" t="s">
        <v>112</v>
      </c>
      <c r="B33" s="52">
        <v>97.683493393199996</v>
      </c>
      <c r="C33" s="52">
        <v>99.02</v>
      </c>
      <c r="D33" s="94"/>
      <c r="E33" s="94"/>
    </row>
    <row r="34" spans="1:5" s="51" customFormat="1" ht="15" customHeight="1">
      <c r="A34" s="47" t="s">
        <v>113</v>
      </c>
      <c r="B34" s="52">
        <v>93.24364728651841</v>
      </c>
      <c r="C34" s="52">
        <v>95.6</v>
      </c>
      <c r="D34" s="94"/>
      <c r="E34" s="94"/>
    </row>
    <row r="35" spans="1:5" s="51" customFormat="1" ht="15" customHeight="1">
      <c r="A35" s="47" t="s">
        <v>114</v>
      </c>
      <c r="B35" s="52">
        <v>101.8290826121921</v>
      </c>
      <c r="C35" s="52">
        <v>100.25</v>
      </c>
      <c r="D35" s="94"/>
      <c r="E35" s="94"/>
    </row>
    <row r="36" spans="1:5" s="51" customFormat="1" ht="15" customHeight="1">
      <c r="A36" s="47" t="s">
        <v>115</v>
      </c>
      <c r="B36" s="52">
        <v>104.50504102497121</v>
      </c>
      <c r="C36" s="52">
        <v>100.11</v>
      </c>
      <c r="D36" s="94"/>
      <c r="E36" s="94"/>
    </row>
    <row r="37" spans="1:5" s="51" customFormat="1" ht="15" customHeight="1">
      <c r="A37" s="47" t="s">
        <v>116</v>
      </c>
      <c r="B37" s="52">
        <v>98.338425000000001</v>
      </c>
      <c r="C37" s="52">
        <v>100</v>
      </c>
      <c r="D37" s="94"/>
      <c r="E37" s="94"/>
    </row>
    <row r="38" spans="1:5" s="51" customFormat="1" ht="15" customHeight="1">
      <c r="A38" s="47" t="s">
        <v>88</v>
      </c>
      <c r="B38" s="52">
        <v>94.522504203464422</v>
      </c>
      <c r="C38" s="52">
        <v>95.35</v>
      </c>
      <c r="D38" s="94"/>
      <c r="E38" s="94"/>
    </row>
    <row r="39" spans="1:5" s="51" customFormat="1" ht="15" customHeight="1">
      <c r="A39" s="47" t="s">
        <v>89</v>
      </c>
      <c r="B39" s="52">
        <v>95.559355025855993</v>
      </c>
      <c r="C39" s="52">
        <v>95.58</v>
      </c>
      <c r="D39" s="94"/>
      <c r="E39" s="94"/>
    </row>
    <row r="40" spans="1:5" s="51" customFormat="1" ht="15" customHeight="1">
      <c r="A40" s="47" t="s">
        <v>117</v>
      </c>
      <c r="B40" s="52">
        <v>96.027340220094004</v>
      </c>
      <c r="C40" s="52">
        <v>96.02</v>
      </c>
      <c r="D40" s="94"/>
      <c r="E40" s="94"/>
    </row>
    <row r="41" spans="1:5" s="51" customFormat="1" ht="15" customHeight="1">
      <c r="A41" s="47" t="s">
        <v>118</v>
      </c>
      <c r="B41" s="52">
        <v>95.981574311939994</v>
      </c>
      <c r="C41" s="52">
        <v>97.08</v>
      </c>
      <c r="D41" s="94"/>
      <c r="E41" s="94"/>
    </row>
    <row r="42" spans="1:5" s="51" customFormat="1" ht="15" customHeight="1">
      <c r="A42" s="47" t="s">
        <v>119</v>
      </c>
      <c r="B42" s="52">
        <v>106.68889526513581</v>
      </c>
      <c r="C42" s="52">
        <v>101.55</v>
      </c>
      <c r="D42" s="94"/>
      <c r="E42" s="94"/>
    </row>
    <row r="43" spans="1:5" s="51" customFormat="1" ht="15" customHeight="1">
      <c r="A43" s="47" t="s">
        <v>120</v>
      </c>
      <c r="B43" s="52">
        <v>104.5532321258175</v>
      </c>
      <c r="C43" s="52">
        <v>97.78</v>
      </c>
      <c r="D43" s="94"/>
      <c r="E43" s="94"/>
    </row>
    <row r="44" spans="1:5" s="51" customFormat="1" ht="15" customHeight="1">
      <c r="A44" s="47" t="s">
        <v>121</v>
      </c>
      <c r="B44" s="52">
        <v>96.573883476295677</v>
      </c>
      <c r="C44" s="52">
        <v>98.57</v>
      </c>
      <c r="D44" s="94"/>
      <c r="E44" s="94"/>
    </row>
    <row r="45" spans="1:5" s="51" customFormat="1" ht="15" customHeight="1">
      <c r="A45" s="47" t="s">
        <v>122</v>
      </c>
      <c r="B45" s="52">
        <v>93.553279950000018</v>
      </c>
      <c r="C45" s="52">
        <v>94.12</v>
      </c>
      <c r="D45" s="94"/>
      <c r="E45" s="94"/>
    </row>
    <row r="46" spans="1:5" s="51" customFormat="1" ht="15" customHeight="1">
      <c r="A46" s="47" t="s">
        <v>123</v>
      </c>
      <c r="B46" s="52">
        <v>92.977926787054415</v>
      </c>
      <c r="C46" s="52">
        <v>95.03</v>
      </c>
      <c r="D46" s="94"/>
      <c r="E46" s="94"/>
    </row>
    <row r="47" spans="1:5" s="51" customFormat="1" ht="15" customHeight="1">
      <c r="A47" s="47" t="s">
        <v>124</v>
      </c>
      <c r="B47" s="52">
        <v>98.077571415832494</v>
      </c>
      <c r="C47" s="52">
        <v>98.85</v>
      </c>
      <c r="D47" s="94"/>
      <c r="E47" s="94"/>
    </row>
    <row r="48" spans="1:5" s="51" customFormat="1" ht="15" customHeight="1">
      <c r="A48" s="47" t="s">
        <v>125</v>
      </c>
      <c r="B48" s="52">
        <v>91.331146731682594</v>
      </c>
      <c r="C48" s="52">
        <v>97.23</v>
      </c>
      <c r="D48" s="94"/>
      <c r="E48" s="94"/>
    </row>
    <row r="49" spans="1:5" s="51" customFormat="1" ht="15" customHeight="1">
      <c r="A49" s="47" t="s">
        <v>126</v>
      </c>
      <c r="B49" s="52">
        <v>95.737659494399992</v>
      </c>
      <c r="C49" s="52">
        <v>98.56</v>
      </c>
      <c r="D49" s="94"/>
      <c r="E49" s="94"/>
    </row>
    <row r="50" spans="1:5" s="51" customFormat="1" ht="15" customHeight="1">
      <c r="A50" s="47" t="s">
        <v>94</v>
      </c>
      <c r="B50" s="52">
        <v>95.546453179747189</v>
      </c>
      <c r="C50" s="52">
        <v>96.16</v>
      </c>
      <c r="D50" s="94"/>
      <c r="E50" s="94"/>
    </row>
    <row r="51" spans="1:5">
      <c r="A51" s="53"/>
      <c r="B51" s="53"/>
      <c r="C51" s="53"/>
    </row>
  </sheetData>
  <mergeCells count="1">
    <mergeCell ref="B4:C4"/>
  </mergeCells>
  <pageMargins left="1" right="0.5" top="0.75" bottom="0.75" header="0.5" footer="0.5"/>
  <pageSetup paperSize="9" firstPageNumber="20" orientation="portrait" r:id="rId1"/>
  <headerFooter alignWithMargins="0">
    <oddHeader>&amp;C&amp;".VnArial,Regular"&amp;11&amp;P</oddHeader>
  </headerFooter>
</worksheet>
</file>

<file path=xl/worksheets/sheet21.xml><?xml version="1.0" encoding="utf-8"?>
<worksheet xmlns="http://schemas.openxmlformats.org/spreadsheetml/2006/main" xmlns:r="http://schemas.openxmlformats.org/officeDocument/2006/relationships">
  <dimension ref="A1:F106"/>
  <sheetViews>
    <sheetView workbookViewId="0"/>
  </sheetViews>
  <sheetFormatPr defaultRowHeight="15"/>
  <cols>
    <col min="1" max="1" width="61.140625" style="57" customWidth="1"/>
    <col min="2" max="2" width="12.42578125" style="57" customWidth="1"/>
    <col min="3" max="3" width="13.7109375" style="57" customWidth="1"/>
    <col min="4" max="16384" width="9.140625" style="57"/>
  </cols>
  <sheetData>
    <row r="1" spans="1:6" ht="20.100000000000001" customHeight="1">
      <c r="A1" s="54" t="s">
        <v>595</v>
      </c>
      <c r="B1" s="55"/>
      <c r="C1" s="55"/>
      <c r="D1" s="56"/>
      <c r="E1" s="56"/>
      <c r="F1" s="56"/>
    </row>
    <row r="2" spans="1:6" ht="20.100000000000001" customHeight="1">
      <c r="A2" s="54" t="s">
        <v>147</v>
      </c>
      <c r="B2" s="58"/>
      <c r="C2" s="58"/>
      <c r="D2" s="56"/>
      <c r="E2" s="56"/>
      <c r="F2" s="56"/>
    </row>
    <row r="3" spans="1:6" ht="20.100000000000001" customHeight="1">
      <c r="A3" s="54"/>
      <c r="B3" s="58"/>
      <c r="C3" s="58"/>
      <c r="D3" s="56"/>
      <c r="E3" s="56"/>
      <c r="F3" s="56"/>
    </row>
    <row r="4" spans="1:6" ht="20.100000000000001" customHeight="1">
      <c r="A4" s="1"/>
      <c r="B4" s="2"/>
      <c r="C4" s="2"/>
    </row>
    <row r="5" spans="1:6" ht="20.100000000000001" customHeight="1">
      <c r="A5" s="2"/>
      <c r="B5" s="2"/>
      <c r="C5" s="59" t="s">
        <v>0</v>
      </c>
    </row>
    <row r="6" spans="1:6" ht="20.100000000000001" customHeight="1">
      <c r="A6" s="3"/>
      <c r="B6" s="697" t="s">
        <v>405</v>
      </c>
      <c r="C6" s="699"/>
    </row>
    <row r="7" spans="1:6" ht="20.100000000000001" customHeight="1">
      <c r="A7" s="2"/>
      <c r="B7" s="84" t="s">
        <v>141</v>
      </c>
      <c r="C7" s="84" t="s">
        <v>142</v>
      </c>
    </row>
    <row r="8" spans="1:6" ht="20.100000000000001" customHeight="1">
      <c r="A8" s="2"/>
      <c r="B8" s="85" t="s">
        <v>1</v>
      </c>
      <c r="C8" s="85" t="s">
        <v>1</v>
      </c>
    </row>
    <row r="9" spans="1:6" ht="20.100000000000001" customHeight="1">
      <c r="A9" s="2"/>
      <c r="B9" s="84"/>
      <c r="C9" s="84"/>
      <c r="F9" s="89"/>
    </row>
    <row r="10" spans="1:6" ht="20.100000000000001" customHeight="1">
      <c r="A10" s="60" t="s">
        <v>127</v>
      </c>
    </row>
    <row r="11" spans="1:6" s="56" customFormat="1" ht="20.100000000000001" customHeight="1">
      <c r="A11" s="61" t="s">
        <v>128</v>
      </c>
      <c r="B11" s="90">
        <v>96.38</v>
      </c>
      <c r="C11" s="90">
        <v>98.18</v>
      </c>
      <c r="D11" s="95"/>
      <c r="E11" s="95"/>
    </row>
    <row r="12" spans="1:6" s="56" customFormat="1" ht="20.100000000000001" customHeight="1">
      <c r="A12" s="61" t="s">
        <v>129</v>
      </c>
      <c r="B12" s="90">
        <v>97.390114549092161</v>
      </c>
      <c r="C12" s="90">
        <v>96.272683164177536</v>
      </c>
      <c r="D12" s="95"/>
      <c r="E12" s="95"/>
    </row>
    <row r="13" spans="1:6" ht="20.100000000000001" customHeight="1">
      <c r="A13" s="62" t="s">
        <v>130</v>
      </c>
      <c r="B13" s="92">
        <v>104.5532321258175</v>
      </c>
      <c r="C13" s="92">
        <v>97.78</v>
      </c>
      <c r="D13" s="95"/>
      <c r="E13" s="95"/>
    </row>
    <row r="14" spans="1:6" s="56" customFormat="1" ht="20.100000000000001" customHeight="1">
      <c r="A14" s="60" t="s">
        <v>131</v>
      </c>
      <c r="D14" s="95"/>
      <c r="E14" s="95"/>
    </row>
    <row r="15" spans="1:6" ht="20.100000000000001" customHeight="1">
      <c r="A15" s="61" t="s">
        <v>128</v>
      </c>
      <c r="B15" s="90">
        <v>98.247456603591885</v>
      </c>
      <c r="C15" s="90">
        <v>99.096093778183842</v>
      </c>
      <c r="D15" s="95"/>
      <c r="E15" s="95"/>
    </row>
    <row r="16" spans="1:6" ht="20.100000000000001" customHeight="1">
      <c r="A16" s="61" t="s">
        <v>129</v>
      </c>
      <c r="B16" s="90">
        <v>99.28048025300545</v>
      </c>
      <c r="C16" s="90">
        <v>97.171309106399093</v>
      </c>
      <c r="D16" s="95"/>
      <c r="E16" s="95"/>
    </row>
    <row r="17" spans="1:5" s="56" customFormat="1" ht="20.100000000000001" customHeight="1">
      <c r="A17" s="62" t="s">
        <v>130</v>
      </c>
      <c r="B17" s="92">
        <v>106.58263567626</v>
      </c>
      <c r="C17" s="92">
        <v>98.692695499309806</v>
      </c>
      <c r="D17" s="95"/>
      <c r="E17" s="95"/>
    </row>
    <row r="18" spans="1:5" s="56" customFormat="1" ht="20.100000000000001" customHeight="1">
      <c r="A18" s="60" t="s">
        <v>132</v>
      </c>
      <c r="B18" s="91">
        <v>98.962816140253139</v>
      </c>
      <c r="C18" s="91">
        <v>101.98116098267445</v>
      </c>
      <c r="D18" s="95"/>
      <c r="E18" s="95"/>
    </row>
    <row r="19" spans="1:5" s="56" customFormat="1" ht="20.100000000000001" customHeight="1">
      <c r="A19" s="60"/>
    </row>
    <row r="20" spans="1:5" s="56" customFormat="1" ht="20.100000000000001" customHeight="1">
      <c r="A20" s="63"/>
      <c r="B20" s="64"/>
      <c r="C20" s="64"/>
    </row>
    <row r="21" spans="1:5" ht="20.100000000000001" customHeight="1">
      <c r="A21" s="63"/>
      <c r="B21" s="64"/>
      <c r="C21" s="64"/>
    </row>
    <row r="22" spans="1:5" ht="20.100000000000001" customHeight="1">
      <c r="A22" s="2"/>
      <c r="B22" s="65"/>
      <c r="C22" s="65"/>
    </row>
    <row r="23" spans="1:5" ht="20.100000000000001" customHeight="1">
      <c r="A23" s="2"/>
      <c r="B23" s="65"/>
      <c r="C23" s="65"/>
    </row>
    <row r="24" spans="1:5" ht="20.100000000000001" customHeight="1">
      <c r="A24" s="2"/>
      <c r="B24" s="65"/>
      <c r="C24" s="65"/>
    </row>
    <row r="25" spans="1:5" ht="20.100000000000001" customHeight="1">
      <c r="A25" s="2"/>
      <c r="B25" s="66"/>
      <c r="C25" s="66"/>
    </row>
    <row r="26" spans="1:5" ht="20.100000000000001" customHeight="1">
      <c r="A26" s="2"/>
      <c r="B26" s="66"/>
      <c r="C26" s="66"/>
    </row>
    <row r="27" spans="1:5" ht="20.100000000000001" customHeight="1">
      <c r="A27" s="2"/>
      <c r="B27" s="66"/>
      <c r="C27" s="66"/>
    </row>
    <row r="28" spans="1:5" ht="20.100000000000001" customHeight="1">
      <c r="A28" s="5"/>
      <c r="B28" s="67"/>
      <c r="C28" s="67"/>
    </row>
    <row r="29" spans="1:5" ht="20.100000000000001" customHeight="1">
      <c r="A29" s="5"/>
      <c r="B29" s="67"/>
      <c r="C29" s="67"/>
    </row>
    <row r="30" spans="1:5" ht="20.100000000000001" customHeight="1">
      <c r="A30" s="5"/>
      <c r="B30" s="67"/>
      <c r="C30" s="67"/>
    </row>
    <row r="31" spans="1:5" ht="20.100000000000001" customHeight="1">
      <c r="A31" s="5"/>
      <c r="B31" s="67"/>
      <c r="C31" s="67"/>
    </row>
    <row r="32" spans="1:5" ht="20.100000000000001" customHeight="1">
      <c r="A32" s="5"/>
      <c r="B32" s="67"/>
      <c r="C32" s="67"/>
    </row>
    <row r="33" spans="1:3" ht="20.100000000000001" customHeight="1">
      <c r="A33" s="5"/>
      <c r="B33" s="67"/>
      <c r="C33" s="67"/>
    </row>
    <row r="34" spans="1:3" ht="20.100000000000001" customHeight="1">
      <c r="A34" s="5"/>
    </row>
    <row r="35" spans="1:3" ht="20.100000000000001" customHeight="1">
      <c r="A35" s="4"/>
      <c r="B35" s="68"/>
      <c r="C35" s="68"/>
    </row>
    <row r="36" spans="1:3" ht="20.100000000000001" customHeight="1">
      <c r="A36" s="4"/>
      <c r="B36" s="68"/>
      <c r="C36" s="68"/>
    </row>
    <row r="37" spans="1:3" ht="20.100000000000001" customHeight="1">
      <c r="A37" s="69"/>
      <c r="B37" s="69"/>
      <c r="C37" s="69"/>
    </row>
    <row r="38" spans="1:3" ht="20.100000000000001" customHeight="1">
      <c r="A38" s="69"/>
      <c r="B38" s="69"/>
      <c r="C38" s="69"/>
    </row>
    <row r="39" spans="1:3" ht="20.100000000000001" customHeight="1">
      <c r="A39" s="69"/>
      <c r="B39" s="69"/>
      <c r="C39" s="69"/>
    </row>
    <row r="40" spans="1:3" ht="20.100000000000001" customHeight="1">
      <c r="A40" s="69"/>
      <c r="B40" s="69"/>
      <c r="C40" s="69"/>
    </row>
    <row r="41" spans="1:3" ht="20.100000000000001" customHeight="1">
      <c r="A41" s="69"/>
      <c r="B41" s="69"/>
      <c r="C41" s="69"/>
    </row>
    <row r="42" spans="1:3" ht="20.100000000000001" customHeight="1">
      <c r="A42" s="69"/>
      <c r="B42" s="69"/>
      <c r="C42" s="69"/>
    </row>
    <row r="43" spans="1:3">
      <c r="A43" s="69"/>
      <c r="B43" s="69"/>
      <c r="C43" s="69"/>
    </row>
    <row r="44" spans="1:3">
      <c r="A44" s="69"/>
      <c r="B44" s="69"/>
      <c r="C44" s="69"/>
    </row>
    <row r="45" spans="1:3">
      <c r="A45" s="69"/>
      <c r="B45" s="69"/>
      <c r="C45" s="69"/>
    </row>
    <row r="46" spans="1:3">
      <c r="A46" s="69"/>
      <c r="B46" s="69"/>
      <c r="C46" s="69"/>
    </row>
    <row r="47" spans="1:3">
      <c r="A47" s="69"/>
      <c r="B47" s="69"/>
      <c r="C47" s="69"/>
    </row>
    <row r="48" spans="1:3">
      <c r="A48" s="69"/>
      <c r="B48" s="69"/>
      <c r="C48" s="69"/>
    </row>
    <row r="49" spans="1:3">
      <c r="A49" s="69"/>
      <c r="B49" s="69"/>
      <c r="C49" s="69"/>
    </row>
    <row r="50" spans="1:3">
      <c r="A50" s="69"/>
      <c r="B50" s="69"/>
      <c r="C50" s="69"/>
    </row>
    <row r="51" spans="1:3">
      <c r="A51" s="69"/>
      <c r="B51" s="69"/>
      <c r="C51" s="69"/>
    </row>
    <row r="52" spans="1:3">
      <c r="A52" s="69"/>
      <c r="B52" s="69"/>
      <c r="C52" s="69"/>
    </row>
    <row r="53" spans="1:3">
      <c r="A53" s="69"/>
      <c r="B53" s="69"/>
      <c r="C53" s="69"/>
    </row>
    <row r="54" spans="1:3">
      <c r="A54" s="69"/>
      <c r="B54" s="69"/>
      <c r="C54" s="69"/>
    </row>
    <row r="55" spans="1:3">
      <c r="A55" s="69"/>
      <c r="B55" s="69"/>
      <c r="C55" s="69"/>
    </row>
    <row r="56" spans="1:3">
      <c r="A56" s="69"/>
      <c r="B56" s="69"/>
      <c r="C56" s="69"/>
    </row>
    <row r="57" spans="1:3">
      <c r="A57" s="69"/>
      <c r="B57" s="69"/>
      <c r="C57" s="69"/>
    </row>
    <row r="58" spans="1:3">
      <c r="A58" s="69"/>
      <c r="B58" s="69"/>
      <c r="C58" s="69"/>
    </row>
    <row r="59" spans="1:3">
      <c r="A59" s="69"/>
      <c r="B59" s="69"/>
      <c r="C59" s="69"/>
    </row>
    <row r="60" spans="1:3">
      <c r="A60" s="69"/>
      <c r="B60" s="69"/>
      <c r="C60" s="69"/>
    </row>
    <row r="61" spans="1:3">
      <c r="A61" s="69"/>
      <c r="B61" s="69"/>
      <c r="C61" s="69"/>
    </row>
    <row r="62" spans="1:3">
      <c r="A62" s="69"/>
      <c r="B62" s="69"/>
      <c r="C62" s="69"/>
    </row>
    <row r="63" spans="1:3">
      <c r="A63" s="69"/>
      <c r="B63" s="69"/>
      <c r="C63" s="69"/>
    </row>
    <row r="64" spans="1:3">
      <c r="A64" s="69"/>
      <c r="B64" s="69"/>
      <c r="C64" s="69"/>
    </row>
    <row r="65" spans="1:3">
      <c r="A65" s="69"/>
      <c r="B65" s="69"/>
      <c r="C65" s="69"/>
    </row>
    <row r="66" spans="1:3">
      <c r="A66" s="69"/>
      <c r="B66" s="69"/>
      <c r="C66" s="69"/>
    </row>
    <row r="67" spans="1:3">
      <c r="A67" s="69"/>
      <c r="B67" s="69"/>
      <c r="C67" s="69"/>
    </row>
    <row r="68" spans="1:3">
      <c r="A68" s="69"/>
      <c r="B68" s="69"/>
      <c r="C68" s="69"/>
    </row>
    <row r="69" spans="1:3">
      <c r="A69" s="69"/>
      <c r="B69" s="69"/>
      <c r="C69" s="69"/>
    </row>
    <row r="70" spans="1:3">
      <c r="A70" s="69"/>
      <c r="B70" s="69"/>
      <c r="C70" s="69"/>
    </row>
    <row r="71" spans="1:3">
      <c r="A71" s="69"/>
      <c r="B71" s="69"/>
      <c r="C71" s="69"/>
    </row>
    <row r="72" spans="1:3">
      <c r="A72" s="69"/>
      <c r="B72" s="69"/>
      <c r="C72" s="69"/>
    </row>
    <row r="73" spans="1:3">
      <c r="A73" s="69"/>
      <c r="B73" s="69"/>
      <c r="C73" s="69"/>
    </row>
    <row r="74" spans="1:3">
      <c r="A74" s="69"/>
      <c r="B74" s="69"/>
      <c r="C74" s="69"/>
    </row>
    <row r="75" spans="1:3">
      <c r="A75" s="69"/>
      <c r="B75" s="69"/>
      <c r="C75" s="69"/>
    </row>
    <row r="76" spans="1:3">
      <c r="A76" s="69"/>
      <c r="B76" s="69"/>
      <c r="C76" s="69"/>
    </row>
    <row r="77" spans="1:3">
      <c r="A77" s="69"/>
      <c r="B77" s="69"/>
      <c r="C77" s="69"/>
    </row>
    <row r="78" spans="1:3">
      <c r="A78" s="69"/>
      <c r="B78" s="69"/>
      <c r="C78" s="69"/>
    </row>
    <row r="79" spans="1:3">
      <c r="A79" s="69"/>
      <c r="B79" s="69"/>
      <c r="C79" s="69"/>
    </row>
    <row r="80" spans="1:3">
      <c r="A80" s="69"/>
      <c r="B80" s="69"/>
      <c r="C80" s="69"/>
    </row>
    <row r="81" spans="1:3">
      <c r="A81" s="69"/>
      <c r="B81" s="69"/>
      <c r="C81" s="69"/>
    </row>
    <row r="82" spans="1:3">
      <c r="A82" s="69"/>
      <c r="B82" s="69"/>
      <c r="C82" s="69"/>
    </row>
    <row r="83" spans="1:3">
      <c r="A83" s="69"/>
      <c r="B83" s="69"/>
      <c r="C83" s="69"/>
    </row>
    <row r="84" spans="1:3">
      <c r="A84" s="69"/>
      <c r="B84" s="69"/>
      <c r="C84" s="69"/>
    </row>
    <row r="85" spans="1:3">
      <c r="A85" s="69"/>
      <c r="B85" s="69"/>
      <c r="C85" s="69"/>
    </row>
    <row r="86" spans="1:3">
      <c r="A86" s="69"/>
      <c r="B86" s="69"/>
      <c r="C86" s="69"/>
    </row>
    <row r="87" spans="1:3">
      <c r="A87" s="69"/>
      <c r="B87" s="69"/>
      <c r="C87" s="69"/>
    </row>
    <row r="88" spans="1:3">
      <c r="A88" s="69"/>
      <c r="B88" s="69"/>
      <c r="C88" s="69"/>
    </row>
    <row r="89" spans="1:3">
      <c r="A89" s="69"/>
      <c r="B89" s="69"/>
      <c r="C89" s="69"/>
    </row>
    <row r="90" spans="1:3">
      <c r="A90" s="69"/>
      <c r="B90" s="69"/>
      <c r="C90" s="69"/>
    </row>
    <row r="91" spans="1:3">
      <c r="A91" s="69"/>
      <c r="B91" s="69"/>
      <c r="C91" s="69"/>
    </row>
    <row r="92" spans="1:3">
      <c r="A92" s="69"/>
      <c r="B92" s="69"/>
      <c r="C92" s="69"/>
    </row>
    <row r="93" spans="1:3">
      <c r="A93" s="69"/>
      <c r="B93" s="69"/>
      <c r="C93" s="69"/>
    </row>
    <row r="94" spans="1:3">
      <c r="A94" s="69"/>
      <c r="B94" s="69"/>
      <c r="C94" s="69"/>
    </row>
    <row r="95" spans="1:3">
      <c r="A95" s="69"/>
      <c r="B95" s="69"/>
      <c r="C95" s="69"/>
    </row>
    <row r="96" spans="1:3">
      <c r="A96" s="69"/>
      <c r="B96" s="69"/>
      <c r="C96" s="69"/>
    </row>
    <row r="97" spans="1:3">
      <c r="A97" s="69"/>
      <c r="B97" s="69"/>
      <c r="C97" s="69"/>
    </row>
    <row r="98" spans="1:3">
      <c r="A98" s="69"/>
      <c r="B98" s="69"/>
      <c r="C98" s="69"/>
    </row>
    <row r="99" spans="1:3">
      <c r="A99" s="69"/>
      <c r="B99" s="69"/>
      <c r="C99" s="69"/>
    </row>
    <row r="100" spans="1:3">
      <c r="A100" s="69"/>
      <c r="B100" s="69"/>
      <c r="C100" s="69"/>
    </row>
    <row r="101" spans="1:3">
      <c r="A101" s="69"/>
      <c r="B101" s="69"/>
      <c r="C101" s="69"/>
    </row>
    <row r="102" spans="1:3">
      <c r="A102" s="69"/>
      <c r="B102" s="69"/>
      <c r="C102" s="69"/>
    </row>
    <row r="103" spans="1:3">
      <c r="A103" s="69"/>
      <c r="B103" s="69"/>
      <c r="C103" s="69"/>
    </row>
    <row r="104" spans="1:3">
      <c r="A104" s="69"/>
      <c r="B104" s="69"/>
      <c r="C104" s="69"/>
    </row>
    <row r="105" spans="1:3">
      <c r="A105" s="69"/>
      <c r="B105" s="69"/>
      <c r="C105" s="69"/>
    </row>
    <row r="106" spans="1:3">
      <c r="A106" s="69"/>
      <c r="B106" s="69"/>
      <c r="C106" s="69"/>
    </row>
  </sheetData>
  <mergeCells count="1">
    <mergeCell ref="B6:C6"/>
  </mergeCells>
  <pageMargins left="1" right="0.5" top="0.75" bottom="0.75" header="0.5" footer="0.5"/>
  <pageSetup paperSize="9" firstPageNumber="20" orientation="portrait" r:id="rId1"/>
  <headerFooter alignWithMargins="0">
    <oddHeader>&amp;C&amp;".VnArial,Regular"&amp;11&amp;P</oddHeader>
  </headerFooter>
</worksheet>
</file>

<file path=xl/worksheets/sheet22.xml><?xml version="1.0" encoding="utf-8"?>
<worksheet xmlns="http://schemas.openxmlformats.org/spreadsheetml/2006/main" xmlns:r="http://schemas.openxmlformats.org/officeDocument/2006/relationships">
  <dimension ref="A1:E60"/>
  <sheetViews>
    <sheetView workbookViewId="0"/>
  </sheetViews>
  <sheetFormatPr defaultRowHeight="12.75"/>
  <cols>
    <col min="1" max="1" width="52.28515625" style="72" customWidth="1"/>
    <col min="2" max="2" width="16.85546875" style="72" customWidth="1"/>
    <col min="3" max="3" width="17.5703125" style="73" customWidth="1"/>
    <col min="4" max="4" width="13.140625" style="70" customWidth="1"/>
    <col min="5" max="16384" width="9.140625" style="71"/>
  </cols>
  <sheetData>
    <row r="1" spans="1:5" ht="20.100000000000001" customHeight="1">
      <c r="A1" s="22" t="s">
        <v>596</v>
      </c>
      <c r="B1" s="23"/>
      <c r="C1" s="23"/>
    </row>
    <row r="2" spans="1:5" ht="20.100000000000001" customHeight="1">
      <c r="A2" s="23"/>
      <c r="B2" s="23"/>
      <c r="C2" s="23"/>
    </row>
    <row r="3" spans="1:5" ht="20.100000000000001" customHeight="1">
      <c r="A3" s="24"/>
      <c r="B3" s="24"/>
      <c r="C3" s="24"/>
    </row>
    <row r="4" spans="1:5" ht="20.100000000000001" customHeight="1">
      <c r="A4" s="9"/>
      <c r="B4" s="10"/>
      <c r="C4" s="11" t="s">
        <v>2</v>
      </c>
    </row>
    <row r="5" spans="1:5" ht="20.100000000000001" customHeight="1">
      <c r="A5" s="13"/>
      <c r="B5" s="697" t="s">
        <v>143</v>
      </c>
      <c r="C5" s="699"/>
    </row>
    <row r="6" spans="1:5" ht="20.100000000000001" customHeight="1">
      <c r="A6" s="14"/>
      <c r="B6" s="84" t="s">
        <v>141</v>
      </c>
      <c r="C6" s="84" t="s">
        <v>142</v>
      </c>
    </row>
    <row r="7" spans="1:5" ht="20.100000000000001" customHeight="1">
      <c r="B7" s="85" t="s">
        <v>1</v>
      </c>
      <c r="C7" s="85" t="s">
        <v>1</v>
      </c>
    </row>
    <row r="8" spans="1:5" ht="20.100000000000001" customHeight="1">
      <c r="B8" s="84"/>
      <c r="C8" s="84"/>
    </row>
    <row r="9" spans="1:5" ht="20.100000000000001" customHeight="1">
      <c r="A9" s="20" t="s">
        <v>64</v>
      </c>
      <c r="B9" s="381">
        <v>98.607010645186577</v>
      </c>
      <c r="C9" s="382">
        <v>97.36</v>
      </c>
      <c r="E9" s="70"/>
    </row>
    <row r="10" spans="1:5" ht="20.100000000000001" customHeight="1">
      <c r="A10" s="484" t="s">
        <v>133</v>
      </c>
      <c r="B10" s="383">
        <v>96.525476116977615</v>
      </c>
      <c r="C10" s="384">
        <v>97.26</v>
      </c>
      <c r="E10" s="70"/>
    </row>
    <row r="11" spans="1:5" ht="20.100000000000001" customHeight="1">
      <c r="A11" s="484" t="s">
        <v>134</v>
      </c>
      <c r="B11" s="383">
        <v>99.634755731940004</v>
      </c>
      <c r="C11" s="384">
        <v>96.3</v>
      </c>
      <c r="E11" s="70"/>
    </row>
    <row r="12" spans="1:5" ht="20.100000000000001" customHeight="1">
      <c r="A12" s="485" t="s">
        <v>135</v>
      </c>
      <c r="B12" s="383">
        <v>101.10246887008729</v>
      </c>
      <c r="C12" s="383">
        <v>101.45</v>
      </c>
      <c r="E12" s="70"/>
    </row>
    <row r="13" spans="1:5" ht="20.100000000000001" customHeight="1">
      <c r="A13" s="21" t="s">
        <v>136</v>
      </c>
      <c r="B13" s="383">
        <v>96.817673654217501</v>
      </c>
      <c r="C13" s="384">
        <v>95.3</v>
      </c>
      <c r="E13" s="70"/>
    </row>
    <row r="14" spans="1:5" ht="20.100000000000001" customHeight="1">
      <c r="A14" s="484" t="s">
        <v>137</v>
      </c>
      <c r="B14" s="383">
        <v>91.23644155580638</v>
      </c>
      <c r="C14" s="384">
        <v>98.07</v>
      </c>
      <c r="E14" s="70"/>
    </row>
    <row r="15" spans="1:5" ht="20.100000000000001" customHeight="1">
      <c r="A15" s="484" t="s">
        <v>138</v>
      </c>
      <c r="B15" s="383">
        <v>97.353784181518193</v>
      </c>
      <c r="C15" s="384">
        <v>94.99</v>
      </c>
      <c r="E15" s="70"/>
    </row>
    <row r="16" spans="1:5" ht="20.100000000000001" customHeight="1">
      <c r="A16" s="21" t="s">
        <v>139</v>
      </c>
      <c r="B16" s="383">
        <v>98.832866095404</v>
      </c>
      <c r="C16" s="384">
        <v>97.58</v>
      </c>
      <c r="E16" s="70"/>
    </row>
    <row r="17" spans="1:5" ht="20.100000000000001" customHeight="1">
      <c r="A17" s="21" t="s">
        <v>140</v>
      </c>
      <c r="B17" s="383">
        <v>100</v>
      </c>
      <c r="C17" s="383">
        <v>100</v>
      </c>
      <c r="E17" s="70"/>
    </row>
    <row r="18" spans="1:5" ht="20.100000000000001" customHeight="1">
      <c r="A18" s="21" t="s">
        <v>135</v>
      </c>
      <c r="B18" s="383">
        <v>101.10246887008729</v>
      </c>
      <c r="C18" s="383">
        <v>101.45</v>
      </c>
      <c r="E18" s="70"/>
    </row>
    <row r="19" spans="1:5" ht="20.100000000000001" customHeight="1">
      <c r="A19" s="74"/>
      <c r="D19" s="71"/>
    </row>
    <row r="20" spans="1:5" ht="20.100000000000001" customHeight="1">
      <c r="A20" s="77"/>
      <c r="D20" s="71"/>
    </row>
    <row r="21" spans="1:5" ht="20.100000000000001" customHeight="1">
      <c r="A21" s="77"/>
      <c r="B21" s="75"/>
      <c r="C21" s="76"/>
      <c r="D21" s="71"/>
    </row>
    <row r="22" spans="1:5" ht="20.100000000000001" customHeight="1">
      <c r="A22" s="74"/>
      <c r="B22" s="75"/>
      <c r="C22" s="76"/>
      <c r="D22" s="71"/>
    </row>
    <row r="23" spans="1:5" ht="20.100000000000001" customHeight="1">
      <c r="A23" s="77"/>
      <c r="B23" s="78"/>
      <c r="C23" s="79"/>
      <c r="D23" s="71"/>
    </row>
    <row r="24" spans="1:5" ht="20.100000000000001" customHeight="1">
      <c r="A24" s="77"/>
      <c r="B24" s="80"/>
      <c r="C24" s="37"/>
      <c r="D24" s="71"/>
    </row>
    <row r="25" spans="1:5" ht="20.100000000000001" customHeight="1">
      <c r="A25" s="74"/>
      <c r="B25" s="81"/>
      <c r="C25" s="37"/>
      <c r="D25" s="71"/>
    </row>
    <row r="26" spans="1:5" ht="20.100000000000001" customHeight="1">
      <c r="A26" s="82"/>
      <c r="B26" s="81"/>
      <c r="C26" s="37"/>
      <c r="D26" s="71"/>
    </row>
    <row r="27" spans="1:5" ht="20.100000000000001" customHeight="1">
      <c r="A27" s="83"/>
      <c r="B27" s="83"/>
      <c r="C27" s="81"/>
      <c r="D27" s="71"/>
    </row>
    <row r="28" spans="1:5" ht="20.100000000000001" customHeight="1">
      <c r="A28" s="83"/>
      <c r="B28" s="83"/>
      <c r="C28" s="81"/>
      <c r="D28" s="71"/>
    </row>
    <row r="29" spans="1:5" ht="20.100000000000001" customHeight="1">
      <c r="A29" s="83"/>
      <c r="B29" s="83"/>
      <c r="C29" s="81"/>
    </row>
    <row r="30" spans="1:5" ht="20.100000000000001" customHeight="1">
      <c r="A30" s="83"/>
      <c r="B30" s="83"/>
      <c r="C30" s="81"/>
    </row>
    <row r="31" spans="1:5" ht="20.100000000000001" customHeight="1">
      <c r="A31" s="83"/>
      <c r="B31" s="83"/>
      <c r="C31" s="81"/>
    </row>
    <row r="32" spans="1:5" ht="20.100000000000001" customHeight="1">
      <c r="A32" s="83"/>
      <c r="B32" s="83"/>
      <c r="C32" s="81"/>
    </row>
    <row r="33" spans="1:3" ht="20.100000000000001" customHeight="1">
      <c r="A33" s="83"/>
      <c r="B33" s="83"/>
      <c r="C33" s="81"/>
    </row>
    <row r="34" spans="1:3" s="70" customFormat="1" ht="20.100000000000001" customHeight="1">
      <c r="A34" s="83"/>
      <c r="B34" s="83"/>
      <c r="C34" s="81"/>
    </row>
    <row r="35" spans="1:3" s="70" customFormat="1" ht="20.100000000000001" customHeight="1">
      <c r="A35" s="83"/>
      <c r="B35" s="83"/>
      <c r="C35" s="81"/>
    </row>
    <row r="36" spans="1:3" s="70" customFormat="1" ht="20.100000000000001" customHeight="1">
      <c r="A36" s="83"/>
      <c r="B36" s="83"/>
      <c r="C36" s="81"/>
    </row>
    <row r="37" spans="1:3" s="70" customFormat="1" ht="20.100000000000001" customHeight="1">
      <c r="A37" s="83"/>
      <c r="B37" s="83"/>
      <c r="C37" s="81"/>
    </row>
    <row r="38" spans="1:3" s="70" customFormat="1">
      <c r="A38" s="83"/>
      <c r="B38" s="83"/>
      <c r="C38" s="81"/>
    </row>
    <row r="39" spans="1:3" s="70" customFormat="1">
      <c r="A39" s="83"/>
      <c r="B39" s="83"/>
      <c r="C39" s="81"/>
    </row>
    <row r="40" spans="1:3" s="70" customFormat="1">
      <c r="A40" s="83"/>
      <c r="B40" s="83"/>
      <c r="C40" s="81"/>
    </row>
    <row r="41" spans="1:3" s="70" customFormat="1">
      <c r="A41" s="83"/>
      <c r="B41" s="83"/>
      <c r="C41" s="81"/>
    </row>
    <row r="42" spans="1:3" s="70" customFormat="1">
      <c r="A42" s="83"/>
      <c r="B42" s="83"/>
      <c r="C42" s="81"/>
    </row>
    <row r="43" spans="1:3" s="70" customFormat="1">
      <c r="A43" s="83"/>
      <c r="B43" s="83"/>
      <c r="C43" s="81"/>
    </row>
    <row r="44" spans="1:3" s="70" customFormat="1">
      <c r="A44" s="83"/>
      <c r="B44" s="83"/>
      <c r="C44" s="81"/>
    </row>
    <row r="45" spans="1:3" s="70" customFormat="1">
      <c r="A45" s="83"/>
      <c r="B45" s="83"/>
      <c r="C45" s="81"/>
    </row>
    <row r="46" spans="1:3" s="70" customFormat="1">
      <c r="A46" s="83"/>
      <c r="B46" s="83"/>
      <c r="C46" s="81"/>
    </row>
    <row r="47" spans="1:3" s="70" customFormat="1">
      <c r="A47" s="83"/>
      <c r="B47" s="83"/>
      <c r="C47" s="81"/>
    </row>
    <row r="48" spans="1:3" s="70" customFormat="1">
      <c r="A48" s="83"/>
      <c r="B48" s="83"/>
      <c r="C48" s="81"/>
    </row>
    <row r="49" spans="1:3" s="70" customFormat="1">
      <c r="A49" s="83"/>
      <c r="B49" s="83"/>
      <c r="C49" s="81"/>
    </row>
    <row r="50" spans="1:3" s="70" customFormat="1">
      <c r="A50" s="83"/>
      <c r="B50" s="83"/>
      <c r="C50" s="81"/>
    </row>
    <row r="51" spans="1:3" s="70" customFormat="1">
      <c r="A51" s="83"/>
      <c r="B51" s="83"/>
      <c r="C51" s="81"/>
    </row>
    <row r="52" spans="1:3" s="70" customFormat="1">
      <c r="A52" s="83"/>
      <c r="B52" s="83"/>
      <c r="C52" s="81"/>
    </row>
    <row r="53" spans="1:3" s="70" customFormat="1">
      <c r="A53" s="83"/>
      <c r="B53" s="83"/>
      <c r="C53" s="81"/>
    </row>
    <row r="54" spans="1:3" s="70" customFormat="1">
      <c r="A54" s="83"/>
      <c r="B54" s="83"/>
      <c r="C54" s="81"/>
    </row>
    <row r="55" spans="1:3" s="70" customFormat="1">
      <c r="A55" s="83"/>
      <c r="B55" s="83"/>
      <c r="C55" s="81"/>
    </row>
    <row r="56" spans="1:3" s="70" customFormat="1">
      <c r="A56" s="83"/>
      <c r="B56" s="83"/>
      <c r="C56" s="81"/>
    </row>
    <row r="57" spans="1:3" s="70" customFormat="1">
      <c r="A57" s="83"/>
      <c r="B57" s="83"/>
      <c r="C57" s="81"/>
    </row>
    <row r="58" spans="1:3" s="70" customFormat="1">
      <c r="A58" s="83"/>
      <c r="B58" s="83"/>
      <c r="C58" s="81"/>
    </row>
    <row r="59" spans="1:3" s="70" customFormat="1">
      <c r="A59" s="83"/>
      <c r="B59" s="72"/>
      <c r="C59" s="73"/>
    </row>
    <row r="60" spans="1:3" s="70" customFormat="1">
      <c r="A60" s="83"/>
      <c r="B60" s="72"/>
      <c r="C60" s="73"/>
    </row>
  </sheetData>
  <mergeCells count="1">
    <mergeCell ref="B5:C5"/>
  </mergeCells>
  <pageMargins left="1" right="0.5" top="0.75" bottom="0.75" header="0.5" footer="0.5"/>
  <pageSetup paperSize="9" firstPageNumber="20" orientation="portrait" r:id="rId1"/>
  <headerFooter alignWithMargins="0">
    <oddHeader>&amp;C&amp;".VnArial,Regular"&amp;11&amp;P</oddHeader>
  </headerFooter>
</worksheet>
</file>

<file path=xl/worksheets/sheet23.xml><?xml version="1.0" encoding="utf-8"?>
<worksheet xmlns="http://schemas.openxmlformats.org/spreadsheetml/2006/main" xmlns:r="http://schemas.openxmlformats.org/officeDocument/2006/relationships">
  <dimension ref="A1:D59"/>
  <sheetViews>
    <sheetView workbookViewId="0"/>
  </sheetViews>
  <sheetFormatPr defaultRowHeight="12.75"/>
  <cols>
    <col min="1" max="1" width="55.7109375" style="72" customWidth="1"/>
    <col min="2" max="2" width="14.28515625" style="72" customWidth="1"/>
    <col min="3" max="3" width="15.42578125" style="73" customWidth="1"/>
    <col min="4" max="4" width="13.140625" style="70" customWidth="1"/>
    <col min="5" max="16384" width="9.140625" style="71"/>
  </cols>
  <sheetData>
    <row r="1" spans="1:4" ht="20.100000000000001" customHeight="1">
      <c r="A1" s="22" t="s">
        <v>597</v>
      </c>
      <c r="B1" s="23"/>
      <c r="C1" s="23"/>
    </row>
    <row r="2" spans="1:4" ht="20.100000000000001" customHeight="1">
      <c r="A2" s="24"/>
      <c r="B2" s="24"/>
      <c r="C2" s="24"/>
    </row>
    <row r="3" spans="1:4" ht="20.100000000000001" customHeight="1">
      <c r="A3" s="9"/>
      <c r="B3" s="10"/>
      <c r="C3" s="11" t="s">
        <v>2</v>
      </c>
    </row>
    <row r="4" spans="1:4" ht="20.100000000000001" customHeight="1">
      <c r="A4" s="13"/>
      <c r="B4" s="697" t="s">
        <v>143</v>
      </c>
      <c r="C4" s="699"/>
    </row>
    <row r="5" spans="1:4" ht="20.100000000000001" customHeight="1">
      <c r="A5" s="14"/>
      <c r="B5" s="84" t="s">
        <v>141</v>
      </c>
      <c r="C5" s="84" t="s">
        <v>142</v>
      </c>
    </row>
    <row r="6" spans="1:4" ht="20.100000000000001" customHeight="1">
      <c r="B6" s="85" t="s">
        <v>1</v>
      </c>
      <c r="C6" s="85" t="s">
        <v>1</v>
      </c>
    </row>
    <row r="7" spans="1:4" ht="20.100000000000001" customHeight="1">
      <c r="B7" s="84"/>
      <c r="C7" s="84"/>
    </row>
    <row r="8" spans="1:4" ht="20.100000000000001" customHeight="1">
      <c r="A8" s="86" t="s">
        <v>3</v>
      </c>
      <c r="B8" s="385">
        <v>102.79067780358477</v>
      </c>
      <c r="C8" s="385">
        <v>100.34512925476157</v>
      </c>
      <c r="D8" s="71"/>
    </row>
    <row r="9" spans="1:4" ht="20.100000000000001" customHeight="1">
      <c r="A9" s="48" t="s">
        <v>148</v>
      </c>
      <c r="B9" s="386"/>
      <c r="C9" s="387"/>
      <c r="D9" s="71"/>
    </row>
    <row r="10" spans="1:4" ht="20.100000000000001" customHeight="1">
      <c r="A10" s="87" t="s">
        <v>158</v>
      </c>
      <c r="B10" s="388">
        <v>99.129675917569898</v>
      </c>
      <c r="C10" s="388">
        <v>98.066284358756832</v>
      </c>
      <c r="D10" s="71"/>
    </row>
    <row r="11" spans="1:4" ht="20.100000000000001" customHeight="1">
      <c r="A11" s="47" t="s">
        <v>149</v>
      </c>
      <c r="B11" s="388">
        <v>102.69841175770827</v>
      </c>
      <c r="C11" s="388">
        <v>100.6741423047995</v>
      </c>
      <c r="D11" s="71"/>
    </row>
    <row r="12" spans="1:4" ht="20.100000000000001" customHeight="1">
      <c r="A12" s="47" t="s">
        <v>150</v>
      </c>
      <c r="B12" s="388">
        <v>100.41947600470023</v>
      </c>
      <c r="C12" s="388">
        <v>100.16364296501467</v>
      </c>
      <c r="D12" s="71"/>
    </row>
    <row r="13" spans="1:4" ht="20.100000000000001" customHeight="1">
      <c r="A13" s="87" t="s">
        <v>151</v>
      </c>
      <c r="B13" s="388">
        <v>101.85240829669732</v>
      </c>
      <c r="C13" s="388">
        <v>100.28172418313568</v>
      </c>
      <c r="D13" s="71"/>
    </row>
    <row r="14" spans="1:4" ht="20.100000000000001" customHeight="1">
      <c r="A14" s="47" t="s">
        <v>152</v>
      </c>
      <c r="B14" s="388">
        <v>101.58970571650869</v>
      </c>
      <c r="C14" s="388">
        <v>100.81466212411195</v>
      </c>
      <c r="D14" s="71"/>
    </row>
    <row r="15" spans="1:4" ht="20.100000000000001" customHeight="1">
      <c r="A15" s="47" t="s">
        <v>153</v>
      </c>
      <c r="B15" s="388">
        <v>106.52648302624596</v>
      </c>
      <c r="C15" s="388">
        <v>100.15069088716379</v>
      </c>
      <c r="D15" s="71"/>
    </row>
    <row r="16" spans="1:4" ht="20.100000000000001" customHeight="1">
      <c r="A16" s="87" t="s">
        <v>154</v>
      </c>
      <c r="B16" s="388">
        <v>101.96055327473026</v>
      </c>
      <c r="C16" s="388">
        <v>100.09578898971823</v>
      </c>
      <c r="D16" s="71"/>
    </row>
    <row r="17" spans="1:4" ht="20.100000000000001" customHeight="1">
      <c r="A17" s="47" t="s">
        <v>155</v>
      </c>
      <c r="B17" s="388">
        <v>101.21608123050379</v>
      </c>
      <c r="C17" s="388">
        <v>100.14847232550359</v>
      </c>
      <c r="D17" s="71"/>
    </row>
    <row r="18" spans="1:4" ht="20.100000000000001" customHeight="1">
      <c r="A18" s="47" t="s">
        <v>156</v>
      </c>
      <c r="B18" s="388">
        <v>103.84165304885464</v>
      </c>
      <c r="C18" s="388">
        <v>101.46603390812885</v>
      </c>
      <c r="D18" s="71"/>
    </row>
    <row r="19" spans="1:4" ht="20.100000000000001" customHeight="1">
      <c r="A19" s="87" t="s">
        <v>157</v>
      </c>
      <c r="B19" s="388">
        <v>105.43247011813666</v>
      </c>
      <c r="C19" s="388">
        <v>101.42646936859741</v>
      </c>
      <c r="D19" s="71"/>
    </row>
    <row r="20" spans="1:4" ht="20.100000000000001" customHeight="1">
      <c r="A20" s="77"/>
      <c r="B20" s="75"/>
      <c r="C20" s="76"/>
      <c r="D20" s="71"/>
    </row>
    <row r="21" spans="1:4" ht="20.100000000000001" customHeight="1">
      <c r="A21" s="74"/>
      <c r="B21" s="75"/>
      <c r="C21" s="76"/>
      <c r="D21" s="71"/>
    </row>
    <row r="22" spans="1:4" ht="20.100000000000001" customHeight="1">
      <c r="A22" s="77"/>
      <c r="B22" s="78"/>
      <c r="C22" s="79"/>
      <c r="D22" s="71"/>
    </row>
    <row r="23" spans="1:4" ht="20.100000000000001" customHeight="1">
      <c r="A23" s="77"/>
      <c r="B23" s="80"/>
      <c r="C23" s="37"/>
      <c r="D23" s="71"/>
    </row>
    <row r="24" spans="1:4" ht="20.100000000000001" customHeight="1">
      <c r="A24" s="74"/>
      <c r="B24" s="81"/>
      <c r="C24" s="37"/>
      <c r="D24" s="71"/>
    </row>
    <row r="25" spans="1:4" ht="20.100000000000001" customHeight="1">
      <c r="A25" s="82"/>
      <c r="B25" s="81"/>
      <c r="C25" s="37"/>
      <c r="D25" s="71"/>
    </row>
    <row r="26" spans="1:4" ht="20.100000000000001" customHeight="1">
      <c r="A26" s="83"/>
      <c r="B26" s="83"/>
      <c r="C26" s="81"/>
      <c r="D26" s="71"/>
    </row>
    <row r="27" spans="1:4" ht="20.100000000000001" customHeight="1">
      <c r="A27" s="83"/>
      <c r="B27" s="83"/>
      <c r="C27" s="81"/>
      <c r="D27" s="71"/>
    </row>
    <row r="28" spans="1:4" ht="20.100000000000001" customHeight="1">
      <c r="A28" s="83"/>
      <c r="B28" s="83"/>
      <c r="C28" s="81"/>
    </row>
    <row r="29" spans="1:4" ht="20.100000000000001" customHeight="1">
      <c r="A29" s="83"/>
      <c r="B29" s="83"/>
      <c r="C29" s="81"/>
    </row>
    <row r="30" spans="1:4" ht="20.100000000000001" customHeight="1">
      <c r="A30" s="83"/>
      <c r="B30" s="83"/>
      <c r="C30" s="81"/>
    </row>
    <row r="31" spans="1:4" ht="20.100000000000001" customHeight="1">
      <c r="A31" s="83"/>
      <c r="B31" s="83"/>
      <c r="C31" s="81"/>
    </row>
    <row r="32" spans="1:4" ht="20.100000000000001" customHeight="1">
      <c r="A32" s="83"/>
      <c r="B32" s="83"/>
      <c r="C32" s="81"/>
    </row>
    <row r="33" spans="1:3" s="70" customFormat="1" ht="20.100000000000001" customHeight="1">
      <c r="A33" s="83"/>
      <c r="B33" s="83"/>
      <c r="C33" s="81"/>
    </row>
    <row r="34" spans="1:3" s="70" customFormat="1" ht="20.100000000000001" customHeight="1">
      <c r="A34" s="83"/>
      <c r="B34" s="83"/>
      <c r="C34" s="81"/>
    </row>
    <row r="35" spans="1:3" s="70" customFormat="1" ht="20.100000000000001" customHeight="1">
      <c r="A35" s="83"/>
      <c r="B35" s="83"/>
      <c r="C35" s="81"/>
    </row>
    <row r="36" spans="1:3" s="70" customFormat="1" ht="20.100000000000001" customHeight="1">
      <c r="A36" s="83"/>
      <c r="B36" s="83"/>
      <c r="C36" s="81"/>
    </row>
    <row r="37" spans="1:3" s="70" customFormat="1">
      <c r="A37" s="83"/>
      <c r="B37" s="83"/>
      <c r="C37" s="81"/>
    </row>
    <row r="38" spans="1:3" s="70" customFormat="1">
      <c r="A38" s="83"/>
      <c r="B38" s="83"/>
      <c r="C38" s="81"/>
    </row>
    <row r="39" spans="1:3" s="70" customFormat="1">
      <c r="A39" s="83"/>
      <c r="B39" s="83"/>
      <c r="C39" s="81"/>
    </row>
    <row r="40" spans="1:3" s="70" customFormat="1">
      <c r="A40" s="83"/>
      <c r="B40" s="83"/>
      <c r="C40" s="81"/>
    </row>
    <row r="41" spans="1:3" s="70" customFormat="1">
      <c r="A41" s="83"/>
      <c r="B41" s="83"/>
      <c r="C41" s="81"/>
    </row>
    <row r="42" spans="1:3" s="70" customFormat="1">
      <c r="A42" s="83"/>
      <c r="B42" s="83"/>
      <c r="C42" s="81"/>
    </row>
    <row r="43" spans="1:3" s="70" customFormat="1">
      <c r="A43" s="83"/>
      <c r="B43" s="83"/>
      <c r="C43" s="81"/>
    </row>
    <row r="44" spans="1:3" s="70" customFormat="1">
      <c r="A44" s="83"/>
      <c r="B44" s="83"/>
      <c r="C44" s="81"/>
    </row>
    <row r="45" spans="1:3" s="70" customFormat="1">
      <c r="A45" s="83"/>
      <c r="B45" s="83"/>
      <c r="C45" s="81"/>
    </row>
    <row r="46" spans="1:3" s="70" customFormat="1">
      <c r="A46" s="83"/>
      <c r="B46" s="83"/>
      <c r="C46" s="81"/>
    </row>
    <row r="47" spans="1:3" s="70" customFormat="1">
      <c r="A47" s="83"/>
      <c r="B47" s="83"/>
      <c r="C47" s="81"/>
    </row>
    <row r="48" spans="1:3" s="70" customFormat="1">
      <c r="A48" s="83"/>
      <c r="B48" s="83"/>
      <c r="C48" s="81"/>
    </row>
    <row r="49" spans="1:3" s="70" customFormat="1">
      <c r="A49" s="83"/>
      <c r="B49" s="83"/>
      <c r="C49" s="81"/>
    </row>
    <row r="50" spans="1:3" s="70" customFormat="1">
      <c r="A50" s="83"/>
      <c r="B50" s="83"/>
      <c r="C50" s="81"/>
    </row>
    <row r="51" spans="1:3" s="70" customFormat="1">
      <c r="A51" s="83"/>
      <c r="B51" s="83"/>
      <c r="C51" s="81"/>
    </row>
    <row r="52" spans="1:3" s="70" customFormat="1">
      <c r="A52" s="83"/>
      <c r="B52" s="83"/>
      <c r="C52" s="81"/>
    </row>
    <row r="53" spans="1:3" s="70" customFormat="1">
      <c r="A53" s="83"/>
      <c r="B53" s="83"/>
      <c r="C53" s="81"/>
    </row>
    <row r="54" spans="1:3" s="70" customFormat="1">
      <c r="A54" s="83"/>
      <c r="B54" s="83"/>
      <c r="C54" s="81"/>
    </row>
    <row r="55" spans="1:3" s="70" customFormat="1">
      <c r="A55" s="83"/>
      <c r="B55" s="83"/>
      <c r="C55" s="81"/>
    </row>
    <row r="56" spans="1:3" s="70" customFormat="1">
      <c r="A56" s="83"/>
      <c r="B56" s="83"/>
      <c r="C56" s="81"/>
    </row>
    <row r="57" spans="1:3" s="70" customFormat="1">
      <c r="A57" s="83"/>
      <c r="B57" s="83"/>
      <c r="C57" s="81"/>
    </row>
    <row r="58" spans="1:3" s="70" customFormat="1">
      <c r="A58" s="83"/>
      <c r="B58" s="72"/>
      <c r="C58" s="73"/>
    </row>
    <row r="59" spans="1:3" s="70" customFormat="1">
      <c r="A59" s="83"/>
      <c r="B59" s="72"/>
      <c r="C59" s="73"/>
    </row>
  </sheetData>
  <mergeCells count="1">
    <mergeCell ref="B4:C4"/>
  </mergeCells>
  <pageMargins left="1" right="0.5" top="0.75" bottom="0.75" header="0.5" footer="0.5"/>
  <pageSetup paperSize="9" firstPageNumber="20" orientation="portrait" r:id="rId1"/>
  <headerFooter alignWithMargins="0">
    <oddHeader>&amp;C&amp;".VnArial,Regular"&amp;11&amp;P</oddHeader>
  </headerFooter>
</worksheet>
</file>

<file path=xl/worksheets/sheet24.xml><?xml version="1.0" encoding="utf-8"?>
<worksheet xmlns="http://schemas.openxmlformats.org/spreadsheetml/2006/main" xmlns:r="http://schemas.openxmlformats.org/officeDocument/2006/relationships">
  <dimension ref="A1:S97"/>
  <sheetViews>
    <sheetView workbookViewId="0"/>
  </sheetViews>
  <sheetFormatPr defaultRowHeight="15"/>
  <cols>
    <col min="1" max="1" width="3.140625" style="304" customWidth="1"/>
    <col min="2" max="2" width="31.140625" style="304" customWidth="1"/>
    <col min="3" max="4" width="13.7109375" style="304" customWidth="1"/>
    <col min="5" max="5" width="0.85546875" style="304" customWidth="1"/>
    <col min="6" max="7" width="12.7109375" style="304" customWidth="1"/>
    <col min="8" max="8" width="5.140625" style="304" customWidth="1"/>
    <col min="9" max="9" width="11.42578125" style="304" customWidth="1"/>
    <col min="10" max="10" width="10.28515625" style="304" customWidth="1"/>
    <col min="11" max="11" width="1.5703125" style="304" customWidth="1"/>
    <col min="12" max="13" width="10.28515625" style="304" customWidth="1"/>
    <col min="14" max="14" width="2.5703125" style="304" customWidth="1"/>
    <col min="15" max="16" width="10.28515625" style="304" customWidth="1"/>
    <col min="17" max="17" width="2" style="304" customWidth="1"/>
    <col min="18" max="16384" width="9.140625" style="304"/>
  </cols>
  <sheetData>
    <row r="1" spans="1:19" ht="20.100000000000001" customHeight="1">
      <c r="A1" s="351" t="s">
        <v>598</v>
      </c>
      <c r="B1" s="350"/>
      <c r="C1" s="350"/>
      <c r="D1" s="350"/>
      <c r="E1" s="350"/>
      <c r="F1" s="350"/>
      <c r="G1" s="350"/>
    </row>
    <row r="2" spans="1:19" ht="20.100000000000001" customHeight="1">
      <c r="A2" s="349" t="s">
        <v>344</v>
      </c>
      <c r="B2" s="348"/>
      <c r="C2" s="346"/>
      <c r="D2" s="347"/>
      <c r="E2" s="347"/>
      <c r="F2" s="346"/>
      <c r="G2" s="346"/>
    </row>
    <row r="3" spans="1:19" ht="20.100000000000001" customHeight="1">
      <c r="A3" s="345"/>
      <c r="B3" s="344"/>
      <c r="C3" s="344"/>
      <c r="D3" s="344"/>
      <c r="E3" s="344"/>
      <c r="F3" s="344"/>
      <c r="G3" s="344"/>
    </row>
    <row r="4" spans="1:19" ht="29.25" customHeight="1">
      <c r="A4" s="343"/>
      <c r="B4" s="343"/>
      <c r="C4" s="700" t="s">
        <v>353</v>
      </c>
      <c r="D4" s="701"/>
      <c r="E4" s="342"/>
      <c r="F4" s="702" t="s">
        <v>373</v>
      </c>
      <c r="G4" s="703"/>
    </row>
    <row r="5" spans="1:19" ht="29.25" customHeight="1">
      <c r="A5" s="341"/>
      <c r="B5" s="341"/>
      <c r="C5" s="339" t="s">
        <v>372</v>
      </c>
      <c r="D5" s="339" t="s">
        <v>371</v>
      </c>
      <c r="E5" s="340"/>
      <c r="F5" s="339" t="s">
        <v>372</v>
      </c>
      <c r="G5" s="339" t="s">
        <v>371</v>
      </c>
    </row>
    <row r="6" spans="1:19" ht="20.100000000000001" customHeight="1">
      <c r="A6" s="337"/>
      <c r="B6" s="337"/>
      <c r="C6" s="337"/>
      <c r="D6" s="337"/>
      <c r="E6" s="338"/>
      <c r="F6" s="337"/>
      <c r="G6" s="337"/>
    </row>
    <row r="7" spans="1:19" ht="20.100000000000001" customHeight="1">
      <c r="A7" s="704" t="s">
        <v>370</v>
      </c>
      <c r="B7" s="704"/>
      <c r="C7" s="336" t="s">
        <v>369</v>
      </c>
      <c r="D7" s="332" t="s">
        <v>368</v>
      </c>
      <c r="E7" s="335"/>
      <c r="F7" s="334"/>
      <c r="G7" s="334"/>
    </row>
    <row r="8" spans="1:19" ht="20.100000000000001" customHeight="1">
      <c r="A8" s="329" t="s">
        <v>309</v>
      </c>
      <c r="B8" s="320"/>
      <c r="C8" s="326">
        <v>800672.1</v>
      </c>
      <c r="D8" s="326">
        <v>35615.699999999997</v>
      </c>
      <c r="E8" s="326"/>
      <c r="F8" s="327">
        <v>106.73407485201452</v>
      </c>
      <c r="G8" s="327">
        <v>104.99645150944907</v>
      </c>
      <c r="I8" s="326"/>
      <c r="J8" s="326"/>
      <c r="K8" s="326"/>
      <c r="L8" s="327"/>
      <c r="M8" s="327"/>
      <c r="O8" s="326"/>
      <c r="P8" s="326"/>
      <c r="Q8" s="326"/>
      <c r="R8" s="326"/>
      <c r="S8" s="326"/>
    </row>
    <row r="9" spans="1:19" ht="20.100000000000001" customHeight="1">
      <c r="A9" s="321" t="s">
        <v>365</v>
      </c>
      <c r="B9" s="320"/>
      <c r="C9" s="325"/>
      <c r="D9" s="325"/>
      <c r="E9" s="330"/>
      <c r="F9" s="324"/>
      <c r="G9" s="324"/>
      <c r="I9" s="315"/>
      <c r="J9" s="315"/>
      <c r="K9" s="315"/>
      <c r="L9" s="316"/>
      <c r="M9" s="316"/>
      <c r="O9" s="315"/>
      <c r="P9" s="315"/>
      <c r="Q9" s="315"/>
      <c r="R9" s="315"/>
      <c r="S9" s="315"/>
    </row>
    <row r="10" spans="1:19" ht="20.100000000000001" customHeight="1">
      <c r="A10" s="320"/>
      <c r="B10" s="322" t="s">
        <v>364</v>
      </c>
      <c r="C10" s="315">
        <v>798768.3</v>
      </c>
      <c r="D10" s="315">
        <v>30619.599999999999</v>
      </c>
      <c r="E10" s="315"/>
      <c r="F10" s="316">
        <v>106.75284186071679</v>
      </c>
      <c r="G10" s="316">
        <v>106.095580089032</v>
      </c>
      <c r="I10" s="315"/>
      <c r="J10" s="315"/>
      <c r="K10" s="315"/>
      <c r="L10" s="316"/>
      <c r="M10" s="316"/>
      <c r="O10" s="315"/>
      <c r="P10" s="315"/>
      <c r="Q10" s="315"/>
      <c r="R10" s="315"/>
      <c r="S10" s="315"/>
    </row>
    <row r="11" spans="1:19" ht="20.100000000000001" customHeight="1">
      <c r="A11" s="320"/>
      <c r="B11" s="322" t="s">
        <v>363</v>
      </c>
      <c r="C11" s="315">
        <v>1903.8</v>
      </c>
      <c r="D11" s="315">
        <v>4996.1000000000004</v>
      </c>
      <c r="E11" s="315"/>
      <c r="F11" s="316">
        <v>99.402380931663672</v>
      </c>
      <c r="G11" s="316">
        <v>98.728028058167581</v>
      </c>
      <c r="I11" s="315"/>
      <c r="J11" s="315"/>
      <c r="K11" s="315"/>
      <c r="L11" s="316"/>
      <c r="M11" s="316"/>
      <c r="O11" s="315"/>
      <c r="P11" s="315"/>
      <c r="Q11" s="315"/>
      <c r="R11" s="315"/>
      <c r="S11" s="315"/>
    </row>
    <row r="12" spans="1:19" ht="20.100000000000001" customHeight="1">
      <c r="A12" s="321" t="s">
        <v>362</v>
      </c>
      <c r="B12" s="320"/>
      <c r="C12" s="315"/>
      <c r="D12" s="315"/>
      <c r="E12" s="315"/>
      <c r="F12" s="316"/>
      <c r="G12" s="316"/>
      <c r="I12" s="315"/>
      <c r="J12" s="315"/>
      <c r="K12" s="315"/>
      <c r="L12" s="316"/>
      <c r="M12" s="316"/>
      <c r="O12" s="315"/>
      <c r="P12" s="315"/>
      <c r="Q12" s="315"/>
      <c r="R12" s="315"/>
      <c r="S12" s="315"/>
    </row>
    <row r="13" spans="1:19" ht="20.100000000000001" customHeight="1">
      <c r="A13" s="320"/>
      <c r="B13" s="322" t="s">
        <v>361</v>
      </c>
      <c r="C13" s="315">
        <v>8059.4</v>
      </c>
      <c r="D13" s="315">
        <v>8627.1</v>
      </c>
      <c r="E13" s="315"/>
      <c r="F13" s="316">
        <v>99.221181407350272</v>
      </c>
      <c r="G13" s="316">
        <v>100.19061184119555</v>
      </c>
      <c r="I13" s="315"/>
      <c r="J13" s="315"/>
      <c r="K13" s="315"/>
      <c r="L13" s="316"/>
      <c r="M13" s="316"/>
      <c r="O13" s="315"/>
      <c r="P13" s="315"/>
      <c r="Q13" s="315"/>
      <c r="R13" s="315"/>
      <c r="S13" s="315"/>
    </row>
    <row r="14" spans="1:19" ht="20.100000000000001" customHeight="1">
      <c r="A14" s="320"/>
      <c r="B14" s="322" t="s">
        <v>360</v>
      </c>
      <c r="C14" s="315">
        <v>792612.7</v>
      </c>
      <c r="D14" s="315">
        <v>26988.6</v>
      </c>
      <c r="E14" s="315"/>
      <c r="F14" s="316">
        <v>106.81631523948707</v>
      </c>
      <c r="G14" s="316">
        <v>106.63142215886374</v>
      </c>
      <c r="I14" s="315"/>
      <c r="J14" s="315"/>
      <c r="K14" s="315"/>
      <c r="L14" s="316"/>
      <c r="M14" s="316"/>
      <c r="O14" s="315"/>
      <c r="P14" s="315"/>
      <c r="Q14" s="315"/>
      <c r="R14" s="315"/>
      <c r="S14" s="315"/>
    </row>
    <row r="15" spans="1:19" ht="20.100000000000001" customHeight="1">
      <c r="A15" s="321" t="s">
        <v>359</v>
      </c>
      <c r="B15" s="320"/>
      <c r="C15" s="315"/>
      <c r="D15" s="315"/>
      <c r="E15" s="315"/>
      <c r="F15" s="316"/>
      <c r="G15" s="316"/>
      <c r="I15" s="315"/>
      <c r="J15" s="315"/>
      <c r="K15" s="315"/>
      <c r="L15" s="316"/>
      <c r="M15" s="316"/>
      <c r="O15" s="315"/>
      <c r="P15" s="315"/>
      <c r="Q15" s="315"/>
      <c r="R15" s="315"/>
      <c r="S15" s="315"/>
    </row>
    <row r="16" spans="1:19" ht="20.100000000000001" customHeight="1">
      <c r="A16" s="319"/>
      <c r="B16" s="318" t="s">
        <v>358</v>
      </c>
      <c r="C16" s="315">
        <v>2451.1999999999998</v>
      </c>
      <c r="D16" s="315">
        <v>909.7</v>
      </c>
      <c r="E16" s="315"/>
      <c r="F16" s="316">
        <v>91.746737917634675</v>
      </c>
      <c r="G16" s="316">
        <v>101.91622348023557</v>
      </c>
      <c r="I16" s="315"/>
      <c r="J16" s="315"/>
      <c r="K16" s="315"/>
      <c r="L16" s="316"/>
      <c r="M16" s="316"/>
      <c r="O16" s="315"/>
      <c r="P16" s="315"/>
      <c r="Q16" s="315"/>
      <c r="R16" s="315"/>
      <c r="S16" s="315"/>
    </row>
    <row r="17" spans="1:19" ht="20.100000000000001" customHeight="1">
      <c r="A17" s="319"/>
      <c r="B17" s="318" t="s">
        <v>357</v>
      </c>
      <c r="C17" s="315">
        <v>1355.7</v>
      </c>
      <c r="D17" s="315">
        <v>63</v>
      </c>
      <c r="E17" s="315"/>
      <c r="F17" s="316">
        <v>102.09917132693984</v>
      </c>
      <c r="G17" s="316">
        <v>101.75559732384107</v>
      </c>
      <c r="I17" s="315"/>
      <c r="J17" s="315"/>
      <c r="K17" s="315"/>
      <c r="L17" s="316"/>
      <c r="M17" s="316"/>
      <c r="O17" s="315"/>
      <c r="P17" s="315"/>
      <c r="Q17" s="315"/>
      <c r="R17" s="315"/>
      <c r="S17" s="315"/>
    </row>
    <row r="18" spans="1:19" ht="20.100000000000001" customHeight="1">
      <c r="A18" s="319"/>
      <c r="B18" s="318" t="s">
        <v>356</v>
      </c>
      <c r="C18" s="315">
        <v>36693.5</v>
      </c>
      <c r="D18" s="315">
        <v>653.20000000000005</v>
      </c>
      <c r="E18" s="315"/>
      <c r="F18" s="316">
        <v>102.79762852994472</v>
      </c>
      <c r="G18" s="316">
        <v>103.54546047746977</v>
      </c>
      <c r="I18" s="315"/>
      <c r="J18" s="315"/>
      <c r="K18" s="315"/>
      <c r="L18" s="316"/>
      <c r="M18" s="316"/>
      <c r="O18" s="315"/>
      <c r="P18" s="315"/>
      <c r="Q18" s="315"/>
      <c r="R18" s="315"/>
      <c r="S18" s="315"/>
    </row>
    <row r="19" spans="1:19" ht="20.100000000000001" customHeight="1">
      <c r="A19" s="319"/>
      <c r="B19" s="318" t="s">
        <v>355</v>
      </c>
      <c r="C19" s="315">
        <v>755356.6</v>
      </c>
      <c r="D19" s="315">
        <v>26564.6</v>
      </c>
      <c r="E19" s="315"/>
      <c r="F19" s="316">
        <v>107.02866675775185</v>
      </c>
      <c r="G19" s="316">
        <v>106.72276953108901</v>
      </c>
      <c r="I19" s="315"/>
      <c r="J19" s="315"/>
      <c r="K19" s="315"/>
      <c r="L19" s="316"/>
      <c r="M19" s="316"/>
      <c r="O19" s="315"/>
      <c r="P19" s="315"/>
      <c r="Q19" s="315"/>
      <c r="R19" s="315"/>
      <c r="S19" s="315"/>
    </row>
    <row r="20" spans="1:19" ht="20.100000000000001" customHeight="1">
      <c r="A20" s="319"/>
      <c r="B20" s="318" t="s">
        <v>354</v>
      </c>
      <c r="C20" s="315">
        <v>4815.1000000000004</v>
      </c>
      <c r="D20" s="315">
        <v>7425.2</v>
      </c>
      <c r="E20" s="315"/>
      <c r="F20" s="316">
        <v>102.23258385624612</v>
      </c>
      <c r="G20" s="316">
        <v>99.743450397003443</v>
      </c>
      <c r="I20" s="315"/>
      <c r="J20" s="315"/>
      <c r="K20" s="315"/>
      <c r="L20" s="316"/>
      <c r="M20" s="316"/>
      <c r="O20" s="315"/>
      <c r="P20" s="315"/>
      <c r="Q20" s="315"/>
      <c r="R20" s="315"/>
      <c r="S20" s="315"/>
    </row>
    <row r="21" spans="1:19" ht="20.100000000000001" customHeight="1">
      <c r="A21" s="333"/>
      <c r="B21" s="333"/>
      <c r="F21" s="330"/>
      <c r="G21" s="330"/>
    </row>
    <row r="22" spans="1:19" ht="20.100000000000001" customHeight="1">
      <c r="A22" s="705" t="s">
        <v>367</v>
      </c>
      <c r="B22" s="705"/>
      <c r="C22" s="332" t="s">
        <v>238</v>
      </c>
      <c r="D22" s="331" t="s">
        <v>366</v>
      </c>
      <c r="F22" s="330"/>
      <c r="G22" s="330"/>
    </row>
    <row r="23" spans="1:19" ht="20.100000000000001" customHeight="1">
      <c r="A23" s="329" t="s">
        <v>309</v>
      </c>
      <c r="B23" s="320"/>
      <c r="C23" s="326">
        <v>261568.2</v>
      </c>
      <c r="D23" s="326">
        <v>52878.7</v>
      </c>
      <c r="E23" s="328"/>
      <c r="F23" s="327">
        <v>104.7542600813094</v>
      </c>
      <c r="G23" s="327">
        <v>101.98051301069154</v>
      </c>
      <c r="I23" s="326"/>
      <c r="J23" s="326"/>
      <c r="K23" s="326"/>
      <c r="L23" s="326"/>
      <c r="M23" s="326"/>
    </row>
    <row r="24" spans="1:19" ht="20.100000000000001" customHeight="1">
      <c r="A24" s="321" t="s">
        <v>365</v>
      </c>
      <c r="B24" s="320"/>
      <c r="C24" s="325"/>
      <c r="D24" s="325"/>
      <c r="F24" s="324"/>
      <c r="G24" s="324"/>
      <c r="I24" s="315"/>
      <c r="J24" s="315"/>
      <c r="K24" s="323"/>
      <c r="L24" s="323"/>
      <c r="M24" s="323"/>
    </row>
    <row r="25" spans="1:19" ht="20.100000000000001" customHeight="1">
      <c r="A25" s="320"/>
      <c r="B25" s="322" t="s">
        <v>364</v>
      </c>
      <c r="C25" s="315">
        <v>255405.6</v>
      </c>
      <c r="D25" s="315">
        <v>23221</v>
      </c>
      <c r="E25" s="317"/>
      <c r="F25" s="316">
        <v>104.93852467358057</v>
      </c>
      <c r="G25" s="316">
        <v>106.10267781148973</v>
      </c>
      <c r="I25" s="315"/>
      <c r="J25" s="315"/>
      <c r="K25" s="315"/>
      <c r="L25" s="315"/>
      <c r="M25" s="315"/>
    </row>
    <row r="26" spans="1:19" ht="20.100000000000001" customHeight="1">
      <c r="A26" s="320"/>
      <c r="B26" s="322" t="s">
        <v>363</v>
      </c>
      <c r="C26" s="315">
        <v>6162.6</v>
      </c>
      <c r="D26" s="315">
        <v>29657.7</v>
      </c>
      <c r="E26" s="317"/>
      <c r="F26" s="316">
        <v>97.648126148236457</v>
      </c>
      <c r="G26" s="316">
        <v>98.96995267363053</v>
      </c>
      <c r="I26" s="315"/>
      <c r="J26" s="315"/>
      <c r="K26" s="315"/>
      <c r="L26" s="315"/>
      <c r="M26" s="315"/>
    </row>
    <row r="27" spans="1:19" ht="20.100000000000001" customHeight="1">
      <c r="A27" s="321" t="s">
        <v>362</v>
      </c>
      <c r="B27" s="320"/>
      <c r="C27" s="315"/>
      <c r="D27" s="315"/>
      <c r="E27" s="317"/>
      <c r="F27" s="316"/>
      <c r="G27" s="316"/>
      <c r="I27" s="315"/>
      <c r="J27" s="315"/>
      <c r="K27" s="315"/>
      <c r="L27" s="315"/>
      <c r="M27" s="315"/>
    </row>
    <row r="28" spans="1:19" ht="20.100000000000001" customHeight="1">
      <c r="A28" s="320"/>
      <c r="B28" s="322" t="s">
        <v>361</v>
      </c>
      <c r="C28" s="315">
        <v>9215.5</v>
      </c>
      <c r="D28" s="315">
        <v>31341.599999999999</v>
      </c>
      <c r="E28" s="317"/>
      <c r="F28" s="316">
        <v>98.833830091756965</v>
      </c>
      <c r="G28" s="316">
        <v>99.907532496706338</v>
      </c>
      <c r="I28" s="315"/>
      <c r="J28" s="315"/>
      <c r="K28" s="315"/>
      <c r="L28" s="315"/>
      <c r="M28" s="315"/>
    </row>
    <row r="29" spans="1:19" ht="20.100000000000001" customHeight="1">
      <c r="A29" s="320"/>
      <c r="B29" s="322" t="s">
        <v>360</v>
      </c>
      <c r="C29" s="315">
        <v>252352.7</v>
      </c>
      <c r="D29" s="315">
        <v>21537.1</v>
      </c>
      <c r="E29" s="317"/>
      <c r="F29" s="316">
        <v>104.9839192575845</v>
      </c>
      <c r="G29" s="316">
        <v>105.15565414527539</v>
      </c>
      <c r="I29" s="315"/>
      <c r="J29" s="315"/>
      <c r="K29" s="315"/>
      <c r="L29" s="315"/>
      <c r="M29" s="315"/>
    </row>
    <row r="30" spans="1:19" ht="20.100000000000001" customHeight="1">
      <c r="A30" s="321" t="s">
        <v>359</v>
      </c>
      <c r="B30" s="320"/>
      <c r="C30" s="315"/>
      <c r="D30" s="315"/>
      <c r="E30" s="317"/>
      <c r="F30" s="316"/>
      <c r="G30" s="316"/>
      <c r="I30" s="315"/>
      <c r="J30" s="315"/>
      <c r="K30" s="315"/>
      <c r="L30" s="315"/>
      <c r="M30" s="315"/>
    </row>
    <row r="31" spans="1:19" ht="20.100000000000001" customHeight="1">
      <c r="A31" s="319"/>
      <c r="B31" s="318" t="s">
        <v>358</v>
      </c>
      <c r="C31" s="315">
        <v>1442.3</v>
      </c>
      <c r="D31" s="315">
        <v>935.4</v>
      </c>
      <c r="E31" s="317"/>
      <c r="F31" s="316">
        <v>99.723432206319572</v>
      </c>
      <c r="G31" s="316">
        <v>116.93815146976831</v>
      </c>
      <c r="I31" s="315"/>
      <c r="J31" s="315"/>
      <c r="K31" s="315"/>
      <c r="L31" s="315"/>
      <c r="M31" s="315"/>
    </row>
    <row r="32" spans="1:19" ht="20.100000000000001" customHeight="1">
      <c r="A32" s="319"/>
      <c r="B32" s="318" t="s">
        <v>357</v>
      </c>
      <c r="C32" s="315">
        <v>13249.6</v>
      </c>
      <c r="D32" s="315">
        <v>32435.4</v>
      </c>
      <c r="E32" s="317"/>
      <c r="F32" s="316">
        <v>97.037393935575494</v>
      </c>
      <c r="G32" s="316">
        <v>99.527743893190262</v>
      </c>
      <c r="I32" s="315"/>
      <c r="J32" s="315"/>
      <c r="K32" s="315"/>
      <c r="L32" s="315"/>
      <c r="M32" s="315"/>
    </row>
    <row r="33" spans="1:13" ht="20.100000000000001" customHeight="1">
      <c r="A33" s="319"/>
      <c r="B33" s="318" t="s">
        <v>356</v>
      </c>
      <c r="C33" s="315">
        <v>44374.1</v>
      </c>
      <c r="D33" s="315">
        <v>8794</v>
      </c>
      <c r="E33" s="317"/>
      <c r="F33" s="316">
        <v>104.61097163830857</v>
      </c>
      <c r="G33" s="316">
        <v>105.16346751985395</v>
      </c>
      <c r="I33" s="315"/>
      <c r="J33" s="315"/>
      <c r="K33" s="315"/>
      <c r="L33" s="315"/>
      <c r="M33" s="315"/>
    </row>
    <row r="34" spans="1:13" ht="20.100000000000001" customHeight="1">
      <c r="A34" s="319"/>
      <c r="B34" s="318" t="s">
        <v>355</v>
      </c>
      <c r="C34" s="315">
        <v>202452.7</v>
      </c>
      <c r="D34" s="315">
        <v>10590.1</v>
      </c>
      <c r="E34" s="317"/>
      <c r="F34" s="316">
        <v>105.37299281969355</v>
      </c>
      <c r="G34" s="316">
        <v>106.24269422360115</v>
      </c>
      <c r="I34" s="315"/>
      <c r="J34" s="315"/>
      <c r="K34" s="315"/>
      <c r="L34" s="315"/>
      <c r="M34" s="315"/>
    </row>
    <row r="35" spans="1:13" ht="20.100000000000001" customHeight="1">
      <c r="A35" s="319"/>
      <c r="B35" s="318" t="s">
        <v>354</v>
      </c>
      <c r="C35" s="315">
        <v>49.5</v>
      </c>
      <c r="D35" s="315">
        <v>123.8</v>
      </c>
      <c r="E35" s="317"/>
      <c r="F35" s="316">
        <v>101.55953894745477</v>
      </c>
      <c r="G35" s="316">
        <v>93.439903135278684</v>
      </c>
      <c r="I35" s="315"/>
      <c r="J35" s="315"/>
      <c r="K35" s="315"/>
      <c r="L35" s="315"/>
      <c r="M35" s="315"/>
    </row>
    <row r="36" spans="1:13" ht="15.75">
      <c r="A36" s="305"/>
      <c r="B36" s="305"/>
      <c r="C36" s="314"/>
      <c r="D36" s="313"/>
      <c r="E36" s="313"/>
      <c r="F36" s="312"/>
      <c r="G36" s="305"/>
    </row>
    <row r="37" spans="1:13" ht="15.75">
      <c r="A37" s="305"/>
      <c r="B37" s="305"/>
      <c r="C37" s="305"/>
      <c r="D37" s="311"/>
      <c r="E37" s="311"/>
      <c r="F37" s="310"/>
      <c r="G37" s="305"/>
    </row>
    <row r="38" spans="1:13" ht="15.75">
      <c r="A38" s="305"/>
      <c r="B38" s="305"/>
      <c r="C38" s="305"/>
      <c r="D38" s="305"/>
      <c r="E38" s="305"/>
      <c r="F38" s="310"/>
      <c r="G38" s="305"/>
    </row>
    <row r="39" spans="1:13" ht="15.75">
      <c r="A39" s="305"/>
      <c r="B39" s="305"/>
      <c r="C39" s="305"/>
      <c r="D39" s="305"/>
      <c r="E39" s="305"/>
      <c r="F39" s="310"/>
      <c r="G39" s="305"/>
    </row>
    <row r="40" spans="1:13" ht="15.75">
      <c r="A40" s="305"/>
      <c r="B40" s="305"/>
      <c r="C40" s="305"/>
      <c r="D40" s="305"/>
      <c r="E40" s="305"/>
      <c r="F40" s="310"/>
      <c r="G40" s="305"/>
    </row>
    <row r="41" spans="1:13" ht="15.75">
      <c r="A41" s="305"/>
      <c r="B41" s="305"/>
      <c r="C41" s="305"/>
      <c r="D41" s="305"/>
      <c r="E41" s="305"/>
      <c r="F41" s="310"/>
      <c r="G41" s="305"/>
    </row>
    <row r="42" spans="1:13" ht="15.75">
      <c r="A42" s="305"/>
      <c r="B42" s="305"/>
      <c r="C42" s="305"/>
      <c r="D42" s="305"/>
      <c r="E42" s="305"/>
      <c r="F42" s="305"/>
      <c r="G42" s="305"/>
    </row>
    <row r="43" spans="1:13" ht="15.75">
      <c r="A43" s="309"/>
      <c r="B43" s="309"/>
      <c r="C43" s="305"/>
      <c r="D43" s="305"/>
      <c r="E43" s="305"/>
      <c r="F43" s="305"/>
      <c r="G43" s="309"/>
    </row>
    <row r="44" spans="1:13">
      <c r="A44" s="309"/>
      <c r="B44" s="309"/>
      <c r="C44" s="309"/>
      <c r="D44" s="309"/>
      <c r="E44" s="309"/>
      <c r="F44" s="309"/>
      <c r="G44" s="309"/>
    </row>
    <row r="45" spans="1:13">
      <c r="A45" s="309"/>
      <c r="B45" s="309"/>
      <c r="C45" s="309"/>
      <c r="D45" s="309"/>
      <c r="E45" s="309"/>
      <c r="F45" s="309"/>
      <c r="G45" s="309"/>
    </row>
    <row r="46" spans="1:13">
      <c r="A46" s="309"/>
      <c r="B46" s="309"/>
      <c r="C46" s="309"/>
      <c r="D46" s="309"/>
      <c r="E46" s="309"/>
      <c r="F46" s="309"/>
      <c r="G46" s="309"/>
    </row>
    <row r="47" spans="1:13">
      <c r="A47" s="309"/>
      <c r="B47" s="309"/>
      <c r="C47" s="309"/>
      <c r="D47" s="309"/>
      <c r="E47" s="309"/>
      <c r="F47" s="309"/>
      <c r="G47" s="309"/>
    </row>
    <row r="48" spans="1:13">
      <c r="A48" s="309"/>
      <c r="B48" s="309"/>
      <c r="C48" s="309"/>
      <c r="D48" s="309"/>
      <c r="E48" s="309"/>
      <c r="F48" s="309"/>
      <c r="G48" s="309"/>
    </row>
    <row r="49" spans="1:7" ht="15.75">
      <c r="A49" s="305"/>
      <c r="B49" s="308"/>
      <c r="C49" s="307"/>
      <c r="D49" s="307"/>
      <c r="E49" s="307"/>
      <c r="F49" s="306"/>
      <c r="G49" s="305"/>
    </row>
    <row r="50" spans="1:7" ht="15.75">
      <c r="A50" s="305"/>
      <c r="B50" s="308"/>
      <c r="C50" s="307"/>
      <c r="D50" s="307"/>
      <c r="E50" s="307"/>
      <c r="F50" s="306"/>
      <c r="G50" s="305"/>
    </row>
    <row r="51" spans="1:7" ht="15.75">
      <c r="A51" s="305"/>
      <c r="B51" s="308"/>
      <c r="C51" s="307"/>
      <c r="D51" s="307"/>
      <c r="E51" s="307"/>
      <c r="F51" s="306"/>
      <c r="G51" s="305"/>
    </row>
    <row r="52" spans="1:7" ht="15.75">
      <c r="A52" s="305"/>
      <c r="B52" s="308"/>
      <c r="C52" s="307"/>
      <c r="D52" s="307"/>
      <c r="E52" s="307"/>
      <c r="F52" s="306"/>
      <c r="G52" s="305"/>
    </row>
    <row r="53" spans="1:7" ht="15.75">
      <c r="A53" s="305"/>
      <c r="B53" s="308"/>
      <c r="C53" s="307"/>
      <c r="D53" s="307"/>
      <c r="E53" s="307"/>
      <c r="F53" s="306"/>
      <c r="G53" s="305"/>
    </row>
    <row r="54" spans="1:7" ht="15.75">
      <c r="A54" s="305"/>
      <c r="B54" s="308"/>
      <c r="C54" s="307"/>
      <c r="D54" s="307"/>
      <c r="E54" s="307"/>
      <c r="F54" s="306"/>
      <c r="G54" s="305"/>
    </row>
    <row r="55" spans="1:7" ht="15.75">
      <c r="A55" s="305"/>
      <c r="B55" s="308"/>
      <c r="C55" s="307"/>
      <c r="D55" s="307"/>
      <c r="E55" s="307"/>
      <c r="F55" s="306"/>
      <c r="G55" s="305"/>
    </row>
    <row r="56" spans="1:7" ht="15.75">
      <c r="A56" s="305"/>
      <c r="B56" s="308"/>
      <c r="C56" s="307"/>
      <c r="D56" s="307"/>
      <c r="E56" s="307"/>
      <c r="F56" s="306"/>
      <c r="G56" s="305"/>
    </row>
    <row r="57" spans="1:7" ht="15.75">
      <c r="A57" s="305"/>
      <c r="B57" s="308"/>
      <c r="C57" s="307"/>
      <c r="D57" s="307"/>
      <c r="E57" s="307"/>
      <c r="F57" s="306"/>
      <c r="G57" s="305"/>
    </row>
    <row r="58" spans="1:7" ht="15.75">
      <c r="A58" s="305"/>
      <c r="B58" s="308"/>
      <c r="C58" s="307"/>
      <c r="D58" s="307"/>
      <c r="E58" s="307"/>
      <c r="F58" s="306"/>
      <c r="G58" s="305"/>
    </row>
    <row r="59" spans="1:7" ht="15.75">
      <c r="A59" s="305"/>
      <c r="B59" s="308"/>
      <c r="C59" s="307"/>
      <c r="D59" s="307"/>
      <c r="E59" s="307"/>
      <c r="F59" s="306"/>
      <c r="G59" s="305"/>
    </row>
    <row r="60" spans="1:7" ht="15.75">
      <c r="A60" s="305"/>
      <c r="B60" s="308"/>
      <c r="C60" s="307"/>
      <c r="D60" s="307"/>
      <c r="E60" s="307"/>
      <c r="F60" s="306"/>
      <c r="G60" s="305"/>
    </row>
    <row r="61" spans="1:7" ht="15.75">
      <c r="A61" s="305"/>
      <c r="B61" s="308"/>
      <c r="C61" s="307"/>
      <c r="D61" s="307"/>
      <c r="E61" s="307"/>
      <c r="F61" s="306"/>
      <c r="G61" s="305"/>
    </row>
    <row r="62" spans="1:7" ht="15.75">
      <c r="A62" s="305"/>
      <c r="B62" s="308"/>
      <c r="C62" s="307"/>
      <c r="D62" s="307"/>
      <c r="E62" s="307"/>
      <c r="F62" s="306"/>
      <c r="G62" s="305"/>
    </row>
    <row r="63" spans="1:7" ht="15.75">
      <c r="A63" s="305"/>
      <c r="B63" s="308"/>
      <c r="C63" s="307"/>
      <c r="D63" s="307"/>
      <c r="E63" s="307"/>
      <c r="F63" s="306"/>
      <c r="G63" s="305"/>
    </row>
    <row r="64" spans="1:7" ht="15.75">
      <c r="A64" s="305"/>
      <c r="B64" s="308"/>
      <c r="C64" s="307"/>
      <c r="D64" s="307"/>
      <c r="E64" s="307"/>
      <c r="F64" s="306"/>
      <c r="G64" s="305"/>
    </row>
    <row r="65" spans="1:7" ht="15.75">
      <c r="A65" s="305"/>
      <c r="B65" s="308"/>
      <c r="C65" s="307"/>
      <c r="D65" s="307"/>
      <c r="E65" s="307"/>
      <c r="F65" s="306"/>
      <c r="G65" s="305"/>
    </row>
    <row r="66" spans="1:7" ht="15.75">
      <c r="A66" s="305"/>
      <c r="B66" s="308"/>
      <c r="C66" s="307"/>
      <c r="D66" s="307"/>
      <c r="E66" s="307"/>
      <c r="F66" s="306"/>
      <c r="G66" s="305"/>
    </row>
    <row r="67" spans="1:7" ht="15.75">
      <c r="A67" s="305"/>
      <c r="B67" s="308"/>
      <c r="C67" s="307"/>
      <c r="D67" s="307"/>
      <c r="E67" s="307"/>
      <c r="F67" s="306"/>
      <c r="G67" s="305"/>
    </row>
    <row r="68" spans="1:7" ht="15.75">
      <c r="A68" s="305"/>
      <c r="B68" s="308"/>
      <c r="C68" s="307"/>
      <c r="D68" s="307"/>
      <c r="E68" s="307"/>
      <c r="F68" s="306"/>
      <c r="G68" s="305"/>
    </row>
    <row r="69" spans="1:7" ht="15.75">
      <c r="A69" s="305"/>
      <c r="B69" s="308"/>
      <c r="C69" s="307"/>
      <c r="D69" s="307"/>
      <c r="E69" s="307"/>
      <c r="F69" s="306"/>
      <c r="G69" s="305"/>
    </row>
    <row r="70" spans="1:7" ht="15.75">
      <c r="A70" s="305"/>
      <c r="B70" s="308"/>
      <c r="C70" s="307"/>
      <c r="D70" s="307"/>
      <c r="E70" s="307"/>
      <c r="F70" s="306"/>
      <c r="G70" s="305"/>
    </row>
    <row r="71" spans="1:7" ht="15.75">
      <c r="A71" s="305"/>
      <c r="B71" s="308"/>
      <c r="C71" s="307"/>
      <c r="D71" s="307"/>
      <c r="E71" s="307"/>
      <c r="F71" s="306"/>
      <c r="G71" s="305"/>
    </row>
    <row r="72" spans="1:7" ht="15.75">
      <c r="A72" s="305"/>
      <c r="B72" s="308"/>
      <c r="C72" s="307"/>
      <c r="D72" s="307"/>
      <c r="E72" s="307"/>
      <c r="F72" s="306"/>
      <c r="G72" s="305"/>
    </row>
    <row r="73" spans="1:7" ht="15.75">
      <c r="A73" s="305"/>
      <c r="B73" s="308"/>
      <c r="C73" s="307"/>
      <c r="D73" s="307"/>
      <c r="E73" s="307"/>
      <c r="F73" s="306"/>
      <c r="G73" s="305"/>
    </row>
    <row r="74" spans="1:7" ht="15.75">
      <c r="A74" s="305"/>
      <c r="B74" s="308"/>
      <c r="C74" s="307"/>
      <c r="D74" s="307"/>
      <c r="E74" s="307"/>
      <c r="F74" s="306"/>
      <c r="G74" s="305"/>
    </row>
    <row r="75" spans="1:7" ht="15.75">
      <c r="A75" s="305"/>
      <c r="B75" s="308"/>
      <c r="C75" s="307"/>
      <c r="D75" s="307"/>
      <c r="E75" s="307"/>
      <c r="F75" s="306"/>
      <c r="G75" s="305"/>
    </row>
    <row r="76" spans="1:7" ht="15.75">
      <c r="A76" s="305"/>
      <c r="B76" s="308"/>
      <c r="C76" s="307"/>
      <c r="D76" s="307"/>
      <c r="E76" s="307"/>
      <c r="F76" s="306"/>
      <c r="G76" s="305"/>
    </row>
    <row r="77" spans="1:7" ht="15.75">
      <c r="A77" s="305"/>
      <c r="B77" s="308"/>
      <c r="C77" s="307"/>
      <c r="D77" s="307"/>
      <c r="E77" s="307"/>
      <c r="F77" s="306"/>
      <c r="G77" s="305"/>
    </row>
    <row r="78" spans="1:7" ht="15.75">
      <c r="A78" s="305"/>
      <c r="B78" s="308"/>
      <c r="C78" s="307"/>
      <c r="D78" s="307"/>
      <c r="E78" s="307"/>
      <c r="F78" s="306"/>
      <c r="G78" s="305"/>
    </row>
    <row r="79" spans="1:7" ht="15.75">
      <c r="A79" s="305"/>
      <c r="B79" s="308"/>
      <c r="C79" s="307"/>
      <c r="D79" s="307"/>
      <c r="E79" s="307"/>
      <c r="F79" s="306"/>
      <c r="G79" s="305"/>
    </row>
    <row r="80" spans="1:7" ht="15.75">
      <c r="A80" s="305"/>
      <c r="B80" s="308"/>
      <c r="C80" s="307"/>
      <c r="D80" s="307"/>
      <c r="E80" s="307"/>
      <c r="F80" s="306"/>
      <c r="G80" s="305"/>
    </row>
    <row r="81" spans="1:7" ht="15.75">
      <c r="A81" s="305"/>
      <c r="B81" s="308"/>
      <c r="C81" s="307"/>
      <c r="D81" s="307"/>
      <c r="E81" s="307"/>
      <c r="F81" s="306"/>
      <c r="G81" s="305"/>
    </row>
    <row r="82" spans="1:7" ht="15.75">
      <c r="A82" s="305"/>
      <c r="B82" s="308"/>
      <c r="C82" s="307"/>
      <c r="D82" s="307"/>
      <c r="E82" s="307"/>
      <c r="F82" s="306"/>
      <c r="G82" s="305"/>
    </row>
    <row r="83" spans="1:7" ht="15.75">
      <c r="A83" s="305"/>
      <c r="B83" s="308"/>
      <c r="C83" s="307"/>
      <c r="D83" s="307"/>
      <c r="E83" s="307"/>
      <c r="F83" s="306"/>
      <c r="G83" s="305"/>
    </row>
    <row r="84" spans="1:7" ht="15.75">
      <c r="A84" s="305"/>
      <c r="B84" s="308"/>
      <c r="C84" s="307"/>
      <c r="D84" s="307"/>
      <c r="E84" s="307"/>
      <c r="F84" s="306"/>
      <c r="G84" s="305"/>
    </row>
    <row r="85" spans="1:7" ht="15.75">
      <c r="A85" s="305"/>
      <c r="B85" s="308"/>
      <c r="C85" s="307"/>
      <c r="D85" s="307"/>
      <c r="E85" s="307"/>
      <c r="F85" s="308"/>
      <c r="G85" s="305"/>
    </row>
    <row r="86" spans="1:7" ht="15.75">
      <c r="A86" s="305"/>
      <c r="B86" s="308"/>
      <c r="C86" s="307"/>
      <c r="D86" s="307"/>
      <c r="E86" s="307"/>
      <c r="F86" s="306"/>
      <c r="G86" s="305"/>
    </row>
    <row r="87" spans="1:7" ht="15.75">
      <c r="A87" s="305"/>
      <c r="B87" s="308"/>
      <c r="C87" s="307"/>
      <c r="D87" s="307"/>
      <c r="E87" s="307"/>
      <c r="F87" s="306"/>
      <c r="G87" s="305"/>
    </row>
    <row r="88" spans="1:7" ht="15.75">
      <c r="A88" s="305"/>
      <c r="B88" s="308"/>
      <c r="C88" s="307"/>
      <c r="D88" s="307"/>
      <c r="E88" s="307"/>
      <c r="F88" s="306"/>
      <c r="G88" s="305"/>
    </row>
    <row r="89" spans="1:7" ht="15.75">
      <c r="A89" s="305"/>
      <c r="B89" s="308"/>
      <c r="C89" s="307"/>
      <c r="D89" s="307"/>
      <c r="E89" s="307"/>
      <c r="F89" s="306"/>
      <c r="G89" s="305"/>
    </row>
    <row r="90" spans="1:7" ht="15.75">
      <c r="A90" s="305"/>
      <c r="B90" s="308"/>
      <c r="C90" s="307"/>
      <c r="D90" s="307"/>
      <c r="E90" s="307"/>
      <c r="F90" s="306"/>
      <c r="G90" s="305"/>
    </row>
    <row r="91" spans="1:7" ht="15.75">
      <c r="A91" s="305"/>
      <c r="B91" s="308"/>
      <c r="C91" s="307"/>
      <c r="D91" s="307"/>
      <c r="E91" s="307"/>
      <c r="F91" s="306"/>
      <c r="G91" s="305"/>
    </row>
    <row r="92" spans="1:7" ht="15.75">
      <c r="A92" s="305"/>
      <c r="B92" s="308"/>
      <c r="C92" s="307"/>
      <c r="D92" s="307"/>
      <c r="E92" s="307"/>
      <c r="F92" s="306"/>
      <c r="G92" s="305"/>
    </row>
    <row r="93" spans="1:7" ht="15.75">
      <c r="A93" s="305"/>
      <c r="B93" s="308"/>
      <c r="C93" s="307"/>
      <c r="D93" s="307"/>
      <c r="E93" s="307"/>
      <c r="F93" s="306"/>
      <c r="G93" s="305"/>
    </row>
    <row r="94" spans="1:7" ht="15.75">
      <c r="A94" s="305"/>
      <c r="B94" s="308"/>
      <c r="C94" s="307"/>
      <c r="D94" s="307"/>
      <c r="E94" s="307"/>
      <c r="F94" s="306"/>
      <c r="G94" s="305"/>
    </row>
    <row r="95" spans="1:7" ht="15.75">
      <c r="A95" s="305"/>
      <c r="B95" s="308"/>
      <c r="C95" s="307"/>
      <c r="D95" s="307"/>
      <c r="E95" s="307"/>
      <c r="F95" s="306"/>
      <c r="G95" s="305"/>
    </row>
    <row r="96" spans="1:7" ht="15.75">
      <c r="A96" s="305"/>
      <c r="B96" s="308"/>
      <c r="C96" s="307"/>
      <c r="D96" s="307"/>
      <c r="E96" s="307"/>
      <c r="F96" s="306"/>
      <c r="G96" s="305"/>
    </row>
    <row r="97" spans="1:7" ht="15.75">
      <c r="A97" s="305"/>
      <c r="B97" s="308"/>
      <c r="C97" s="307"/>
      <c r="D97" s="307"/>
      <c r="E97" s="307"/>
      <c r="F97" s="306"/>
      <c r="G97" s="305"/>
    </row>
  </sheetData>
  <mergeCells count="4">
    <mergeCell ref="C4:D4"/>
    <mergeCell ref="F4:G4"/>
    <mergeCell ref="A7:B7"/>
    <mergeCell ref="A22:B22"/>
  </mergeCells>
  <pageMargins left="1" right="0.5" top="0.75" bottom="0.75" header="0.5" footer="0.5"/>
  <pageSetup paperSize="9" firstPageNumber="20" orientation="portrait" r:id="rId1"/>
  <headerFooter alignWithMargins="0">
    <oddHeader>&amp;C&amp;".VnArial,Regular"&amp;11&amp;P</oddHeader>
  </headerFooter>
</worksheet>
</file>

<file path=xl/worksheets/sheet25.xml><?xml version="1.0" encoding="utf-8"?>
<worksheet xmlns="http://schemas.openxmlformats.org/spreadsheetml/2006/main" xmlns:r="http://schemas.openxmlformats.org/officeDocument/2006/relationships">
  <dimension ref="A1:L211"/>
  <sheetViews>
    <sheetView tabSelected="1" workbookViewId="0">
      <selection activeCell="I23" sqref="I23"/>
    </sheetView>
  </sheetViews>
  <sheetFormatPr defaultRowHeight="15"/>
  <cols>
    <col min="1" max="1" width="3" style="486" customWidth="1"/>
    <col min="2" max="2" width="26.28515625" style="486" customWidth="1"/>
    <col min="3" max="3" width="11.140625" style="486" customWidth="1"/>
    <col min="4" max="4" width="10.140625" style="486" customWidth="1"/>
    <col min="5" max="6" width="12.85546875" style="486" customWidth="1"/>
    <col min="7" max="7" width="11.140625" style="486" customWidth="1"/>
    <col min="8" max="16384" width="9.140625" style="486"/>
  </cols>
  <sheetData>
    <row r="1" spans="1:12" ht="18.75">
      <c r="A1" s="571" t="s">
        <v>599</v>
      </c>
      <c r="B1" s="570"/>
      <c r="C1" s="570"/>
      <c r="D1" s="570"/>
      <c r="E1" s="570"/>
      <c r="F1" s="570"/>
      <c r="G1" s="570"/>
      <c r="H1" s="525"/>
    </row>
    <row r="2" spans="1:12" ht="18.75">
      <c r="A2" s="569"/>
      <c r="B2" s="568"/>
      <c r="C2" s="568"/>
      <c r="D2" s="568"/>
      <c r="E2" s="568"/>
      <c r="F2" s="568"/>
      <c r="G2" s="568"/>
      <c r="H2" s="525"/>
    </row>
    <row r="3" spans="1:12" ht="18.75">
      <c r="A3" s="567" t="s">
        <v>525</v>
      </c>
      <c r="B3" s="566"/>
      <c r="C3" s="566"/>
      <c r="D3" s="566"/>
      <c r="E3" s="566"/>
      <c r="F3" s="566"/>
      <c r="G3" s="566"/>
      <c r="H3" s="525"/>
    </row>
    <row r="4" spans="1:12" ht="18.75">
      <c r="A4" s="533"/>
      <c r="B4" s="565"/>
      <c r="C4" s="565"/>
      <c r="D4" s="565"/>
      <c r="E4" s="565"/>
      <c r="F4" s="565"/>
      <c r="G4" s="564" t="s">
        <v>524</v>
      </c>
      <c r="H4" s="525"/>
    </row>
    <row r="5" spans="1:12" ht="18" customHeight="1">
      <c r="A5" s="563"/>
      <c r="B5" s="563"/>
      <c r="C5" s="615" t="s">
        <v>280</v>
      </c>
      <c r="D5" s="615" t="s">
        <v>281</v>
      </c>
      <c r="E5" s="427" t="s">
        <v>560</v>
      </c>
      <c r="F5" s="427" t="s">
        <v>278</v>
      </c>
      <c r="G5" s="616" t="s">
        <v>564</v>
      </c>
      <c r="H5" s="558"/>
    </row>
    <row r="6" spans="1:12" ht="18" customHeight="1">
      <c r="A6" s="562"/>
      <c r="B6" s="562"/>
      <c r="C6" s="617" t="s">
        <v>274</v>
      </c>
      <c r="D6" s="617" t="s">
        <v>273</v>
      </c>
      <c r="E6" s="426" t="s">
        <v>559</v>
      </c>
      <c r="F6" s="426" t="s">
        <v>219</v>
      </c>
      <c r="G6" s="618" t="s">
        <v>563</v>
      </c>
      <c r="H6" s="558"/>
    </row>
    <row r="7" spans="1:12" ht="18" customHeight="1">
      <c r="A7" s="562"/>
      <c r="B7" s="562"/>
      <c r="C7" s="617" t="s">
        <v>182</v>
      </c>
      <c r="D7" s="617" t="s">
        <v>182</v>
      </c>
      <c r="E7" s="426" t="s">
        <v>558</v>
      </c>
      <c r="F7" s="426" t="s">
        <v>562</v>
      </c>
      <c r="G7" s="618" t="s">
        <v>562</v>
      </c>
      <c r="H7" s="558"/>
    </row>
    <row r="8" spans="1:12" ht="18" customHeight="1">
      <c r="A8" s="562"/>
      <c r="B8" s="562"/>
      <c r="C8" s="619"/>
      <c r="D8" s="619"/>
      <c r="E8" s="620" t="s">
        <v>551</v>
      </c>
      <c r="F8" s="620" t="s">
        <v>561</v>
      </c>
      <c r="G8" s="425" t="s">
        <v>268</v>
      </c>
      <c r="H8" s="558"/>
    </row>
    <row r="9" spans="1:12">
      <c r="A9" s="562"/>
      <c r="B9" s="562"/>
      <c r="C9" s="561"/>
      <c r="D9" s="561"/>
      <c r="E9" s="560"/>
      <c r="F9" s="560"/>
      <c r="G9" s="559"/>
      <c r="H9" s="558"/>
    </row>
    <row r="10" spans="1:12" ht="16.5">
      <c r="A10" s="557" t="s">
        <v>349</v>
      </c>
      <c r="B10" s="531"/>
      <c r="C10" s="528">
        <v>617.9</v>
      </c>
      <c r="D10" s="528">
        <v>2007.9</v>
      </c>
      <c r="E10" s="528">
        <v>89.6</v>
      </c>
      <c r="F10" s="528">
        <v>87.1</v>
      </c>
      <c r="G10" s="528">
        <v>86.3</v>
      </c>
      <c r="H10" s="556"/>
      <c r="I10" s="555"/>
      <c r="J10" s="544"/>
      <c r="L10" s="544"/>
    </row>
    <row r="11" spans="1:12">
      <c r="A11" s="554" t="s">
        <v>523</v>
      </c>
      <c r="B11" s="548"/>
      <c r="H11" s="538"/>
      <c r="I11" s="553"/>
    </row>
    <row r="12" spans="1:12">
      <c r="A12" s="530"/>
      <c r="B12" s="537" t="s">
        <v>522</v>
      </c>
      <c r="C12" s="529">
        <v>538.6</v>
      </c>
      <c r="D12" s="529">
        <v>1700.5</v>
      </c>
      <c r="E12" s="536">
        <v>89.8</v>
      </c>
      <c r="F12" s="535">
        <v>92.3</v>
      </c>
      <c r="G12" s="535">
        <v>92</v>
      </c>
      <c r="H12" s="538"/>
      <c r="I12" s="550"/>
      <c r="J12" s="544"/>
      <c r="L12" s="544"/>
    </row>
    <row r="13" spans="1:12">
      <c r="A13" s="530"/>
      <c r="B13" s="537" t="s">
        <v>357</v>
      </c>
      <c r="C13" s="529">
        <v>9.1999999999999993</v>
      </c>
      <c r="D13" s="529">
        <v>18.100000000000001</v>
      </c>
      <c r="E13" s="536">
        <v>479</v>
      </c>
      <c r="F13" s="535">
        <v>163.4</v>
      </c>
      <c r="G13" s="535">
        <v>63.3</v>
      </c>
      <c r="H13" s="538"/>
      <c r="I13" s="550"/>
      <c r="J13" s="544"/>
      <c r="L13" s="544"/>
    </row>
    <row r="14" spans="1:12">
      <c r="A14" s="530"/>
      <c r="B14" s="537" t="s">
        <v>355</v>
      </c>
      <c r="C14" s="552">
        <v>70.099999999999994</v>
      </c>
      <c r="D14" s="552">
        <v>289.3</v>
      </c>
      <c r="E14" s="551">
        <v>80.3</v>
      </c>
      <c r="F14" s="551">
        <v>58</v>
      </c>
      <c r="G14" s="535">
        <v>64.2</v>
      </c>
      <c r="H14" s="538"/>
      <c r="I14" s="550"/>
      <c r="J14" s="544"/>
      <c r="L14" s="544"/>
    </row>
    <row r="15" spans="1:12">
      <c r="A15" s="549"/>
      <c r="B15" s="548"/>
      <c r="H15" s="538"/>
      <c r="K15" s="544"/>
    </row>
    <row r="16" spans="1:12">
      <c r="A16" s="547" t="s">
        <v>480</v>
      </c>
      <c r="B16" s="531"/>
      <c r="C16" s="546"/>
      <c r="D16" s="546"/>
      <c r="E16" s="545"/>
      <c r="F16" s="545"/>
      <c r="G16" s="535"/>
      <c r="H16" s="538"/>
      <c r="K16" s="544"/>
    </row>
    <row r="17" spans="1:11">
      <c r="A17" s="530"/>
      <c r="B17" s="541" t="s">
        <v>521</v>
      </c>
      <c r="C17" s="528">
        <v>397.5</v>
      </c>
      <c r="D17" s="528">
        <v>1271.7</v>
      </c>
      <c r="E17" s="540">
        <v>91.3</v>
      </c>
      <c r="F17" s="540">
        <v>83.3</v>
      </c>
      <c r="G17" s="539">
        <v>85.9</v>
      </c>
      <c r="H17" s="538"/>
      <c r="K17" s="544"/>
    </row>
    <row r="18" spans="1:11">
      <c r="A18" s="530"/>
      <c r="B18" s="543" t="s">
        <v>512</v>
      </c>
      <c r="H18" s="538"/>
      <c r="K18" s="544"/>
    </row>
    <row r="19" spans="1:11">
      <c r="A19" s="530"/>
      <c r="B19" s="621" t="s">
        <v>520</v>
      </c>
      <c r="C19" s="529">
        <v>103.7</v>
      </c>
      <c r="D19" s="529">
        <v>350</v>
      </c>
      <c r="E19" s="529">
        <v>81.7</v>
      </c>
      <c r="F19" s="529">
        <v>54.4</v>
      </c>
      <c r="G19" s="529">
        <v>59.6</v>
      </c>
      <c r="H19" s="538"/>
    </row>
    <row r="20" spans="1:11">
      <c r="A20" s="530"/>
      <c r="B20" s="621" t="s">
        <v>479</v>
      </c>
      <c r="C20" s="529">
        <v>90.8</v>
      </c>
      <c r="D20" s="529">
        <v>313.39999999999998</v>
      </c>
      <c r="E20" s="529">
        <v>85.5</v>
      </c>
      <c r="F20" s="529">
        <v>130.5</v>
      </c>
      <c r="G20" s="529">
        <v>131.4</v>
      </c>
      <c r="H20" s="538"/>
    </row>
    <row r="21" spans="1:11">
      <c r="A21" s="530"/>
      <c r="B21" s="621" t="s">
        <v>477</v>
      </c>
      <c r="C21" s="529">
        <v>61.3</v>
      </c>
      <c r="D21" s="529">
        <v>172.1</v>
      </c>
      <c r="E21" s="529">
        <v>115.1</v>
      </c>
      <c r="F21" s="529">
        <v>105.1</v>
      </c>
      <c r="G21" s="529">
        <v>100.8</v>
      </c>
      <c r="H21" s="538"/>
    </row>
    <row r="22" spans="1:11">
      <c r="A22" s="530"/>
      <c r="B22" s="621" t="s">
        <v>472</v>
      </c>
      <c r="C22" s="529">
        <v>36.700000000000003</v>
      </c>
      <c r="D22" s="529">
        <v>106.5</v>
      </c>
      <c r="E22" s="529">
        <v>90.1</v>
      </c>
      <c r="F22" s="529">
        <v>114.1</v>
      </c>
      <c r="G22" s="529">
        <v>97.3</v>
      </c>
      <c r="H22" s="538"/>
    </row>
    <row r="23" spans="1:11">
      <c r="A23" s="530"/>
      <c r="B23" s="621" t="s">
        <v>519</v>
      </c>
      <c r="C23" s="529">
        <v>19.8</v>
      </c>
      <c r="D23" s="529">
        <v>84.3</v>
      </c>
      <c r="E23" s="536">
        <v>57.1</v>
      </c>
      <c r="F23" s="536">
        <v>60.8</v>
      </c>
      <c r="G23" s="535">
        <v>85</v>
      </c>
      <c r="H23" s="538"/>
    </row>
    <row r="24" spans="1:11">
      <c r="A24" s="530"/>
      <c r="B24" s="621" t="s">
        <v>466</v>
      </c>
      <c r="C24" s="529">
        <v>29.5</v>
      </c>
      <c r="D24" s="529">
        <v>79.5</v>
      </c>
      <c r="E24" s="536">
        <v>119.4</v>
      </c>
      <c r="F24" s="536">
        <v>103.5</v>
      </c>
      <c r="G24" s="535">
        <v>98.4</v>
      </c>
      <c r="H24" s="538"/>
    </row>
    <row r="25" spans="1:11">
      <c r="A25" s="530"/>
      <c r="B25" s="621" t="s">
        <v>476</v>
      </c>
      <c r="C25" s="529">
        <v>17.5</v>
      </c>
      <c r="D25" s="529">
        <v>51.9</v>
      </c>
      <c r="E25" s="536">
        <v>115.2</v>
      </c>
      <c r="F25" s="536">
        <v>96.5</v>
      </c>
      <c r="G25" s="535">
        <v>107.1</v>
      </c>
      <c r="H25" s="538"/>
    </row>
    <row r="26" spans="1:11">
      <c r="A26" s="530"/>
      <c r="B26" s="621" t="s">
        <v>473</v>
      </c>
      <c r="C26" s="529">
        <v>15.7</v>
      </c>
      <c r="D26" s="529">
        <v>50.7</v>
      </c>
      <c r="E26" s="536">
        <v>98.1</v>
      </c>
      <c r="F26" s="536">
        <v>69.8</v>
      </c>
      <c r="G26" s="535">
        <v>77.2</v>
      </c>
      <c r="H26" s="538"/>
    </row>
    <row r="27" spans="1:11">
      <c r="A27" s="530"/>
      <c r="B27" s="621" t="s">
        <v>518</v>
      </c>
      <c r="C27" s="529">
        <v>9.6999999999999993</v>
      </c>
      <c r="D27" s="529">
        <v>25</v>
      </c>
      <c r="E27" s="536">
        <v>138.9</v>
      </c>
      <c r="F27" s="536">
        <v>97.2</v>
      </c>
      <c r="G27" s="535">
        <v>79.099999999999994</v>
      </c>
      <c r="H27" s="538"/>
    </row>
    <row r="28" spans="1:11">
      <c r="A28" s="530"/>
      <c r="B28" s="621" t="s">
        <v>517</v>
      </c>
      <c r="C28" s="529">
        <v>7.3</v>
      </c>
      <c r="D28" s="529">
        <v>21.1</v>
      </c>
      <c r="E28" s="536">
        <v>117.2</v>
      </c>
      <c r="F28" s="536">
        <v>94.1</v>
      </c>
      <c r="G28" s="535">
        <v>83.3</v>
      </c>
      <c r="H28" s="538"/>
    </row>
    <row r="29" spans="1:11">
      <c r="A29" s="530"/>
      <c r="B29" s="621" t="s">
        <v>516</v>
      </c>
      <c r="C29" s="529">
        <v>4.5999999999999996</v>
      </c>
      <c r="D29" s="529">
        <v>14.4</v>
      </c>
      <c r="E29" s="536">
        <v>124.1</v>
      </c>
      <c r="F29" s="536">
        <v>79.900000000000006</v>
      </c>
      <c r="G29" s="535">
        <v>81.7</v>
      </c>
      <c r="H29" s="538"/>
    </row>
    <row r="30" spans="1:11">
      <c r="A30" s="530"/>
      <c r="B30" s="541" t="s">
        <v>515</v>
      </c>
      <c r="C30" s="528">
        <v>51.5</v>
      </c>
      <c r="D30" s="528">
        <v>180.6</v>
      </c>
      <c r="E30" s="540">
        <v>73.5</v>
      </c>
      <c r="F30" s="540">
        <v>107.3</v>
      </c>
      <c r="G30" s="539">
        <v>101.7</v>
      </c>
      <c r="H30" s="538"/>
    </row>
    <row r="31" spans="1:11">
      <c r="A31" s="530"/>
      <c r="B31" s="621" t="s">
        <v>475</v>
      </c>
      <c r="C31" s="529">
        <v>40.700000000000003</v>
      </c>
      <c r="D31" s="529">
        <v>144.1</v>
      </c>
      <c r="E31" s="536">
        <v>73</v>
      </c>
      <c r="F31" s="536">
        <v>107.8</v>
      </c>
      <c r="G31" s="535">
        <v>102.9</v>
      </c>
      <c r="H31" s="538"/>
    </row>
    <row r="32" spans="1:11">
      <c r="A32" s="530"/>
      <c r="B32" s="621" t="s">
        <v>514</v>
      </c>
      <c r="C32" s="529">
        <v>10.8</v>
      </c>
      <c r="D32" s="529">
        <v>36.5</v>
      </c>
      <c r="E32" s="536">
        <v>75.400000000000006</v>
      </c>
      <c r="F32" s="536">
        <v>105.5</v>
      </c>
      <c r="G32" s="535">
        <v>97.2</v>
      </c>
      <c r="H32" s="538"/>
    </row>
    <row r="33" spans="1:9">
      <c r="A33" s="530"/>
      <c r="B33" s="541" t="s">
        <v>513</v>
      </c>
      <c r="C33" s="528">
        <v>107</v>
      </c>
      <c r="D33" s="528">
        <v>341.8</v>
      </c>
      <c r="E33" s="540">
        <v>90.9</v>
      </c>
      <c r="F33" s="540">
        <v>86.7</v>
      </c>
      <c r="G33" s="539">
        <v>88.9</v>
      </c>
      <c r="H33" s="538"/>
    </row>
    <row r="34" spans="1:9">
      <c r="A34" s="530"/>
      <c r="B34" s="543" t="s">
        <v>512</v>
      </c>
      <c r="C34" s="529"/>
      <c r="D34" s="529"/>
      <c r="E34" s="536"/>
      <c r="F34" s="536"/>
      <c r="G34" s="535"/>
      <c r="H34" s="538"/>
    </row>
    <row r="35" spans="1:9">
      <c r="A35" s="530"/>
      <c r="B35" s="621" t="s">
        <v>511</v>
      </c>
      <c r="C35" s="529">
        <v>28</v>
      </c>
      <c r="D35" s="529">
        <v>95.8</v>
      </c>
      <c r="E35" s="536">
        <v>84.2</v>
      </c>
      <c r="F35" s="536">
        <v>70.7</v>
      </c>
      <c r="G35" s="535">
        <v>72.900000000000006</v>
      </c>
      <c r="H35" s="538"/>
      <c r="I35" s="542"/>
    </row>
    <row r="36" spans="1:9">
      <c r="A36" s="530"/>
      <c r="B36" s="621" t="s">
        <v>510</v>
      </c>
      <c r="C36" s="529">
        <v>21.5</v>
      </c>
      <c r="D36" s="529">
        <v>60.9</v>
      </c>
      <c r="E36" s="536">
        <v>104.8</v>
      </c>
      <c r="F36" s="536">
        <v>88.2</v>
      </c>
      <c r="G36" s="535">
        <v>93</v>
      </c>
      <c r="H36" s="538"/>
      <c r="I36" s="542"/>
    </row>
    <row r="37" spans="1:9">
      <c r="A37" s="530"/>
      <c r="B37" s="621" t="s">
        <v>470</v>
      </c>
      <c r="C37" s="529">
        <v>18.3</v>
      </c>
      <c r="D37" s="529">
        <v>55.7</v>
      </c>
      <c r="E37" s="536">
        <v>95.5</v>
      </c>
      <c r="F37" s="536">
        <v>93.3</v>
      </c>
      <c r="G37" s="535">
        <v>95.6</v>
      </c>
      <c r="H37" s="538"/>
      <c r="I37" s="542"/>
    </row>
    <row r="38" spans="1:9">
      <c r="A38" s="530"/>
      <c r="B38" s="621" t="s">
        <v>509</v>
      </c>
      <c r="C38" s="529">
        <v>16</v>
      </c>
      <c r="D38" s="529">
        <v>46.1</v>
      </c>
      <c r="E38" s="536">
        <v>100.6</v>
      </c>
      <c r="F38" s="536">
        <v>102.6</v>
      </c>
      <c r="G38" s="535">
        <v>100.2</v>
      </c>
      <c r="H38" s="538"/>
    </row>
    <row r="39" spans="1:9">
      <c r="A39" s="530"/>
      <c r="B39" s="621" t="s">
        <v>508</v>
      </c>
      <c r="C39" s="529">
        <v>3.2</v>
      </c>
      <c r="D39" s="529">
        <v>13.2</v>
      </c>
      <c r="E39" s="536">
        <v>71.400000000000006</v>
      </c>
      <c r="F39" s="536">
        <v>92.2</v>
      </c>
      <c r="G39" s="535">
        <v>93.4</v>
      </c>
      <c r="H39" s="538"/>
    </row>
    <row r="40" spans="1:9">
      <c r="A40" s="530"/>
      <c r="B40" s="621" t="s">
        <v>507</v>
      </c>
      <c r="C40" s="529">
        <v>3.6</v>
      </c>
      <c r="D40" s="529">
        <v>12.7</v>
      </c>
      <c r="E40" s="536">
        <v>80.599999999999994</v>
      </c>
      <c r="F40" s="536">
        <v>90.5</v>
      </c>
      <c r="G40" s="535">
        <v>97.4</v>
      </c>
      <c r="H40" s="538"/>
    </row>
    <row r="41" spans="1:9">
      <c r="A41" s="530"/>
      <c r="B41" s="621" t="s">
        <v>506</v>
      </c>
      <c r="C41" s="529">
        <v>3.5</v>
      </c>
      <c r="D41" s="529">
        <v>11.7</v>
      </c>
      <c r="E41" s="536">
        <v>101.9</v>
      </c>
      <c r="F41" s="536">
        <v>105.5</v>
      </c>
      <c r="G41" s="535">
        <v>106</v>
      </c>
      <c r="H41" s="538"/>
    </row>
    <row r="42" spans="1:9">
      <c r="A42" s="530"/>
      <c r="B42" s="541" t="s">
        <v>505</v>
      </c>
      <c r="C42" s="528">
        <v>22.8</v>
      </c>
      <c r="D42" s="528">
        <v>93.5</v>
      </c>
      <c r="E42" s="540">
        <v>83.8</v>
      </c>
      <c r="F42" s="540">
        <v>93.7</v>
      </c>
      <c r="G42" s="539">
        <v>90.3</v>
      </c>
      <c r="H42" s="538"/>
    </row>
    <row r="43" spans="1:9">
      <c r="A43" s="530"/>
      <c r="B43" s="621" t="s">
        <v>504</v>
      </c>
      <c r="C43" s="529">
        <v>21</v>
      </c>
      <c r="D43" s="529">
        <v>85.7</v>
      </c>
      <c r="E43" s="536">
        <v>83.3</v>
      </c>
      <c r="F43" s="536">
        <v>94.4</v>
      </c>
      <c r="G43" s="535">
        <v>89.9</v>
      </c>
      <c r="H43" s="538"/>
    </row>
    <row r="44" spans="1:9">
      <c r="A44" s="530"/>
      <c r="B44" s="621" t="s">
        <v>503</v>
      </c>
      <c r="C44" s="529">
        <v>1.8</v>
      </c>
      <c r="D44" s="529">
        <v>7.8</v>
      </c>
      <c r="E44" s="536">
        <v>90</v>
      </c>
      <c r="F44" s="536">
        <v>86.2</v>
      </c>
      <c r="G44" s="535">
        <v>95.4</v>
      </c>
      <c r="H44" s="538"/>
    </row>
    <row r="45" spans="1:9">
      <c r="A45" s="530"/>
      <c r="B45" s="541" t="s">
        <v>502</v>
      </c>
      <c r="C45" s="528">
        <v>39.200000000000003</v>
      </c>
      <c r="D45" s="528">
        <v>120.2</v>
      </c>
      <c r="E45" s="540">
        <v>99.9</v>
      </c>
      <c r="F45" s="540">
        <v>106.1</v>
      </c>
      <c r="G45" s="539">
        <v>66.2</v>
      </c>
      <c r="H45" s="538"/>
    </row>
    <row r="46" spans="1:9">
      <c r="A46" s="530"/>
      <c r="B46" s="537"/>
      <c r="C46" s="529"/>
      <c r="D46" s="529"/>
      <c r="E46" s="536"/>
      <c r="F46" s="536"/>
      <c r="G46" s="535"/>
      <c r="H46" s="538"/>
    </row>
    <row r="47" spans="1:9">
      <c r="A47" s="530"/>
      <c r="B47" s="537"/>
      <c r="C47" s="529"/>
      <c r="D47" s="529"/>
      <c r="E47" s="536"/>
      <c r="F47" s="536"/>
      <c r="G47" s="535"/>
      <c r="H47" s="538"/>
    </row>
    <row r="48" spans="1:9" ht="15.75">
      <c r="A48" s="530"/>
      <c r="B48" s="537"/>
      <c r="C48" s="529"/>
      <c r="D48" s="529"/>
      <c r="E48" s="536"/>
      <c r="F48" s="536"/>
      <c r="G48" s="535"/>
      <c r="H48" s="534"/>
    </row>
    <row r="49" spans="1:7">
      <c r="A49" s="530"/>
      <c r="C49" s="528"/>
      <c r="D49" s="528"/>
      <c r="E49" s="528"/>
      <c r="F49" s="528"/>
      <c r="G49" s="528"/>
    </row>
    <row r="50" spans="1:7">
      <c r="A50" s="530"/>
      <c r="C50" s="529"/>
      <c r="D50" s="529"/>
      <c r="E50" s="529"/>
      <c r="F50" s="529"/>
      <c r="G50" s="529"/>
    </row>
    <row r="51" spans="1:7">
      <c r="A51" s="530"/>
      <c r="C51" s="529"/>
      <c r="D51" s="529"/>
      <c r="E51" s="529"/>
      <c r="F51" s="529"/>
      <c r="G51" s="529"/>
    </row>
    <row r="52" spans="1:7">
      <c r="A52" s="530"/>
      <c r="C52" s="528"/>
      <c r="D52" s="528"/>
      <c r="E52" s="528"/>
      <c r="F52" s="528"/>
      <c r="G52" s="528"/>
    </row>
    <row r="53" spans="1:7">
      <c r="A53" s="530"/>
      <c r="C53" s="533"/>
      <c r="D53" s="532"/>
      <c r="E53" s="532"/>
      <c r="F53" s="529"/>
      <c r="G53" s="531"/>
    </row>
    <row r="54" spans="1:7">
      <c r="A54" s="530"/>
      <c r="C54" s="529"/>
      <c r="D54" s="529"/>
      <c r="E54" s="529"/>
      <c r="F54" s="529"/>
      <c r="G54" s="529"/>
    </row>
    <row r="55" spans="1:7">
      <c r="A55" s="530"/>
      <c r="C55" s="529"/>
      <c r="D55" s="529"/>
      <c r="E55" s="529"/>
      <c r="F55" s="529"/>
      <c r="G55" s="529"/>
    </row>
    <row r="56" spans="1:7">
      <c r="A56" s="530"/>
      <c r="C56" s="529"/>
      <c r="D56" s="529"/>
      <c r="E56" s="529"/>
      <c r="F56" s="529"/>
      <c r="G56" s="529"/>
    </row>
    <row r="57" spans="1:7">
      <c r="A57" s="530"/>
      <c r="C57" s="529"/>
      <c r="D57" s="529"/>
      <c r="E57" s="529"/>
      <c r="F57" s="529"/>
      <c r="G57" s="529"/>
    </row>
    <row r="58" spans="1:7">
      <c r="A58" s="530"/>
      <c r="C58" s="529"/>
      <c r="D58" s="529"/>
      <c r="E58" s="529"/>
      <c r="F58" s="529"/>
      <c r="G58" s="529"/>
    </row>
    <row r="59" spans="1:7">
      <c r="A59" s="530"/>
      <c r="C59" s="529"/>
      <c r="D59" s="529"/>
      <c r="E59" s="529"/>
      <c r="F59" s="529"/>
      <c r="G59" s="529"/>
    </row>
    <row r="60" spans="1:7">
      <c r="A60" s="530"/>
      <c r="C60" s="529"/>
      <c r="D60" s="529"/>
      <c r="E60" s="529"/>
      <c r="F60" s="529"/>
      <c r="G60" s="529"/>
    </row>
    <row r="61" spans="1:7">
      <c r="A61" s="527"/>
      <c r="C61" s="528"/>
      <c r="D61" s="528"/>
      <c r="E61" s="528"/>
      <c r="F61" s="528"/>
      <c r="G61" s="528"/>
    </row>
    <row r="62" spans="1:7">
      <c r="A62" s="527"/>
      <c r="C62" s="529"/>
      <c r="D62" s="529"/>
      <c r="E62" s="529"/>
      <c r="F62" s="529"/>
      <c r="G62" s="529"/>
    </row>
    <row r="63" spans="1:7">
      <c r="A63" s="527"/>
      <c r="C63" s="529"/>
      <c r="D63" s="529"/>
      <c r="E63" s="529"/>
      <c r="F63" s="529"/>
      <c r="G63" s="529"/>
    </row>
    <row r="64" spans="1:7">
      <c r="A64" s="527"/>
      <c r="C64" s="528"/>
      <c r="D64" s="528"/>
      <c r="E64" s="528"/>
      <c r="F64" s="528"/>
      <c r="G64" s="528"/>
    </row>
    <row r="65" spans="1:7">
      <c r="A65" s="527"/>
      <c r="B65" s="527"/>
      <c r="C65" s="527"/>
      <c r="D65" s="526"/>
      <c r="E65" s="526"/>
      <c r="F65" s="526"/>
      <c r="G65" s="527"/>
    </row>
    <row r="66" spans="1:7">
      <c r="A66" s="527"/>
      <c r="B66" s="527"/>
      <c r="C66" s="527"/>
      <c r="D66" s="526"/>
      <c r="E66" s="526"/>
      <c r="F66" s="526"/>
      <c r="G66" s="527"/>
    </row>
    <row r="67" spans="1:7">
      <c r="A67" s="527"/>
      <c r="B67" s="527"/>
      <c r="C67" s="527"/>
      <c r="D67" s="526"/>
      <c r="E67" s="526"/>
      <c r="F67" s="526"/>
      <c r="G67" s="527"/>
    </row>
    <row r="68" spans="1:7">
      <c r="A68" s="527"/>
      <c r="B68" s="527"/>
      <c r="C68" s="527"/>
      <c r="D68" s="526"/>
      <c r="E68" s="526"/>
      <c r="F68" s="526"/>
      <c r="G68" s="527"/>
    </row>
    <row r="69" spans="1:7">
      <c r="A69" s="527"/>
      <c r="B69" s="527"/>
      <c r="C69" s="527"/>
      <c r="D69" s="526"/>
      <c r="E69" s="526"/>
      <c r="F69" s="526"/>
      <c r="G69" s="527"/>
    </row>
    <row r="70" spans="1:7">
      <c r="A70" s="527"/>
      <c r="B70" s="527"/>
      <c r="C70" s="527"/>
      <c r="D70" s="526"/>
      <c r="E70" s="526"/>
      <c r="F70" s="526"/>
      <c r="G70" s="527"/>
    </row>
    <row r="71" spans="1:7">
      <c r="A71" s="527"/>
      <c r="B71" s="527"/>
      <c r="C71" s="527"/>
      <c r="D71" s="526"/>
      <c r="E71" s="526"/>
      <c r="F71" s="526"/>
      <c r="G71" s="527"/>
    </row>
    <row r="72" spans="1:7">
      <c r="A72" s="527"/>
      <c r="B72" s="527"/>
      <c r="C72" s="527"/>
      <c r="D72" s="526"/>
      <c r="E72" s="526"/>
      <c r="F72" s="526"/>
      <c r="G72" s="527"/>
    </row>
    <row r="73" spans="1:7">
      <c r="A73" s="527"/>
      <c r="B73" s="527"/>
      <c r="C73" s="527"/>
      <c r="D73" s="526"/>
      <c r="E73" s="526"/>
      <c r="F73" s="526"/>
      <c r="G73" s="527"/>
    </row>
    <row r="74" spans="1:7">
      <c r="A74" s="527"/>
      <c r="B74" s="527"/>
      <c r="C74" s="527"/>
      <c r="D74" s="526"/>
      <c r="E74" s="526"/>
      <c r="F74" s="526"/>
      <c r="G74" s="527"/>
    </row>
    <row r="75" spans="1:7">
      <c r="A75" s="527"/>
      <c r="B75" s="527"/>
      <c r="C75" s="527"/>
      <c r="D75" s="526"/>
      <c r="E75" s="526"/>
      <c r="F75" s="526"/>
      <c r="G75" s="527"/>
    </row>
    <row r="76" spans="1:7">
      <c r="A76" s="527"/>
      <c r="B76" s="527"/>
      <c r="C76" s="527"/>
      <c r="D76" s="526"/>
      <c r="E76" s="526"/>
      <c r="F76" s="526"/>
      <c r="G76" s="527"/>
    </row>
    <row r="77" spans="1:7">
      <c r="A77" s="527"/>
      <c r="B77" s="527"/>
      <c r="C77" s="527"/>
      <c r="D77" s="526"/>
      <c r="E77" s="526"/>
      <c r="F77" s="526"/>
      <c r="G77" s="527"/>
    </row>
    <row r="78" spans="1:7">
      <c r="A78" s="527"/>
      <c r="B78" s="527"/>
      <c r="C78" s="527"/>
      <c r="D78" s="526"/>
      <c r="E78" s="526"/>
      <c r="F78" s="526"/>
      <c r="G78" s="527"/>
    </row>
    <row r="79" spans="1:7">
      <c r="A79" s="527"/>
      <c r="B79" s="527"/>
      <c r="C79" s="527"/>
      <c r="D79" s="526"/>
      <c r="E79" s="526"/>
      <c r="F79" s="526"/>
      <c r="G79" s="527"/>
    </row>
    <row r="80" spans="1:7">
      <c r="A80" s="527"/>
      <c r="B80" s="527"/>
      <c r="C80" s="527"/>
      <c r="D80" s="526"/>
      <c r="E80" s="526"/>
      <c r="F80" s="526"/>
      <c r="G80" s="527"/>
    </row>
    <row r="81" spans="1:7">
      <c r="A81" s="527"/>
      <c r="B81" s="527"/>
      <c r="C81" s="527"/>
      <c r="D81" s="526"/>
      <c r="E81" s="526"/>
      <c r="F81" s="526"/>
      <c r="G81" s="527"/>
    </row>
    <row r="82" spans="1:7">
      <c r="A82" s="527"/>
      <c r="B82" s="527"/>
      <c r="C82" s="527"/>
      <c r="D82" s="526"/>
      <c r="E82" s="526"/>
      <c r="F82" s="526"/>
      <c r="G82" s="527"/>
    </row>
    <row r="83" spans="1:7">
      <c r="A83" s="527"/>
      <c r="B83" s="527"/>
      <c r="C83" s="527"/>
      <c r="D83" s="526"/>
      <c r="E83" s="526"/>
      <c r="F83" s="526"/>
      <c r="G83" s="527"/>
    </row>
    <row r="84" spans="1:7">
      <c r="A84" s="527"/>
      <c r="B84" s="527"/>
      <c r="C84" s="527"/>
      <c r="D84" s="526"/>
      <c r="E84" s="526"/>
      <c r="F84" s="526"/>
      <c r="G84" s="527"/>
    </row>
    <row r="85" spans="1:7">
      <c r="A85" s="527"/>
      <c r="B85" s="527"/>
      <c r="C85" s="527"/>
      <c r="D85" s="526"/>
      <c r="E85" s="526"/>
      <c r="F85" s="526"/>
      <c r="G85" s="527"/>
    </row>
    <row r="86" spans="1:7">
      <c r="A86" s="527"/>
      <c r="B86" s="527"/>
      <c r="C86" s="527"/>
      <c r="D86" s="526"/>
      <c r="E86" s="526"/>
      <c r="F86" s="526"/>
      <c r="G86" s="527"/>
    </row>
    <row r="87" spans="1:7">
      <c r="A87" s="527"/>
      <c r="B87" s="527"/>
      <c r="C87" s="527"/>
      <c r="D87" s="526"/>
      <c r="E87" s="526"/>
      <c r="F87" s="526"/>
      <c r="G87" s="527"/>
    </row>
    <row r="88" spans="1:7">
      <c r="A88" s="527"/>
      <c r="B88" s="527"/>
      <c r="C88" s="527"/>
      <c r="D88" s="526"/>
      <c r="E88" s="526"/>
      <c r="F88" s="526"/>
      <c r="G88" s="527"/>
    </row>
    <row r="89" spans="1:7">
      <c r="A89" s="527"/>
      <c r="B89" s="527"/>
      <c r="C89" s="527"/>
      <c r="D89" s="526"/>
      <c r="E89" s="526"/>
      <c r="F89" s="526"/>
      <c r="G89" s="527"/>
    </row>
    <row r="90" spans="1:7">
      <c r="A90" s="527"/>
      <c r="B90" s="527"/>
      <c r="C90" s="527"/>
      <c r="D90" s="526"/>
      <c r="E90" s="526"/>
      <c r="F90" s="526"/>
      <c r="G90" s="527"/>
    </row>
    <row r="91" spans="1:7">
      <c r="A91" s="527"/>
      <c r="B91" s="527"/>
      <c r="C91" s="527"/>
      <c r="D91" s="526"/>
      <c r="E91" s="526"/>
      <c r="F91" s="526"/>
      <c r="G91" s="527"/>
    </row>
    <row r="92" spans="1:7">
      <c r="A92" s="527"/>
      <c r="B92" s="527"/>
      <c r="C92" s="527"/>
      <c r="D92" s="526"/>
      <c r="E92" s="526"/>
      <c r="F92" s="526"/>
      <c r="G92" s="527"/>
    </row>
    <row r="93" spans="1:7">
      <c r="A93" s="527"/>
      <c r="B93" s="527"/>
      <c r="C93" s="527"/>
      <c r="D93" s="526"/>
      <c r="E93" s="526"/>
      <c r="F93" s="526"/>
      <c r="G93" s="527"/>
    </row>
    <row r="94" spans="1:7">
      <c r="A94" s="527"/>
      <c r="B94" s="527"/>
      <c r="C94" s="527"/>
      <c r="D94" s="526"/>
      <c r="E94" s="526"/>
      <c r="F94" s="526"/>
      <c r="G94" s="527"/>
    </row>
    <row r="95" spans="1:7">
      <c r="A95" s="527"/>
      <c r="B95" s="527"/>
      <c r="C95" s="527"/>
      <c r="D95" s="526"/>
      <c r="E95" s="526"/>
      <c r="F95" s="526"/>
      <c r="G95" s="527"/>
    </row>
    <row r="96" spans="1:7">
      <c r="A96" s="527"/>
      <c r="B96" s="527"/>
      <c r="C96" s="527"/>
      <c r="D96" s="526"/>
      <c r="E96" s="526"/>
      <c r="F96" s="526"/>
      <c r="G96" s="527"/>
    </row>
    <row r="97" spans="1:7">
      <c r="A97" s="527"/>
      <c r="B97" s="527"/>
      <c r="C97" s="527"/>
      <c r="D97" s="526"/>
      <c r="E97" s="526"/>
      <c r="F97" s="526"/>
      <c r="G97" s="527"/>
    </row>
    <row r="98" spans="1:7">
      <c r="A98" s="527"/>
      <c r="B98" s="527"/>
      <c r="C98" s="527"/>
      <c r="D98" s="526"/>
      <c r="E98" s="526"/>
      <c r="F98" s="526"/>
      <c r="G98" s="527"/>
    </row>
    <row r="99" spans="1:7">
      <c r="A99" s="527"/>
      <c r="B99" s="527"/>
      <c r="C99" s="527"/>
      <c r="D99" s="526"/>
      <c r="E99" s="526"/>
      <c r="F99" s="526"/>
      <c r="G99" s="527"/>
    </row>
    <row r="100" spans="1:7">
      <c r="A100" s="527"/>
      <c r="B100" s="527"/>
      <c r="C100" s="527"/>
      <c r="D100" s="526"/>
      <c r="E100" s="526"/>
      <c r="F100" s="526"/>
      <c r="G100" s="527"/>
    </row>
    <row r="101" spans="1:7">
      <c r="A101" s="527"/>
      <c r="B101" s="527"/>
      <c r="C101" s="527"/>
      <c r="D101" s="526"/>
      <c r="E101" s="526"/>
      <c r="F101" s="526"/>
      <c r="G101" s="527"/>
    </row>
    <row r="102" spans="1:7">
      <c r="A102" s="527"/>
      <c r="B102" s="527"/>
      <c r="C102" s="527"/>
      <c r="D102" s="526"/>
      <c r="E102" s="526"/>
      <c r="F102" s="526"/>
      <c r="G102" s="527"/>
    </row>
    <row r="103" spans="1:7">
      <c r="A103" s="527"/>
      <c r="B103" s="527"/>
      <c r="C103" s="527"/>
      <c r="D103" s="526"/>
      <c r="E103" s="526"/>
      <c r="F103" s="526"/>
      <c r="G103" s="527"/>
    </row>
    <row r="104" spans="1:7">
      <c r="A104" s="527"/>
      <c r="B104" s="527"/>
      <c r="C104" s="527"/>
      <c r="D104" s="526"/>
      <c r="E104" s="526"/>
      <c r="F104" s="526"/>
      <c r="G104" s="527"/>
    </row>
    <row r="105" spans="1:7">
      <c r="A105" s="527"/>
      <c r="B105" s="527"/>
      <c r="C105" s="527"/>
      <c r="D105" s="526"/>
      <c r="E105" s="526"/>
      <c r="F105" s="526"/>
      <c r="G105" s="527"/>
    </row>
    <row r="106" spans="1:7">
      <c r="A106" s="527"/>
      <c r="B106" s="527"/>
      <c r="C106" s="527"/>
      <c r="D106" s="526"/>
      <c r="E106" s="526"/>
      <c r="F106" s="526"/>
      <c r="G106" s="527"/>
    </row>
    <row r="107" spans="1:7">
      <c r="A107" s="527"/>
      <c r="B107" s="527"/>
      <c r="C107" s="527"/>
      <c r="D107" s="526"/>
      <c r="E107" s="526"/>
      <c r="F107" s="526"/>
      <c r="G107" s="527"/>
    </row>
    <row r="108" spans="1:7">
      <c r="A108" s="527"/>
      <c r="B108" s="527"/>
      <c r="C108" s="527"/>
      <c r="D108" s="526"/>
      <c r="E108" s="526"/>
      <c r="F108" s="526"/>
      <c r="G108" s="527"/>
    </row>
    <row r="109" spans="1:7">
      <c r="A109" s="527"/>
      <c r="B109" s="527"/>
      <c r="C109" s="527"/>
      <c r="D109" s="526"/>
      <c r="E109" s="526"/>
      <c r="F109" s="526"/>
      <c r="G109" s="527"/>
    </row>
    <row r="110" spans="1:7">
      <c r="A110" s="527"/>
      <c r="B110" s="527"/>
      <c r="C110" s="527"/>
      <c r="D110" s="526"/>
      <c r="E110" s="526"/>
      <c r="F110" s="526"/>
      <c r="G110" s="527"/>
    </row>
    <row r="111" spans="1:7">
      <c r="A111" s="527"/>
      <c r="B111" s="527"/>
      <c r="C111" s="527"/>
      <c r="D111" s="526"/>
      <c r="E111" s="526"/>
      <c r="F111" s="526"/>
      <c r="G111" s="527"/>
    </row>
    <row r="112" spans="1:7">
      <c r="A112" s="527"/>
      <c r="B112" s="527"/>
      <c r="C112" s="527"/>
      <c r="D112" s="526"/>
      <c r="E112" s="526"/>
      <c r="F112" s="526"/>
      <c r="G112" s="527"/>
    </row>
    <row r="113" spans="1:7">
      <c r="A113" s="527"/>
      <c r="B113" s="527"/>
      <c r="C113" s="527"/>
      <c r="D113" s="526"/>
      <c r="E113" s="526"/>
      <c r="F113" s="526"/>
      <c r="G113" s="527"/>
    </row>
    <row r="114" spans="1:7">
      <c r="A114" s="527"/>
      <c r="B114" s="527"/>
      <c r="C114" s="527"/>
      <c r="D114" s="526"/>
      <c r="E114" s="526"/>
      <c r="F114" s="526"/>
      <c r="G114" s="527"/>
    </row>
    <row r="115" spans="1:7">
      <c r="A115" s="527"/>
      <c r="B115" s="527"/>
      <c r="C115" s="527"/>
      <c r="D115" s="526"/>
      <c r="E115" s="526"/>
      <c r="F115" s="526"/>
      <c r="G115" s="527"/>
    </row>
    <row r="116" spans="1:7">
      <c r="A116" s="527"/>
      <c r="B116" s="527"/>
      <c r="C116" s="527"/>
      <c r="D116" s="526"/>
      <c r="E116" s="526"/>
      <c r="F116" s="526"/>
      <c r="G116" s="527"/>
    </row>
    <row r="117" spans="1:7">
      <c r="A117" s="527"/>
      <c r="B117" s="527"/>
      <c r="C117" s="527"/>
      <c r="D117" s="526"/>
      <c r="E117" s="526"/>
      <c r="F117" s="526"/>
      <c r="G117" s="527"/>
    </row>
    <row r="118" spans="1:7">
      <c r="A118" s="527"/>
      <c r="B118" s="527"/>
      <c r="C118" s="527"/>
      <c r="D118" s="526"/>
      <c r="E118" s="526"/>
      <c r="F118" s="526"/>
      <c r="G118" s="527"/>
    </row>
    <row r="119" spans="1:7">
      <c r="A119" s="527"/>
      <c r="B119" s="527"/>
      <c r="C119" s="527"/>
      <c r="D119" s="526"/>
      <c r="E119" s="526"/>
      <c r="F119" s="526"/>
      <c r="G119" s="527"/>
    </row>
    <row r="120" spans="1:7">
      <c r="A120" s="527"/>
      <c r="B120" s="527"/>
      <c r="C120" s="527"/>
      <c r="D120" s="526"/>
      <c r="E120" s="526"/>
      <c r="F120" s="526"/>
      <c r="G120" s="527"/>
    </row>
    <row r="121" spans="1:7">
      <c r="A121" s="527"/>
      <c r="B121" s="527"/>
      <c r="C121" s="527"/>
      <c r="D121" s="526"/>
      <c r="E121" s="526"/>
      <c r="F121" s="526"/>
      <c r="G121" s="527"/>
    </row>
    <row r="122" spans="1:7">
      <c r="A122" s="527"/>
      <c r="B122" s="527"/>
      <c r="C122" s="527"/>
      <c r="D122" s="526"/>
      <c r="E122" s="526"/>
      <c r="F122" s="526"/>
      <c r="G122" s="527"/>
    </row>
    <row r="123" spans="1:7">
      <c r="A123" s="527"/>
      <c r="B123" s="527"/>
      <c r="C123" s="527"/>
      <c r="D123" s="526"/>
      <c r="E123" s="526"/>
      <c r="F123" s="526"/>
      <c r="G123" s="527"/>
    </row>
    <row r="124" spans="1:7">
      <c r="A124" s="527"/>
      <c r="B124" s="527"/>
      <c r="C124" s="527"/>
      <c r="D124" s="526"/>
      <c r="E124" s="526"/>
      <c r="F124" s="526"/>
      <c r="G124" s="527"/>
    </row>
    <row r="125" spans="1:7">
      <c r="A125" s="527"/>
      <c r="B125" s="527"/>
      <c r="C125" s="527"/>
      <c r="D125" s="526"/>
      <c r="E125" s="526"/>
      <c r="F125" s="526"/>
      <c r="G125" s="527"/>
    </row>
    <row r="126" spans="1:7">
      <c r="A126" s="527"/>
      <c r="B126" s="527"/>
      <c r="C126" s="527"/>
      <c r="D126" s="526"/>
      <c r="E126" s="526"/>
      <c r="F126" s="526"/>
      <c r="G126" s="527"/>
    </row>
    <row r="127" spans="1:7">
      <c r="A127" s="527"/>
      <c r="B127" s="527"/>
      <c r="C127" s="527"/>
      <c r="D127" s="526"/>
      <c r="E127" s="526"/>
      <c r="F127" s="526"/>
      <c r="G127" s="527"/>
    </row>
    <row r="128" spans="1:7">
      <c r="A128" s="527"/>
      <c r="B128" s="527"/>
      <c r="C128" s="527"/>
      <c r="D128" s="526"/>
      <c r="E128" s="526"/>
      <c r="F128" s="526"/>
      <c r="G128" s="527"/>
    </row>
    <row r="129" spans="1:7">
      <c r="A129" s="527"/>
      <c r="B129" s="527"/>
      <c r="C129" s="527"/>
      <c r="D129" s="526"/>
      <c r="E129" s="526"/>
      <c r="F129" s="526"/>
      <c r="G129" s="527"/>
    </row>
    <row r="130" spans="1:7">
      <c r="A130" s="527"/>
      <c r="B130" s="527"/>
      <c r="C130" s="527"/>
      <c r="D130" s="526"/>
      <c r="E130" s="526"/>
      <c r="F130" s="526"/>
      <c r="G130" s="527"/>
    </row>
    <row r="131" spans="1:7">
      <c r="A131" s="527"/>
      <c r="B131" s="527"/>
      <c r="C131" s="527"/>
      <c r="D131" s="526"/>
      <c r="E131" s="526"/>
      <c r="F131" s="526"/>
      <c r="G131" s="527"/>
    </row>
    <row r="132" spans="1:7">
      <c r="A132" s="527"/>
      <c r="B132" s="527"/>
      <c r="C132" s="527"/>
      <c r="D132" s="526"/>
      <c r="E132" s="526"/>
      <c r="F132" s="526"/>
      <c r="G132" s="527"/>
    </row>
    <row r="133" spans="1:7">
      <c r="A133" s="527"/>
      <c r="B133" s="527"/>
      <c r="C133" s="527"/>
      <c r="D133" s="526"/>
      <c r="E133" s="526"/>
      <c r="F133" s="526"/>
      <c r="G133" s="527"/>
    </row>
    <row r="134" spans="1:7">
      <c r="A134" s="527"/>
      <c r="B134" s="527"/>
      <c r="C134" s="527"/>
      <c r="D134" s="526"/>
      <c r="E134" s="526"/>
      <c r="F134" s="526"/>
      <c r="G134" s="527"/>
    </row>
    <row r="135" spans="1:7">
      <c r="A135" s="527"/>
      <c r="B135" s="527"/>
      <c r="C135" s="527"/>
      <c r="D135" s="526"/>
      <c r="E135" s="526"/>
      <c r="F135" s="526"/>
      <c r="G135" s="527"/>
    </row>
    <row r="136" spans="1:7">
      <c r="A136" s="527"/>
      <c r="B136" s="527"/>
      <c r="C136" s="527"/>
      <c r="D136" s="526"/>
      <c r="E136" s="526"/>
      <c r="F136" s="526"/>
      <c r="G136" s="527"/>
    </row>
    <row r="137" spans="1:7">
      <c r="A137" s="527"/>
      <c r="B137" s="527"/>
      <c r="C137" s="527"/>
      <c r="D137" s="526"/>
      <c r="E137" s="526"/>
      <c r="F137" s="526"/>
      <c r="G137" s="527"/>
    </row>
    <row r="138" spans="1:7">
      <c r="A138" s="527"/>
      <c r="B138" s="527"/>
      <c r="C138" s="527"/>
      <c r="D138" s="526"/>
      <c r="E138" s="526"/>
      <c r="F138" s="526"/>
      <c r="G138" s="527"/>
    </row>
    <row r="139" spans="1:7">
      <c r="A139" s="527"/>
      <c r="B139" s="527"/>
      <c r="C139" s="527"/>
      <c r="D139" s="526"/>
      <c r="E139" s="526"/>
      <c r="F139" s="526"/>
      <c r="G139" s="527"/>
    </row>
    <row r="140" spans="1:7">
      <c r="A140" s="527"/>
      <c r="B140" s="527"/>
      <c r="C140" s="527"/>
      <c r="D140" s="526"/>
      <c r="E140" s="526"/>
      <c r="F140" s="526"/>
      <c r="G140" s="527"/>
    </row>
    <row r="141" spans="1:7">
      <c r="A141" s="527"/>
      <c r="B141" s="527"/>
      <c r="C141" s="527"/>
      <c r="D141" s="526"/>
      <c r="E141" s="526"/>
      <c r="F141" s="526"/>
      <c r="G141" s="527"/>
    </row>
    <row r="142" spans="1:7">
      <c r="A142" s="527"/>
      <c r="B142" s="527"/>
      <c r="C142" s="527"/>
      <c r="D142" s="526"/>
      <c r="E142" s="526"/>
      <c r="F142" s="526"/>
      <c r="G142" s="527"/>
    </row>
    <row r="143" spans="1:7">
      <c r="A143" s="527"/>
      <c r="B143" s="527"/>
      <c r="C143" s="527"/>
      <c r="D143" s="526"/>
      <c r="E143" s="526"/>
      <c r="F143" s="526"/>
      <c r="G143" s="527"/>
    </row>
    <row r="144" spans="1:7">
      <c r="A144" s="527"/>
      <c r="B144" s="527"/>
      <c r="C144" s="527"/>
      <c r="D144" s="526"/>
      <c r="E144" s="526"/>
      <c r="F144" s="526"/>
      <c r="G144" s="527"/>
    </row>
    <row r="145" spans="1:7">
      <c r="A145" s="527"/>
      <c r="B145" s="527"/>
      <c r="C145" s="527"/>
      <c r="D145" s="526"/>
      <c r="E145" s="526"/>
      <c r="F145" s="526"/>
      <c r="G145" s="527"/>
    </row>
    <row r="146" spans="1:7">
      <c r="A146" s="527"/>
      <c r="B146" s="527"/>
      <c r="C146" s="527"/>
      <c r="D146" s="526"/>
      <c r="E146" s="526"/>
      <c r="F146" s="526"/>
      <c r="G146" s="527"/>
    </row>
    <row r="147" spans="1:7">
      <c r="A147" s="527"/>
      <c r="B147" s="527"/>
      <c r="C147" s="527"/>
      <c r="D147" s="526"/>
      <c r="E147" s="526"/>
      <c r="F147" s="526"/>
      <c r="G147" s="527"/>
    </row>
    <row r="148" spans="1:7">
      <c r="A148" s="527"/>
      <c r="B148" s="527"/>
      <c r="C148" s="527"/>
      <c r="D148" s="526"/>
      <c r="E148" s="526"/>
      <c r="F148" s="526"/>
      <c r="G148" s="527"/>
    </row>
    <row r="149" spans="1:7">
      <c r="A149" s="527"/>
      <c r="B149" s="527"/>
      <c r="C149" s="527"/>
      <c r="D149" s="526"/>
      <c r="E149" s="526"/>
      <c r="F149" s="526"/>
      <c r="G149" s="527"/>
    </row>
    <row r="150" spans="1:7">
      <c r="A150" s="527"/>
      <c r="B150" s="527"/>
      <c r="C150" s="527"/>
      <c r="D150" s="526"/>
      <c r="E150" s="526"/>
      <c r="F150" s="526"/>
      <c r="G150" s="527"/>
    </row>
    <row r="151" spans="1:7">
      <c r="A151" s="527"/>
      <c r="B151" s="527"/>
      <c r="C151" s="527"/>
      <c r="D151" s="526"/>
      <c r="E151" s="526"/>
      <c r="F151" s="526"/>
      <c r="G151" s="527"/>
    </row>
    <row r="152" spans="1:7">
      <c r="A152" s="527"/>
      <c r="B152" s="527"/>
      <c r="C152" s="527"/>
      <c r="D152" s="526"/>
      <c r="E152" s="526"/>
      <c r="F152" s="526"/>
      <c r="G152" s="527"/>
    </row>
    <row r="153" spans="1:7">
      <c r="A153" s="527"/>
      <c r="B153" s="527"/>
      <c r="C153" s="527"/>
      <c r="D153" s="526"/>
      <c r="E153" s="526"/>
      <c r="F153" s="526"/>
      <c r="G153" s="527"/>
    </row>
    <row r="154" spans="1:7">
      <c r="A154" s="527"/>
      <c r="B154" s="527"/>
      <c r="C154" s="527"/>
      <c r="D154" s="526"/>
      <c r="E154" s="526"/>
      <c r="F154" s="526"/>
      <c r="G154" s="527"/>
    </row>
    <row r="155" spans="1:7">
      <c r="A155" s="527"/>
      <c r="B155" s="527"/>
      <c r="C155" s="527"/>
      <c r="D155" s="526"/>
      <c r="E155" s="526"/>
      <c r="F155" s="526"/>
      <c r="G155" s="527"/>
    </row>
    <row r="156" spans="1:7">
      <c r="A156" s="527"/>
      <c r="B156" s="527"/>
      <c r="C156" s="527"/>
      <c r="D156" s="526"/>
      <c r="E156" s="526"/>
      <c r="F156" s="526"/>
      <c r="G156" s="527"/>
    </row>
    <row r="157" spans="1:7">
      <c r="A157" s="527"/>
      <c r="B157" s="527"/>
      <c r="C157" s="527"/>
      <c r="D157" s="526"/>
      <c r="E157" s="526"/>
      <c r="F157" s="526"/>
      <c r="G157" s="527"/>
    </row>
    <row r="158" spans="1:7">
      <c r="A158" s="527"/>
      <c r="B158" s="527"/>
      <c r="C158" s="527"/>
      <c r="D158" s="526"/>
      <c r="E158" s="526"/>
      <c r="F158" s="526"/>
      <c r="G158" s="527"/>
    </row>
    <row r="159" spans="1:7">
      <c r="A159" s="527"/>
      <c r="B159" s="527"/>
      <c r="C159" s="527"/>
      <c r="D159" s="526"/>
      <c r="E159" s="526"/>
      <c r="F159" s="526"/>
      <c r="G159" s="527"/>
    </row>
    <row r="160" spans="1:7">
      <c r="A160" s="527"/>
      <c r="B160" s="527"/>
      <c r="C160" s="527"/>
      <c r="D160" s="526"/>
      <c r="E160" s="526"/>
      <c r="F160" s="526"/>
      <c r="G160" s="527"/>
    </row>
    <row r="161" spans="1:7">
      <c r="A161" s="527"/>
      <c r="B161" s="527"/>
      <c r="C161" s="527"/>
      <c r="D161" s="526"/>
      <c r="E161" s="526"/>
      <c r="F161" s="526"/>
      <c r="G161" s="527"/>
    </row>
    <row r="162" spans="1:7">
      <c r="A162" s="527"/>
      <c r="B162" s="527"/>
      <c r="C162" s="527"/>
      <c r="D162" s="526"/>
      <c r="E162" s="526"/>
      <c r="F162" s="526"/>
      <c r="G162" s="527"/>
    </row>
    <row r="163" spans="1:7" ht="18.75">
      <c r="A163" s="527"/>
      <c r="B163" s="527"/>
      <c r="C163" s="527"/>
      <c r="D163" s="526"/>
      <c r="E163" s="526"/>
      <c r="F163" s="524"/>
      <c r="G163" s="525"/>
    </row>
    <row r="164" spans="1:7" ht="18.75">
      <c r="A164" s="525"/>
      <c r="B164" s="525"/>
      <c r="C164" s="525"/>
      <c r="D164" s="524"/>
      <c r="E164" s="524"/>
      <c r="F164" s="524"/>
      <c r="G164" s="525"/>
    </row>
    <row r="165" spans="1:7" ht="18.75">
      <c r="A165" s="525"/>
      <c r="B165" s="525"/>
      <c r="C165" s="525"/>
      <c r="D165" s="524"/>
      <c r="E165" s="524"/>
      <c r="F165" s="524"/>
      <c r="G165" s="525"/>
    </row>
    <row r="166" spans="1:7">
      <c r="D166" s="524"/>
      <c r="E166" s="524"/>
      <c r="F166" s="524"/>
    </row>
    <row r="167" spans="1:7">
      <c r="D167" s="524"/>
      <c r="E167" s="524"/>
      <c r="F167" s="524"/>
    </row>
    <row r="168" spans="1:7">
      <c r="D168" s="524"/>
      <c r="E168" s="524"/>
      <c r="F168" s="524"/>
    </row>
    <row r="169" spans="1:7">
      <c r="D169" s="524"/>
      <c r="E169" s="524"/>
      <c r="F169" s="524"/>
    </row>
    <row r="170" spans="1:7">
      <c r="D170" s="524"/>
      <c r="E170" s="524"/>
      <c r="F170" s="524"/>
    </row>
    <row r="171" spans="1:7">
      <c r="D171" s="524"/>
      <c r="E171" s="524"/>
      <c r="F171" s="524"/>
    </row>
    <row r="172" spans="1:7">
      <c r="D172" s="524"/>
      <c r="E172" s="524"/>
      <c r="F172" s="524"/>
    </row>
    <row r="173" spans="1:7">
      <c r="D173" s="524"/>
      <c r="E173" s="524"/>
      <c r="F173" s="524"/>
    </row>
    <row r="174" spans="1:7">
      <c r="D174" s="524"/>
      <c r="E174" s="524"/>
      <c r="F174" s="524"/>
    </row>
    <row r="175" spans="1:7">
      <c r="D175" s="524"/>
      <c r="E175" s="524"/>
      <c r="F175" s="524"/>
    </row>
    <row r="176" spans="1:7">
      <c r="D176" s="524"/>
      <c r="E176" s="524"/>
      <c r="F176" s="524"/>
    </row>
    <row r="177" spans="4:6">
      <c r="D177" s="524"/>
      <c r="E177" s="524"/>
      <c r="F177" s="524"/>
    </row>
    <row r="178" spans="4:6">
      <c r="D178" s="524"/>
      <c r="E178" s="524"/>
      <c r="F178" s="524"/>
    </row>
    <row r="179" spans="4:6">
      <c r="D179" s="524"/>
      <c r="E179" s="524"/>
      <c r="F179" s="524"/>
    </row>
    <row r="180" spans="4:6">
      <c r="D180" s="524"/>
      <c r="E180" s="524"/>
      <c r="F180" s="524"/>
    </row>
    <row r="181" spans="4:6">
      <c r="D181" s="524"/>
      <c r="E181" s="524"/>
      <c r="F181" s="524"/>
    </row>
    <row r="182" spans="4:6">
      <c r="D182" s="524"/>
      <c r="E182" s="524"/>
      <c r="F182" s="524"/>
    </row>
    <row r="183" spans="4:6">
      <c r="D183" s="524"/>
      <c r="E183" s="524"/>
      <c r="F183" s="524"/>
    </row>
    <row r="184" spans="4:6">
      <c r="D184" s="524"/>
      <c r="E184" s="524"/>
      <c r="F184" s="524"/>
    </row>
    <row r="185" spans="4:6">
      <c r="D185" s="524"/>
      <c r="E185" s="524"/>
      <c r="F185" s="524"/>
    </row>
    <row r="186" spans="4:6">
      <c r="D186" s="524"/>
      <c r="E186" s="524"/>
      <c r="F186" s="524"/>
    </row>
    <row r="187" spans="4:6">
      <c r="D187" s="524"/>
      <c r="E187" s="524"/>
      <c r="F187" s="524"/>
    </row>
    <row r="188" spans="4:6">
      <c r="D188" s="524"/>
      <c r="E188" s="524"/>
      <c r="F188" s="524"/>
    </row>
    <row r="189" spans="4:6">
      <c r="D189" s="524"/>
      <c r="E189" s="524"/>
      <c r="F189" s="524"/>
    </row>
    <row r="190" spans="4:6">
      <c r="D190" s="524"/>
      <c r="E190" s="524"/>
      <c r="F190" s="524"/>
    </row>
    <row r="191" spans="4:6">
      <c r="D191" s="524"/>
      <c r="E191" s="524"/>
      <c r="F191" s="524"/>
    </row>
    <row r="192" spans="4:6">
      <c r="D192" s="524"/>
      <c r="E192" s="524"/>
      <c r="F192" s="524"/>
    </row>
    <row r="193" spans="4:6">
      <c r="D193" s="524"/>
      <c r="E193" s="524"/>
      <c r="F193" s="524"/>
    </row>
    <row r="194" spans="4:6">
      <c r="D194" s="524"/>
      <c r="E194" s="524"/>
      <c r="F194" s="524"/>
    </row>
    <row r="195" spans="4:6">
      <c r="D195" s="524"/>
      <c r="E195" s="524"/>
      <c r="F195" s="524"/>
    </row>
    <row r="196" spans="4:6">
      <c r="D196" s="524"/>
      <c r="E196" s="524"/>
      <c r="F196" s="524"/>
    </row>
    <row r="197" spans="4:6">
      <c r="D197" s="524"/>
      <c r="E197" s="524"/>
      <c r="F197" s="524"/>
    </row>
    <row r="198" spans="4:6">
      <c r="D198" s="524"/>
      <c r="E198" s="524"/>
      <c r="F198" s="524"/>
    </row>
    <row r="199" spans="4:6">
      <c r="D199" s="524"/>
      <c r="E199" s="524"/>
      <c r="F199" s="524"/>
    </row>
    <row r="200" spans="4:6">
      <c r="D200" s="524"/>
      <c r="E200" s="524"/>
      <c r="F200" s="524"/>
    </row>
    <row r="201" spans="4:6">
      <c r="D201" s="524"/>
      <c r="E201" s="524"/>
      <c r="F201" s="524"/>
    </row>
    <row r="202" spans="4:6">
      <c r="D202" s="524"/>
      <c r="E202" s="524"/>
      <c r="F202" s="524"/>
    </row>
    <row r="203" spans="4:6">
      <c r="D203" s="524"/>
      <c r="E203" s="524"/>
      <c r="F203" s="524"/>
    </row>
    <row r="204" spans="4:6">
      <c r="D204" s="524"/>
      <c r="E204" s="524"/>
      <c r="F204" s="524"/>
    </row>
    <row r="205" spans="4:6">
      <c r="D205" s="524"/>
      <c r="E205" s="524"/>
      <c r="F205" s="524"/>
    </row>
    <row r="206" spans="4:6">
      <c r="D206" s="524"/>
      <c r="E206" s="524"/>
      <c r="F206" s="524"/>
    </row>
    <row r="207" spans="4:6">
      <c r="D207" s="524"/>
      <c r="E207" s="524"/>
      <c r="F207" s="524"/>
    </row>
    <row r="208" spans="4:6">
      <c r="D208" s="524"/>
      <c r="E208" s="524"/>
      <c r="F208" s="524"/>
    </row>
    <row r="209" spans="4:6">
      <c r="D209" s="524"/>
      <c r="E209" s="524"/>
      <c r="F209" s="524"/>
    </row>
    <row r="210" spans="4:6">
      <c r="D210" s="524"/>
      <c r="E210" s="524"/>
      <c r="F210" s="524"/>
    </row>
    <row r="211" spans="4:6">
      <c r="D211" s="524"/>
      <c r="E211" s="524"/>
      <c r="F211" s="524"/>
    </row>
  </sheetData>
  <pageMargins left="1" right="0.5" top="0.75" bottom="0.75" header="0.5" footer="0.5"/>
  <pageSetup paperSize="9" orientation="portrait" r:id="rId1"/>
  <headerFooter alignWithMargins="0">
    <oddHeader>&amp;C&amp;".VnArial,Regular"&amp;11&amp;P</oddHeader>
  </headerFooter>
</worksheet>
</file>

<file path=xl/worksheets/sheet3.xml><?xml version="1.0" encoding="utf-8"?>
<worksheet xmlns="http://schemas.openxmlformats.org/spreadsheetml/2006/main" xmlns:r="http://schemas.openxmlformats.org/officeDocument/2006/relationships">
  <dimension ref="A1:H31"/>
  <sheetViews>
    <sheetView workbookViewId="0"/>
  </sheetViews>
  <sheetFormatPr defaultRowHeight="21" customHeight="1"/>
  <cols>
    <col min="1" max="1" width="3" customWidth="1"/>
    <col min="2" max="2" width="39" customWidth="1"/>
    <col min="3" max="3" width="14" customWidth="1"/>
    <col min="4" max="4" width="14.85546875" customWidth="1"/>
    <col min="5" max="5" width="16.7109375" customWidth="1"/>
  </cols>
  <sheetData>
    <row r="1" spans="1:8" ht="21" customHeight="1">
      <c r="A1" s="243" t="s">
        <v>396</v>
      </c>
      <c r="B1" s="243"/>
      <c r="C1" s="243"/>
      <c r="D1" s="243"/>
      <c r="E1" s="243"/>
      <c r="F1" s="224"/>
      <c r="G1" s="224"/>
      <c r="H1" s="224"/>
    </row>
    <row r="2" spans="1:8" ht="21" customHeight="1">
      <c r="A2" s="243"/>
      <c r="B2" s="243"/>
      <c r="C2" s="243"/>
      <c r="D2" s="243"/>
      <c r="E2" s="243"/>
      <c r="F2" s="224"/>
      <c r="G2" s="224"/>
      <c r="H2" s="224"/>
    </row>
    <row r="3" spans="1:8" ht="21" customHeight="1">
      <c r="A3" s="243"/>
      <c r="B3" s="243"/>
      <c r="C3" s="243"/>
      <c r="D3" s="243"/>
      <c r="E3" s="243"/>
      <c r="F3" s="224"/>
      <c r="G3" s="224"/>
      <c r="H3" s="224"/>
    </row>
    <row r="4" spans="1:8" ht="20.100000000000001" customHeight="1">
      <c r="E4" s="242" t="s">
        <v>331</v>
      </c>
    </row>
    <row r="5" spans="1:8" ht="42" customHeight="1">
      <c r="A5" s="241"/>
      <c r="B5" s="241"/>
      <c r="C5" s="240" t="s">
        <v>330</v>
      </c>
      <c r="D5" s="240" t="s">
        <v>329</v>
      </c>
      <c r="E5" s="240" t="s">
        <v>328</v>
      </c>
    </row>
    <row r="6" spans="1:8" ht="15.75" customHeight="1">
      <c r="A6" s="239"/>
      <c r="B6" s="239"/>
      <c r="C6" s="239"/>
      <c r="D6" s="239"/>
      <c r="E6" s="238"/>
    </row>
    <row r="7" spans="1:8" ht="15.75" customHeight="1">
      <c r="A7" s="238"/>
      <c r="B7" s="238"/>
      <c r="C7" s="238"/>
      <c r="D7" s="238"/>
      <c r="E7" s="238"/>
    </row>
    <row r="8" spans="1:8" ht="21" customHeight="1">
      <c r="A8" s="231" t="s">
        <v>327</v>
      </c>
      <c r="B8" s="237"/>
      <c r="C8" s="371">
        <v>3062.4</v>
      </c>
      <c r="D8" s="371">
        <v>3057</v>
      </c>
      <c r="E8" s="214">
        <v>99.8</v>
      </c>
    </row>
    <row r="9" spans="1:8" ht="21" customHeight="1">
      <c r="A9" s="233"/>
      <c r="B9" s="235" t="s">
        <v>326</v>
      </c>
      <c r="C9" s="372">
        <v>1112.7</v>
      </c>
      <c r="D9" s="372">
        <v>1111.8</v>
      </c>
      <c r="E9" s="211">
        <v>99.9</v>
      </c>
    </row>
    <row r="10" spans="1:8" ht="21" customHeight="1">
      <c r="A10" s="236"/>
      <c r="B10" s="235" t="s">
        <v>325</v>
      </c>
      <c r="C10" s="372">
        <v>1949.7</v>
      </c>
      <c r="D10" s="372">
        <v>1945.2</v>
      </c>
      <c r="E10" s="211">
        <v>99.8</v>
      </c>
    </row>
    <row r="11" spans="1:8" ht="21" customHeight="1">
      <c r="A11" s="231" t="s">
        <v>324</v>
      </c>
      <c r="B11" s="235"/>
      <c r="C11" s="371">
        <v>725.3</v>
      </c>
      <c r="D11" s="371">
        <v>870.7</v>
      </c>
      <c r="E11" s="214">
        <v>120</v>
      </c>
    </row>
    <row r="12" spans="1:8" ht="21" customHeight="1">
      <c r="A12" s="231"/>
      <c r="B12" s="234" t="s">
        <v>323</v>
      </c>
      <c r="C12" s="372">
        <v>702</v>
      </c>
      <c r="D12" s="372">
        <v>848.7</v>
      </c>
      <c r="E12" s="211">
        <v>120.9</v>
      </c>
    </row>
    <row r="13" spans="1:8" ht="21" customHeight="1">
      <c r="A13" s="231" t="s">
        <v>322</v>
      </c>
      <c r="B13" s="234"/>
      <c r="C13" s="371">
        <v>186.1</v>
      </c>
      <c r="D13" s="371">
        <v>240.2</v>
      </c>
      <c r="E13" s="214">
        <v>129.1</v>
      </c>
    </row>
    <row r="14" spans="1:8" ht="21" customHeight="1">
      <c r="A14" s="231"/>
      <c r="B14" s="230" t="s">
        <v>321</v>
      </c>
      <c r="C14" s="372">
        <v>350</v>
      </c>
      <c r="D14" s="372">
        <v>356.5</v>
      </c>
      <c r="E14" s="211">
        <v>101.9</v>
      </c>
    </row>
    <row r="15" spans="1:8" ht="21" customHeight="1">
      <c r="A15" s="233"/>
      <c r="B15" s="230" t="s">
        <v>320</v>
      </c>
      <c r="C15" s="372">
        <v>78.900000000000006</v>
      </c>
      <c r="D15" s="372">
        <v>73.8</v>
      </c>
      <c r="E15" s="211">
        <v>93.5</v>
      </c>
    </row>
    <row r="16" spans="1:8" ht="21" customHeight="1">
      <c r="A16" s="231"/>
      <c r="B16" s="230" t="s">
        <v>319</v>
      </c>
      <c r="C16" s="372">
        <v>126.6</v>
      </c>
      <c r="D16" s="372">
        <v>127.3</v>
      </c>
      <c r="E16" s="211">
        <v>100.5</v>
      </c>
    </row>
    <row r="17" spans="1:5" ht="21" customHeight="1">
      <c r="A17" s="232"/>
      <c r="B17" s="230" t="s">
        <v>318</v>
      </c>
      <c r="C17" s="372">
        <v>51.3</v>
      </c>
      <c r="D17" s="372">
        <v>44.2</v>
      </c>
      <c r="E17" s="211">
        <v>86.1</v>
      </c>
    </row>
    <row r="18" spans="1:5" ht="21" customHeight="1">
      <c r="A18" s="231"/>
      <c r="B18" s="230" t="s">
        <v>317</v>
      </c>
      <c r="C18" s="372">
        <v>486.4</v>
      </c>
      <c r="D18" s="372">
        <v>499</v>
      </c>
      <c r="E18" s="211">
        <v>102.6</v>
      </c>
    </row>
    <row r="19" spans="1:5" ht="21" customHeight="1">
      <c r="A19" s="230"/>
      <c r="B19" s="230"/>
    </row>
    <row r="20" spans="1:5" ht="21" customHeight="1">
      <c r="A20" s="228"/>
      <c r="B20" s="228"/>
    </row>
    <row r="21" spans="1:5" ht="21" customHeight="1">
      <c r="A21" s="229"/>
      <c r="B21" s="228"/>
    </row>
    <row r="22" spans="1:5" ht="21" customHeight="1">
      <c r="A22" s="226"/>
      <c r="B22" s="226"/>
      <c r="C22" s="227"/>
      <c r="D22" s="227"/>
      <c r="E22" s="227"/>
    </row>
    <row r="23" spans="1:5" ht="21" customHeight="1">
      <c r="A23" s="226"/>
      <c r="B23" s="226"/>
      <c r="C23" s="226"/>
      <c r="D23" s="226"/>
      <c r="E23" s="226"/>
    </row>
    <row r="24" spans="1:5" ht="21" customHeight="1">
      <c r="A24" s="226"/>
      <c r="B24" s="226"/>
      <c r="C24" s="226"/>
      <c r="D24" s="226"/>
      <c r="E24" s="226"/>
    </row>
    <row r="25" spans="1:5" ht="21" customHeight="1">
      <c r="A25" s="226"/>
      <c r="B25" s="226"/>
      <c r="C25" s="226"/>
      <c r="D25" s="226"/>
      <c r="E25" s="226"/>
    </row>
    <row r="26" spans="1:5" ht="21" customHeight="1">
      <c r="A26" s="226"/>
      <c r="B26" s="226"/>
      <c r="C26" s="226"/>
      <c r="D26" s="226"/>
      <c r="E26" s="226"/>
    </row>
    <row r="27" spans="1:5" ht="21" customHeight="1">
      <c r="A27" s="226"/>
      <c r="B27" s="226"/>
      <c r="C27" s="226"/>
      <c r="D27" s="226"/>
      <c r="E27" s="226"/>
    </row>
    <row r="28" spans="1:5" ht="21" customHeight="1">
      <c r="A28" s="226"/>
      <c r="B28" s="226"/>
      <c r="C28" s="226"/>
      <c r="D28" s="226"/>
      <c r="E28" s="226"/>
    </row>
    <row r="29" spans="1:5" ht="21" customHeight="1">
      <c r="A29" s="226"/>
      <c r="B29" s="226"/>
      <c r="C29" s="226"/>
      <c r="D29" s="226"/>
      <c r="E29" s="226"/>
    </row>
    <row r="30" spans="1:5" ht="21" customHeight="1">
      <c r="A30" s="226"/>
      <c r="B30" s="226"/>
      <c r="C30" s="226"/>
      <c r="D30" s="226"/>
      <c r="E30" s="226"/>
    </row>
    <row r="31" spans="1:5" ht="21" customHeight="1">
      <c r="A31" s="226"/>
      <c r="B31" s="226"/>
      <c r="C31" s="226"/>
      <c r="D31" s="226"/>
      <c r="E31" s="226"/>
    </row>
  </sheetData>
  <pageMargins left="1" right="0.5" top="0.75" bottom="0.75" header="0.5" footer="0.5"/>
  <pageSetup paperSize="9" firstPageNumber="20" orientation="portrait" r:id="rId1"/>
  <headerFooter alignWithMargins="0">
    <oddHeader>&amp;C&amp;".VnArial,Regular"&amp;11&amp;P</oddHeader>
  </headerFooter>
</worksheet>
</file>

<file path=xl/worksheets/sheet4.xml><?xml version="1.0" encoding="utf-8"?>
<worksheet xmlns="http://schemas.openxmlformats.org/spreadsheetml/2006/main" xmlns:r="http://schemas.openxmlformats.org/officeDocument/2006/relationships">
  <dimension ref="A1:H48"/>
  <sheetViews>
    <sheetView workbookViewId="0"/>
  </sheetViews>
  <sheetFormatPr defaultRowHeight="12.75"/>
  <cols>
    <col min="1" max="1" width="1.7109375" customWidth="1"/>
    <col min="2" max="2" width="3.140625" customWidth="1"/>
    <col min="3" max="3" width="33.5703125" customWidth="1"/>
    <col min="4" max="4" width="13.5703125" customWidth="1"/>
    <col min="5" max="5" width="14.85546875" customWidth="1"/>
    <col min="6" max="6" width="20.85546875" customWidth="1"/>
  </cols>
  <sheetData>
    <row r="1" spans="1:8" ht="18" customHeight="1">
      <c r="A1" s="269" t="s">
        <v>397</v>
      </c>
      <c r="B1" s="268"/>
      <c r="C1" s="268"/>
      <c r="D1" s="268"/>
      <c r="E1" s="268"/>
      <c r="F1" s="268"/>
      <c r="G1" s="224"/>
      <c r="H1" s="224"/>
    </row>
    <row r="2" spans="1:8" ht="18" customHeight="1">
      <c r="A2" s="267"/>
      <c r="B2" s="267"/>
      <c r="C2" s="266"/>
      <c r="D2" s="266"/>
      <c r="E2" s="266"/>
      <c r="F2" s="266"/>
      <c r="G2" s="224"/>
      <c r="H2" s="224"/>
    </row>
    <row r="3" spans="1:8" ht="18" customHeight="1">
      <c r="A3" s="265"/>
      <c r="B3" s="265"/>
      <c r="C3" s="264"/>
      <c r="D3" s="264"/>
      <c r="E3" s="264"/>
      <c r="F3" s="264"/>
    </row>
    <row r="4" spans="1:8" s="261" customFormat="1" ht="18" customHeight="1">
      <c r="A4" s="263"/>
      <c r="B4" s="263"/>
      <c r="C4" s="263"/>
      <c r="D4" s="678" t="s">
        <v>338</v>
      </c>
      <c r="E4" s="679"/>
      <c r="F4" s="680" t="s">
        <v>337</v>
      </c>
    </row>
    <row r="5" spans="1:8" s="261" customFormat="1" ht="27" customHeight="1">
      <c r="A5" s="258"/>
      <c r="B5" s="258"/>
      <c r="C5" s="258"/>
      <c r="D5" s="262" t="s">
        <v>336</v>
      </c>
      <c r="E5" s="262" t="s">
        <v>335</v>
      </c>
      <c r="F5" s="681"/>
    </row>
    <row r="6" spans="1:8" ht="20.100000000000001" customHeight="1">
      <c r="A6" s="254"/>
      <c r="B6" s="254"/>
      <c r="C6" s="253"/>
      <c r="D6" s="260"/>
      <c r="E6" s="260"/>
      <c r="F6" s="260"/>
    </row>
    <row r="7" spans="1:8" ht="20.100000000000001" customHeight="1">
      <c r="A7" s="259" t="s">
        <v>309</v>
      </c>
      <c r="B7" s="254"/>
      <c r="C7" s="253"/>
      <c r="D7" s="214">
        <v>1185.2</v>
      </c>
      <c r="E7" s="214">
        <v>1223.0999999999999</v>
      </c>
      <c r="F7" s="214">
        <v>103.2</v>
      </c>
    </row>
    <row r="8" spans="1:8" ht="20.100000000000001" customHeight="1">
      <c r="A8" s="253"/>
      <c r="B8" s="253"/>
      <c r="C8" s="255" t="s">
        <v>334</v>
      </c>
      <c r="D8" s="211">
        <v>870.8</v>
      </c>
      <c r="E8" s="211">
        <v>893.7</v>
      </c>
      <c r="F8" s="211">
        <v>102.6</v>
      </c>
    </row>
    <row r="9" spans="1:8" ht="20.100000000000001" customHeight="1">
      <c r="A9" s="253"/>
      <c r="B9" s="253"/>
      <c r="C9" s="252" t="s">
        <v>333</v>
      </c>
      <c r="D9" s="211">
        <v>118.2</v>
      </c>
      <c r="E9" s="211">
        <v>124.5</v>
      </c>
      <c r="F9" s="211">
        <v>105.3</v>
      </c>
    </row>
    <row r="10" spans="1:8" ht="20.100000000000001" customHeight="1">
      <c r="A10" s="253"/>
      <c r="B10" s="253"/>
      <c r="C10" s="252" t="s">
        <v>332</v>
      </c>
      <c r="D10" s="211">
        <v>196.2</v>
      </c>
      <c r="E10" s="211">
        <v>204.9</v>
      </c>
      <c r="F10" s="211">
        <v>104.5</v>
      </c>
    </row>
    <row r="11" spans="1:8" ht="20.100000000000001" customHeight="1">
      <c r="A11" s="258"/>
      <c r="B11" s="257" t="s">
        <v>305</v>
      </c>
      <c r="C11" s="258"/>
      <c r="D11" s="214">
        <v>497.9</v>
      </c>
      <c r="E11" s="214">
        <v>511.6</v>
      </c>
      <c r="F11" s="214">
        <v>102.8</v>
      </c>
    </row>
    <row r="12" spans="1:8" ht="20.100000000000001" customHeight="1">
      <c r="A12" s="253"/>
      <c r="B12" s="253"/>
      <c r="C12" s="255" t="s">
        <v>334</v>
      </c>
      <c r="D12" s="211">
        <v>346.8</v>
      </c>
      <c r="E12" s="211">
        <v>352.7</v>
      </c>
      <c r="F12" s="211">
        <v>101.7</v>
      </c>
    </row>
    <row r="13" spans="1:8" ht="20.100000000000001" customHeight="1">
      <c r="A13" s="253"/>
      <c r="B13" s="253"/>
      <c r="C13" s="252" t="s">
        <v>333</v>
      </c>
      <c r="D13" s="211">
        <v>87.5</v>
      </c>
      <c r="E13" s="211">
        <v>92.8</v>
      </c>
      <c r="F13" s="211">
        <v>106.1</v>
      </c>
    </row>
    <row r="14" spans="1:8" ht="20.100000000000001" customHeight="1">
      <c r="A14" s="253"/>
      <c r="B14" s="253"/>
      <c r="C14" s="252" t="s">
        <v>332</v>
      </c>
      <c r="D14" s="211">
        <v>63.6</v>
      </c>
      <c r="E14" s="211">
        <v>66.099999999999994</v>
      </c>
      <c r="F14" s="211">
        <v>103.9</v>
      </c>
    </row>
    <row r="15" spans="1:8" ht="20.100000000000001" customHeight="1">
      <c r="A15" s="253"/>
      <c r="B15" s="257" t="s">
        <v>304</v>
      </c>
      <c r="C15" s="256"/>
      <c r="D15" s="214">
        <v>687.3</v>
      </c>
      <c r="E15" s="214">
        <v>711.5</v>
      </c>
      <c r="F15" s="214">
        <v>103.5</v>
      </c>
    </row>
    <row r="16" spans="1:8" ht="20.100000000000001" customHeight="1">
      <c r="A16" s="253"/>
      <c r="B16" s="254"/>
      <c r="C16" s="255" t="s">
        <v>334</v>
      </c>
      <c r="D16" s="211">
        <v>524</v>
      </c>
      <c r="E16" s="211">
        <v>541</v>
      </c>
      <c r="F16" s="211">
        <v>103.2</v>
      </c>
    </row>
    <row r="17" spans="1:6" ht="20.100000000000001" customHeight="1">
      <c r="A17" s="253"/>
      <c r="B17" s="254"/>
      <c r="C17" s="252" t="s">
        <v>333</v>
      </c>
      <c r="D17" s="211">
        <v>30.7</v>
      </c>
      <c r="E17" s="211">
        <v>31.7</v>
      </c>
      <c r="F17" s="211">
        <v>103.3</v>
      </c>
    </row>
    <row r="18" spans="1:6" ht="20.100000000000001" customHeight="1">
      <c r="A18" s="253"/>
      <c r="B18" s="253"/>
      <c r="C18" s="252" t="s">
        <v>332</v>
      </c>
      <c r="D18" s="211">
        <v>132.6</v>
      </c>
      <c r="E18" s="211">
        <v>138.80000000000001</v>
      </c>
      <c r="F18" s="211">
        <v>104.7</v>
      </c>
    </row>
    <row r="19" spans="1:6" ht="20.100000000000001" customHeight="1">
      <c r="A19" s="251"/>
      <c r="B19" s="251"/>
      <c r="C19" s="249"/>
      <c r="D19" s="211"/>
      <c r="E19" s="211"/>
      <c r="F19" s="211"/>
    </row>
    <row r="20" spans="1:6" ht="20.100000000000001" customHeight="1">
      <c r="A20" s="251"/>
      <c r="B20" s="251"/>
      <c r="C20" s="249"/>
      <c r="D20" s="247"/>
      <c r="E20" s="247"/>
      <c r="F20" s="246"/>
    </row>
    <row r="21" spans="1:6" ht="20.100000000000001" customHeight="1">
      <c r="A21" s="251"/>
      <c r="B21" s="251"/>
      <c r="C21" s="248"/>
      <c r="D21" s="247"/>
      <c r="E21" s="247"/>
      <c r="F21" s="246"/>
    </row>
    <row r="22" spans="1:6">
      <c r="A22" s="251"/>
      <c r="B22" s="251"/>
      <c r="C22" s="250"/>
      <c r="D22" s="247"/>
      <c r="E22" s="247"/>
      <c r="F22" s="246"/>
    </row>
    <row r="23" spans="1:6">
      <c r="A23" s="251"/>
      <c r="B23" s="251"/>
      <c r="C23" s="249"/>
      <c r="D23" s="247"/>
      <c r="E23" s="247"/>
      <c r="F23" s="246"/>
    </row>
    <row r="24" spans="1:6">
      <c r="A24" s="251"/>
      <c r="B24" s="251"/>
      <c r="C24" s="249"/>
      <c r="D24" s="247"/>
      <c r="E24" s="247"/>
      <c r="F24" s="246"/>
    </row>
    <row r="25" spans="1:6">
      <c r="A25" s="244"/>
      <c r="B25" s="244"/>
      <c r="C25" s="248"/>
      <c r="D25" s="247"/>
      <c r="E25" s="247"/>
      <c r="F25" s="246"/>
    </row>
    <row r="26" spans="1:6">
      <c r="A26" s="244"/>
      <c r="B26" s="244"/>
      <c r="C26" s="250"/>
      <c r="D26" s="247"/>
      <c r="E26" s="247"/>
      <c r="F26" s="246"/>
    </row>
    <row r="27" spans="1:6">
      <c r="A27" s="244"/>
      <c r="B27" s="244"/>
      <c r="C27" s="249"/>
      <c r="D27" s="247"/>
      <c r="E27" s="247"/>
      <c r="F27" s="246"/>
    </row>
    <row r="28" spans="1:6">
      <c r="A28" s="244"/>
      <c r="B28" s="244"/>
      <c r="C28" s="249"/>
      <c r="D28" s="247"/>
      <c r="E28" s="247"/>
      <c r="F28" s="246"/>
    </row>
    <row r="29" spans="1:6">
      <c r="A29" s="244"/>
      <c r="B29" s="244"/>
      <c r="C29" s="248"/>
      <c r="D29" s="247"/>
      <c r="E29" s="247"/>
      <c r="F29" s="246"/>
    </row>
    <row r="30" spans="1:6">
      <c r="A30" s="244"/>
      <c r="B30" s="244"/>
      <c r="C30" s="244"/>
      <c r="D30" s="245"/>
      <c r="E30" s="245"/>
      <c r="F30" s="245"/>
    </row>
    <row r="31" spans="1:6">
      <c r="A31" s="244"/>
      <c r="B31" s="244"/>
      <c r="C31" s="244"/>
      <c r="D31" s="245"/>
      <c r="E31" s="245"/>
      <c r="F31" s="245"/>
    </row>
    <row r="32" spans="1:6">
      <c r="A32" s="244"/>
      <c r="B32" s="244"/>
      <c r="C32" s="244"/>
      <c r="D32" s="245"/>
      <c r="E32" s="245"/>
      <c r="F32" s="245"/>
    </row>
    <row r="33" spans="1:6">
      <c r="A33" s="244"/>
      <c r="B33" s="244"/>
      <c r="C33" s="244"/>
      <c r="D33" s="245"/>
      <c r="E33" s="245"/>
      <c r="F33" s="245"/>
    </row>
    <row r="34" spans="1:6">
      <c r="A34" s="244"/>
      <c r="B34" s="244"/>
      <c r="C34" s="244"/>
      <c r="D34" s="245"/>
      <c r="E34" s="245"/>
      <c r="F34" s="245"/>
    </row>
    <row r="35" spans="1:6">
      <c r="A35" s="244"/>
      <c r="B35" s="244"/>
      <c r="C35" s="244"/>
      <c r="D35" s="245"/>
      <c r="E35" s="245"/>
      <c r="F35" s="245"/>
    </row>
    <row r="36" spans="1:6">
      <c r="A36" s="244"/>
      <c r="B36" s="244"/>
      <c r="C36" s="244"/>
      <c r="D36" s="245"/>
      <c r="E36" s="245"/>
      <c r="F36" s="245"/>
    </row>
    <row r="37" spans="1:6">
      <c r="A37" s="244"/>
      <c r="B37" s="244"/>
      <c r="C37" s="244"/>
      <c r="D37" s="245"/>
      <c r="E37" s="245"/>
      <c r="F37" s="245"/>
    </row>
    <row r="38" spans="1:6">
      <c r="A38" s="244"/>
      <c r="B38" s="244"/>
      <c r="C38" s="244"/>
      <c r="D38" s="245"/>
      <c r="E38" s="245"/>
      <c r="F38" s="245"/>
    </row>
    <row r="39" spans="1:6">
      <c r="A39" s="244"/>
      <c r="B39" s="244"/>
      <c r="C39" s="244"/>
      <c r="D39" s="244"/>
      <c r="E39" s="244"/>
      <c r="F39" s="244"/>
    </row>
    <row r="40" spans="1:6">
      <c r="A40" s="244"/>
      <c r="B40" s="244"/>
      <c r="C40" s="244"/>
      <c r="D40" s="244"/>
      <c r="E40" s="244"/>
      <c r="F40" s="244"/>
    </row>
    <row r="41" spans="1:6">
      <c r="A41" s="244"/>
      <c r="B41" s="244"/>
      <c r="C41" s="244"/>
      <c r="D41" s="244"/>
      <c r="E41" s="244"/>
      <c r="F41" s="244"/>
    </row>
    <row r="42" spans="1:6">
      <c r="A42" s="244"/>
      <c r="B42" s="244"/>
      <c r="C42" s="244"/>
      <c r="D42" s="244"/>
      <c r="E42" s="244"/>
      <c r="F42" s="244"/>
    </row>
    <row r="43" spans="1:6">
      <c r="A43" s="244"/>
      <c r="B43" s="244"/>
      <c r="C43" s="244"/>
      <c r="D43" s="244"/>
      <c r="E43" s="244"/>
      <c r="F43" s="244"/>
    </row>
    <row r="44" spans="1:6">
      <c r="A44" s="244"/>
      <c r="B44" s="244"/>
      <c r="C44" s="244"/>
      <c r="D44" s="244"/>
      <c r="E44" s="244"/>
      <c r="F44" s="244"/>
    </row>
    <row r="45" spans="1:6">
      <c r="A45" s="244"/>
      <c r="B45" s="244"/>
      <c r="C45" s="244"/>
      <c r="D45" s="244"/>
      <c r="E45" s="244"/>
      <c r="F45" s="244"/>
    </row>
    <row r="46" spans="1:6">
      <c r="A46" s="244"/>
      <c r="B46" s="244"/>
      <c r="C46" s="244"/>
      <c r="D46" s="244"/>
      <c r="E46" s="244"/>
      <c r="F46" s="244"/>
    </row>
    <row r="47" spans="1:6">
      <c r="A47" s="244"/>
      <c r="B47" s="244"/>
      <c r="C47" s="244"/>
      <c r="D47" s="244"/>
      <c r="E47" s="244"/>
      <c r="F47" s="244"/>
    </row>
    <row r="48" spans="1:6">
      <c r="A48" s="244"/>
      <c r="B48" s="244"/>
      <c r="C48" s="244"/>
      <c r="D48" s="244"/>
      <c r="E48" s="244"/>
      <c r="F48" s="244"/>
    </row>
  </sheetData>
  <mergeCells count="2">
    <mergeCell ref="D4:E4"/>
    <mergeCell ref="F4:F5"/>
  </mergeCells>
  <pageMargins left="1" right="0.5" top="0.75" bottom="0.75" header="0.5" footer="0.5"/>
  <pageSetup paperSize="9" firstPageNumber="20" orientation="portrait" r:id="rId1"/>
  <headerFooter alignWithMargins="0">
    <oddHeader>&amp;C&amp;".VnArial,Regular"&amp;11&amp;P</oddHeader>
  </headerFooter>
</worksheet>
</file>

<file path=xl/worksheets/sheet5.xml><?xml version="1.0" encoding="utf-8"?>
<worksheet xmlns="http://schemas.openxmlformats.org/spreadsheetml/2006/main" xmlns:r="http://schemas.openxmlformats.org/officeDocument/2006/relationships">
  <dimension ref="A1:DI38"/>
  <sheetViews>
    <sheetView workbookViewId="0"/>
  </sheetViews>
  <sheetFormatPr defaultRowHeight="16.5" customHeight="1"/>
  <cols>
    <col min="1" max="1" width="45" style="120" customWidth="1"/>
    <col min="2" max="2" width="10.7109375" style="120" customWidth="1"/>
    <col min="3" max="4" width="10.5703125" style="121" customWidth="1"/>
    <col min="5" max="5" width="10.42578125" style="120" customWidth="1"/>
    <col min="6" max="16384" width="9.140625" style="120"/>
  </cols>
  <sheetData>
    <row r="1" spans="1:113" ht="16.5" customHeight="1">
      <c r="A1" s="147" t="s">
        <v>565</v>
      </c>
      <c r="B1" s="147"/>
      <c r="C1" s="146"/>
      <c r="D1" s="146"/>
    </row>
    <row r="2" spans="1:113" ht="16.5" customHeight="1">
      <c r="A2" s="145"/>
      <c r="B2" s="145"/>
      <c r="C2" s="145"/>
      <c r="D2" s="145"/>
    </row>
    <row r="3" spans="1:113" ht="16.5" customHeight="1">
      <c r="A3" s="145"/>
      <c r="B3" s="145"/>
      <c r="C3" s="145"/>
      <c r="D3" s="145"/>
    </row>
    <row r="4" spans="1:113" ht="16.5" customHeight="1">
      <c r="A4" s="144"/>
      <c r="B4" s="144"/>
      <c r="D4" s="143"/>
      <c r="E4" s="143" t="s">
        <v>223</v>
      </c>
    </row>
    <row r="5" spans="1:113" ht="16.5" customHeight="1">
      <c r="A5" s="142"/>
      <c r="B5" s="141" t="s">
        <v>222</v>
      </c>
      <c r="C5" s="141" t="s">
        <v>221</v>
      </c>
      <c r="D5" s="141" t="s">
        <v>221</v>
      </c>
      <c r="E5" s="141" t="s">
        <v>220</v>
      </c>
    </row>
    <row r="6" spans="1:113" ht="16.5" customHeight="1">
      <c r="A6" s="139"/>
      <c r="B6" s="140" t="s">
        <v>219</v>
      </c>
      <c r="C6" s="140" t="s">
        <v>219</v>
      </c>
      <c r="D6" s="140" t="s">
        <v>219</v>
      </c>
      <c r="E6" s="140" t="s">
        <v>219</v>
      </c>
    </row>
    <row r="7" spans="1:113" ht="16.5" customHeight="1">
      <c r="A7" s="139"/>
      <c r="B7" s="140" t="s">
        <v>217</v>
      </c>
      <c r="C7" s="140" t="s">
        <v>218</v>
      </c>
      <c r="D7" s="140" t="s">
        <v>217</v>
      </c>
      <c r="E7" s="140" t="s">
        <v>217</v>
      </c>
    </row>
    <row r="8" spans="1:113" ht="16.5" customHeight="1">
      <c r="A8" s="139"/>
      <c r="B8" s="138" t="s">
        <v>1</v>
      </c>
      <c r="C8" s="138" t="s">
        <v>182</v>
      </c>
      <c r="D8" s="138" t="s">
        <v>1</v>
      </c>
      <c r="E8" s="138" t="s">
        <v>1</v>
      </c>
    </row>
    <row r="9" spans="1:113" ht="16.5" customHeight="1">
      <c r="A9" s="137"/>
      <c r="B9" s="137"/>
      <c r="C9" s="136"/>
      <c r="D9" s="136"/>
    </row>
    <row r="10" spans="1:113" s="135" customFormat="1" ht="18" customHeight="1">
      <c r="A10" s="373" t="s">
        <v>216</v>
      </c>
      <c r="B10" s="128">
        <v>109.62</v>
      </c>
      <c r="C10" s="128">
        <v>125.84</v>
      </c>
      <c r="D10" s="128">
        <v>109.12</v>
      </c>
      <c r="E10" s="128">
        <v>109.1312794003163</v>
      </c>
    </row>
    <row r="11" spans="1:113" s="132" customFormat="1" ht="18" customHeight="1">
      <c r="A11" s="134" t="s">
        <v>50</v>
      </c>
      <c r="B11" s="128">
        <v>106.31</v>
      </c>
      <c r="C11" s="128">
        <v>119.37</v>
      </c>
      <c r="D11" s="128">
        <v>107.52</v>
      </c>
      <c r="E11" s="128">
        <v>106.73</v>
      </c>
      <c r="F11" s="133"/>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3"/>
      <c r="BL11" s="133"/>
      <c r="BM11" s="133"/>
      <c r="BN11" s="133"/>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3"/>
      <c r="CU11" s="133"/>
      <c r="CV11" s="133"/>
      <c r="CW11" s="133"/>
      <c r="CX11" s="133"/>
      <c r="CY11" s="133"/>
      <c r="CZ11" s="133"/>
      <c r="DA11" s="133"/>
      <c r="DB11" s="133"/>
      <c r="DC11" s="133"/>
      <c r="DD11" s="133"/>
      <c r="DE11" s="133"/>
      <c r="DF11" s="133"/>
      <c r="DG11" s="133"/>
      <c r="DH11" s="133"/>
      <c r="DI11" s="133"/>
    </row>
    <row r="12" spans="1:113" s="121" customFormat="1" ht="18" customHeight="1">
      <c r="A12" s="126" t="s">
        <v>215</v>
      </c>
      <c r="B12" s="125">
        <v>101.73</v>
      </c>
      <c r="C12" s="125">
        <v>150.38999999999999</v>
      </c>
      <c r="D12" s="125">
        <v>105.79</v>
      </c>
      <c r="E12" s="125">
        <v>103.19</v>
      </c>
    </row>
    <row r="13" spans="1:113" s="121" customFormat="1" ht="18" customHeight="1">
      <c r="A13" s="126" t="s">
        <v>214</v>
      </c>
      <c r="B13" s="125">
        <v>107.43</v>
      </c>
      <c r="C13" s="125">
        <v>112.91</v>
      </c>
      <c r="D13" s="125">
        <v>108.19</v>
      </c>
      <c r="E13" s="125">
        <v>107.69</v>
      </c>
    </row>
    <row r="14" spans="1:113" s="121" customFormat="1" ht="18" customHeight="1">
      <c r="A14" s="126" t="s">
        <v>21</v>
      </c>
      <c r="B14" s="125">
        <v>106.06</v>
      </c>
      <c r="C14" s="125">
        <v>134.30000000000001</v>
      </c>
      <c r="D14" s="125">
        <v>102.58</v>
      </c>
      <c r="E14" s="125">
        <v>104.84</v>
      </c>
    </row>
    <row r="15" spans="1:113" s="127" customFormat="1" ht="18" customHeight="1">
      <c r="A15" s="131" t="s">
        <v>213</v>
      </c>
      <c r="B15" s="128">
        <v>110.38</v>
      </c>
      <c r="C15" s="128">
        <v>127.97</v>
      </c>
      <c r="D15" s="128">
        <v>109.45</v>
      </c>
      <c r="E15" s="128">
        <v>109.61</v>
      </c>
    </row>
    <row r="16" spans="1:113" s="121" customFormat="1" ht="18" customHeight="1">
      <c r="A16" s="126" t="s">
        <v>212</v>
      </c>
      <c r="B16" s="125">
        <v>104.25</v>
      </c>
      <c r="C16" s="125">
        <v>128.19</v>
      </c>
      <c r="D16" s="125">
        <v>109.41</v>
      </c>
      <c r="E16" s="125">
        <v>106.09</v>
      </c>
    </row>
    <row r="17" spans="1:113" s="121" customFormat="1" ht="18" customHeight="1">
      <c r="A17" s="126" t="s">
        <v>211</v>
      </c>
      <c r="B17" s="125">
        <v>98.47</v>
      </c>
      <c r="C17" s="125">
        <v>113.71</v>
      </c>
      <c r="D17" s="125">
        <v>120.51</v>
      </c>
      <c r="E17" s="125">
        <v>104.87</v>
      </c>
    </row>
    <row r="18" spans="1:113" s="121" customFormat="1" ht="18" customHeight="1">
      <c r="A18" s="126" t="s">
        <v>210</v>
      </c>
      <c r="B18" s="125">
        <v>104.91</v>
      </c>
      <c r="C18" s="125">
        <v>132.02000000000001</v>
      </c>
      <c r="D18" s="125">
        <v>91.08</v>
      </c>
      <c r="E18" s="125">
        <v>99.51</v>
      </c>
    </row>
    <row r="19" spans="1:113" s="121" customFormat="1" ht="18" customHeight="1">
      <c r="A19" s="126" t="s">
        <v>209</v>
      </c>
      <c r="B19" s="125">
        <v>118.27</v>
      </c>
      <c r="C19" s="125">
        <v>130.11000000000001</v>
      </c>
      <c r="D19" s="125">
        <v>108.76</v>
      </c>
      <c r="E19" s="125">
        <v>114.74</v>
      </c>
    </row>
    <row r="20" spans="1:113" s="121" customFormat="1" ht="18" customHeight="1">
      <c r="A20" s="126" t="s">
        <v>208</v>
      </c>
      <c r="B20" s="125">
        <v>98.65</v>
      </c>
      <c r="C20" s="125">
        <v>131.53</v>
      </c>
      <c r="D20" s="125">
        <v>106.8</v>
      </c>
      <c r="E20" s="125">
        <v>101.35</v>
      </c>
    </row>
    <row r="21" spans="1:113" s="121" customFormat="1" ht="18" customHeight="1">
      <c r="A21" s="126" t="s">
        <v>207</v>
      </c>
      <c r="B21" s="125">
        <v>126.48</v>
      </c>
      <c r="C21" s="125">
        <v>117.55</v>
      </c>
      <c r="D21" s="125">
        <v>125.25</v>
      </c>
      <c r="E21" s="125">
        <v>126.05</v>
      </c>
    </row>
    <row r="22" spans="1:113" s="121" customFormat="1" ht="18" customHeight="1">
      <c r="A22" s="126" t="s">
        <v>206</v>
      </c>
      <c r="B22" s="125">
        <v>120.81</v>
      </c>
      <c r="C22" s="125">
        <v>125.77</v>
      </c>
      <c r="D22" s="125">
        <v>119.53</v>
      </c>
      <c r="E22" s="125">
        <v>120.36</v>
      </c>
    </row>
    <row r="23" spans="1:113" s="121" customFormat="1" ht="18" customHeight="1">
      <c r="A23" s="126" t="s">
        <v>205</v>
      </c>
      <c r="B23" s="125">
        <v>107.42</v>
      </c>
      <c r="C23" s="125">
        <v>126.28</v>
      </c>
      <c r="D23" s="125">
        <v>99.8</v>
      </c>
      <c r="E23" s="125">
        <v>104.65</v>
      </c>
    </row>
    <row r="24" spans="1:113" s="121" customFormat="1" ht="18" customHeight="1">
      <c r="A24" s="126" t="s">
        <v>204</v>
      </c>
      <c r="B24" s="125">
        <v>100.99</v>
      </c>
      <c r="C24" s="125">
        <v>137.33000000000001</v>
      </c>
      <c r="D24" s="125">
        <v>96.63</v>
      </c>
      <c r="E24" s="125">
        <v>99.36</v>
      </c>
    </row>
    <row r="25" spans="1:113" s="130" customFormat="1" ht="18" customHeight="1">
      <c r="A25" s="126" t="s">
        <v>203</v>
      </c>
      <c r="B25" s="125">
        <v>107.51</v>
      </c>
      <c r="C25" s="125">
        <v>129.36000000000001</v>
      </c>
      <c r="D25" s="125">
        <v>105.4</v>
      </c>
      <c r="E25" s="125">
        <v>106.75</v>
      </c>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c r="BM25" s="121"/>
      <c r="BN25" s="121"/>
      <c r="BO25" s="121"/>
      <c r="BP25" s="121"/>
      <c r="BQ25" s="121"/>
      <c r="BR25" s="121"/>
      <c r="BS25" s="121"/>
      <c r="BT25" s="121"/>
      <c r="BU25" s="121"/>
      <c r="BV25" s="121"/>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121"/>
      <c r="CZ25" s="121"/>
      <c r="DA25" s="121"/>
      <c r="DB25" s="121"/>
      <c r="DC25" s="121"/>
      <c r="DD25" s="121"/>
      <c r="DE25" s="121"/>
      <c r="DF25" s="121"/>
      <c r="DG25" s="121"/>
      <c r="DH25" s="121"/>
      <c r="DI25" s="121"/>
    </row>
    <row r="26" spans="1:113" s="121" customFormat="1" ht="18" customHeight="1">
      <c r="A26" s="126" t="s">
        <v>202</v>
      </c>
      <c r="B26" s="125">
        <v>116.88</v>
      </c>
      <c r="C26" s="125">
        <v>145.54</v>
      </c>
      <c r="D26" s="125">
        <v>102.01</v>
      </c>
      <c r="E26" s="125">
        <v>110.8</v>
      </c>
    </row>
    <row r="27" spans="1:113" s="121" customFormat="1" ht="18" customHeight="1">
      <c r="A27" s="126" t="s">
        <v>201</v>
      </c>
      <c r="B27" s="125">
        <v>111.66</v>
      </c>
      <c r="C27" s="125">
        <v>160.47999999999999</v>
      </c>
      <c r="D27" s="125">
        <v>97.84</v>
      </c>
      <c r="E27" s="125">
        <v>105.88</v>
      </c>
    </row>
    <row r="28" spans="1:113" s="121" customFormat="1" ht="24">
      <c r="A28" s="126" t="s">
        <v>200</v>
      </c>
      <c r="B28" s="125">
        <v>110.06</v>
      </c>
      <c r="C28" s="125">
        <v>133.04</v>
      </c>
      <c r="D28" s="125">
        <v>107.71</v>
      </c>
      <c r="E28" s="125">
        <v>109.17</v>
      </c>
    </row>
    <row r="29" spans="1:113" s="121" customFormat="1" ht="24">
      <c r="A29" s="126" t="s">
        <v>199</v>
      </c>
      <c r="B29" s="125">
        <v>125.22</v>
      </c>
      <c r="C29" s="125">
        <v>125.73</v>
      </c>
      <c r="D29" s="125">
        <v>117.81</v>
      </c>
      <c r="E29" s="125">
        <v>122.6</v>
      </c>
    </row>
    <row r="30" spans="1:113" s="121" customFormat="1" ht="18" customHeight="1">
      <c r="A30" s="126" t="s">
        <v>198</v>
      </c>
      <c r="B30" s="125">
        <v>111.88</v>
      </c>
      <c r="C30" s="125">
        <v>127.91</v>
      </c>
      <c r="D30" s="125">
        <v>104.16</v>
      </c>
      <c r="E30" s="125">
        <v>109.06</v>
      </c>
    </row>
    <row r="31" spans="1:113" s="121" customFormat="1" ht="18" customHeight="1">
      <c r="A31" s="126" t="s">
        <v>197</v>
      </c>
      <c r="B31" s="125">
        <v>147.21</v>
      </c>
      <c r="C31" s="125">
        <v>121.08</v>
      </c>
      <c r="D31" s="125">
        <v>135.13999999999999</v>
      </c>
      <c r="E31" s="125">
        <v>142.86000000000001</v>
      </c>
    </row>
    <row r="32" spans="1:113" s="121" customFormat="1" ht="18" customHeight="1">
      <c r="A32" s="126" t="s">
        <v>196</v>
      </c>
      <c r="B32" s="125">
        <v>98.68</v>
      </c>
      <c r="C32" s="125">
        <v>115.92</v>
      </c>
      <c r="D32" s="125">
        <v>104.53</v>
      </c>
      <c r="E32" s="125">
        <v>100.57</v>
      </c>
    </row>
    <row r="33" spans="1:5" s="121" customFormat="1" ht="18" customHeight="1">
      <c r="A33" s="126" t="s">
        <v>195</v>
      </c>
      <c r="B33" s="125">
        <v>102.64</v>
      </c>
      <c r="C33" s="125">
        <v>141.19999999999999</v>
      </c>
      <c r="D33" s="125">
        <v>99.68</v>
      </c>
      <c r="E33" s="125">
        <v>101.56</v>
      </c>
    </row>
    <row r="34" spans="1:5" s="127" customFormat="1" ht="18" customHeight="1">
      <c r="A34" s="129" t="s">
        <v>194</v>
      </c>
      <c r="B34" s="128">
        <v>112.68</v>
      </c>
      <c r="C34" s="128">
        <v>128.57</v>
      </c>
      <c r="D34" s="128">
        <v>111</v>
      </c>
      <c r="E34" s="128">
        <v>112.06</v>
      </c>
    </row>
    <row r="35" spans="1:5" s="127" customFormat="1" ht="24">
      <c r="A35" s="129" t="s">
        <v>300</v>
      </c>
      <c r="B35" s="128">
        <v>107.66</v>
      </c>
      <c r="C35" s="128">
        <v>101.58</v>
      </c>
      <c r="D35" s="128">
        <v>108.13</v>
      </c>
      <c r="E35" s="128">
        <v>107.82</v>
      </c>
    </row>
    <row r="36" spans="1:5" s="121" customFormat="1" ht="18" customHeight="1">
      <c r="A36" s="126" t="s">
        <v>192</v>
      </c>
      <c r="B36" s="125">
        <v>106.39</v>
      </c>
      <c r="C36" s="125">
        <v>103.38</v>
      </c>
      <c r="D36" s="125">
        <v>108.27</v>
      </c>
      <c r="E36" s="125">
        <v>107.03</v>
      </c>
    </row>
    <row r="37" spans="1:5" s="121" customFormat="1" ht="24">
      <c r="A37" s="126" t="s">
        <v>299</v>
      </c>
      <c r="B37" s="125">
        <v>110.35</v>
      </c>
      <c r="C37" s="125">
        <v>98.04</v>
      </c>
      <c r="D37" s="125">
        <v>107.85</v>
      </c>
      <c r="E37" s="125">
        <v>109.49</v>
      </c>
    </row>
    <row r="38" spans="1:5" ht="16.5" customHeight="1">
      <c r="A38" s="124"/>
      <c r="B38" s="124"/>
      <c r="C38" s="123"/>
      <c r="D38" s="123"/>
      <c r="E38" s="122"/>
    </row>
  </sheetData>
  <pageMargins left="1" right="0.5" top="0.75" bottom="0.75" header="0.5" footer="0.5"/>
  <pageSetup paperSize="9" firstPageNumber="20" orientation="portrait" r:id="rId1"/>
  <headerFooter alignWithMargins="0">
    <oddHeader>&amp;C&amp;".VnArial,Regular"&amp;11&amp;P</oddHeader>
  </headerFooter>
</worksheet>
</file>

<file path=xl/worksheets/sheet6.xml><?xml version="1.0" encoding="utf-8"?>
<worksheet xmlns="http://schemas.openxmlformats.org/spreadsheetml/2006/main" xmlns:r="http://schemas.openxmlformats.org/officeDocument/2006/relationships">
  <dimension ref="A1:G42"/>
  <sheetViews>
    <sheetView workbookViewId="0"/>
  </sheetViews>
  <sheetFormatPr defaultRowHeight="15"/>
  <cols>
    <col min="1" max="1" width="33.85546875" style="148" customWidth="1"/>
    <col min="2" max="2" width="10.28515625" style="148" bestFit="1" customWidth="1"/>
    <col min="3" max="3" width="7.85546875" style="148" bestFit="1" customWidth="1"/>
    <col min="4" max="4" width="7" style="148" bestFit="1" customWidth="1"/>
    <col min="5" max="5" width="7.5703125" style="148" bestFit="1" customWidth="1"/>
    <col min="6" max="7" width="10.7109375" style="148" customWidth="1"/>
    <col min="8" max="16384" width="9.140625" style="148"/>
  </cols>
  <sheetData>
    <row r="1" spans="1:7" ht="18" customHeight="1">
      <c r="A1" s="171" t="s">
        <v>566</v>
      </c>
      <c r="B1" s="170"/>
      <c r="C1" s="170"/>
      <c r="D1" s="170"/>
      <c r="E1" s="170"/>
      <c r="F1" s="170"/>
      <c r="G1" s="170"/>
    </row>
    <row r="2" spans="1:7" ht="18" customHeight="1">
      <c r="A2" s="169"/>
      <c r="B2" s="168"/>
    </row>
    <row r="3" spans="1:7" ht="18" customHeight="1">
      <c r="A3" s="159"/>
      <c r="B3" s="159"/>
      <c r="F3" s="167"/>
    </row>
    <row r="4" spans="1:7" ht="18" customHeight="1">
      <c r="A4" s="166"/>
      <c r="B4" s="165" t="s">
        <v>282</v>
      </c>
      <c r="C4" s="163" t="s">
        <v>281</v>
      </c>
      <c r="D4" s="163" t="s">
        <v>280</v>
      </c>
      <c r="E4" s="163" t="s">
        <v>279</v>
      </c>
      <c r="F4" s="164" t="s">
        <v>278</v>
      </c>
      <c r="G4" s="163" t="s">
        <v>277</v>
      </c>
    </row>
    <row r="5" spans="1:7" ht="18" customHeight="1">
      <c r="A5" s="159"/>
      <c r="B5" s="158" t="s">
        <v>276</v>
      </c>
      <c r="C5" s="157" t="s">
        <v>275</v>
      </c>
      <c r="D5" s="162" t="s">
        <v>274</v>
      </c>
      <c r="E5" s="157" t="s">
        <v>273</v>
      </c>
      <c r="F5" s="157" t="s">
        <v>219</v>
      </c>
      <c r="G5" s="157" t="s">
        <v>272</v>
      </c>
    </row>
    <row r="6" spans="1:7" ht="18" customHeight="1">
      <c r="A6" s="159"/>
      <c r="B6" s="158"/>
      <c r="C6" s="157" t="s">
        <v>182</v>
      </c>
      <c r="D6" s="157" t="s">
        <v>271</v>
      </c>
      <c r="E6" s="157" t="s">
        <v>271</v>
      </c>
      <c r="F6" s="162" t="s">
        <v>270</v>
      </c>
      <c r="G6" s="157" t="s">
        <v>269</v>
      </c>
    </row>
    <row r="7" spans="1:7" ht="18" customHeight="1">
      <c r="A7" s="159"/>
      <c r="B7" s="161"/>
      <c r="C7" s="160"/>
      <c r="D7" s="160">
        <v>2015</v>
      </c>
      <c r="E7" s="160">
        <v>2015</v>
      </c>
      <c r="F7" s="160" t="s">
        <v>268</v>
      </c>
      <c r="G7" s="160" t="s">
        <v>267</v>
      </c>
    </row>
    <row r="8" spans="1:7" ht="18" customHeight="1">
      <c r="A8" s="159"/>
      <c r="B8" s="158"/>
      <c r="C8" s="157"/>
      <c r="D8" s="157"/>
      <c r="E8" s="157"/>
      <c r="F8" s="157"/>
      <c r="G8" s="157"/>
    </row>
    <row r="9" spans="1:7" ht="18" customHeight="1">
      <c r="A9" s="154" t="s">
        <v>266</v>
      </c>
      <c r="B9" s="153" t="s">
        <v>238</v>
      </c>
      <c r="C9" s="152">
        <f t="shared" ref="C9:C39" si="0">+E9-D9</f>
        <v>6321.9</v>
      </c>
      <c r="D9" s="151">
        <v>3718.5</v>
      </c>
      <c r="E9" s="151">
        <v>10040.4</v>
      </c>
      <c r="F9" s="150">
        <v>105.79204875409745</v>
      </c>
      <c r="G9" s="150">
        <v>103.15871636430333</v>
      </c>
    </row>
    <row r="10" spans="1:7" ht="18" customHeight="1">
      <c r="A10" s="154" t="s">
        <v>265</v>
      </c>
      <c r="B10" s="153" t="s">
        <v>238</v>
      </c>
      <c r="C10" s="152">
        <f t="shared" si="0"/>
        <v>2749</v>
      </c>
      <c r="D10" s="151">
        <v>1420</v>
      </c>
      <c r="E10" s="151">
        <v>4169</v>
      </c>
      <c r="F10" s="150">
        <v>110.9375</v>
      </c>
      <c r="G10" s="150">
        <v>109.76763073682517</v>
      </c>
    </row>
    <row r="11" spans="1:7" ht="18" customHeight="1">
      <c r="A11" s="154" t="s">
        <v>264</v>
      </c>
      <c r="B11" s="153" t="s">
        <v>224</v>
      </c>
      <c r="C11" s="152">
        <f t="shared" si="0"/>
        <v>1669</v>
      </c>
      <c r="D11" s="151">
        <v>930</v>
      </c>
      <c r="E11" s="151">
        <v>2599</v>
      </c>
      <c r="F11" s="150">
        <v>98.936170212765958</v>
      </c>
      <c r="G11" s="150">
        <v>100.15301126204238</v>
      </c>
    </row>
    <row r="12" spans="1:7" ht="18" customHeight="1">
      <c r="A12" s="154" t="s">
        <v>263</v>
      </c>
      <c r="B12" s="153" t="s">
        <v>238</v>
      </c>
      <c r="C12" s="152">
        <f t="shared" si="0"/>
        <v>119.79999999999998</v>
      </c>
      <c r="D12" s="151">
        <v>57.9</v>
      </c>
      <c r="E12" s="151">
        <v>177.7</v>
      </c>
      <c r="F12" s="150">
        <v>89.08603563224797</v>
      </c>
      <c r="G12" s="150">
        <v>93.543036604718068</v>
      </c>
    </row>
    <row r="13" spans="1:7" ht="18" customHeight="1">
      <c r="A13" s="154" t="s">
        <v>262</v>
      </c>
      <c r="B13" s="153" t="s">
        <v>228</v>
      </c>
      <c r="C13" s="152">
        <f t="shared" si="0"/>
        <v>298.89999999999998</v>
      </c>
      <c r="D13" s="151">
        <v>168</v>
      </c>
      <c r="E13" s="151">
        <v>466.9</v>
      </c>
      <c r="F13" s="150">
        <v>109.2</v>
      </c>
      <c r="G13" s="150">
        <v>108.62052782372844</v>
      </c>
    </row>
    <row r="14" spans="1:7" ht="18" customHeight="1">
      <c r="A14" s="154" t="s">
        <v>261</v>
      </c>
      <c r="B14" s="153" t="s">
        <v>254</v>
      </c>
      <c r="C14" s="152">
        <f t="shared" si="0"/>
        <v>146.20000000000002</v>
      </c>
      <c r="D14" s="151">
        <v>87.6</v>
      </c>
      <c r="E14" s="151">
        <v>233.8</v>
      </c>
      <c r="F14" s="150">
        <v>130.51434596442451</v>
      </c>
      <c r="G14" s="150">
        <v>116.16092422327074</v>
      </c>
    </row>
    <row r="15" spans="1:7" ht="18" customHeight="1">
      <c r="A15" s="154" t="s">
        <v>260</v>
      </c>
      <c r="B15" s="153" t="s">
        <v>238</v>
      </c>
      <c r="C15" s="152">
        <f t="shared" si="0"/>
        <v>12</v>
      </c>
      <c r="D15" s="151">
        <v>5.3</v>
      </c>
      <c r="E15" s="151">
        <v>17.3</v>
      </c>
      <c r="F15" s="150">
        <v>86.579519576767694</v>
      </c>
      <c r="G15" s="150">
        <v>83.228733957815024</v>
      </c>
    </row>
    <row r="16" spans="1:7" ht="18" customHeight="1">
      <c r="A16" s="154" t="s">
        <v>259</v>
      </c>
      <c r="B16" s="153" t="s">
        <v>228</v>
      </c>
      <c r="C16" s="152">
        <f t="shared" si="0"/>
        <v>513</v>
      </c>
      <c r="D16" s="151">
        <v>346.7</v>
      </c>
      <c r="E16" s="151">
        <v>859.7</v>
      </c>
      <c r="F16" s="150">
        <v>99.841944051445097</v>
      </c>
      <c r="G16" s="150">
        <v>99.908813730292465</v>
      </c>
    </row>
    <row r="17" spans="1:7" ht="18" customHeight="1">
      <c r="A17" s="154" t="s">
        <v>258</v>
      </c>
      <c r="B17" s="153" t="s">
        <v>228</v>
      </c>
      <c r="C17" s="152">
        <f t="shared" si="0"/>
        <v>41.800000000000004</v>
      </c>
      <c r="D17" s="151">
        <v>18.899999999999999</v>
      </c>
      <c r="E17" s="151">
        <v>60.7</v>
      </c>
      <c r="F17" s="150">
        <v>92.988404088050316</v>
      </c>
      <c r="G17" s="150">
        <v>104.41171409890222</v>
      </c>
    </row>
    <row r="18" spans="1:7" ht="18" customHeight="1">
      <c r="A18" s="154" t="s">
        <v>257</v>
      </c>
      <c r="B18" s="153" t="s">
        <v>228</v>
      </c>
      <c r="C18" s="152">
        <f t="shared" si="0"/>
        <v>1723.5</v>
      </c>
      <c r="D18" s="151">
        <v>903.4</v>
      </c>
      <c r="E18" s="151">
        <v>2626.9</v>
      </c>
      <c r="F18" s="150">
        <v>121.6</v>
      </c>
      <c r="G18" s="150">
        <v>115.97803922091592</v>
      </c>
    </row>
    <row r="19" spans="1:7" ht="18" customHeight="1">
      <c r="A19" s="154" t="s">
        <v>256</v>
      </c>
      <c r="B19" s="153" t="s">
        <v>228</v>
      </c>
      <c r="C19" s="152">
        <f t="shared" si="0"/>
        <v>492.5</v>
      </c>
      <c r="D19" s="151">
        <v>248</v>
      </c>
      <c r="E19" s="151">
        <v>740.5</v>
      </c>
      <c r="F19" s="150">
        <v>121.37107846309002</v>
      </c>
      <c r="G19" s="150">
        <v>127.36129457083749</v>
      </c>
    </row>
    <row r="20" spans="1:7" ht="18" customHeight="1">
      <c r="A20" s="154" t="s">
        <v>255</v>
      </c>
      <c r="B20" s="153" t="s">
        <v>254</v>
      </c>
      <c r="C20" s="152">
        <f t="shared" si="0"/>
        <v>439.5</v>
      </c>
      <c r="D20" s="151">
        <v>235.1</v>
      </c>
      <c r="E20" s="151">
        <v>674.6</v>
      </c>
      <c r="F20" s="150">
        <v>117.97355271823527</v>
      </c>
      <c r="G20" s="150">
        <v>105.23686348820478</v>
      </c>
    </row>
    <row r="21" spans="1:7" ht="18" customHeight="1">
      <c r="A21" s="155" t="s">
        <v>253</v>
      </c>
      <c r="B21" s="153" t="s">
        <v>252</v>
      </c>
      <c r="C21" s="152">
        <f t="shared" si="0"/>
        <v>803.2</v>
      </c>
      <c r="D21" s="151">
        <v>446</v>
      </c>
      <c r="E21" s="151">
        <v>1249.2</v>
      </c>
      <c r="F21" s="150">
        <v>91</v>
      </c>
      <c r="G21" s="150">
        <v>99.426373942717689</v>
      </c>
    </row>
    <row r="22" spans="1:7" ht="18" customHeight="1">
      <c r="A22" s="155" t="s">
        <v>251</v>
      </c>
      <c r="B22" s="153" t="s">
        <v>250</v>
      </c>
      <c r="C22" s="152">
        <f t="shared" si="0"/>
        <v>35.700000000000003</v>
      </c>
      <c r="D22" s="151">
        <v>25.9</v>
      </c>
      <c r="E22" s="151">
        <v>61.6</v>
      </c>
      <c r="F22" s="150">
        <v>99.965695207516717</v>
      </c>
      <c r="G22" s="150">
        <v>95.468012940813011</v>
      </c>
    </row>
    <row r="23" spans="1:7" ht="18" customHeight="1">
      <c r="A23" s="154" t="s">
        <v>249</v>
      </c>
      <c r="B23" s="153" t="s">
        <v>228</v>
      </c>
      <c r="C23" s="152">
        <f t="shared" si="0"/>
        <v>91.6</v>
      </c>
      <c r="D23" s="151">
        <v>65.099999999999994</v>
      </c>
      <c r="E23" s="151">
        <v>156.69999999999999</v>
      </c>
      <c r="F23" s="150">
        <v>97.993454163613123</v>
      </c>
      <c r="G23" s="150">
        <v>101.56679914030858</v>
      </c>
    </row>
    <row r="24" spans="1:7" ht="18" customHeight="1">
      <c r="A24" s="154" t="s">
        <v>248</v>
      </c>
      <c r="B24" s="153" t="s">
        <v>234</v>
      </c>
      <c r="C24" s="152">
        <f t="shared" si="0"/>
        <v>458.99999999999994</v>
      </c>
      <c r="D24" s="151">
        <v>241.3</v>
      </c>
      <c r="E24" s="151">
        <v>700.3</v>
      </c>
      <c r="F24" s="150">
        <v>103.87108217752332</v>
      </c>
      <c r="G24" s="150">
        <v>99.738075450900524</v>
      </c>
    </row>
    <row r="25" spans="1:7" ht="18" customHeight="1">
      <c r="A25" s="156" t="s">
        <v>247</v>
      </c>
      <c r="B25" s="153" t="s">
        <v>246</v>
      </c>
      <c r="C25" s="152">
        <f t="shared" si="0"/>
        <v>46.2</v>
      </c>
      <c r="D25" s="151">
        <v>23.3</v>
      </c>
      <c r="E25" s="151">
        <v>69.5</v>
      </c>
      <c r="F25" s="150">
        <v>104.80000000000001</v>
      </c>
      <c r="G25" s="150">
        <v>116.30975220976984</v>
      </c>
    </row>
    <row r="26" spans="1:7" ht="18" customHeight="1">
      <c r="A26" s="154" t="s">
        <v>245</v>
      </c>
      <c r="B26" s="153" t="s">
        <v>238</v>
      </c>
      <c r="C26" s="152">
        <f t="shared" si="0"/>
        <v>384.20000000000005</v>
      </c>
      <c r="D26" s="151">
        <v>205.4</v>
      </c>
      <c r="E26" s="151">
        <v>589.6</v>
      </c>
      <c r="F26" s="150">
        <v>110.3448942904682</v>
      </c>
      <c r="G26" s="150">
        <v>104.79999488046052</v>
      </c>
    </row>
    <row r="27" spans="1:7" ht="18" customHeight="1">
      <c r="A27" s="154" t="s">
        <v>244</v>
      </c>
      <c r="B27" s="153" t="s">
        <v>228</v>
      </c>
      <c r="C27" s="152">
        <f t="shared" si="0"/>
        <v>314.19999999999993</v>
      </c>
      <c r="D27" s="151">
        <v>206.6</v>
      </c>
      <c r="E27" s="151">
        <v>520.79999999999995</v>
      </c>
      <c r="F27" s="150">
        <v>105.8416773259236</v>
      </c>
      <c r="G27" s="150">
        <v>100.95548745033985</v>
      </c>
    </row>
    <row r="28" spans="1:7" ht="18" customHeight="1">
      <c r="A28" s="154" t="s">
        <v>243</v>
      </c>
      <c r="B28" s="153" t="s">
        <v>228</v>
      </c>
      <c r="C28" s="152">
        <f t="shared" si="0"/>
        <v>94.399999999999991</v>
      </c>
      <c r="D28" s="151">
        <v>46.7</v>
      </c>
      <c r="E28" s="151">
        <v>141.1</v>
      </c>
      <c r="F28" s="150">
        <v>101.69999999999999</v>
      </c>
      <c r="G28" s="150">
        <v>117.18326243684052</v>
      </c>
    </row>
    <row r="29" spans="1:7" ht="18" customHeight="1">
      <c r="A29" s="154" t="s">
        <v>242</v>
      </c>
      <c r="B29" s="153" t="s">
        <v>228</v>
      </c>
      <c r="C29" s="152">
        <f t="shared" si="0"/>
        <v>8.4238</v>
      </c>
      <c r="D29" s="151">
        <v>3.6339000000000001</v>
      </c>
      <c r="E29" s="151">
        <v>12.057700000000001</v>
      </c>
      <c r="F29" s="150">
        <v>79.180003516281872</v>
      </c>
      <c r="G29" s="150">
        <v>84.671426885418313</v>
      </c>
    </row>
    <row r="30" spans="1:7" ht="18" customHeight="1">
      <c r="A30" s="154" t="s">
        <v>241</v>
      </c>
      <c r="B30" s="153" t="s">
        <v>240</v>
      </c>
      <c r="C30" s="152">
        <f t="shared" si="0"/>
        <v>8.8000000000000007</v>
      </c>
      <c r="D30" s="151">
        <v>5.5</v>
      </c>
      <c r="E30" s="151">
        <v>14.3</v>
      </c>
      <c r="F30" s="150">
        <v>96.039532392205714</v>
      </c>
      <c r="G30" s="150">
        <v>105.89414101638543</v>
      </c>
    </row>
    <row r="31" spans="1:7" ht="18" customHeight="1">
      <c r="A31" s="154" t="s">
        <v>239</v>
      </c>
      <c r="B31" s="153" t="s">
        <v>238</v>
      </c>
      <c r="C31" s="152">
        <f t="shared" si="0"/>
        <v>463.70000000000005</v>
      </c>
      <c r="D31" s="151">
        <v>317.39999999999998</v>
      </c>
      <c r="E31" s="151">
        <v>781.1</v>
      </c>
      <c r="F31" s="150">
        <v>93.220109124417235</v>
      </c>
      <c r="G31" s="150">
        <v>107.75003078997571</v>
      </c>
    </row>
    <row r="32" spans="1:7" ht="18" customHeight="1">
      <c r="A32" s="155" t="s">
        <v>237</v>
      </c>
      <c r="B32" s="153" t="s">
        <v>228</v>
      </c>
      <c r="C32" s="152">
        <f t="shared" si="0"/>
        <v>544.69999999999993</v>
      </c>
      <c r="D32" s="151">
        <v>326.60000000000002</v>
      </c>
      <c r="E32" s="151">
        <v>871.3</v>
      </c>
      <c r="F32" s="150">
        <v>109.87303269608562</v>
      </c>
      <c r="G32" s="150">
        <v>112.44302466572478</v>
      </c>
    </row>
    <row r="33" spans="1:7" ht="18" customHeight="1">
      <c r="A33" s="154" t="s">
        <v>236</v>
      </c>
      <c r="B33" s="153" t="s">
        <v>228</v>
      </c>
      <c r="C33" s="152">
        <f t="shared" si="0"/>
        <v>479.80000000000007</v>
      </c>
      <c r="D33" s="151">
        <v>319.39999999999998</v>
      </c>
      <c r="E33" s="151">
        <v>799.2</v>
      </c>
      <c r="F33" s="150">
        <v>97.897732859583925</v>
      </c>
      <c r="G33" s="150">
        <v>105.68675390809679</v>
      </c>
    </row>
    <row r="34" spans="1:7" ht="18" customHeight="1">
      <c r="A34" s="154" t="s">
        <v>235</v>
      </c>
      <c r="B34" s="153" t="s">
        <v>234</v>
      </c>
      <c r="C34" s="152">
        <f t="shared" si="0"/>
        <v>39.1</v>
      </c>
      <c r="D34" s="151">
        <v>22.4</v>
      </c>
      <c r="E34" s="151">
        <v>61.5</v>
      </c>
      <c r="F34" s="150">
        <v>224.01693896559811</v>
      </c>
      <c r="G34" s="150">
        <v>204.97584694740928</v>
      </c>
    </row>
    <row r="35" spans="1:7" ht="18" customHeight="1">
      <c r="A35" s="154" t="s">
        <v>233</v>
      </c>
      <c r="B35" s="153" t="s">
        <v>232</v>
      </c>
      <c r="C35" s="152">
        <f t="shared" si="0"/>
        <v>663.4</v>
      </c>
      <c r="D35" s="151">
        <v>277</v>
      </c>
      <c r="E35" s="151">
        <v>940.4</v>
      </c>
      <c r="F35" s="150">
        <v>109.74439830996663</v>
      </c>
      <c r="G35" s="150">
        <v>138.62242125736353</v>
      </c>
    </row>
    <row r="36" spans="1:7" ht="18" customHeight="1">
      <c r="A36" s="154" t="s">
        <v>231</v>
      </c>
      <c r="B36" s="153" t="s">
        <v>230</v>
      </c>
      <c r="C36" s="152">
        <f t="shared" si="0"/>
        <v>23.3</v>
      </c>
      <c r="D36" s="151">
        <v>12.8</v>
      </c>
      <c r="E36" s="151">
        <v>36.1</v>
      </c>
      <c r="F36" s="150">
        <v>139.75742160225931</v>
      </c>
      <c r="G36" s="150">
        <v>152.59071449048193</v>
      </c>
    </row>
    <row r="37" spans="1:7" ht="18" customHeight="1">
      <c r="A37" s="154" t="s">
        <v>229</v>
      </c>
      <c r="B37" s="153" t="s">
        <v>228</v>
      </c>
      <c r="C37" s="152">
        <f t="shared" si="0"/>
        <v>504.5</v>
      </c>
      <c r="D37" s="151">
        <v>249.1</v>
      </c>
      <c r="E37" s="151">
        <v>753.6</v>
      </c>
      <c r="F37" s="150">
        <v>91.645795206296356</v>
      </c>
      <c r="G37" s="150">
        <v>88.153359739432233</v>
      </c>
    </row>
    <row r="38" spans="1:7" ht="18" customHeight="1">
      <c r="A38" s="154" t="s">
        <v>227</v>
      </c>
      <c r="B38" s="153" t="s">
        <v>226</v>
      </c>
      <c r="C38" s="152">
        <f t="shared" si="0"/>
        <v>21.4</v>
      </c>
      <c r="D38" s="151">
        <v>13.1</v>
      </c>
      <c r="E38" s="151">
        <v>34.5</v>
      </c>
      <c r="F38" s="150">
        <v>111.72644839285869</v>
      </c>
      <c r="G38" s="150">
        <v>112.6543608750234</v>
      </c>
    </row>
    <row r="39" spans="1:7" ht="18" customHeight="1">
      <c r="A39" s="154" t="s">
        <v>225</v>
      </c>
      <c r="B39" s="153" t="s">
        <v>224</v>
      </c>
      <c r="C39" s="152">
        <f t="shared" si="0"/>
        <v>361.4</v>
      </c>
      <c r="D39" s="151">
        <v>186.6</v>
      </c>
      <c r="E39" s="151">
        <v>548</v>
      </c>
      <c r="F39" s="150">
        <v>108.09857917546238</v>
      </c>
      <c r="G39" s="150">
        <v>106.92246208199425</v>
      </c>
    </row>
    <row r="40" spans="1:7">
      <c r="A40" s="149"/>
    </row>
    <row r="41" spans="1:7">
      <c r="A41" s="149"/>
    </row>
    <row r="42" spans="1:7">
      <c r="A42" s="149"/>
    </row>
  </sheetData>
  <pageMargins left="1" right="0.5" top="0.75" bottom="0.75" header="0.5" footer="0.5"/>
  <pageSetup paperSize="9" firstPageNumber="20" orientation="portrait" r:id="rId1"/>
  <headerFooter alignWithMargins="0">
    <oddHeader>&amp;C&amp;".VnArial,Regular"&amp;11&amp;P</oddHeader>
  </headerFooter>
</worksheet>
</file>

<file path=xl/worksheets/sheet7.xml><?xml version="1.0" encoding="utf-8"?>
<worksheet xmlns="http://schemas.openxmlformats.org/spreadsheetml/2006/main" xmlns:r="http://schemas.openxmlformats.org/officeDocument/2006/relationships">
  <dimension ref="A1:F30"/>
  <sheetViews>
    <sheetView workbookViewId="0"/>
  </sheetViews>
  <sheetFormatPr defaultColWidth="18.85546875" defaultRowHeight="12"/>
  <cols>
    <col min="1" max="1" width="34.28515625" style="173" customWidth="1"/>
    <col min="2" max="2" width="9.140625" style="172" bestFit="1" customWidth="1"/>
    <col min="3" max="4" width="10.7109375" style="172" bestFit="1" customWidth="1"/>
    <col min="5" max="5" width="12.28515625" style="172" bestFit="1" customWidth="1"/>
    <col min="6" max="6" width="10.5703125" style="172" customWidth="1"/>
    <col min="7" max="7" width="18.85546875" style="172" customWidth="1"/>
    <col min="8" max="16384" width="18.85546875" style="172"/>
  </cols>
  <sheetData>
    <row r="1" spans="1:6" ht="20.100000000000001" customHeight="1">
      <c r="A1" s="187" t="s">
        <v>567</v>
      </c>
      <c r="B1" s="187"/>
      <c r="C1" s="187"/>
      <c r="D1" s="187"/>
      <c r="E1" s="187"/>
      <c r="F1" s="187"/>
    </row>
    <row r="2" spans="1:6" ht="20.100000000000001" customHeight="1">
      <c r="A2" s="187"/>
      <c r="B2" s="187"/>
      <c r="C2" s="187"/>
      <c r="D2" s="187"/>
      <c r="E2" s="187"/>
      <c r="F2" s="187"/>
    </row>
    <row r="3" spans="1:6" ht="20.100000000000001" customHeight="1">
      <c r="A3" s="186"/>
      <c r="B3" s="186"/>
      <c r="C3" s="186"/>
      <c r="D3" s="186"/>
      <c r="E3" s="186"/>
      <c r="F3" s="186"/>
    </row>
    <row r="4" spans="1:6" s="176" customFormat="1" ht="20.100000000000001" customHeight="1">
      <c r="A4" s="185"/>
      <c r="B4" s="184"/>
      <c r="C4" s="184"/>
      <c r="D4" s="184"/>
      <c r="E4" s="184"/>
      <c r="F4" s="183" t="s">
        <v>223</v>
      </c>
    </row>
    <row r="5" spans="1:6" ht="18" customHeight="1">
      <c r="A5" s="182"/>
      <c r="B5" s="181" t="s">
        <v>297</v>
      </c>
      <c r="C5" s="181" t="s">
        <v>298</v>
      </c>
      <c r="D5" s="181" t="s">
        <v>298</v>
      </c>
      <c r="E5" s="181" t="s">
        <v>398</v>
      </c>
      <c r="F5" s="181" t="s">
        <v>398</v>
      </c>
    </row>
    <row r="6" spans="1:6" ht="18" customHeight="1">
      <c r="A6" s="179"/>
      <c r="B6" s="178" t="s">
        <v>296</v>
      </c>
      <c r="C6" s="178" t="s">
        <v>296</v>
      </c>
      <c r="D6" s="178" t="s">
        <v>296</v>
      </c>
      <c r="E6" s="178" t="s">
        <v>399</v>
      </c>
      <c r="F6" s="178" t="s">
        <v>399</v>
      </c>
    </row>
    <row r="7" spans="1:6" ht="18" customHeight="1">
      <c r="A7" s="179"/>
      <c r="B7" s="178" t="s">
        <v>295</v>
      </c>
      <c r="C7" s="178" t="s">
        <v>295</v>
      </c>
      <c r="D7" s="178" t="s">
        <v>294</v>
      </c>
      <c r="E7" s="203" t="s">
        <v>301</v>
      </c>
      <c r="F7" s="203" t="s">
        <v>301</v>
      </c>
    </row>
    <row r="8" spans="1:6" ht="18" customHeight="1">
      <c r="A8" s="179"/>
      <c r="B8" s="178" t="s">
        <v>182</v>
      </c>
      <c r="C8" s="178" t="s">
        <v>182</v>
      </c>
      <c r="D8" s="178" t="s">
        <v>182</v>
      </c>
      <c r="E8" s="178" t="s">
        <v>293</v>
      </c>
      <c r="F8" s="178" t="s">
        <v>293</v>
      </c>
    </row>
    <row r="9" spans="1:6" ht="18" customHeight="1">
      <c r="A9" s="179"/>
      <c r="B9" s="178" t="s">
        <v>292</v>
      </c>
      <c r="C9" s="178" t="s">
        <v>292</v>
      </c>
      <c r="D9" s="178" t="s">
        <v>292</v>
      </c>
      <c r="E9" s="178" t="s">
        <v>291</v>
      </c>
      <c r="F9" s="178" t="s">
        <v>291</v>
      </c>
    </row>
    <row r="10" spans="1:6" ht="18" customHeight="1">
      <c r="A10" s="179"/>
      <c r="B10" s="180" t="s">
        <v>290</v>
      </c>
      <c r="C10" s="180" t="s">
        <v>289</v>
      </c>
      <c r="D10" s="180" t="s">
        <v>289</v>
      </c>
      <c r="E10" s="180" t="s">
        <v>288</v>
      </c>
      <c r="F10" s="180" t="s">
        <v>1</v>
      </c>
    </row>
    <row r="11" spans="1:6" ht="16.5" customHeight="1">
      <c r="A11" s="179"/>
      <c r="B11" s="178"/>
      <c r="C11" s="178"/>
      <c r="D11" s="178"/>
      <c r="E11" s="178"/>
      <c r="F11" s="178"/>
    </row>
    <row r="12" spans="1:6" ht="20.100000000000001" customHeight="1">
      <c r="A12" s="374" t="s">
        <v>287</v>
      </c>
      <c r="B12" s="177">
        <v>73.839297090949245</v>
      </c>
      <c r="C12" s="177">
        <v>109.1673114129308</v>
      </c>
      <c r="D12" s="177">
        <v>114.6561921819097</v>
      </c>
      <c r="E12" s="177">
        <v>106.9034848655387</v>
      </c>
      <c r="F12" s="177">
        <v>110.9</v>
      </c>
    </row>
    <row r="13" spans="1:6" s="176" customFormat="1" ht="20.100000000000001" customHeight="1">
      <c r="A13" s="175" t="s">
        <v>212</v>
      </c>
      <c r="B13" s="174">
        <v>79.772384966763397</v>
      </c>
      <c r="C13" s="174">
        <v>104.1773061774857</v>
      </c>
      <c r="D13" s="174">
        <v>107.1851921449347</v>
      </c>
      <c r="E13" s="174">
        <v>114.59598544510339</v>
      </c>
      <c r="F13" s="174">
        <v>121.5146111690965</v>
      </c>
    </row>
    <row r="14" spans="1:6" s="176" customFormat="1" ht="20.100000000000001" customHeight="1">
      <c r="A14" s="175" t="s">
        <v>211</v>
      </c>
      <c r="B14" s="174">
        <v>82.022729607342853</v>
      </c>
      <c r="C14" s="174">
        <v>103.7386028295747</v>
      </c>
      <c r="D14" s="174">
        <v>99.882979380526649</v>
      </c>
      <c r="E14" s="174">
        <v>112.9587041585105</v>
      </c>
      <c r="F14" s="174">
        <v>135.8640343028521</v>
      </c>
    </row>
    <row r="15" spans="1:6" s="176" customFormat="1" ht="20.100000000000001" customHeight="1">
      <c r="A15" s="175" t="s">
        <v>286</v>
      </c>
      <c r="B15" s="174">
        <v>73.300399999999996</v>
      </c>
      <c r="C15" s="174">
        <v>92.079400000000007</v>
      </c>
      <c r="D15" s="174">
        <v>90.290400000000005</v>
      </c>
      <c r="E15" s="174">
        <v>99.129000000000005</v>
      </c>
      <c r="F15" s="174">
        <v>118.08840000000001</v>
      </c>
    </row>
    <row r="16" spans="1:6" s="176" customFormat="1" ht="20.100000000000001" customHeight="1">
      <c r="A16" s="175" t="s">
        <v>209</v>
      </c>
      <c r="B16" s="174">
        <v>67.107912177842451</v>
      </c>
      <c r="C16" s="174">
        <v>80.154784485117062</v>
      </c>
      <c r="D16" s="174">
        <v>101.6984028573203</v>
      </c>
      <c r="E16" s="174">
        <v>105.8922857731207</v>
      </c>
      <c r="F16" s="174">
        <v>118.9885565068615</v>
      </c>
    </row>
    <row r="17" spans="1:6" s="176" customFormat="1" ht="20.100000000000001" customHeight="1">
      <c r="A17" s="175" t="s">
        <v>208</v>
      </c>
      <c r="B17" s="174">
        <v>73.968144212749337</v>
      </c>
      <c r="C17" s="174">
        <v>107.05571031354724</v>
      </c>
      <c r="D17" s="174">
        <v>104.63586006727181</v>
      </c>
      <c r="E17" s="174">
        <v>101.1165516430373</v>
      </c>
      <c r="F17" s="174">
        <v>129.06621674071783</v>
      </c>
    </row>
    <row r="18" spans="1:6" s="176" customFormat="1" ht="20.100000000000001" customHeight="1">
      <c r="A18" s="175" t="s">
        <v>207</v>
      </c>
      <c r="B18" s="174">
        <v>74.480774520638604</v>
      </c>
      <c r="C18" s="174">
        <v>121.2927837016163</v>
      </c>
      <c r="D18" s="174">
        <v>119.651824143257</v>
      </c>
      <c r="E18" s="174">
        <v>113.14654229939541</v>
      </c>
      <c r="F18" s="174">
        <v>121.7829345578273</v>
      </c>
    </row>
    <row r="19" spans="1:6" s="176" customFormat="1" ht="20.100000000000001" customHeight="1">
      <c r="A19" s="175" t="s">
        <v>206</v>
      </c>
      <c r="B19" s="174">
        <v>60.725086998423052</v>
      </c>
      <c r="C19" s="174">
        <v>93.178114340389314</v>
      </c>
      <c r="D19" s="174">
        <v>112.748316155707</v>
      </c>
      <c r="E19" s="174">
        <v>132.06066565155317</v>
      </c>
      <c r="F19" s="174">
        <v>193.53866946779411</v>
      </c>
    </row>
    <row r="20" spans="1:6" s="176" customFormat="1" ht="20.100000000000001" customHeight="1">
      <c r="A20" s="175" t="s">
        <v>285</v>
      </c>
      <c r="B20" s="174">
        <v>70.88355533351465</v>
      </c>
      <c r="C20" s="174">
        <v>95.767236162162021</v>
      </c>
      <c r="D20" s="174">
        <v>100.90287037942601</v>
      </c>
      <c r="E20" s="174">
        <v>98.276430076240487</v>
      </c>
      <c r="F20" s="174">
        <v>118.1020668275529</v>
      </c>
    </row>
    <row r="21" spans="1:6" s="176" customFormat="1" ht="20.100000000000001" customHeight="1">
      <c r="A21" s="175" t="s">
        <v>284</v>
      </c>
      <c r="B21" s="174">
        <v>74.792760767675844</v>
      </c>
      <c r="C21" s="174">
        <v>97.108190921375368</v>
      </c>
      <c r="D21" s="174">
        <v>106.2554002019768</v>
      </c>
      <c r="E21" s="174">
        <v>96.232931115083147</v>
      </c>
      <c r="F21" s="174">
        <v>122.8997954180348</v>
      </c>
    </row>
    <row r="22" spans="1:6" s="176" customFormat="1" ht="20.100000000000001" customHeight="1">
      <c r="A22" s="175" t="s">
        <v>203</v>
      </c>
      <c r="B22" s="174">
        <v>71.910554064081694</v>
      </c>
      <c r="C22" s="174">
        <v>97.582643428183303</v>
      </c>
      <c r="D22" s="174">
        <v>108.27230558970599</v>
      </c>
      <c r="E22" s="174">
        <v>99.553401739977843</v>
      </c>
      <c r="F22" s="174">
        <v>101.62434266077901</v>
      </c>
    </row>
    <row r="23" spans="1:6" s="176" customFormat="1" ht="20.100000000000001" customHeight="1">
      <c r="A23" s="175" t="s">
        <v>283</v>
      </c>
      <c r="B23" s="174">
        <v>66.541114272468903</v>
      </c>
      <c r="C23" s="174">
        <v>108.4576888897986</v>
      </c>
      <c r="D23" s="174">
        <v>116.05001724576185</v>
      </c>
      <c r="E23" s="174">
        <v>106.32026113908501</v>
      </c>
      <c r="F23" s="174">
        <v>112.09989732051535</v>
      </c>
    </row>
    <row r="24" spans="1:6" s="176" customFormat="1" ht="20.100000000000001" customHeight="1">
      <c r="A24" s="175" t="s">
        <v>201</v>
      </c>
      <c r="B24" s="174">
        <v>75.217039401610847</v>
      </c>
      <c r="C24" s="174">
        <v>129.373402370875</v>
      </c>
      <c r="D24" s="174">
        <v>133.13745516297621</v>
      </c>
      <c r="E24" s="174">
        <v>96.365856399525811</v>
      </c>
      <c r="F24" s="174">
        <v>111.1155577458541</v>
      </c>
    </row>
    <row r="25" spans="1:6" s="176" customFormat="1" ht="30" customHeight="1">
      <c r="A25" s="175" t="s">
        <v>200</v>
      </c>
      <c r="B25" s="174">
        <v>92.949616258491943</v>
      </c>
      <c r="C25" s="174">
        <v>118.6263571702094</v>
      </c>
      <c r="D25" s="174">
        <v>125.9717965610043</v>
      </c>
      <c r="E25" s="174">
        <v>119.36041110494681</v>
      </c>
      <c r="F25" s="174">
        <v>138.2967255917157</v>
      </c>
    </row>
    <row r="26" spans="1:6" ht="30" customHeight="1">
      <c r="A26" s="175" t="s">
        <v>199</v>
      </c>
      <c r="B26" s="174">
        <v>68.513269410219408</v>
      </c>
      <c r="C26" s="174">
        <v>127.22425633077989</v>
      </c>
      <c r="D26" s="174">
        <v>144.3601487561086</v>
      </c>
      <c r="E26" s="174">
        <v>111.5514987613998</v>
      </c>
      <c r="F26" s="174">
        <v>219.49078003633869</v>
      </c>
    </row>
    <row r="27" spans="1:6" ht="20.100000000000001" customHeight="1">
      <c r="A27" s="175" t="s">
        <v>198</v>
      </c>
      <c r="B27" s="174">
        <v>72.744117550854099</v>
      </c>
      <c r="C27" s="174">
        <v>106.3760183748042</v>
      </c>
      <c r="D27" s="174">
        <v>114.8613777797777</v>
      </c>
      <c r="E27" s="174">
        <v>101.9812055306143</v>
      </c>
      <c r="F27" s="174">
        <v>84.222624934199587</v>
      </c>
    </row>
    <row r="28" spans="1:6" ht="20.100000000000001" customHeight="1">
      <c r="A28" s="175" t="s">
        <v>197</v>
      </c>
      <c r="B28" s="174">
        <v>67.518414953809923</v>
      </c>
      <c r="C28" s="174">
        <v>146.92543990234489</v>
      </c>
      <c r="D28" s="174">
        <v>149.35336435258989</v>
      </c>
      <c r="E28" s="174">
        <v>100.4172306477071</v>
      </c>
      <c r="F28" s="174">
        <v>109.6636490180491</v>
      </c>
    </row>
    <row r="29" spans="1:6" ht="20.100000000000001" customHeight="1">
      <c r="A29" s="175" t="s">
        <v>196</v>
      </c>
      <c r="B29" s="174">
        <v>66.547908626558609</v>
      </c>
      <c r="C29" s="174">
        <v>86.076712534858387</v>
      </c>
      <c r="D29" s="174">
        <v>89.310258794009641</v>
      </c>
      <c r="E29" s="174">
        <v>105.4518817460238</v>
      </c>
      <c r="F29" s="174">
        <v>176.27114270727739</v>
      </c>
    </row>
    <row r="30" spans="1:6" ht="20.100000000000001" customHeight="1">
      <c r="A30" s="175" t="s">
        <v>195</v>
      </c>
      <c r="B30" s="174">
        <v>62.694594536660162</v>
      </c>
      <c r="C30" s="174">
        <v>105.03761184851813</v>
      </c>
      <c r="D30" s="174">
        <v>105.03165797789289</v>
      </c>
      <c r="E30" s="174">
        <v>102.8104171535341</v>
      </c>
      <c r="F30" s="174">
        <v>62.048342628491618</v>
      </c>
    </row>
  </sheetData>
  <pageMargins left="1" right="0.5" top="0.75" bottom="0.75" header="0.5" footer="0.5"/>
  <pageSetup paperSize="9" firstPageNumber="20" orientation="portrait" r:id="rId1"/>
  <headerFooter alignWithMargins="0">
    <oddHeader>&amp;C&amp;".VnArial,Regular"&amp;11&amp;P</oddHeader>
  </headerFooter>
</worksheet>
</file>

<file path=xl/worksheets/sheet8.xml><?xml version="1.0" encoding="utf-8"?>
<worksheet xmlns="http://schemas.openxmlformats.org/spreadsheetml/2006/main" xmlns:r="http://schemas.openxmlformats.org/officeDocument/2006/relationships">
  <dimension ref="A1:DU42"/>
  <sheetViews>
    <sheetView workbookViewId="0">
      <selection sqref="A1:C1"/>
    </sheetView>
  </sheetViews>
  <sheetFormatPr defaultRowHeight="16.5" customHeight="1"/>
  <cols>
    <col min="1" max="1" width="51.42578125" style="188" customWidth="1"/>
    <col min="2" max="3" width="17.5703125" style="189" customWidth="1"/>
    <col min="4" max="4" width="49.5703125" style="188" customWidth="1"/>
    <col min="5" max="16384" width="9.140625" style="188"/>
  </cols>
  <sheetData>
    <row r="1" spans="1:125" ht="20.100000000000001" customHeight="1">
      <c r="A1" s="682" t="s">
        <v>568</v>
      </c>
      <c r="B1" s="682"/>
      <c r="C1" s="682"/>
    </row>
    <row r="2" spans="1:125" ht="20.100000000000001" customHeight="1">
      <c r="A2" s="207"/>
      <c r="B2" s="207"/>
      <c r="C2" s="207"/>
    </row>
    <row r="3" spans="1:125" ht="17.25" customHeight="1">
      <c r="A3" s="206"/>
      <c r="B3" s="206"/>
    </row>
    <row r="4" spans="1:125" ht="17.25" customHeight="1">
      <c r="A4" s="205"/>
      <c r="C4" s="204" t="s">
        <v>223</v>
      </c>
    </row>
    <row r="5" spans="1:125" s="202" customFormat="1" ht="17.25" customHeight="1">
      <c r="A5" s="182"/>
      <c r="B5" s="181" t="s">
        <v>303</v>
      </c>
      <c r="C5" s="181" t="s">
        <v>303</v>
      </c>
    </row>
    <row r="6" spans="1:125" s="202" customFormat="1" ht="17.25" customHeight="1">
      <c r="A6" s="179"/>
      <c r="B6" s="178" t="s">
        <v>302</v>
      </c>
      <c r="C6" s="178" t="s">
        <v>302</v>
      </c>
    </row>
    <row r="7" spans="1:125" s="202" customFormat="1" ht="17.25" customHeight="1">
      <c r="A7" s="179"/>
      <c r="B7" s="203" t="s">
        <v>301</v>
      </c>
      <c r="C7" s="203" t="s">
        <v>301</v>
      </c>
    </row>
    <row r="8" spans="1:125" s="202" customFormat="1" ht="17.25" customHeight="1">
      <c r="A8" s="179"/>
      <c r="B8" s="178" t="s">
        <v>400</v>
      </c>
      <c r="C8" s="178" t="s">
        <v>400</v>
      </c>
    </row>
    <row r="9" spans="1:125" s="202" customFormat="1" ht="17.25" customHeight="1">
      <c r="A9" s="179"/>
      <c r="B9" s="180" t="s">
        <v>401</v>
      </c>
      <c r="C9" s="180" t="s">
        <v>402</v>
      </c>
    </row>
    <row r="10" spans="1:125" ht="20.100000000000001" customHeight="1">
      <c r="A10" s="201"/>
      <c r="B10" s="200"/>
      <c r="C10" s="200"/>
    </row>
    <row r="11" spans="1:125" s="198" customFormat="1" ht="18" customHeight="1">
      <c r="A11" s="199" t="s">
        <v>216</v>
      </c>
      <c r="B11" s="375">
        <v>101.156739095197</v>
      </c>
      <c r="C11" s="375">
        <v>105.448151822368</v>
      </c>
    </row>
    <row r="12" spans="1:125" s="196" customFormat="1" ht="18" customHeight="1">
      <c r="A12" s="134" t="s">
        <v>50</v>
      </c>
      <c r="B12" s="375">
        <v>100.711352683908</v>
      </c>
      <c r="C12" s="375">
        <v>95.930939851751305</v>
      </c>
      <c r="D12" s="190"/>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row>
    <row r="13" spans="1:125" s="189" customFormat="1" ht="18" customHeight="1">
      <c r="A13" s="126" t="s">
        <v>215</v>
      </c>
      <c r="B13" s="376">
        <v>100.91999288034501</v>
      </c>
      <c r="C13" s="376">
        <v>96.753516845664095</v>
      </c>
      <c r="D13" s="190"/>
    </row>
    <row r="14" spans="1:125" s="189" customFormat="1" ht="18" customHeight="1">
      <c r="A14" s="126" t="s">
        <v>214</v>
      </c>
      <c r="B14" s="376">
        <v>100.037009622502</v>
      </c>
      <c r="C14" s="376">
        <v>99.047270062293904</v>
      </c>
      <c r="D14" s="190"/>
    </row>
    <row r="15" spans="1:125" s="189" customFormat="1" ht="18" customHeight="1">
      <c r="A15" s="126" t="s">
        <v>21</v>
      </c>
      <c r="B15" s="376">
        <v>100.868048827747</v>
      </c>
      <c r="C15" s="376">
        <v>96.639934655082797</v>
      </c>
      <c r="D15" s="190"/>
    </row>
    <row r="16" spans="1:125" s="193" customFormat="1" ht="18" customHeight="1">
      <c r="A16" s="195" t="s">
        <v>213</v>
      </c>
      <c r="B16" s="375">
        <v>101.24493672533001</v>
      </c>
      <c r="C16" s="375">
        <v>106.24975537114</v>
      </c>
      <c r="D16" s="190"/>
    </row>
    <row r="17" spans="1:125" s="189" customFormat="1" ht="18" customHeight="1">
      <c r="A17" s="126" t="s">
        <v>212</v>
      </c>
      <c r="B17" s="376">
        <v>101.27638190954799</v>
      </c>
      <c r="C17" s="376">
        <v>101.368856010895</v>
      </c>
      <c r="D17" s="190"/>
    </row>
    <row r="18" spans="1:125" s="189" customFormat="1" ht="18" customHeight="1">
      <c r="A18" s="126" t="s">
        <v>211</v>
      </c>
      <c r="B18" s="376">
        <v>99.452631578947404</v>
      </c>
      <c r="C18" s="376">
        <v>95.248336581759503</v>
      </c>
      <c r="D18" s="190"/>
    </row>
    <row r="19" spans="1:125" s="189" customFormat="1" ht="18" customHeight="1">
      <c r="A19" s="126" t="s">
        <v>210</v>
      </c>
      <c r="B19" s="376">
        <v>100.124413819504</v>
      </c>
      <c r="C19" s="376">
        <v>107.12676633217301</v>
      </c>
      <c r="D19" s="190"/>
    </row>
    <row r="20" spans="1:125" s="189" customFormat="1" ht="18" customHeight="1">
      <c r="A20" s="126" t="s">
        <v>209</v>
      </c>
      <c r="B20" s="376">
        <v>100.473235515862</v>
      </c>
      <c r="C20" s="376">
        <v>103.239377867827</v>
      </c>
      <c r="D20" s="190"/>
    </row>
    <row r="21" spans="1:125" s="189" customFormat="1" ht="18" customHeight="1">
      <c r="A21" s="126" t="s">
        <v>208</v>
      </c>
      <c r="B21" s="376">
        <v>101.263396609875</v>
      </c>
      <c r="C21" s="376">
        <v>105.39317582368</v>
      </c>
      <c r="D21" s="190"/>
    </row>
    <row r="22" spans="1:125" s="189" customFormat="1" ht="18" customHeight="1">
      <c r="A22" s="126" t="s">
        <v>207</v>
      </c>
      <c r="B22" s="376">
        <v>101.389463428155</v>
      </c>
      <c r="C22" s="376">
        <v>109.00471151827399</v>
      </c>
      <c r="D22" s="190"/>
    </row>
    <row r="23" spans="1:125" s="189" customFormat="1" ht="18" customHeight="1">
      <c r="A23" s="126" t="s">
        <v>206</v>
      </c>
      <c r="B23" s="376">
        <v>101.174386816064</v>
      </c>
      <c r="C23" s="376">
        <v>101.057651628784</v>
      </c>
      <c r="D23" s="190"/>
    </row>
    <row r="24" spans="1:125" s="189" customFormat="1" ht="18" customHeight="1">
      <c r="A24" s="126" t="s">
        <v>205</v>
      </c>
      <c r="B24" s="376">
        <v>100.24712992294</v>
      </c>
      <c r="C24" s="376">
        <v>102.004846378932</v>
      </c>
      <c r="D24" s="190"/>
    </row>
    <row r="25" spans="1:125" s="189" customFormat="1" ht="18" customHeight="1">
      <c r="A25" s="126" t="s">
        <v>204</v>
      </c>
      <c r="B25" s="376">
        <v>100.222613857713</v>
      </c>
      <c r="C25" s="376">
        <v>100.101908467667</v>
      </c>
      <c r="D25" s="190"/>
    </row>
    <row r="26" spans="1:125" s="194" customFormat="1" ht="18" customHeight="1">
      <c r="A26" s="126" t="s">
        <v>203</v>
      </c>
      <c r="B26" s="376">
        <v>101.96910454458001</v>
      </c>
      <c r="C26" s="376">
        <v>103.208854518088</v>
      </c>
      <c r="D26" s="190"/>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c r="AC26" s="189"/>
      <c r="AD26" s="189"/>
      <c r="AE26" s="189"/>
      <c r="AF26" s="189"/>
      <c r="AG26" s="189"/>
      <c r="AH26" s="189"/>
      <c r="AI26" s="189"/>
      <c r="AJ26" s="189"/>
      <c r="AK26" s="189"/>
      <c r="AL26" s="189"/>
      <c r="AM26" s="189"/>
      <c r="AN26" s="189"/>
      <c r="AO26" s="189"/>
      <c r="AP26" s="189"/>
      <c r="AQ26" s="189"/>
      <c r="AR26" s="189"/>
      <c r="AS26" s="189"/>
      <c r="AT26" s="189"/>
      <c r="AU26" s="189"/>
      <c r="AV26" s="189"/>
      <c r="AW26" s="189"/>
      <c r="AX26" s="189"/>
      <c r="AY26" s="189"/>
      <c r="AZ26" s="189"/>
      <c r="BA26" s="189"/>
      <c r="BB26" s="189"/>
      <c r="BC26" s="189"/>
      <c r="BD26" s="189"/>
      <c r="BE26" s="189"/>
      <c r="BF26" s="189"/>
      <c r="BG26" s="189"/>
      <c r="BH26" s="189"/>
      <c r="BI26" s="189"/>
      <c r="BJ26" s="189"/>
      <c r="BK26" s="189"/>
      <c r="BL26" s="189"/>
      <c r="BM26" s="189"/>
      <c r="BN26" s="189"/>
      <c r="BO26" s="189"/>
      <c r="BP26" s="189"/>
      <c r="BQ26" s="189"/>
      <c r="BR26" s="189"/>
      <c r="BS26" s="189"/>
      <c r="BT26" s="189"/>
      <c r="BU26" s="189"/>
      <c r="BV26" s="189"/>
      <c r="BW26" s="189"/>
      <c r="BX26" s="189"/>
      <c r="BY26" s="189"/>
      <c r="BZ26" s="189"/>
      <c r="CA26" s="189"/>
      <c r="CB26" s="189"/>
      <c r="CC26" s="189"/>
      <c r="CD26" s="189"/>
      <c r="CE26" s="189"/>
      <c r="CF26" s="189"/>
      <c r="CG26" s="189"/>
      <c r="CH26" s="189"/>
      <c r="CI26" s="189"/>
      <c r="CJ26" s="189"/>
      <c r="CK26" s="189"/>
      <c r="CL26" s="189"/>
      <c r="CM26" s="189"/>
      <c r="CN26" s="189"/>
      <c r="CO26" s="189"/>
      <c r="CP26" s="189"/>
      <c r="CQ26" s="189"/>
      <c r="CR26" s="189"/>
      <c r="CS26" s="189"/>
      <c r="CT26" s="189"/>
      <c r="CU26" s="189"/>
      <c r="CV26" s="189"/>
      <c r="CW26" s="189"/>
      <c r="CX26" s="189"/>
      <c r="CY26" s="189"/>
      <c r="CZ26" s="189"/>
      <c r="DA26" s="189"/>
      <c r="DB26" s="189"/>
      <c r="DC26" s="189"/>
      <c r="DD26" s="189"/>
      <c r="DE26" s="189"/>
      <c r="DF26" s="189"/>
      <c r="DG26" s="189"/>
      <c r="DH26" s="189"/>
      <c r="DI26" s="189"/>
      <c r="DJ26" s="189"/>
      <c r="DK26" s="189"/>
      <c r="DL26" s="189"/>
      <c r="DM26" s="189"/>
      <c r="DN26" s="189"/>
      <c r="DO26" s="189"/>
      <c r="DP26" s="189"/>
      <c r="DQ26" s="189"/>
      <c r="DR26" s="189"/>
      <c r="DS26" s="189"/>
      <c r="DT26" s="189"/>
      <c r="DU26" s="189"/>
    </row>
    <row r="27" spans="1:125" s="189" customFormat="1" ht="18" customHeight="1">
      <c r="A27" s="126" t="s">
        <v>202</v>
      </c>
      <c r="B27" s="376">
        <v>100.791310435539</v>
      </c>
      <c r="C27" s="376">
        <v>104.07447973713001</v>
      </c>
      <c r="D27" s="190"/>
    </row>
    <row r="28" spans="1:125" s="189" customFormat="1" ht="20.100000000000001" customHeight="1">
      <c r="A28" s="126" t="s">
        <v>201</v>
      </c>
      <c r="B28" s="376">
        <v>100.256290131452</v>
      </c>
      <c r="C28" s="376">
        <v>102.450014080541</v>
      </c>
      <c r="D28" s="190"/>
    </row>
    <row r="29" spans="1:125" s="189" customFormat="1" ht="30" customHeight="1">
      <c r="A29" s="126" t="s">
        <v>200</v>
      </c>
      <c r="B29" s="376">
        <v>100.618017961636</v>
      </c>
      <c r="C29" s="376">
        <v>100.25254493585</v>
      </c>
      <c r="D29" s="190"/>
    </row>
    <row r="30" spans="1:125" s="189" customFormat="1" ht="30" customHeight="1">
      <c r="A30" s="126" t="s">
        <v>199</v>
      </c>
      <c r="B30" s="376">
        <v>101.74843780882701</v>
      </c>
      <c r="C30" s="376">
        <v>134.85471325514899</v>
      </c>
      <c r="D30" s="190"/>
    </row>
    <row r="31" spans="1:125" s="189" customFormat="1" ht="18" customHeight="1">
      <c r="A31" s="126" t="s">
        <v>198</v>
      </c>
      <c r="B31" s="376">
        <v>100.596818621734</v>
      </c>
      <c r="C31" s="376">
        <v>100.049361387055</v>
      </c>
      <c r="D31" s="190"/>
    </row>
    <row r="32" spans="1:125" s="189" customFormat="1" ht="18" customHeight="1">
      <c r="A32" s="126" t="s">
        <v>197</v>
      </c>
      <c r="B32" s="376">
        <v>100.970332795327</v>
      </c>
      <c r="C32" s="376">
        <v>98.487517804932907</v>
      </c>
      <c r="D32" s="190"/>
    </row>
    <row r="33" spans="1:4" s="189" customFormat="1" ht="18" customHeight="1">
      <c r="A33" s="126" t="s">
        <v>196</v>
      </c>
      <c r="B33" s="376">
        <v>99.687252224473596</v>
      </c>
      <c r="C33" s="376">
        <v>103.70251569445099</v>
      </c>
      <c r="D33" s="190"/>
    </row>
    <row r="34" spans="1:4" s="189" customFormat="1" ht="18" customHeight="1">
      <c r="A34" s="126" t="s">
        <v>195</v>
      </c>
      <c r="B34" s="376">
        <v>102.251990071043</v>
      </c>
      <c r="C34" s="376">
        <v>98.366338671826796</v>
      </c>
      <c r="D34" s="190"/>
    </row>
    <row r="35" spans="1:4" s="193" customFormat="1" ht="18" customHeight="1">
      <c r="A35" s="129" t="s">
        <v>194</v>
      </c>
      <c r="B35" s="375">
        <v>100.212270256278</v>
      </c>
      <c r="C35" s="375">
        <v>101.847954201044</v>
      </c>
      <c r="D35" s="190"/>
    </row>
    <row r="36" spans="1:4" s="193" customFormat="1" ht="30" customHeight="1">
      <c r="A36" s="129" t="s">
        <v>300</v>
      </c>
      <c r="B36" s="375">
        <v>100.066846316141</v>
      </c>
      <c r="C36" s="375">
        <v>103.852491002905</v>
      </c>
      <c r="D36" s="190"/>
    </row>
    <row r="37" spans="1:4" s="189" customFormat="1" ht="18" customHeight="1">
      <c r="A37" s="126" t="s">
        <v>192</v>
      </c>
      <c r="B37" s="376">
        <v>100.132275132275</v>
      </c>
      <c r="C37" s="376">
        <v>103.57251444208001</v>
      </c>
      <c r="D37" s="190"/>
    </row>
    <row r="38" spans="1:4" s="189" customFormat="1" ht="30" customHeight="1">
      <c r="A38" s="126" t="s">
        <v>299</v>
      </c>
      <c r="B38" s="376">
        <v>99.733121344614204</v>
      </c>
      <c r="C38" s="376">
        <v>104.293094234309</v>
      </c>
      <c r="D38" s="190"/>
    </row>
    <row r="39" spans="1:4" ht="12.75">
      <c r="A39" s="192"/>
      <c r="B39" s="191"/>
      <c r="C39" s="191"/>
      <c r="D39" s="190"/>
    </row>
    <row r="40" spans="1:4" ht="12.75">
      <c r="D40" s="190"/>
    </row>
    <row r="41" spans="1:4" ht="12.75">
      <c r="D41" s="190"/>
    </row>
    <row r="42" spans="1:4" ht="12.75">
      <c r="D42" s="190"/>
    </row>
  </sheetData>
  <mergeCells count="1">
    <mergeCell ref="A1:C1"/>
  </mergeCells>
  <pageMargins left="1" right="0.5" top="0.75" bottom="0.75" header="0.5" footer="0.5"/>
  <pageSetup paperSize="9" firstPageNumber="20" orientation="portrait" r:id="rId1"/>
  <headerFooter alignWithMargins="0">
    <oddHeader>&amp;C&amp;".VnArial,Regular"&amp;11&amp;P</oddHeader>
  </headerFooter>
</worksheet>
</file>

<file path=xl/worksheets/sheet9.xml><?xml version="1.0" encoding="utf-8"?>
<worksheet xmlns="http://schemas.openxmlformats.org/spreadsheetml/2006/main" xmlns:r="http://schemas.openxmlformats.org/officeDocument/2006/relationships">
  <dimension ref="A1:N49"/>
  <sheetViews>
    <sheetView workbookViewId="0"/>
  </sheetViews>
  <sheetFormatPr defaultColWidth="11.42578125" defaultRowHeight="15"/>
  <cols>
    <col min="1" max="1" width="3.140625" style="635" customWidth="1"/>
    <col min="2" max="2" width="34.5703125" style="635" customWidth="1"/>
    <col min="3" max="4" width="12.7109375" style="635" customWidth="1"/>
    <col min="5" max="5" width="10.42578125" style="635" customWidth="1"/>
    <col min="6" max="6" width="13.42578125" style="635" customWidth="1"/>
    <col min="7" max="16384" width="11.42578125" style="635"/>
  </cols>
  <sheetData>
    <row r="1" spans="1:14" ht="20.100000000000001" customHeight="1">
      <c r="A1" s="614" t="s">
        <v>600</v>
      </c>
    </row>
    <row r="2" spans="1:14" ht="20.100000000000001" customHeight="1">
      <c r="A2" s="614"/>
    </row>
    <row r="3" spans="1:14" ht="15.95" customHeight="1">
      <c r="A3" s="671"/>
      <c r="B3" s="671"/>
      <c r="C3" s="671"/>
      <c r="D3" s="671"/>
      <c r="E3" s="671"/>
    </row>
    <row r="4" spans="1:14" ht="15.95" customHeight="1">
      <c r="A4" s="670"/>
      <c r="B4" s="670"/>
      <c r="C4" s="670"/>
      <c r="D4" s="670"/>
      <c r="E4" s="670"/>
      <c r="F4" s="669" t="s">
        <v>585</v>
      </c>
    </row>
    <row r="5" spans="1:14" ht="15.95" customHeight="1">
      <c r="A5" s="668"/>
      <c r="B5" s="668"/>
      <c r="C5" s="667" t="s">
        <v>584</v>
      </c>
      <c r="D5" s="667" t="s">
        <v>281</v>
      </c>
      <c r="E5" s="667" t="s">
        <v>280</v>
      </c>
      <c r="F5" s="667" t="s">
        <v>277</v>
      </c>
    </row>
    <row r="6" spans="1:14" ht="15.95" customHeight="1">
      <c r="A6" s="661"/>
      <c r="B6" s="661"/>
      <c r="C6" s="666" t="s">
        <v>182</v>
      </c>
      <c r="D6" s="664" t="s">
        <v>273</v>
      </c>
      <c r="E6" s="664" t="s">
        <v>273</v>
      </c>
      <c r="F6" s="664" t="s">
        <v>219</v>
      </c>
    </row>
    <row r="7" spans="1:14" ht="15.95" customHeight="1">
      <c r="A7" s="661"/>
      <c r="B7" s="661"/>
      <c r="C7" s="665"/>
      <c r="D7" s="664" t="s">
        <v>1</v>
      </c>
      <c r="E7" s="664" t="s">
        <v>182</v>
      </c>
      <c r="F7" s="664" t="s">
        <v>552</v>
      </c>
    </row>
    <row r="8" spans="1:14" ht="15.95" customHeight="1">
      <c r="A8" s="661"/>
      <c r="B8" s="661"/>
      <c r="C8" s="663"/>
      <c r="D8" s="662"/>
      <c r="E8" s="662"/>
      <c r="F8" s="662" t="s">
        <v>583</v>
      </c>
    </row>
    <row r="9" spans="1:14" ht="18" customHeight="1">
      <c r="A9" s="661"/>
      <c r="B9" s="661"/>
    </row>
    <row r="10" spans="1:14" ht="18" customHeight="1">
      <c r="A10" s="603" t="s">
        <v>349</v>
      </c>
      <c r="B10" s="602"/>
      <c r="C10" s="659">
        <v>1343</v>
      </c>
      <c r="D10" s="659">
        <v>225.3</v>
      </c>
      <c r="E10" s="660">
        <v>245.79999999999998</v>
      </c>
      <c r="F10" s="659">
        <v>109.09897913892586</v>
      </c>
      <c r="G10" s="640"/>
      <c r="J10" s="640"/>
      <c r="K10" s="640"/>
      <c r="L10" s="640"/>
      <c r="M10" s="640"/>
      <c r="N10" s="640"/>
    </row>
    <row r="11" spans="1:14" ht="24.95" customHeight="1">
      <c r="A11" s="592"/>
      <c r="B11" s="578" t="s">
        <v>582</v>
      </c>
      <c r="C11" s="652">
        <v>203</v>
      </c>
      <c r="D11" s="652">
        <v>34.6</v>
      </c>
      <c r="E11" s="641">
        <v>35.700000000000003</v>
      </c>
      <c r="F11" s="655">
        <v>103.17919075144508</v>
      </c>
      <c r="G11" s="640"/>
      <c r="I11" s="640"/>
      <c r="J11" s="640"/>
      <c r="K11" s="640"/>
      <c r="L11" s="640"/>
      <c r="M11" s="640"/>
      <c r="N11" s="640"/>
    </row>
    <row r="12" spans="1:14" ht="24.95" customHeight="1">
      <c r="A12" s="592"/>
      <c r="B12" s="578" t="s">
        <v>581</v>
      </c>
      <c r="C12" s="652">
        <v>85</v>
      </c>
      <c r="D12" s="652">
        <v>10.6</v>
      </c>
      <c r="E12" s="641">
        <v>10.8</v>
      </c>
      <c r="F12" s="655">
        <v>101.88679245283019</v>
      </c>
      <c r="G12" s="640"/>
      <c r="I12" s="640"/>
      <c r="J12" s="640"/>
      <c r="K12" s="640"/>
      <c r="L12" s="640"/>
      <c r="M12" s="640"/>
      <c r="N12" s="640"/>
    </row>
    <row r="13" spans="1:14" ht="24.95" customHeight="1">
      <c r="A13" s="592"/>
      <c r="B13" s="578" t="s">
        <v>580</v>
      </c>
      <c r="C13" s="652">
        <v>60</v>
      </c>
      <c r="D13" s="652">
        <v>11.6</v>
      </c>
      <c r="E13" s="641">
        <v>11.7</v>
      </c>
      <c r="F13" s="655">
        <v>100.86206896551724</v>
      </c>
      <c r="G13" s="640"/>
      <c r="I13" s="640"/>
      <c r="J13" s="640"/>
      <c r="K13" s="640"/>
      <c r="L13" s="640"/>
      <c r="M13" s="640"/>
      <c r="N13" s="640"/>
    </row>
    <row r="14" spans="1:14" ht="30" customHeight="1">
      <c r="A14" s="592"/>
      <c r="B14" s="658" t="s">
        <v>579</v>
      </c>
      <c r="C14" s="652">
        <v>90</v>
      </c>
      <c r="D14" s="652">
        <v>13.5</v>
      </c>
      <c r="E14" s="641">
        <v>15.5</v>
      </c>
      <c r="F14" s="655">
        <v>114.81481481481481</v>
      </c>
      <c r="G14" s="640"/>
      <c r="I14" s="640"/>
      <c r="J14" s="640"/>
      <c r="K14" s="640"/>
      <c r="L14" s="640"/>
      <c r="M14" s="640"/>
      <c r="N14" s="640"/>
    </row>
    <row r="15" spans="1:14" ht="30" customHeight="1">
      <c r="A15" s="592"/>
      <c r="B15" s="657" t="s">
        <v>578</v>
      </c>
      <c r="C15" s="652">
        <v>70</v>
      </c>
      <c r="D15" s="652">
        <v>10.5</v>
      </c>
      <c r="E15" s="641">
        <v>11.8</v>
      </c>
      <c r="F15" s="655">
        <v>112.380952380952</v>
      </c>
      <c r="G15" s="640"/>
      <c r="I15" s="640"/>
      <c r="J15" s="640"/>
      <c r="K15" s="640"/>
      <c r="L15" s="640"/>
      <c r="M15" s="640"/>
      <c r="N15" s="640"/>
    </row>
    <row r="16" spans="1:14" ht="24.95" customHeight="1">
      <c r="A16" s="592"/>
      <c r="B16" s="654" t="s">
        <v>577</v>
      </c>
      <c r="C16" s="652">
        <v>520</v>
      </c>
      <c r="D16" s="652">
        <v>80.900000000000006</v>
      </c>
      <c r="E16" s="641">
        <v>89.6</v>
      </c>
      <c r="F16" s="655">
        <v>110.7540173053152</v>
      </c>
      <c r="G16" s="640"/>
      <c r="I16" s="640"/>
      <c r="J16" s="640"/>
      <c r="K16" s="640"/>
      <c r="L16" s="640"/>
      <c r="M16" s="640"/>
      <c r="N16" s="640"/>
    </row>
    <row r="17" spans="1:14" ht="24.95" customHeight="1">
      <c r="A17" s="592"/>
      <c r="B17" s="654" t="s">
        <v>576</v>
      </c>
      <c r="C17" s="652">
        <v>290</v>
      </c>
      <c r="D17" s="652">
        <v>61</v>
      </c>
      <c r="E17" s="656">
        <v>67.5</v>
      </c>
      <c r="F17" s="652">
        <v>110.65573770491804</v>
      </c>
      <c r="G17" s="640"/>
      <c r="I17" s="640"/>
      <c r="J17" s="640"/>
      <c r="K17" s="640"/>
      <c r="L17" s="640"/>
      <c r="M17" s="640"/>
      <c r="N17" s="640"/>
    </row>
    <row r="18" spans="1:14" ht="24.95" customHeight="1">
      <c r="A18" s="592"/>
      <c r="B18" s="597" t="s">
        <v>575</v>
      </c>
      <c r="C18" s="652">
        <v>203</v>
      </c>
      <c r="D18" s="652">
        <v>42</v>
      </c>
      <c r="E18" s="656">
        <v>47.25</v>
      </c>
      <c r="F18" s="652">
        <v>112.5</v>
      </c>
      <c r="G18" s="640"/>
      <c r="I18" s="640"/>
      <c r="J18" s="640"/>
      <c r="K18" s="640"/>
      <c r="L18" s="640"/>
      <c r="M18" s="640"/>
      <c r="N18" s="640"/>
    </row>
    <row r="19" spans="1:14" ht="24.95" customHeight="1">
      <c r="A19" s="592"/>
      <c r="B19" s="597" t="s">
        <v>574</v>
      </c>
      <c r="C19" s="655">
        <v>87</v>
      </c>
      <c r="D19" s="652">
        <v>18</v>
      </c>
      <c r="E19" s="641">
        <v>20.25</v>
      </c>
      <c r="F19" s="655">
        <v>112.5</v>
      </c>
      <c r="G19" s="640"/>
      <c r="I19" s="640"/>
      <c r="J19" s="640"/>
      <c r="K19" s="640"/>
      <c r="L19" s="640"/>
      <c r="M19" s="640"/>
      <c r="N19" s="640"/>
    </row>
    <row r="20" spans="1:14" ht="24.95" customHeight="1">
      <c r="A20" s="592"/>
      <c r="B20" s="654" t="s">
        <v>573</v>
      </c>
      <c r="C20" s="653">
        <v>25</v>
      </c>
      <c r="D20" s="652">
        <v>2.6</v>
      </c>
      <c r="E20" s="651">
        <v>3.2</v>
      </c>
      <c r="F20" s="650">
        <v>123.07692307692308</v>
      </c>
      <c r="G20" s="640"/>
      <c r="J20" s="640"/>
      <c r="K20" s="640"/>
      <c r="L20" s="640"/>
      <c r="M20" s="640"/>
      <c r="N20" s="640"/>
    </row>
    <row r="21" spans="1:14" ht="15" customHeight="1">
      <c r="A21" s="592"/>
      <c r="B21" s="596"/>
      <c r="C21" s="649"/>
      <c r="D21" s="649"/>
      <c r="E21" s="648"/>
      <c r="F21" s="647"/>
      <c r="G21" s="645"/>
      <c r="J21" s="640"/>
      <c r="K21" s="640"/>
      <c r="L21" s="640"/>
      <c r="M21" s="640"/>
      <c r="N21" s="640"/>
    </row>
    <row r="22" spans="1:14" ht="15" customHeight="1">
      <c r="A22" s="592"/>
      <c r="B22" s="644"/>
      <c r="C22" s="646"/>
      <c r="D22" s="646"/>
      <c r="E22" s="646"/>
      <c r="F22" s="641"/>
      <c r="G22" s="645"/>
      <c r="J22" s="640"/>
      <c r="K22" s="640"/>
      <c r="L22" s="640"/>
      <c r="M22" s="640"/>
      <c r="N22" s="640"/>
    </row>
    <row r="23" spans="1:14" ht="15" customHeight="1">
      <c r="A23" s="592"/>
      <c r="B23" s="644"/>
      <c r="C23" s="643"/>
      <c r="D23" s="643"/>
      <c r="E23" s="642"/>
      <c r="F23" s="641"/>
      <c r="J23" s="640"/>
      <c r="K23" s="640"/>
      <c r="L23" s="640"/>
      <c r="M23" s="640"/>
      <c r="N23" s="640"/>
    </row>
    <row r="24" spans="1:14" ht="15" customHeight="1">
      <c r="A24" s="592"/>
      <c r="B24" s="644"/>
      <c r="C24" s="643"/>
      <c r="D24" s="643"/>
      <c r="E24" s="642"/>
      <c r="F24" s="641"/>
      <c r="J24" s="640"/>
      <c r="K24" s="640"/>
      <c r="L24" s="640"/>
      <c r="M24" s="640"/>
      <c r="N24" s="640"/>
    </row>
    <row r="25" spans="1:14" ht="15" customHeight="1">
      <c r="B25" s="586"/>
      <c r="C25" s="639"/>
      <c r="D25" s="639"/>
      <c r="E25" s="639"/>
      <c r="F25" s="636"/>
    </row>
    <row r="26" spans="1:14" ht="15" customHeight="1">
      <c r="A26" s="574"/>
      <c r="B26" s="579"/>
      <c r="C26" s="638"/>
      <c r="D26" s="638"/>
      <c r="E26" s="638"/>
      <c r="F26" s="636"/>
    </row>
    <row r="27" spans="1:14" ht="15" customHeight="1">
      <c r="A27" s="574"/>
      <c r="B27" s="579"/>
      <c r="C27" s="637"/>
      <c r="D27" s="637"/>
      <c r="E27" s="637"/>
      <c r="F27" s="636"/>
    </row>
    <row r="28" spans="1:14" ht="15" customHeight="1">
      <c r="A28" s="574"/>
      <c r="B28" s="579"/>
      <c r="C28" s="637"/>
      <c r="D28" s="637"/>
      <c r="E28" s="637"/>
      <c r="F28" s="636"/>
    </row>
    <row r="29" spans="1:14" ht="15" customHeight="1">
      <c r="A29" s="574"/>
      <c r="B29" s="579"/>
      <c r="C29" s="637"/>
      <c r="D29" s="637"/>
      <c r="E29" s="637"/>
      <c r="F29" s="636"/>
    </row>
    <row r="30" spans="1:14" ht="15" customHeight="1">
      <c r="A30" s="574"/>
      <c r="B30" s="579"/>
      <c r="C30" s="637"/>
      <c r="D30" s="637"/>
      <c r="E30" s="637"/>
      <c r="F30" s="636"/>
    </row>
    <row r="31" spans="1:14" ht="15" customHeight="1">
      <c r="A31" s="574"/>
      <c r="B31" s="579"/>
      <c r="C31" s="637"/>
      <c r="D31" s="637"/>
      <c r="E31" s="637"/>
      <c r="F31" s="636"/>
    </row>
    <row r="32" spans="1:14" ht="15" customHeight="1">
      <c r="A32" s="574"/>
      <c r="B32" s="579"/>
      <c r="C32" s="637"/>
      <c r="D32" s="637"/>
      <c r="E32" s="637"/>
      <c r="F32" s="636"/>
    </row>
    <row r="33" spans="1:6" ht="15" customHeight="1">
      <c r="A33" s="574"/>
      <c r="B33" s="579"/>
      <c r="C33" s="637"/>
      <c r="D33" s="637"/>
      <c r="E33" s="637"/>
      <c r="F33" s="636"/>
    </row>
    <row r="34" spans="1:6" ht="15" customHeight="1">
      <c r="A34" s="574"/>
      <c r="B34" s="579"/>
      <c r="C34" s="637"/>
      <c r="D34" s="637"/>
      <c r="E34" s="637"/>
      <c r="F34" s="636"/>
    </row>
    <row r="35" spans="1:6" ht="15" customHeight="1">
      <c r="A35" s="574"/>
      <c r="B35" s="579"/>
      <c r="C35" s="637"/>
      <c r="D35" s="637"/>
      <c r="E35" s="637"/>
      <c r="F35" s="636"/>
    </row>
    <row r="36" spans="1:6" ht="15" customHeight="1">
      <c r="A36" s="574"/>
      <c r="B36" s="579"/>
      <c r="C36" s="637"/>
      <c r="D36" s="637"/>
      <c r="E36" s="637"/>
      <c r="F36" s="636"/>
    </row>
    <row r="37" spans="1:6" ht="15" customHeight="1">
      <c r="A37" s="574"/>
      <c r="B37" s="579"/>
      <c r="C37" s="637"/>
      <c r="D37" s="637"/>
      <c r="E37" s="637"/>
      <c r="F37" s="636"/>
    </row>
    <row r="38" spans="1:6" ht="15" customHeight="1">
      <c r="A38" s="574"/>
      <c r="B38" s="579"/>
      <c r="C38" s="637"/>
      <c r="D38" s="637"/>
      <c r="E38" s="637"/>
      <c r="F38" s="636"/>
    </row>
    <row r="39" spans="1:6" ht="15" customHeight="1">
      <c r="A39" s="574"/>
      <c r="B39" s="579"/>
      <c r="C39" s="637"/>
      <c r="D39" s="637"/>
      <c r="E39" s="637"/>
      <c r="F39" s="636"/>
    </row>
    <row r="40" spans="1:6" ht="15" customHeight="1">
      <c r="A40" s="574"/>
      <c r="B40" s="579"/>
      <c r="C40" s="637"/>
      <c r="D40" s="637"/>
      <c r="E40" s="637"/>
      <c r="F40" s="636"/>
    </row>
    <row r="41" spans="1:6" ht="15" customHeight="1">
      <c r="A41" s="574"/>
      <c r="B41" s="579"/>
      <c r="C41" s="637"/>
      <c r="D41" s="637"/>
      <c r="E41" s="637"/>
      <c r="F41" s="636"/>
    </row>
    <row r="42" spans="1:6" ht="15" customHeight="1">
      <c r="A42" s="574"/>
      <c r="B42" s="579"/>
      <c r="C42" s="637"/>
      <c r="D42" s="637"/>
      <c r="E42" s="637"/>
      <c r="F42" s="636"/>
    </row>
    <row r="43" spans="1:6" ht="15" customHeight="1">
      <c r="A43" s="574"/>
      <c r="B43" s="579"/>
      <c r="C43" s="637"/>
      <c r="D43" s="637"/>
      <c r="E43" s="637"/>
      <c r="F43" s="636"/>
    </row>
    <row r="44" spans="1:6" ht="15" customHeight="1">
      <c r="A44" s="574"/>
      <c r="B44" s="579"/>
      <c r="C44" s="637"/>
      <c r="D44" s="637"/>
      <c r="E44" s="637"/>
      <c r="F44" s="636"/>
    </row>
    <row r="45" spans="1:6" ht="15" customHeight="1">
      <c r="A45" s="574"/>
      <c r="B45" s="579"/>
      <c r="C45" s="637"/>
      <c r="D45" s="637"/>
      <c r="E45" s="637"/>
      <c r="F45" s="636"/>
    </row>
    <row r="46" spans="1:6" ht="15" customHeight="1">
      <c r="A46" s="574"/>
      <c r="B46" s="579"/>
      <c r="C46" s="637"/>
      <c r="D46" s="637"/>
      <c r="E46" s="637"/>
      <c r="F46" s="636"/>
    </row>
    <row r="47" spans="1:6" ht="15" customHeight="1">
      <c r="A47" s="574"/>
    </row>
    <row r="48" spans="1:6" ht="15" customHeight="1">
      <c r="A48" s="574"/>
    </row>
    <row r="49" spans="1:1" ht="15" customHeight="1">
      <c r="A49" s="574"/>
    </row>
  </sheetData>
  <pageMargins left="1" right="0.5" top="0.75" bottom="0.75" header="0.5" footer="0.5"/>
  <pageSetup paperSize="9" firstPageNumber="14" orientation="portrait" r:id="rId1"/>
  <headerFooter alignWithMargins="0">
    <oddHeader>&amp;C&amp;".VnArial,Regular"&amp;11&amp;P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GDP</vt:lpstr>
      <vt:lpstr>GTSX</vt:lpstr>
      <vt:lpstr>SXNN</vt:lpstr>
      <vt:lpstr>thuysan</vt:lpstr>
      <vt:lpstr>IIP</vt:lpstr>
      <vt:lpstr>SP</vt:lpstr>
      <vt:lpstr>CS TT TK</vt:lpstr>
      <vt:lpstr>LAO DONG</vt:lpstr>
      <vt:lpstr>theo T12 (2)</vt:lpstr>
      <vt:lpstr>VonDT</vt:lpstr>
      <vt:lpstr>Sheet1</vt:lpstr>
      <vt:lpstr>Tongmuc</vt:lpstr>
      <vt:lpstr>XK</vt:lpstr>
      <vt:lpstr>NK</vt:lpstr>
      <vt:lpstr>CPI</vt:lpstr>
      <vt:lpstr>CSG_NLTS</vt:lpstr>
      <vt:lpstr>CSG_CN</vt:lpstr>
      <vt:lpstr>CSG_dau vao</vt:lpstr>
      <vt:lpstr>csg XK </vt:lpstr>
      <vt:lpstr>csg NK </vt:lpstr>
      <vt:lpstr>XNKtygiaTM</vt:lpstr>
      <vt:lpstr>CSG_cuoc van tai</vt:lpstr>
      <vt:lpstr>CSGDichvu</vt:lpstr>
      <vt:lpstr>Vantai</vt:lpstr>
      <vt:lpstr>T2-2015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Thị Hương</dc:creator>
  <cp:lastModifiedBy>Phạm Tiến Nam</cp:lastModifiedBy>
  <cp:lastPrinted>2015-03-30T05:47:32Z</cp:lastPrinted>
  <dcterms:created xsi:type="dcterms:W3CDTF">2015-03-23T07:22:45Z</dcterms:created>
  <dcterms:modified xsi:type="dcterms:W3CDTF">2015-03-30T05:48:23Z</dcterms:modified>
</cp:coreProperties>
</file>