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650" activeTab="1"/>
  </bookViews>
  <sheets>
    <sheet name="01NN" sheetId="4" r:id="rId1"/>
    <sheet name="2.IIPthang" sheetId="21" r:id="rId2"/>
    <sheet name="4.SPCNthang" sheetId="23" r:id="rId3"/>
    <sheet name="5.LĐCN" sheetId="24" r:id="rId4"/>
    <sheet name="6. LĐCN_DP" sheetId="25" r:id="rId5"/>
    <sheet name="DN1" sheetId="28" r:id="rId6"/>
    <sheet name="14. DN quay lai hoat dong" sheetId="29" r:id="rId7"/>
    <sheet name="15. DN Ngừng có thời hạn" sheetId="30" r:id="rId8"/>
    <sheet name="16.DN giải thể" sheetId="31" r:id="rId9"/>
    <sheet name="VonDT" sheetId="8" r:id="rId10"/>
    <sheet name="4.DTNN" sheetId="15" r:id="rId11"/>
    <sheet name="Tongmuc" sheetId="9" r:id="rId12"/>
    <sheet name="xuat khau thang" sheetId="26" r:id="rId13"/>
    <sheet name="nhập khẩu tháng" sheetId="27" r:id="rId14"/>
    <sheet name="CPI" sheetId="20" r:id="rId15"/>
    <sheet name="Sheet1" sheetId="12" r:id="rId16"/>
    <sheet name="Sheet2" sheetId="13" r:id="rId17"/>
    <sheet name="Sheet1 (2)" sheetId="14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\0" localSheetId="0">'[1]PNT-QUOT-#3'!#REF!</definedName>
    <definedName name="\0" localSheetId="6">'[2]PNT-QUOT-#3'!#REF!</definedName>
    <definedName name="\0" localSheetId="7">'[2]PNT-QUOT-#3'!#REF!</definedName>
    <definedName name="\0" localSheetId="8">'[2]PNT-QUOT-#3'!#REF!</definedName>
    <definedName name="\0" localSheetId="10">'[2]PNT-QUOT-#3'!#REF!</definedName>
    <definedName name="\0" localSheetId="14">'[1]PNT-QUOT-#3'!#REF!</definedName>
    <definedName name="\0" localSheetId="5">'[2]PNT-QUOT-#3'!#REF!</definedName>
    <definedName name="\0" localSheetId="11">'[2]PNT-QUOT-#3'!#REF!</definedName>
    <definedName name="\0" localSheetId="9">'[1]PNT-QUOT-#3'!#REF!</definedName>
    <definedName name="\0">'[2]PNT-QUOT-#3'!#REF!</definedName>
    <definedName name="\z" localSheetId="0">'[1]COAT&amp;WRAP-QIOT-#3'!#REF!</definedName>
    <definedName name="\z" localSheetId="6">'[2]COAT&amp;WRAP-QIOT-#3'!#REF!</definedName>
    <definedName name="\z" localSheetId="7">'[2]COAT&amp;WRAP-QIOT-#3'!#REF!</definedName>
    <definedName name="\z" localSheetId="8">'[2]COAT&amp;WRAP-QIOT-#3'!#REF!</definedName>
    <definedName name="\z" localSheetId="14">'[1]COAT&amp;WRAP-QIOT-#3'!#REF!</definedName>
    <definedName name="\z" localSheetId="5">'[2]COAT&amp;WRAP-QIOT-#3'!#REF!</definedName>
    <definedName name="\z" localSheetId="11">'[2]COAT&amp;WRAP-QIOT-#3'!#REF!</definedName>
    <definedName name="\z" localSheetId="9">'[1]COAT&amp;WRAP-QIOT-#3'!#REF!</definedName>
    <definedName name="\z">'[2]COAT&amp;WRAP-QIOT-#3'!#REF!</definedName>
    <definedName name="_________h1" localSheetId="0" hidden="1">{"'TDTGT (theo Dphuong)'!$A$4:$F$75"}</definedName>
    <definedName name="_________h1" localSheetId="8" hidden="1">{"'TDTGT (theo Dphuong)'!$A$4:$F$75"}</definedName>
    <definedName name="_________h1" localSheetId="10" hidden="1">{"'TDTGT (theo Dphuong)'!$A$4:$F$75"}</definedName>
    <definedName name="_________h1" localSheetId="14" hidden="1">{"'TDTGT (theo Dphuong)'!$A$4:$F$75"}</definedName>
    <definedName name="_________h1" localSheetId="5" hidden="1">{"'TDTGT (theo Dphuong)'!$A$4:$F$75"}</definedName>
    <definedName name="_________h1" localSheetId="11" hidden="1">{"'TDTGT (theo Dphuong)'!$A$4:$F$75"}</definedName>
    <definedName name="_________h1" localSheetId="9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8" hidden="1">{"'TDTGT (theo Dphuong)'!$A$4:$F$75"}</definedName>
    <definedName name="________h1" localSheetId="10" hidden="1">{"'TDTGT (theo Dphuong)'!$A$4:$F$75"}</definedName>
    <definedName name="________h1" localSheetId="14" hidden="1">{"'TDTGT (theo Dphuong)'!$A$4:$F$75"}</definedName>
    <definedName name="________h1" localSheetId="5" hidden="1">{"'TDTGT (theo Dphuong)'!$A$4:$F$75"}</definedName>
    <definedName name="________h1" localSheetId="11" hidden="1">{"'TDTGT (theo Dphuong)'!$A$4:$F$75"}</definedName>
    <definedName name="________h1" localSheetId="9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8" hidden="1">{"'TDTGT (theo Dphuong)'!$A$4:$F$75"}</definedName>
    <definedName name="_______h1" localSheetId="10" hidden="1">{"'TDTGT (theo Dphuong)'!$A$4:$F$75"}</definedName>
    <definedName name="_______h1" localSheetId="14" hidden="1">{"'TDTGT (theo Dphuong)'!$A$4:$F$75"}</definedName>
    <definedName name="_______h1" localSheetId="5" hidden="1">{"'TDTGT (theo Dphuong)'!$A$4:$F$75"}</definedName>
    <definedName name="_______h1" localSheetId="11" hidden="1">{"'TDTGT (theo Dphuong)'!$A$4:$F$75"}</definedName>
    <definedName name="_______h1" localSheetId="9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8" hidden="1">{#N/A,#N/A,FALSE,"Chung"}</definedName>
    <definedName name="______B5" localSheetId="10" hidden="1">{#N/A,#N/A,FALSE,"Chung"}</definedName>
    <definedName name="______B5" localSheetId="14" hidden="1">{#N/A,#N/A,FALSE,"Chung"}</definedName>
    <definedName name="______B5" localSheetId="5" hidden="1">{#N/A,#N/A,FALSE,"Chung"}</definedName>
    <definedName name="______B5" localSheetId="11" hidden="1">{#N/A,#N/A,FALSE,"Chung"}</definedName>
    <definedName name="______B5" localSheetId="9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8" hidden="1">{"'TDTGT (theo Dphuong)'!$A$4:$F$75"}</definedName>
    <definedName name="______h1" localSheetId="10" hidden="1">{"'TDTGT (theo Dphuong)'!$A$4:$F$75"}</definedName>
    <definedName name="______h1" localSheetId="14" hidden="1">{"'TDTGT (theo Dphuong)'!$A$4:$F$75"}</definedName>
    <definedName name="______h1" localSheetId="5" hidden="1">{"'TDTGT (theo Dphuong)'!$A$4:$F$75"}</definedName>
    <definedName name="______h1" localSheetId="11" hidden="1">{"'TDTGT (theo Dphuong)'!$A$4:$F$75"}</definedName>
    <definedName name="______h1" localSheetId="9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8" hidden="1">{"'TDTGT (theo Dphuong)'!$A$4:$F$75"}</definedName>
    <definedName name="______h2" localSheetId="10" hidden="1">{"'TDTGT (theo Dphuong)'!$A$4:$F$75"}</definedName>
    <definedName name="______h2" localSheetId="14" hidden="1">{"'TDTGT (theo Dphuong)'!$A$4:$F$75"}</definedName>
    <definedName name="______h2" localSheetId="5" hidden="1">{"'TDTGT (theo Dphuong)'!$A$4:$F$75"}</definedName>
    <definedName name="______h2" localSheetId="11" hidden="1">{"'TDTGT (theo Dphuong)'!$A$4:$F$75"}</definedName>
    <definedName name="______h2" localSheetId="9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8" hidden="1">{#N/A,#N/A,FALSE,"Chung"}</definedName>
    <definedName name="_____B5" localSheetId="10" hidden="1">{#N/A,#N/A,FALSE,"Chung"}</definedName>
    <definedName name="_____B5" localSheetId="14" hidden="1">{#N/A,#N/A,FALSE,"Chung"}</definedName>
    <definedName name="_____B5" localSheetId="5" hidden="1">{#N/A,#N/A,FALSE,"Chung"}</definedName>
    <definedName name="_____B5" localSheetId="11" hidden="1">{#N/A,#N/A,FALSE,"Chung"}</definedName>
    <definedName name="_____B5" localSheetId="9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8" hidden="1">{"'TDTGT (theo Dphuong)'!$A$4:$F$75"}</definedName>
    <definedName name="_____h1" localSheetId="10" hidden="1">{"'TDTGT (theo Dphuong)'!$A$4:$F$75"}</definedName>
    <definedName name="_____h1" localSheetId="14" hidden="1">{"'TDTGT (theo Dphuong)'!$A$4:$F$75"}</definedName>
    <definedName name="_____h1" localSheetId="5" hidden="1">{"'TDTGT (theo Dphuong)'!$A$4:$F$75"}</definedName>
    <definedName name="_____h1" localSheetId="11" hidden="1">{"'TDTGT (theo Dphuong)'!$A$4:$F$75"}</definedName>
    <definedName name="_____h1" localSheetId="9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8" hidden="1">{"'TDTGT (theo Dphuong)'!$A$4:$F$75"}</definedName>
    <definedName name="_____h2" localSheetId="10" hidden="1">{"'TDTGT (theo Dphuong)'!$A$4:$F$75"}</definedName>
    <definedName name="_____h2" localSheetId="14" hidden="1">{"'TDTGT (theo Dphuong)'!$A$4:$F$75"}</definedName>
    <definedName name="_____h2" localSheetId="5" hidden="1">{"'TDTGT (theo Dphuong)'!$A$4:$F$75"}</definedName>
    <definedName name="_____h2" localSheetId="11" hidden="1">{"'TDTGT (theo Dphuong)'!$A$4:$F$75"}</definedName>
    <definedName name="_____h2" localSheetId="9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8" hidden="1">{#N/A,#N/A,FALSE,"Chung"}</definedName>
    <definedName name="____B5" localSheetId="10" hidden="1">{#N/A,#N/A,FALSE,"Chung"}</definedName>
    <definedName name="____B5" localSheetId="14" hidden="1">{#N/A,#N/A,FALSE,"Chung"}</definedName>
    <definedName name="____B5" localSheetId="5" hidden="1">{#N/A,#N/A,FALSE,"Chung"}</definedName>
    <definedName name="____B5" localSheetId="11" hidden="1">{#N/A,#N/A,FALSE,"Chung"}</definedName>
    <definedName name="____B5" localSheetId="9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8" hidden="1">{"'TDTGT (theo Dphuong)'!$A$4:$F$75"}</definedName>
    <definedName name="____h1" localSheetId="10" hidden="1">{"'TDTGT (theo Dphuong)'!$A$4:$F$75"}</definedName>
    <definedName name="____h1" localSheetId="14" hidden="1">{"'TDTGT (theo Dphuong)'!$A$4:$F$75"}</definedName>
    <definedName name="____h1" localSheetId="5" hidden="1">{"'TDTGT (theo Dphuong)'!$A$4:$F$75"}</definedName>
    <definedName name="____h1" localSheetId="11" hidden="1">{"'TDTGT (theo Dphuong)'!$A$4:$F$75"}</definedName>
    <definedName name="____h1" localSheetId="9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8" hidden="1">{"'TDTGT (theo Dphuong)'!$A$4:$F$75"}</definedName>
    <definedName name="____h2" localSheetId="10" hidden="1">{"'TDTGT (theo Dphuong)'!$A$4:$F$75"}</definedName>
    <definedName name="____h2" localSheetId="14" hidden="1">{"'TDTGT (theo Dphuong)'!$A$4:$F$75"}</definedName>
    <definedName name="____h2" localSheetId="5" hidden="1">{"'TDTGT (theo Dphuong)'!$A$4:$F$75"}</definedName>
    <definedName name="____h2" localSheetId="11" hidden="1">{"'TDTGT (theo Dphuong)'!$A$4:$F$75"}</definedName>
    <definedName name="____h2" localSheetId="9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8" hidden="1">{#N/A,#N/A,FALSE,"Chung"}</definedName>
    <definedName name="___B5" localSheetId="10" hidden="1">{#N/A,#N/A,FALSE,"Chung"}</definedName>
    <definedName name="___B5" localSheetId="14" hidden="1">{#N/A,#N/A,FALSE,"Chung"}</definedName>
    <definedName name="___B5" localSheetId="5" hidden="1">{#N/A,#N/A,FALSE,"Chung"}</definedName>
    <definedName name="___B5" localSheetId="11" hidden="1">{#N/A,#N/A,FALSE,"Chung"}</definedName>
    <definedName name="___B5" localSheetId="9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8" hidden="1">{"'TDTGT (theo Dphuong)'!$A$4:$F$75"}</definedName>
    <definedName name="___h1" localSheetId="10" hidden="1">{"'TDTGT (theo Dphuong)'!$A$4:$F$75"}</definedName>
    <definedName name="___h1" localSheetId="14" hidden="1">{"'TDTGT (theo Dphuong)'!$A$4:$F$75"}</definedName>
    <definedName name="___h1" localSheetId="5" hidden="1">{"'TDTGT (theo Dphuong)'!$A$4:$F$75"}</definedName>
    <definedName name="___h1" localSheetId="11" hidden="1">{"'TDTGT (theo Dphuong)'!$A$4:$F$75"}</definedName>
    <definedName name="___h1" localSheetId="9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8" hidden="1">{"'TDTGT (theo Dphuong)'!$A$4:$F$75"}</definedName>
    <definedName name="___h2" localSheetId="10" hidden="1">{"'TDTGT (theo Dphuong)'!$A$4:$F$75"}</definedName>
    <definedName name="___h2" localSheetId="14" hidden="1">{"'TDTGT (theo Dphuong)'!$A$4:$F$75"}</definedName>
    <definedName name="___h2" localSheetId="5" hidden="1">{"'TDTGT (theo Dphuong)'!$A$4:$F$75"}</definedName>
    <definedName name="___h2" localSheetId="11" hidden="1">{"'TDTGT (theo Dphuong)'!$A$4:$F$75"}</definedName>
    <definedName name="___h2" localSheetId="9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8" hidden="1">{#N/A,#N/A,FALSE,"Chung"}</definedName>
    <definedName name="__B5" localSheetId="10" hidden="1">{#N/A,#N/A,FALSE,"Chung"}</definedName>
    <definedName name="__B5" localSheetId="14" hidden="1">{#N/A,#N/A,FALSE,"Chung"}</definedName>
    <definedName name="__B5" localSheetId="5" hidden="1">{#N/A,#N/A,FALSE,"Chung"}</definedName>
    <definedName name="__B5" localSheetId="11" hidden="1">{#N/A,#N/A,FALSE,"Chung"}</definedName>
    <definedName name="__B5" localSheetId="9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8" hidden="1">{"'TDTGT (theo Dphuong)'!$A$4:$F$75"}</definedName>
    <definedName name="__h1" localSheetId="10" hidden="1">{"'TDTGT (theo Dphuong)'!$A$4:$F$75"}</definedName>
    <definedName name="__h1" localSheetId="14" hidden="1">{"'TDTGT (theo Dphuong)'!$A$4:$F$75"}</definedName>
    <definedName name="__h1" localSheetId="5" hidden="1">{"'TDTGT (theo Dphuong)'!$A$4:$F$75"}</definedName>
    <definedName name="__h1" localSheetId="11" hidden="1">{"'TDTGT (theo Dphuong)'!$A$4:$F$75"}</definedName>
    <definedName name="__h1" localSheetId="9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8" hidden="1">{"'TDTGT (theo Dphuong)'!$A$4:$F$75"}</definedName>
    <definedName name="__h2" localSheetId="10" hidden="1">{"'TDTGT (theo Dphuong)'!$A$4:$F$75"}</definedName>
    <definedName name="__h2" localSheetId="14" hidden="1">{"'TDTGT (theo Dphuong)'!$A$4:$F$75"}</definedName>
    <definedName name="__h2" localSheetId="5" hidden="1">{"'TDTGT (theo Dphuong)'!$A$4:$F$75"}</definedName>
    <definedName name="__h2" localSheetId="11" hidden="1">{"'TDTGT (theo Dphuong)'!$A$4:$F$75"}</definedName>
    <definedName name="__h2" localSheetId="9" hidden="1">{"'TDTGT (theo Dphuong)'!$A$4:$F$75"}</definedName>
    <definedName name="__h2" hidden="1">{"'TDTGT (theo Dphuong)'!$A$4:$F$75"}</definedName>
    <definedName name="_B5" localSheetId="0" hidden="1">{#N/A,#N/A,FALSE,"Chung"}</definedName>
    <definedName name="_B5" localSheetId="8" hidden="1">{#N/A,#N/A,FALSE,"Chung"}</definedName>
    <definedName name="_B5" localSheetId="10" hidden="1">{#N/A,#N/A,FALSE,"Chung"}</definedName>
    <definedName name="_B5" localSheetId="14" hidden="1">{#N/A,#N/A,FALSE,"Chung"}</definedName>
    <definedName name="_B5" localSheetId="5" hidden="1">{#N/A,#N/A,FALSE,"Chung"}</definedName>
    <definedName name="_B5" localSheetId="11" hidden="1">{#N/A,#N/A,FALSE,"Chung"}</definedName>
    <definedName name="_B5" localSheetId="9" hidden="1">{#N/A,#N/A,FALSE,"Chung"}</definedName>
    <definedName name="_B5" hidden="1">{#N/A,#N/A,FALSE,"Chung"}</definedName>
    <definedName name="_Fill" localSheetId="0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10" hidden="1">#REF!</definedName>
    <definedName name="_Fill" localSheetId="14" hidden="1">#REF!</definedName>
    <definedName name="_Fill" localSheetId="5" hidden="1">#REF!</definedName>
    <definedName name="_Fill" localSheetId="11" hidden="1">#REF!</definedName>
    <definedName name="_Fill" localSheetId="9" hidden="1">#REF!</definedName>
    <definedName name="_Fill" hidden="1">#REF!</definedName>
    <definedName name="_xlnm._FilterDatabase" localSheetId="6" hidden="1">'14. DN quay lai hoat dong'!$A$7:$G$7</definedName>
    <definedName name="_xlnm._FilterDatabase" localSheetId="7" hidden="1">'15. DN Ngừng có thời hạn'!$A$7:$G$7</definedName>
    <definedName name="_xlnm._FilterDatabase" localSheetId="8" hidden="1">'16.DN giải thể'!$A$7:$G$7</definedName>
    <definedName name="_h1" localSheetId="0" hidden="1">{"'TDTGT (theo Dphuong)'!$A$4:$F$75"}</definedName>
    <definedName name="_h1" localSheetId="8" hidden="1">{"'TDTGT (theo Dphuong)'!$A$4:$F$75"}</definedName>
    <definedName name="_h1" localSheetId="10" hidden="1">{"'TDTGT (theo Dphuong)'!$A$4:$F$75"}</definedName>
    <definedName name="_h1" localSheetId="14" hidden="1">{"'TDTGT (theo Dphuong)'!$A$4:$F$75"}</definedName>
    <definedName name="_h1" localSheetId="5" hidden="1">{"'TDTGT (theo Dphuong)'!$A$4:$F$75"}</definedName>
    <definedName name="_h1" localSheetId="11" hidden="1">{"'TDTGT (theo Dphuong)'!$A$4:$F$75"}</definedName>
    <definedName name="_h1" localSheetId="9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8" hidden="1">{"'TDTGT (theo Dphuong)'!$A$4:$F$75"}</definedName>
    <definedName name="_h2" localSheetId="10" hidden="1">{"'TDTGT (theo Dphuong)'!$A$4:$F$75"}</definedName>
    <definedName name="_h2" localSheetId="14" hidden="1">{"'TDTGT (theo Dphuong)'!$A$4:$F$75"}</definedName>
    <definedName name="_h2" localSheetId="5" hidden="1">{"'TDTGT (theo Dphuong)'!$A$4:$F$75"}</definedName>
    <definedName name="_h2" localSheetId="11" hidden="1">{"'TDTGT (theo Dphuong)'!$A$4:$F$75"}</definedName>
    <definedName name="_h2" localSheetId="9" hidden="1">{"'TDTGT (theo Dphuong)'!$A$4:$F$75"}</definedName>
    <definedName name="_h2" hidden="1">{"'TDTGT (theo Dphuong)'!$A$4:$F$75"}</definedName>
    <definedName name="A" localSheetId="0">'[1]PNT-QUOT-#3'!#REF!</definedName>
    <definedName name="A" localSheetId="6">'[2]PNT-QUOT-#3'!#REF!</definedName>
    <definedName name="A" localSheetId="7">'[2]PNT-QUOT-#3'!#REF!</definedName>
    <definedName name="A" localSheetId="8">'[2]PNT-QUOT-#3'!#REF!</definedName>
    <definedName name="A" localSheetId="10">'[2]PNT-QUOT-#3'!#REF!</definedName>
    <definedName name="A" localSheetId="14">'[1]PNT-QUOT-#3'!#REF!</definedName>
    <definedName name="A" localSheetId="5">'[2]PNT-QUOT-#3'!#REF!</definedName>
    <definedName name="A" localSheetId="9">'[1]PNT-QUOT-#3'!#REF!</definedName>
    <definedName name="A">'[2]PNT-QUOT-#3'!#REF!</definedName>
    <definedName name="AAA" localSheetId="0">'[3]MTL$-INTER'!#REF!</definedName>
    <definedName name="AAA" localSheetId="6">'[4]MTL$-INTER'!#REF!</definedName>
    <definedName name="AAA" localSheetId="7">'[4]MTL$-INTER'!#REF!</definedName>
    <definedName name="AAA" localSheetId="8">'[4]MTL$-INTER'!#REF!</definedName>
    <definedName name="AAA" localSheetId="14">'[5]MTL$-INTER'!#REF!</definedName>
    <definedName name="AAA" localSheetId="5">'[4]MTL$-INTER'!#REF!</definedName>
    <definedName name="AAA" localSheetId="9">'[4]MTL$-INTER'!#REF!</definedName>
    <definedName name="AAA">'[4]MTL$-INTER'!#REF!</definedName>
    <definedName name="abc" localSheetId="0" hidden="1">{"'TDTGT (theo Dphuong)'!$A$4:$F$75"}</definedName>
    <definedName name="abc" localSheetId="8" hidden="1">{"'TDTGT (theo Dphuong)'!$A$4:$F$75"}</definedName>
    <definedName name="abc" localSheetId="10" hidden="1">{"'TDTGT (theo Dphuong)'!$A$4:$F$75"}</definedName>
    <definedName name="abc" localSheetId="14" hidden="1">{"'TDTGT (theo Dphuong)'!$A$4:$F$75"}</definedName>
    <definedName name="abc" localSheetId="5" hidden="1">{"'TDTGT (theo Dphuong)'!$A$4:$F$75"}</definedName>
    <definedName name="abc" localSheetId="11" hidden="1">{"'TDTGT (theo Dphuong)'!$A$4:$F$75"}</definedName>
    <definedName name="abc" localSheetId="9" hidden="1">{"'TDTGT (theo Dphuong)'!$A$4:$F$75"}</definedName>
    <definedName name="abc" hidden="1">{"'TDTGT (theo Dphuong)'!$A$4:$F$75"}</definedName>
    <definedName name="adsf" localSheetId="0">#REF!</definedName>
    <definedName name="adsf" localSheetId="6">#REF!</definedName>
    <definedName name="adsf" localSheetId="7">#REF!</definedName>
    <definedName name="adsf" localSheetId="8">#REF!</definedName>
    <definedName name="adsf" localSheetId="10">#REF!</definedName>
    <definedName name="adsf" localSheetId="14">#REF!</definedName>
    <definedName name="adsf" localSheetId="5">#REF!</definedName>
    <definedName name="adsf" localSheetId="11">#REF!</definedName>
    <definedName name="adsf" localSheetId="9">#REF!</definedName>
    <definedName name="adsf">#REF!</definedName>
    <definedName name="anpha" localSheetId="0">#REF!</definedName>
    <definedName name="anpha" localSheetId="6">#REF!</definedName>
    <definedName name="anpha" localSheetId="7">#REF!</definedName>
    <definedName name="anpha" localSheetId="8">#REF!</definedName>
    <definedName name="anpha" localSheetId="10">#REF!</definedName>
    <definedName name="anpha" localSheetId="14">#REF!</definedName>
    <definedName name="anpha" localSheetId="5">#REF!</definedName>
    <definedName name="anpha" localSheetId="11">#REF!</definedName>
    <definedName name="anpha" localSheetId="9">#REF!</definedName>
    <definedName name="anpha">#REF!</definedName>
    <definedName name="B" localSheetId="0">'[1]PNT-QUOT-#3'!#REF!</definedName>
    <definedName name="B" localSheetId="6">'[2]PNT-QUOT-#3'!#REF!</definedName>
    <definedName name="B" localSheetId="7">'[2]PNT-QUOT-#3'!#REF!</definedName>
    <definedName name="B" localSheetId="8">'[2]PNT-QUOT-#3'!#REF!</definedName>
    <definedName name="B" localSheetId="10">'[2]PNT-QUOT-#3'!#REF!</definedName>
    <definedName name="B" localSheetId="14">'[1]PNT-QUOT-#3'!#REF!</definedName>
    <definedName name="B" localSheetId="5">'[2]PNT-QUOT-#3'!#REF!</definedName>
    <definedName name="B" localSheetId="11">'[2]PNT-QUOT-#3'!#REF!</definedName>
    <definedName name="B" localSheetId="9">'[1]PNT-QUOT-#3'!#REF!</definedName>
    <definedName name="B">'[2]PNT-QUOT-#3'!#REF!</definedName>
    <definedName name="B5new" localSheetId="0" hidden="1">{"'TDTGT (theo Dphuong)'!$A$4:$F$75"}</definedName>
    <definedName name="B5new" localSheetId="8" hidden="1">{"'TDTGT (theo Dphuong)'!$A$4:$F$75"}</definedName>
    <definedName name="B5new" localSheetId="10" hidden="1">{"'TDTGT (theo Dphuong)'!$A$4:$F$75"}</definedName>
    <definedName name="B5new" localSheetId="14" hidden="1">{"'TDTGT (theo Dphuong)'!$A$4:$F$75"}</definedName>
    <definedName name="B5new" localSheetId="5" hidden="1">{"'TDTGT (theo Dphuong)'!$A$4:$F$75"}</definedName>
    <definedName name="B5new" localSheetId="11" hidden="1">{"'TDTGT (theo Dphuong)'!$A$4:$F$75"}</definedName>
    <definedName name="B5new" localSheetId="9" hidden="1">{"'TDTGT (theo Dphuong)'!$A$4:$F$75"}</definedName>
    <definedName name="B5new" hidden="1">{"'TDTGT (theo Dphuong)'!$A$4:$F$75"}</definedName>
    <definedName name="beta" localSheetId="0">#REF!</definedName>
    <definedName name="beta" localSheetId="6">#REF!</definedName>
    <definedName name="beta" localSheetId="7">#REF!</definedName>
    <definedName name="beta" localSheetId="8">#REF!</definedName>
    <definedName name="beta" localSheetId="10">#REF!</definedName>
    <definedName name="beta" localSheetId="14">#REF!</definedName>
    <definedName name="beta" localSheetId="5">#REF!</definedName>
    <definedName name="beta" localSheetId="11">#REF!</definedName>
    <definedName name="beta" localSheetId="9">#REF!</definedName>
    <definedName name="beta">#REF!</definedName>
    <definedName name="BT" localSheetId="0">#REF!</definedName>
    <definedName name="BT" localSheetId="6">#REF!</definedName>
    <definedName name="BT" localSheetId="7">#REF!</definedName>
    <definedName name="BT" localSheetId="8">#REF!</definedName>
    <definedName name="BT" localSheetId="10">#REF!</definedName>
    <definedName name="BT" localSheetId="14">#REF!</definedName>
    <definedName name="BT" localSheetId="5">#REF!</definedName>
    <definedName name="BT" localSheetId="11">#REF!</definedName>
    <definedName name="BT" localSheetId="9">#REF!</definedName>
    <definedName name="BT">#REF!</definedName>
    <definedName name="bv" localSheetId="0">#REF!</definedName>
    <definedName name="bv" localSheetId="6">#REF!</definedName>
    <definedName name="bv" localSheetId="7">#REF!</definedName>
    <definedName name="bv" localSheetId="8">#REF!</definedName>
    <definedName name="bv" localSheetId="10">#REF!</definedName>
    <definedName name="bv" localSheetId="14">#REF!</definedName>
    <definedName name="bv" localSheetId="5">#REF!</definedName>
    <definedName name="bv" localSheetId="11">#REF!</definedName>
    <definedName name="bv" localSheetId="9">#REF!</definedName>
    <definedName name="bv">#REF!</definedName>
    <definedName name="COAT" localSheetId="0">'[1]PNT-QUOT-#3'!#REF!</definedName>
    <definedName name="COAT" localSheetId="6">'[2]PNT-QUOT-#3'!#REF!</definedName>
    <definedName name="COAT" localSheetId="7">'[2]PNT-QUOT-#3'!#REF!</definedName>
    <definedName name="COAT" localSheetId="8">'[2]PNT-QUOT-#3'!#REF!</definedName>
    <definedName name="COAT" localSheetId="10">'[2]PNT-QUOT-#3'!#REF!</definedName>
    <definedName name="COAT" localSheetId="14">'[1]PNT-QUOT-#3'!#REF!</definedName>
    <definedName name="COAT" localSheetId="5">'[2]PNT-QUOT-#3'!#REF!</definedName>
    <definedName name="COAT" localSheetId="11">'[2]PNT-QUOT-#3'!#REF!</definedName>
    <definedName name="COAT" localSheetId="9">'[1]PNT-QUOT-#3'!#REF!</definedName>
    <definedName name="COAT">'[2]PNT-QUOT-#3'!#REF!</definedName>
    <definedName name="CS_10" localSheetId="0">#REF!</definedName>
    <definedName name="CS_10" localSheetId="6">#REF!</definedName>
    <definedName name="CS_10" localSheetId="7">#REF!</definedName>
    <definedName name="CS_10" localSheetId="8">#REF!</definedName>
    <definedName name="CS_10" localSheetId="10">#REF!</definedName>
    <definedName name="CS_10" localSheetId="14">#REF!</definedName>
    <definedName name="CS_10" localSheetId="5">#REF!</definedName>
    <definedName name="CS_10" localSheetId="11">#REF!</definedName>
    <definedName name="CS_10" localSheetId="9">#REF!</definedName>
    <definedName name="CS_10">#REF!</definedName>
    <definedName name="CS_100" localSheetId="0">#REF!</definedName>
    <definedName name="CS_100" localSheetId="6">#REF!</definedName>
    <definedName name="CS_100" localSheetId="7">#REF!</definedName>
    <definedName name="CS_100" localSheetId="8">#REF!</definedName>
    <definedName name="CS_100" localSheetId="10">#REF!</definedName>
    <definedName name="CS_100" localSheetId="14">#REF!</definedName>
    <definedName name="CS_100" localSheetId="5">#REF!</definedName>
    <definedName name="CS_100" localSheetId="11">#REF!</definedName>
    <definedName name="CS_100" localSheetId="9">#REF!</definedName>
    <definedName name="CS_100">#REF!</definedName>
    <definedName name="CS_10S" localSheetId="0">#REF!</definedName>
    <definedName name="CS_10S" localSheetId="6">#REF!</definedName>
    <definedName name="CS_10S" localSheetId="7">#REF!</definedName>
    <definedName name="CS_10S" localSheetId="8">#REF!</definedName>
    <definedName name="CS_10S" localSheetId="10">#REF!</definedName>
    <definedName name="CS_10S" localSheetId="14">#REF!</definedName>
    <definedName name="CS_10S" localSheetId="5">#REF!</definedName>
    <definedName name="CS_10S" localSheetId="11">#REF!</definedName>
    <definedName name="CS_10S" localSheetId="9">#REF!</definedName>
    <definedName name="CS_10S">#REF!</definedName>
    <definedName name="CS_120" localSheetId="0">#REF!</definedName>
    <definedName name="CS_120" localSheetId="6">#REF!</definedName>
    <definedName name="CS_120" localSheetId="7">#REF!</definedName>
    <definedName name="CS_120" localSheetId="8">#REF!</definedName>
    <definedName name="CS_120" localSheetId="10">#REF!</definedName>
    <definedName name="CS_120" localSheetId="14">#REF!</definedName>
    <definedName name="CS_120" localSheetId="5">#REF!</definedName>
    <definedName name="CS_120" localSheetId="11">#REF!</definedName>
    <definedName name="CS_120" localSheetId="9">#REF!</definedName>
    <definedName name="CS_120">#REF!</definedName>
    <definedName name="CS_140" localSheetId="0">#REF!</definedName>
    <definedName name="CS_140" localSheetId="6">#REF!</definedName>
    <definedName name="CS_140" localSheetId="7">#REF!</definedName>
    <definedName name="CS_140" localSheetId="8">#REF!</definedName>
    <definedName name="CS_140" localSheetId="10">#REF!</definedName>
    <definedName name="CS_140" localSheetId="14">#REF!</definedName>
    <definedName name="CS_140" localSheetId="5">#REF!</definedName>
    <definedName name="CS_140" localSheetId="11">#REF!</definedName>
    <definedName name="CS_140" localSheetId="9">#REF!</definedName>
    <definedName name="CS_140">#REF!</definedName>
    <definedName name="CS_160" localSheetId="0">#REF!</definedName>
    <definedName name="CS_160" localSheetId="6">#REF!</definedName>
    <definedName name="CS_160" localSheetId="7">#REF!</definedName>
    <definedName name="CS_160" localSheetId="8">#REF!</definedName>
    <definedName name="CS_160" localSheetId="10">#REF!</definedName>
    <definedName name="CS_160" localSheetId="14">#REF!</definedName>
    <definedName name="CS_160" localSheetId="5">#REF!</definedName>
    <definedName name="CS_160" localSheetId="11">#REF!</definedName>
    <definedName name="CS_160" localSheetId="9">#REF!</definedName>
    <definedName name="CS_160">#REF!</definedName>
    <definedName name="CS_20" localSheetId="0">#REF!</definedName>
    <definedName name="CS_20" localSheetId="6">#REF!</definedName>
    <definedName name="CS_20" localSheetId="7">#REF!</definedName>
    <definedName name="CS_20" localSheetId="8">#REF!</definedName>
    <definedName name="CS_20" localSheetId="10">#REF!</definedName>
    <definedName name="CS_20" localSheetId="14">#REF!</definedName>
    <definedName name="CS_20" localSheetId="5">#REF!</definedName>
    <definedName name="CS_20" localSheetId="11">#REF!</definedName>
    <definedName name="CS_20" localSheetId="9">#REF!</definedName>
    <definedName name="CS_20">#REF!</definedName>
    <definedName name="CS_30" localSheetId="0">#REF!</definedName>
    <definedName name="CS_30" localSheetId="6">#REF!</definedName>
    <definedName name="CS_30" localSheetId="7">#REF!</definedName>
    <definedName name="CS_30" localSheetId="8">#REF!</definedName>
    <definedName name="CS_30" localSheetId="10">#REF!</definedName>
    <definedName name="CS_30" localSheetId="14">#REF!</definedName>
    <definedName name="CS_30" localSheetId="5">#REF!</definedName>
    <definedName name="CS_30" localSheetId="11">#REF!</definedName>
    <definedName name="CS_30" localSheetId="9">#REF!</definedName>
    <definedName name="CS_30">#REF!</definedName>
    <definedName name="CS_40" localSheetId="0">#REF!</definedName>
    <definedName name="CS_40" localSheetId="6">#REF!</definedName>
    <definedName name="CS_40" localSheetId="7">#REF!</definedName>
    <definedName name="CS_40" localSheetId="8">#REF!</definedName>
    <definedName name="CS_40" localSheetId="10">#REF!</definedName>
    <definedName name="CS_40" localSheetId="14">#REF!</definedName>
    <definedName name="CS_40" localSheetId="5">#REF!</definedName>
    <definedName name="CS_40" localSheetId="11">#REF!</definedName>
    <definedName name="CS_40" localSheetId="9">#REF!</definedName>
    <definedName name="CS_40">#REF!</definedName>
    <definedName name="CS_40S" localSheetId="0">#REF!</definedName>
    <definedName name="CS_40S" localSheetId="6">#REF!</definedName>
    <definedName name="CS_40S" localSheetId="7">#REF!</definedName>
    <definedName name="CS_40S" localSheetId="8">#REF!</definedName>
    <definedName name="CS_40S" localSheetId="10">#REF!</definedName>
    <definedName name="CS_40S" localSheetId="14">#REF!</definedName>
    <definedName name="CS_40S" localSheetId="5">#REF!</definedName>
    <definedName name="CS_40S" localSheetId="11">#REF!</definedName>
    <definedName name="CS_40S" localSheetId="9">#REF!</definedName>
    <definedName name="CS_40S">#REF!</definedName>
    <definedName name="CS_5S" localSheetId="0">#REF!</definedName>
    <definedName name="CS_5S" localSheetId="6">#REF!</definedName>
    <definedName name="CS_5S" localSheetId="7">#REF!</definedName>
    <definedName name="CS_5S" localSheetId="8">#REF!</definedName>
    <definedName name="CS_5S" localSheetId="10">#REF!</definedName>
    <definedName name="CS_5S" localSheetId="14">#REF!</definedName>
    <definedName name="CS_5S" localSheetId="5">#REF!</definedName>
    <definedName name="CS_5S" localSheetId="11">#REF!</definedName>
    <definedName name="CS_5S" localSheetId="9">#REF!</definedName>
    <definedName name="CS_5S">#REF!</definedName>
    <definedName name="CS_60" localSheetId="0">#REF!</definedName>
    <definedName name="CS_60" localSheetId="6">#REF!</definedName>
    <definedName name="CS_60" localSheetId="7">#REF!</definedName>
    <definedName name="CS_60" localSheetId="8">#REF!</definedName>
    <definedName name="CS_60" localSheetId="10">#REF!</definedName>
    <definedName name="CS_60" localSheetId="14">#REF!</definedName>
    <definedName name="CS_60" localSheetId="5">#REF!</definedName>
    <definedName name="CS_60" localSheetId="11">#REF!</definedName>
    <definedName name="CS_60" localSheetId="9">#REF!</definedName>
    <definedName name="CS_60">#REF!</definedName>
    <definedName name="CS_80" localSheetId="0">#REF!</definedName>
    <definedName name="CS_80" localSheetId="6">#REF!</definedName>
    <definedName name="CS_80" localSheetId="7">#REF!</definedName>
    <definedName name="CS_80" localSheetId="8">#REF!</definedName>
    <definedName name="CS_80" localSheetId="10">#REF!</definedName>
    <definedName name="CS_80" localSheetId="14">#REF!</definedName>
    <definedName name="CS_80" localSheetId="5">#REF!</definedName>
    <definedName name="CS_80" localSheetId="11">#REF!</definedName>
    <definedName name="CS_80" localSheetId="9">#REF!</definedName>
    <definedName name="CS_80">#REF!</definedName>
    <definedName name="CS_80S" localSheetId="0">#REF!</definedName>
    <definedName name="CS_80S" localSheetId="6">#REF!</definedName>
    <definedName name="CS_80S" localSheetId="7">#REF!</definedName>
    <definedName name="CS_80S" localSheetId="8">#REF!</definedName>
    <definedName name="CS_80S" localSheetId="10">#REF!</definedName>
    <definedName name="CS_80S" localSheetId="14">#REF!</definedName>
    <definedName name="CS_80S" localSheetId="5">#REF!</definedName>
    <definedName name="CS_80S" localSheetId="11">#REF!</definedName>
    <definedName name="CS_80S" localSheetId="9">#REF!</definedName>
    <definedName name="CS_80S">#REF!</definedName>
    <definedName name="CS_STD" localSheetId="0">#REF!</definedName>
    <definedName name="CS_STD" localSheetId="6">#REF!</definedName>
    <definedName name="CS_STD" localSheetId="7">#REF!</definedName>
    <definedName name="CS_STD" localSheetId="8">#REF!</definedName>
    <definedName name="CS_STD" localSheetId="10">#REF!</definedName>
    <definedName name="CS_STD" localSheetId="14">#REF!</definedName>
    <definedName name="CS_STD" localSheetId="5">#REF!</definedName>
    <definedName name="CS_STD" localSheetId="11">#REF!</definedName>
    <definedName name="CS_STD" localSheetId="9">#REF!</definedName>
    <definedName name="CS_STD">#REF!</definedName>
    <definedName name="CS_XS" localSheetId="0">#REF!</definedName>
    <definedName name="CS_XS" localSheetId="6">#REF!</definedName>
    <definedName name="CS_XS" localSheetId="7">#REF!</definedName>
    <definedName name="CS_XS" localSheetId="8">#REF!</definedName>
    <definedName name="CS_XS" localSheetId="10">#REF!</definedName>
    <definedName name="CS_XS" localSheetId="14">#REF!</definedName>
    <definedName name="CS_XS" localSheetId="5">#REF!</definedName>
    <definedName name="CS_XS" localSheetId="11">#REF!</definedName>
    <definedName name="CS_XS" localSheetId="9">#REF!</definedName>
    <definedName name="CS_XS">#REF!</definedName>
    <definedName name="CS_XXS" localSheetId="0">#REF!</definedName>
    <definedName name="CS_XXS" localSheetId="6">#REF!</definedName>
    <definedName name="CS_XXS" localSheetId="7">#REF!</definedName>
    <definedName name="CS_XXS" localSheetId="8">#REF!</definedName>
    <definedName name="CS_XXS" localSheetId="10">#REF!</definedName>
    <definedName name="CS_XXS" localSheetId="14">#REF!</definedName>
    <definedName name="CS_XXS" localSheetId="5">#REF!</definedName>
    <definedName name="CS_XXS" localSheetId="11">#REF!</definedName>
    <definedName name="CS_XXS" localSheetId="9">#REF!</definedName>
    <definedName name="CS_XXS">#REF!</definedName>
    <definedName name="cv" localSheetId="0" hidden="1">{"'TDTGT (theo Dphuong)'!$A$4:$F$75"}</definedName>
    <definedName name="cv" localSheetId="8" hidden="1">{"'TDTGT (theo Dphuong)'!$A$4:$F$75"}</definedName>
    <definedName name="cv" localSheetId="10" hidden="1">{"'TDTGT (theo Dphuong)'!$A$4:$F$75"}</definedName>
    <definedName name="cv" localSheetId="14" hidden="1">{"'TDTGT (theo Dphuong)'!$A$4:$F$75"}</definedName>
    <definedName name="cv" localSheetId="5" hidden="1">{"'TDTGT (theo Dphuong)'!$A$4:$F$75"}</definedName>
    <definedName name="cv" localSheetId="11" hidden="1">{"'TDTGT (theo Dphuong)'!$A$4:$F$75"}</definedName>
    <definedName name="cv" localSheetId="9" hidden="1">{"'TDTGT (theo Dphuong)'!$A$4:$F$75"}</definedName>
    <definedName name="cv" hidden="1">{"'TDTGT (theo Dphuong)'!$A$4:$F$75"}</definedName>
    <definedName name="cx" localSheetId="0">#REF!</definedName>
    <definedName name="cx" localSheetId="6">#REF!</definedName>
    <definedName name="cx" localSheetId="7">#REF!</definedName>
    <definedName name="cx" localSheetId="8">#REF!</definedName>
    <definedName name="cx" localSheetId="10">#REF!</definedName>
    <definedName name="cx" localSheetId="14">#REF!</definedName>
    <definedName name="cx" localSheetId="5">#REF!</definedName>
    <definedName name="cx" localSheetId="11">#REF!</definedName>
    <definedName name="cx" localSheetId="9">#REF!</definedName>
    <definedName name="cx">#REF!</definedName>
    <definedName name="d" localSheetId="0" hidden="1">#REF!</definedName>
    <definedName name="d" localSheetId="6" hidden="1">#REF!</definedName>
    <definedName name="d" localSheetId="7" hidden="1">#REF!</definedName>
    <definedName name="d" localSheetId="8" hidden="1">#REF!</definedName>
    <definedName name="d" localSheetId="10" hidden="1">#REF!</definedName>
    <definedName name="d" localSheetId="14" hidden="1">#REF!</definedName>
    <definedName name="d" localSheetId="5" hidden="1">#REF!</definedName>
    <definedName name="d" localSheetId="11" hidden="1">#REF!</definedName>
    <definedName name="d" localSheetId="9" hidden="1">#REF!</definedName>
    <definedName name="d" hidden="1">#REF!</definedName>
    <definedName name="dd" localSheetId="0">#REF!</definedName>
    <definedName name="dd" localSheetId="6">#REF!</definedName>
    <definedName name="dd" localSheetId="7">#REF!</definedName>
    <definedName name="dd" localSheetId="8">#REF!</definedName>
    <definedName name="dd" localSheetId="10">#REF!</definedName>
    <definedName name="dd" localSheetId="14">#REF!</definedName>
    <definedName name="dd" localSheetId="5">#REF!</definedName>
    <definedName name="dd" localSheetId="11">#REF!</definedName>
    <definedName name="dd" localSheetId="9">#REF!</definedName>
    <definedName name="dd">#REF!</definedName>
    <definedName name="df" localSheetId="0" hidden="1">#REF!</definedName>
    <definedName name="df" localSheetId="6" hidden="1">#REF!</definedName>
    <definedName name="df" localSheetId="7" hidden="1">#REF!</definedName>
    <definedName name="df" localSheetId="8" hidden="1">#REF!</definedName>
    <definedName name="df" localSheetId="10" hidden="1">#REF!</definedName>
    <definedName name="df" localSheetId="14" hidden="1">#REF!</definedName>
    <definedName name="df" localSheetId="5" hidden="1">#REF!</definedName>
    <definedName name="df" localSheetId="11" hidden="1">#REF!</definedName>
    <definedName name="df" localSheetId="9" hidden="1">#REF!</definedName>
    <definedName name="df" hidden="1">#REF!</definedName>
    <definedName name="dg" localSheetId="0">#REF!</definedName>
    <definedName name="dg" localSheetId="6">#REF!</definedName>
    <definedName name="dg" localSheetId="7">#REF!</definedName>
    <definedName name="dg" localSheetId="8">#REF!</definedName>
    <definedName name="dg" localSheetId="10">#REF!</definedName>
    <definedName name="dg" localSheetId="14">#REF!</definedName>
    <definedName name="dg" localSheetId="5">#REF!</definedName>
    <definedName name="dg" localSheetId="11">#REF!</definedName>
    <definedName name="dg" localSheetId="9">#REF!</definedName>
    <definedName name="dg">#REF!</definedName>
    <definedName name="dien" localSheetId="0">#REF!</definedName>
    <definedName name="dien" localSheetId="6">#REF!</definedName>
    <definedName name="dien" localSheetId="7">#REF!</definedName>
    <definedName name="dien" localSheetId="8">#REF!</definedName>
    <definedName name="dien" localSheetId="10">#REF!</definedName>
    <definedName name="dien" localSheetId="14">#REF!</definedName>
    <definedName name="dien" localSheetId="5">#REF!</definedName>
    <definedName name="dien" localSheetId="11">#REF!</definedName>
    <definedName name="dien" localSheetId="9">#REF!</definedName>
    <definedName name="dien">#REF!</definedName>
    <definedName name="dn" localSheetId="0" hidden="1">{"'TDTGT (theo Dphuong)'!$A$4:$F$75"}</definedName>
    <definedName name="dn" localSheetId="8" hidden="1">{"'TDTGT (theo Dphuong)'!$A$4:$F$75"}</definedName>
    <definedName name="dn" localSheetId="10" hidden="1">{"'TDTGT (theo Dphuong)'!$A$4:$F$75"}</definedName>
    <definedName name="dn" localSheetId="14" hidden="1">{"'TDTGT (theo Dphuong)'!$A$4:$F$75"}</definedName>
    <definedName name="dn" localSheetId="5" hidden="1">{"'TDTGT (theo Dphuong)'!$A$4:$F$75"}</definedName>
    <definedName name="dn" localSheetId="11" hidden="1">{"'TDTGT (theo Dphuong)'!$A$4:$F$75"}</definedName>
    <definedName name="dn" localSheetId="9" hidden="1">{"'TDTGT (theo Dphuong)'!$A$4:$F$75"}</definedName>
    <definedName name="dn" hidden="1">{"'TDTGT (theo Dphuong)'!$A$4:$F$75"}</definedName>
    <definedName name="ffddg" localSheetId="0">#REF!</definedName>
    <definedName name="ffddg" localSheetId="6">#REF!</definedName>
    <definedName name="ffddg" localSheetId="7">#REF!</definedName>
    <definedName name="ffddg" localSheetId="8">#REF!</definedName>
    <definedName name="ffddg" localSheetId="10">#REF!</definedName>
    <definedName name="ffddg" localSheetId="14">#REF!</definedName>
    <definedName name="ffddg" localSheetId="5">#REF!</definedName>
    <definedName name="ffddg" localSheetId="11">#REF!</definedName>
    <definedName name="ffddg" localSheetId="9">#REF!</definedName>
    <definedName name="ffddg">#REF!</definedName>
    <definedName name="FP" localSheetId="0">'[1]COAT&amp;WRAP-QIOT-#3'!#REF!</definedName>
    <definedName name="FP" localSheetId="6">'[2]COAT&amp;WRAP-QIOT-#3'!#REF!</definedName>
    <definedName name="FP" localSheetId="7">'[2]COAT&amp;WRAP-QIOT-#3'!#REF!</definedName>
    <definedName name="FP" localSheetId="8">'[2]COAT&amp;WRAP-QIOT-#3'!#REF!</definedName>
    <definedName name="FP" localSheetId="10">'[2]COAT&amp;WRAP-QIOT-#3'!#REF!</definedName>
    <definedName name="FP" localSheetId="14">'[1]COAT&amp;WRAP-QIOT-#3'!#REF!</definedName>
    <definedName name="FP" localSheetId="5">'[2]COAT&amp;WRAP-QIOT-#3'!#REF!</definedName>
    <definedName name="FP" localSheetId="9">'[1]COAT&amp;WRAP-QIOT-#3'!#REF!</definedName>
    <definedName name="FP">'[2]COAT&amp;WRAP-QIOT-#3'!#REF!</definedName>
    <definedName name="h" localSheetId="0" hidden="1">{"'TDTGT (theo Dphuong)'!$A$4:$F$75"}</definedName>
    <definedName name="h" localSheetId="8" hidden="1">{"'TDTGT (theo Dphuong)'!$A$4:$F$75"}</definedName>
    <definedName name="h" localSheetId="10" hidden="1">{"'TDTGT (theo Dphuong)'!$A$4:$F$75"}</definedName>
    <definedName name="h" localSheetId="14" hidden="1">{"'TDTGT (theo Dphuong)'!$A$4:$F$75"}</definedName>
    <definedName name="h" localSheetId="5" hidden="1">{"'TDTGT (theo Dphuong)'!$A$4:$F$75"}</definedName>
    <definedName name="h" localSheetId="11" hidden="1">{"'TDTGT (theo Dphuong)'!$A$4:$F$75"}</definedName>
    <definedName name="h" localSheetId="9" hidden="1">{"'TDTGT (theo Dphuong)'!$A$4:$F$75"}</definedName>
    <definedName name="h" hidden="1">{"'TDTGT (theo Dphuong)'!$A$4:$F$75"}</definedName>
    <definedName name="hab" localSheetId="0">#REF!</definedName>
    <definedName name="hab" localSheetId="6">#REF!</definedName>
    <definedName name="hab" localSheetId="7">#REF!</definedName>
    <definedName name="hab" localSheetId="8">#REF!</definedName>
    <definedName name="hab" localSheetId="10">#REF!</definedName>
    <definedName name="hab" localSheetId="14">#REF!</definedName>
    <definedName name="hab" localSheetId="5">#REF!</definedName>
    <definedName name="hab" localSheetId="11">#REF!</definedName>
    <definedName name="hab" localSheetId="9">#REF!</definedName>
    <definedName name="hab">#REF!</definedName>
    <definedName name="habac" localSheetId="0">#REF!</definedName>
    <definedName name="habac" localSheetId="6">#REF!</definedName>
    <definedName name="habac" localSheetId="7">#REF!</definedName>
    <definedName name="habac" localSheetId="8">#REF!</definedName>
    <definedName name="habac" localSheetId="10">#REF!</definedName>
    <definedName name="habac" localSheetId="14">#REF!</definedName>
    <definedName name="habac" localSheetId="5">#REF!</definedName>
    <definedName name="habac" localSheetId="11">#REF!</definedName>
    <definedName name="habac" localSheetId="9">#REF!</definedName>
    <definedName name="habac">#REF!</definedName>
    <definedName name="Habac1">'[6]7 THAI NGUYEN'!$A$11</definedName>
    <definedName name="hhg" localSheetId="0">#REF!</definedName>
    <definedName name="hhg" localSheetId="6">#REF!</definedName>
    <definedName name="hhg" localSheetId="7">#REF!</definedName>
    <definedName name="hhg" localSheetId="8">#REF!</definedName>
    <definedName name="hhg" localSheetId="10">#REF!</definedName>
    <definedName name="hhg" localSheetId="14">#REF!</definedName>
    <definedName name="hhg" localSheetId="5">#REF!</definedName>
    <definedName name="hhg" localSheetId="11">#REF!</definedName>
    <definedName name="hhg" localSheetId="9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8" hidden="1">{"'TDTGT (theo Dphuong)'!$A$4:$F$75"}</definedName>
    <definedName name="HTML_Control" localSheetId="10" hidden="1">{"'TDTGT (theo Dphuong)'!$A$4:$F$75"}</definedName>
    <definedName name="HTML_Control" localSheetId="14" hidden="1">{"'TDTGT (theo Dphuong)'!$A$4:$F$75"}</definedName>
    <definedName name="HTML_Control" localSheetId="5" hidden="1">{"'TDTGT (theo Dphuong)'!$A$4:$F$75"}</definedName>
    <definedName name="HTML_Control" localSheetId="11" hidden="1">{"'TDTGT (theo Dphuong)'!$A$4:$F$75"}</definedName>
    <definedName name="HTML_Control" localSheetId="9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8" hidden="1">{#N/A,#N/A,FALSE,"Chung"}</definedName>
    <definedName name="i" localSheetId="10" hidden="1">{#N/A,#N/A,FALSE,"Chung"}</definedName>
    <definedName name="i" localSheetId="14" hidden="1">{#N/A,#N/A,FALSE,"Chung"}</definedName>
    <definedName name="i" localSheetId="5" hidden="1">{#N/A,#N/A,FALSE,"Chung"}</definedName>
    <definedName name="i" localSheetId="11" hidden="1">{#N/A,#N/A,FALSE,"Chung"}</definedName>
    <definedName name="i" localSheetId="9" hidden="1">{#N/A,#N/A,FALSE,"Chung"}</definedName>
    <definedName name="i" hidden="1">{#N/A,#N/A,FALSE,"Chung"}</definedName>
    <definedName name="IO" localSheetId="0">'[1]COAT&amp;WRAP-QIOT-#3'!#REF!</definedName>
    <definedName name="IO" localSheetId="6">'[2]COAT&amp;WRAP-QIOT-#3'!#REF!</definedName>
    <definedName name="IO" localSheetId="7">'[2]COAT&amp;WRAP-QIOT-#3'!#REF!</definedName>
    <definedName name="IO" localSheetId="8">'[2]COAT&amp;WRAP-QIOT-#3'!#REF!</definedName>
    <definedName name="IO" localSheetId="10">'[2]COAT&amp;WRAP-QIOT-#3'!#REF!</definedName>
    <definedName name="IO" localSheetId="14">'[1]COAT&amp;WRAP-QIOT-#3'!#REF!</definedName>
    <definedName name="IO" localSheetId="5">'[2]COAT&amp;WRAP-QIOT-#3'!#REF!</definedName>
    <definedName name="IO" localSheetId="9">'[1]COAT&amp;WRAP-QIOT-#3'!#REF!</definedName>
    <definedName name="IO">'[2]COAT&amp;WRAP-QIOT-#3'!#REF!</definedName>
    <definedName name="kjh" localSheetId="0" hidden="1">{#N/A,#N/A,FALSE,"Chung"}</definedName>
    <definedName name="kjh" localSheetId="8" hidden="1">{#N/A,#N/A,FALSE,"Chung"}</definedName>
    <definedName name="kjh" localSheetId="10" hidden="1">{#N/A,#N/A,FALSE,"Chung"}</definedName>
    <definedName name="kjh" localSheetId="14" hidden="1">{#N/A,#N/A,FALSE,"Chung"}</definedName>
    <definedName name="kjh" localSheetId="5" hidden="1">{#N/A,#N/A,FALSE,"Chung"}</definedName>
    <definedName name="kjh" localSheetId="11" hidden="1">{#N/A,#N/A,FALSE,"Chung"}</definedName>
    <definedName name="kjh" localSheetId="9" hidden="1">{#N/A,#N/A,FALSE,"Chung"}</definedName>
    <definedName name="kjh" hidden="1">{#N/A,#N/A,FALSE,"Chung"}</definedName>
    <definedName name="kjhjfhdjkfndfndf" localSheetId="0">#REF!</definedName>
    <definedName name="kjhjfhdjkfndfndf" localSheetId="6">#REF!</definedName>
    <definedName name="kjhjfhdjkfndfndf" localSheetId="7">#REF!</definedName>
    <definedName name="kjhjfhdjkfndfndf" localSheetId="8">#REF!</definedName>
    <definedName name="kjhjfhdjkfndfndf" localSheetId="10">#REF!</definedName>
    <definedName name="kjhjfhdjkfndfndf" localSheetId="14">#REF!</definedName>
    <definedName name="kjhjfhdjkfndfndf" localSheetId="5">#REF!</definedName>
    <definedName name="kjhjfhdjkfndfndf" localSheetId="11">#REF!</definedName>
    <definedName name="kjhjfhdjkfndfndf" localSheetId="9">#REF!</definedName>
    <definedName name="kjhjfhdjkfndfndf">#REF!</definedName>
    <definedName name="m" localSheetId="0" hidden="1">{"'TDTGT (theo Dphuong)'!$A$4:$F$75"}</definedName>
    <definedName name="m" localSheetId="8" hidden="1">{"'TDTGT (theo Dphuong)'!$A$4:$F$75"}</definedName>
    <definedName name="m" localSheetId="10" hidden="1">{"'TDTGT (theo Dphuong)'!$A$4:$F$75"}</definedName>
    <definedName name="m" localSheetId="14" hidden="1">{"'TDTGT (theo Dphuong)'!$A$4:$F$75"}</definedName>
    <definedName name="m" localSheetId="5" hidden="1">{"'TDTGT (theo Dphuong)'!$A$4:$F$75"}</definedName>
    <definedName name="m" localSheetId="11" hidden="1">{"'TDTGT (theo Dphuong)'!$A$4:$F$75"}</definedName>
    <definedName name="m" localSheetId="9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6">'[2]COAT&amp;WRAP-QIOT-#3'!#REF!</definedName>
    <definedName name="MAT" localSheetId="7">'[2]COAT&amp;WRAP-QIOT-#3'!#REF!</definedName>
    <definedName name="MAT" localSheetId="8">'[2]COAT&amp;WRAP-QIOT-#3'!#REF!</definedName>
    <definedName name="MAT" localSheetId="10">'[2]COAT&amp;WRAP-QIOT-#3'!#REF!</definedName>
    <definedName name="MAT" localSheetId="14">'[1]COAT&amp;WRAP-QIOT-#3'!#REF!</definedName>
    <definedName name="MAT" localSheetId="5">'[2]COAT&amp;WRAP-QIOT-#3'!#REF!</definedName>
    <definedName name="MAT" localSheetId="9">'[1]COAT&amp;WRAP-QIOT-#3'!#REF!</definedName>
    <definedName name="MAT">'[2]COAT&amp;WRAP-QIOT-#3'!#REF!</definedName>
    <definedName name="mc" localSheetId="0">#REF!</definedName>
    <definedName name="mc" localSheetId="6">#REF!</definedName>
    <definedName name="mc" localSheetId="7">#REF!</definedName>
    <definedName name="mc" localSheetId="8">#REF!</definedName>
    <definedName name="mc" localSheetId="10">#REF!</definedName>
    <definedName name="mc" localSheetId="14">#REF!</definedName>
    <definedName name="mc" localSheetId="5">#REF!</definedName>
    <definedName name="mc" localSheetId="11">#REF!</definedName>
    <definedName name="mc" localSheetId="9">#REF!</definedName>
    <definedName name="mc">#REF!</definedName>
    <definedName name="MF" localSheetId="0">'[1]COAT&amp;WRAP-QIOT-#3'!#REF!</definedName>
    <definedName name="MF" localSheetId="6">'[2]COAT&amp;WRAP-QIOT-#3'!#REF!</definedName>
    <definedName name="MF" localSheetId="7">'[2]COAT&amp;WRAP-QIOT-#3'!#REF!</definedName>
    <definedName name="MF" localSheetId="8">'[2]COAT&amp;WRAP-QIOT-#3'!#REF!</definedName>
    <definedName name="MF" localSheetId="10">'[2]COAT&amp;WRAP-QIOT-#3'!#REF!</definedName>
    <definedName name="MF" localSheetId="14">'[1]COAT&amp;WRAP-QIOT-#3'!#REF!</definedName>
    <definedName name="MF" localSheetId="5">'[2]COAT&amp;WRAP-QIOT-#3'!#REF!</definedName>
    <definedName name="MF" localSheetId="11">'[2]COAT&amp;WRAP-QIOT-#3'!#REF!</definedName>
    <definedName name="MF" localSheetId="9">'[1]COAT&amp;WRAP-QIOT-#3'!#REF!</definedName>
    <definedName name="MF">'[2]COAT&amp;WRAP-QIOT-#3'!#REF!</definedName>
    <definedName name="mnh" localSheetId="0">'[7]2.74'!#REF!</definedName>
    <definedName name="mnh" localSheetId="6">'[7]2.74'!#REF!</definedName>
    <definedName name="mnh" localSheetId="7">'[7]2.74'!#REF!</definedName>
    <definedName name="mnh" localSheetId="8">'[7]2.74'!#REF!</definedName>
    <definedName name="mnh" localSheetId="5">'[7]2.74'!#REF!</definedName>
    <definedName name="mnh" localSheetId="9">'[7]2.74'!#REF!</definedName>
    <definedName name="mnh">'[7]2.74'!#REF!</definedName>
    <definedName name="n" localSheetId="0">'[7]2.74'!#REF!</definedName>
    <definedName name="n" localSheetId="6">'[7]2.74'!#REF!</definedName>
    <definedName name="n" localSheetId="7">'[7]2.74'!#REF!</definedName>
    <definedName name="n" localSheetId="8">'[7]2.74'!#REF!</definedName>
    <definedName name="n" localSheetId="9">'[7]2.74'!#REF!</definedName>
    <definedName name="n">'[7]2.74'!#REF!</definedName>
    <definedName name="nhan" localSheetId="0">#REF!</definedName>
    <definedName name="nhan" localSheetId="6">#REF!</definedName>
    <definedName name="nhan" localSheetId="7">#REF!</definedName>
    <definedName name="nhan" localSheetId="8">#REF!</definedName>
    <definedName name="nhan" localSheetId="10">#REF!</definedName>
    <definedName name="nhan" localSheetId="14">#REF!</definedName>
    <definedName name="nhan" localSheetId="5">#REF!</definedName>
    <definedName name="nhan" localSheetId="11">#REF!</definedName>
    <definedName name="nhan" localSheetId="9">#REF!</definedName>
    <definedName name="nhan">#REF!</definedName>
    <definedName name="Nhan_xet_cua_dai">"Picture 1"</definedName>
    <definedName name="nuoc" localSheetId="0">#REF!</definedName>
    <definedName name="nuoc" localSheetId="6">#REF!</definedName>
    <definedName name="nuoc" localSheetId="7">#REF!</definedName>
    <definedName name="nuoc" localSheetId="8">#REF!</definedName>
    <definedName name="nuoc" localSheetId="10">#REF!</definedName>
    <definedName name="nuoc" localSheetId="14">#REF!</definedName>
    <definedName name="nuoc" localSheetId="5">#REF!</definedName>
    <definedName name="nuoc" localSheetId="11">#REF!</definedName>
    <definedName name="nuoc" localSheetId="9">#REF!</definedName>
    <definedName name="nuoc">#REF!</definedName>
    <definedName name="oanh" localSheetId="0" hidden="1">{#N/A,#N/A,FALSE,"Chung"}</definedName>
    <definedName name="oanh" localSheetId="8" hidden="1">{#N/A,#N/A,FALSE,"Chung"}</definedName>
    <definedName name="oanh" localSheetId="10" hidden="1">{#N/A,#N/A,FALSE,"Chung"}</definedName>
    <definedName name="oanh" localSheetId="14" hidden="1">{#N/A,#N/A,FALSE,"Chung"}</definedName>
    <definedName name="oanh" localSheetId="5" hidden="1">{#N/A,#N/A,FALSE,"Chung"}</definedName>
    <definedName name="oanh" localSheetId="11" hidden="1">{#N/A,#N/A,FALSE,"Chung"}</definedName>
    <definedName name="oanh" localSheetId="9" hidden="1">{#N/A,#N/A,FALSE,"Chung"}</definedName>
    <definedName name="oanh" hidden="1">{#N/A,#N/A,FALSE,"Chung"}</definedName>
    <definedName name="P" localSheetId="0">'[1]PNT-QUOT-#3'!#REF!</definedName>
    <definedName name="P" localSheetId="6">'[2]PNT-QUOT-#3'!#REF!</definedName>
    <definedName name="P" localSheetId="7">'[2]PNT-QUOT-#3'!#REF!</definedName>
    <definedName name="P" localSheetId="8">'[2]PNT-QUOT-#3'!#REF!</definedName>
    <definedName name="P" localSheetId="10">'[2]PNT-QUOT-#3'!#REF!</definedName>
    <definedName name="P" localSheetId="14">'[1]PNT-QUOT-#3'!#REF!</definedName>
    <definedName name="P" localSheetId="5">'[2]PNT-QUOT-#3'!#REF!</definedName>
    <definedName name="P" localSheetId="9">'[1]PNT-QUOT-#3'!#REF!</definedName>
    <definedName name="P">'[2]PNT-QUOT-#3'!#REF!</definedName>
    <definedName name="PEJM" localSheetId="0">'[1]COAT&amp;WRAP-QIOT-#3'!#REF!</definedName>
    <definedName name="PEJM" localSheetId="6">'[2]COAT&amp;WRAP-QIOT-#3'!#REF!</definedName>
    <definedName name="PEJM" localSheetId="7">'[2]COAT&amp;WRAP-QIOT-#3'!#REF!</definedName>
    <definedName name="PEJM" localSheetId="8">'[2]COAT&amp;WRAP-QIOT-#3'!#REF!</definedName>
    <definedName name="PEJM" localSheetId="14">'[1]COAT&amp;WRAP-QIOT-#3'!#REF!</definedName>
    <definedName name="PEJM" localSheetId="5">'[2]COAT&amp;WRAP-QIOT-#3'!#REF!</definedName>
    <definedName name="PEJM" localSheetId="9">'[1]COAT&amp;WRAP-QIOT-#3'!#REF!</definedName>
    <definedName name="PEJM">'[2]COAT&amp;WRAP-QIOT-#3'!#REF!</definedName>
    <definedName name="PF" localSheetId="0">'[1]PNT-QUOT-#3'!#REF!</definedName>
    <definedName name="PF" localSheetId="6">'[2]PNT-QUOT-#3'!#REF!</definedName>
    <definedName name="PF" localSheetId="7">'[2]PNT-QUOT-#3'!#REF!</definedName>
    <definedName name="PF" localSheetId="8">'[2]PNT-QUOT-#3'!#REF!</definedName>
    <definedName name="PF" localSheetId="14">'[1]PNT-QUOT-#3'!#REF!</definedName>
    <definedName name="PF" localSheetId="5">'[2]PNT-QUOT-#3'!#REF!</definedName>
    <definedName name="PF" localSheetId="9">'[1]PNT-QUOT-#3'!#REF!</definedName>
    <definedName name="PF">'[2]PNT-QUOT-#3'!#REF!</definedName>
    <definedName name="PM" localSheetId="0">[8]IBASE!$AH$16:$AV$110</definedName>
    <definedName name="PM" localSheetId="8">[9]IBASE!$AH$16:$AV$110</definedName>
    <definedName name="PM" localSheetId="14">[8]IBASE!$AH$16:$AV$110</definedName>
    <definedName name="PM" localSheetId="5">[9]IBASE!$AH$16:$AV$110</definedName>
    <definedName name="PM" localSheetId="9">[8]IBASE!$AH$16:$AV$110</definedName>
    <definedName name="PM">[9]IBASE!$AH$16:$AV$110</definedName>
    <definedName name="Print_Area_MI" localSheetId="0">[10]ESTI.!$A$1:$U$52</definedName>
    <definedName name="Print_Area_MI" localSheetId="8">[11]ESTI.!$A$1:$U$52</definedName>
    <definedName name="Print_Area_MI" localSheetId="14">[12]ESTI.!$A$1:$U$52</definedName>
    <definedName name="Print_Area_MI" localSheetId="5">[11]ESTI.!$A$1:$U$52</definedName>
    <definedName name="Print_Area_MI" localSheetId="9">[11]ESTI.!$A$1:$U$52</definedName>
    <definedName name="Print_Area_MI">[11]ESTI.!$A$1:$U$52</definedName>
    <definedName name="_xlnm.Print_Titles" localSheetId="6">'[13]TiÕn ®é thùc hiÖn KC'!#REF!</definedName>
    <definedName name="_xlnm.Print_Titles" localSheetId="7">'[13]TiÕn ®é thùc hiÖn KC'!#REF!</definedName>
    <definedName name="_xlnm.Print_Titles" localSheetId="8">'[13]TiÕn ®é thùc hiÖn KC'!#REF!</definedName>
    <definedName name="_xlnm.Print_Titles" localSheetId="10">'[13]TiÕn ®é thùc hiÖn KC'!#REF!</definedName>
    <definedName name="_xlnm.Print_Titles" localSheetId="14">'[13]TiÕn ®é thùc hiÖn KC'!#REF!</definedName>
    <definedName name="_xlnm.Print_Titles">'[13]TiÕn ®é thùc hiÖn KC'!#REF!</definedName>
    <definedName name="pt" localSheetId="0">#REF!</definedName>
    <definedName name="pt" localSheetId="6">#REF!</definedName>
    <definedName name="pt" localSheetId="7">#REF!</definedName>
    <definedName name="pt" localSheetId="8">#REF!</definedName>
    <definedName name="pt" localSheetId="10">#REF!</definedName>
    <definedName name="pt" localSheetId="14">#REF!</definedName>
    <definedName name="pt" localSheetId="5">#REF!</definedName>
    <definedName name="pt" localSheetId="11">#REF!</definedName>
    <definedName name="pt" localSheetId="9">#REF!</definedName>
    <definedName name="pt">#REF!</definedName>
    <definedName name="ptr" localSheetId="0">#REF!</definedName>
    <definedName name="ptr" localSheetId="6">#REF!</definedName>
    <definedName name="ptr" localSheetId="7">#REF!</definedName>
    <definedName name="ptr" localSheetId="8">#REF!</definedName>
    <definedName name="ptr" localSheetId="10">#REF!</definedName>
    <definedName name="ptr" localSheetId="14">#REF!</definedName>
    <definedName name="ptr" localSheetId="5">#REF!</definedName>
    <definedName name="ptr" localSheetId="11">#REF!</definedName>
    <definedName name="ptr" localSheetId="9">#REF!</definedName>
    <definedName name="ptr">#REF!</definedName>
    <definedName name="ptvt">'[14]ma-pt'!$A$6:$IV$228</definedName>
    <definedName name="qưeqwrqw" localSheetId="0" hidden="1">{#N/A,#N/A,FALSE,"Chung"}</definedName>
    <definedName name="qưeqwrqw" localSheetId="8" hidden="1">{#N/A,#N/A,FALSE,"Chung"}</definedName>
    <definedName name="qưeqwrqw" localSheetId="10" hidden="1">{#N/A,#N/A,FALSE,"Chung"}</definedName>
    <definedName name="qưeqwrqw" localSheetId="14" hidden="1">{#N/A,#N/A,FALSE,"Chung"}</definedName>
    <definedName name="qưeqwrqw" localSheetId="5" hidden="1">{#N/A,#N/A,FALSE,"Chung"}</definedName>
    <definedName name="qưeqwrqw" localSheetId="11" hidden="1">{#N/A,#N/A,FALSE,"Chung"}</definedName>
    <definedName name="qưeqwrqw" localSheetId="9" hidden="1">{#N/A,#N/A,FALSE,"Chung"}</definedName>
    <definedName name="qưeqwrqw" hidden="1">{#N/A,#N/A,FALSE,"Chung"}</definedName>
    <definedName name="RT" localSheetId="0">'[1]COAT&amp;WRAP-QIOT-#3'!#REF!</definedName>
    <definedName name="RT" localSheetId="6">'[2]COAT&amp;WRAP-QIOT-#3'!#REF!</definedName>
    <definedName name="RT" localSheetId="7">'[2]COAT&amp;WRAP-QIOT-#3'!#REF!</definedName>
    <definedName name="RT" localSheetId="8">'[2]COAT&amp;WRAP-QIOT-#3'!#REF!</definedName>
    <definedName name="RT" localSheetId="10">'[2]COAT&amp;WRAP-QIOT-#3'!#REF!</definedName>
    <definedName name="RT" localSheetId="14">'[1]COAT&amp;WRAP-QIOT-#3'!#REF!</definedName>
    <definedName name="RT" localSheetId="5">'[2]COAT&amp;WRAP-QIOT-#3'!#REF!</definedName>
    <definedName name="RT" localSheetId="9">'[1]COAT&amp;WRAP-QIOT-#3'!#REF!</definedName>
    <definedName name="RT">'[2]COAT&amp;WRAP-QIOT-#3'!#REF!</definedName>
    <definedName name="SB" localSheetId="0">[8]IBASE!$AH$7:$AL$14</definedName>
    <definedName name="SB" localSheetId="8">[9]IBASE!$AH$7:$AL$14</definedName>
    <definedName name="SB" localSheetId="14">[8]IBASE!$AH$7:$AL$14</definedName>
    <definedName name="SB" localSheetId="5">[9]IBASE!$AH$7:$AL$14</definedName>
    <definedName name="SB" localSheetId="9">[8]IBASE!$AH$7:$AL$14</definedName>
    <definedName name="SB">[9]IBASE!$AH$7:$AL$14</definedName>
    <definedName name="SORT" localSheetId="0">#REF!</definedName>
    <definedName name="SORT" localSheetId="6">#REF!</definedName>
    <definedName name="SORT" localSheetId="7">#REF!</definedName>
    <definedName name="SORT" localSheetId="8">#REF!</definedName>
    <definedName name="SORT" localSheetId="10">#REF!</definedName>
    <definedName name="SORT" localSheetId="14">#REF!</definedName>
    <definedName name="SORT" localSheetId="5">#REF!</definedName>
    <definedName name="SORT" localSheetId="11">#REF!</definedName>
    <definedName name="SORT" localSheetId="9">#REF!</definedName>
    <definedName name="SORT">#REF!</definedName>
    <definedName name="SORT_AREA" localSheetId="0">'[10]DI-ESTI'!$A$8:$R$489</definedName>
    <definedName name="SORT_AREA" localSheetId="8">'[11]DI-ESTI'!$A$8:$R$489</definedName>
    <definedName name="SORT_AREA" localSheetId="14">'[12]DI-ESTI'!$A$8:$R$489</definedName>
    <definedName name="SORT_AREA" localSheetId="5">'[11]DI-ESTI'!$A$8:$R$489</definedName>
    <definedName name="SORT_AREA" localSheetId="9">'[11]DI-ESTI'!$A$8:$R$489</definedName>
    <definedName name="SORT_AREA">'[11]DI-ESTI'!$A$8:$R$489</definedName>
    <definedName name="SP" localSheetId="0">'[1]PNT-QUOT-#3'!#REF!</definedName>
    <definedName name="SP" localSheetId="6">'[2]PNT-QUOT-#3'!#REF!</definedName>
    <definedName name="SP" localSheetId="7">'[2]PNT-QUOT-#3'!#REF!</definedName>
    <definedName name="SP" localSheetId="8">'[2]PNT-QUOT-#3'!#REF!</definedName>
    <definedName name="SP" localSheetId="10">'[2]PNT-QUOT-#3'!#REF!</definedName>
    <definedName name="SP" localSheetId="14">'[1]PNT-QUOT-#3'!#REF!</definedName>
    <definedName name="SP" localSheetId="5">'[2]PNT-QUOT-#3'!#REF!</definedName>
    <definedName name="SP" localSheetId="11">'[2]PNT-QUOT-#3'!#REF!</definedName>
    <definedName name="SP" localSheetId="9">'[1]PNT-QUOT-#3'!#REF!</definedName>
    <definedName name="SP">'[2]PNT-QUOT-#3'!#REF!</definedName>
    <definedName name="sss" localSheetId="0">#REF!</definedName>
    <definedName name="sss" localSheetId="6">#REF!</definedName>
    <definedName name="sss" localSheetId="7">#REF!</definedName>
    <definedName name="sss" localSheetId="8">#REF!</definedName>
    <definedName name="sss" localSheetId="10">#REF!</definedName>
    <definedName name="sss" localSheetId="14">#REF!</definedName>
    <definedName name="sss" localSheetId="5">#REF!</definedName>
    <definedName name="sss" localSheetId="11">#REF!</definedName>
    <definedName name="sss" localSheetId="9">#REF!</definedName>
    <definedName name="sss">#REF!</definedName>
    <definedName name="TBA" localSheetId="0">#REF!</definedName>
    <definedName name="TBA" localSheetId="6">#REF!</definedName>
    <definedName name="TBA" localSheetId="7">#REF!</definedName>
    <definedName name="TBA" localSheetId="8">#REF!</definedName>
    <definedName name="TBA" localSheetId="10">#REF!</definedName>
    <definedName name="TBA" localSheetId="14">#REF!</definedName>
    <definedName name="TBA" localSheetId="5">#REF!</definedName>
    <definedName name="TBA" localSheetId="11">#REF!</definedName>
    <definedName name="TBA" localSheetId="9">#REF!</definedName>
    <definedName name="TBA">#REF!</definedName>
    <definedName name="td" localSheetId="0">#REF!</definedName>
    <definedName name="td" localSheetId="6">#REF!</definedName>
    <definedName name="td" localSheetId="7">#REF!</definedName>
    <definedName name="td" localSheetId="8">#REF!</definedName>
    <definedName name="td" localSheetId="10">#REF!</definedName>
    <definedName name="td" localSheetId="14">#REF!</definedName>
    <definedName name="td" localSheetId="5">#REF!</definedName>
    <definedName name="td" localSheetId="11">#REF!</definedName>
    <definedName name="td" localSheetId="9">#REF!</definedName>
    <definedName name="td">#REF!</definedName>
    <definedName name="th_bl" localSheetId="0">#REF!</definedName>
    <definedName name="th_bl" localSheetId="6">#REF!</definedName>
    <definedName name="th_bl" localSheetId="7">#REF!</definedName>
    <definedName name="th_bl" localSheetId="8">#REF!</definedName>
    <definedName name="th_bl" localSheetId="10">#REF!</definedName>
    <definedName name="th_bl" localSheetId="14">#REF!</definedName>
    <definedName name="th_bl" localSheetId="5">#REF!</definedName>
    <definedName name="th_bl" localSheetId="11">#REF!</definedName>
    <definedName name="th_bl" localSheetId="9">#REF!</definedName>
    <definedName name="th_bl">#REF!</definedName>
    <definedName name="thanh" localSheetId="0" hidden="1">{"'TDTGT (theo Dphuong)'!$A$4:$F$75"}</definedName>
    <definedName name="thanh" localSheetId="8" hidden="1">{"'TDTGT (theo Dphuong)'!$A$4:$F$75"}</definedName>
    <definedName name="thanh" localSheetId="10" hidden="1">{"'TDTGT (theo Dphuong)'!$A$4:$F$75"}</definedName>
    <definedName name="thanh" localSheetId="14" hidden="1">{"'TDTGT (theo Dphuong)'!$A$4:$F$75"}</definedName>
    <definedName name="thanh" localSheetId="5" hidden="1">{"'TDTGT (theo Dphuong)'!$A$4:$F$75"}</definedName>
    <definedName name="thanh" localSheetId="11" hidden="1">{"'TDTGT (theo Dphuong)'!$A$4:$F$75"}</definedName>
    <definedName name="thanh" localSheetId="9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6">'[2]COAT&amp;WRAP-QIOT-#3'!#REF!</definedName>
    <definedName name="THK" localSheetId="7">'[2]COAT&amp;WRAP-QIOT-#3'!#REF!</definedName>
    <definedName name="THK" localSheetId="8">'[2]COAT&amp;WRAP-QIOT-#3'!#REF!</definedName>
    <definedName name="THK" localSheetId="10">'[2]COAT&amp;WRAP-QIOT-#3'!#REF!</definedName>
    <definedName name="THK" localSheetId="14">'[1]COAT&amp;WRAP-QIOT-#3'!#REF!</definedName>
    <definedName name="THK" localSheetId="5">'[2]COAT&amp;WRAP-QIOT-#3'!#REF!</definedName>
    <definedName name="THK" localSheetId="9">'[1]COAT&amp;WRAP-QIOT-#3'!#REF!</definedName>
    <definedName name="THK">'[2]COAT&amp;WRAP-QIOT-#3'!#REF!</definedName>
    <definedName name="TMBLCSG" localSheetId="10">#REF!</definedName>
    <definedName name="TMBLCSG" localSheetId="14">#REF!</definedName>
    <definedName name="TMBLCSG" localSheetId="11">#REF!</definedName>
    <definedName name="TMBLCSG" localSheetId="9">#REF!</definedName>
    <definedName name="TMBLCSG">#REF!</definedName>
    <definedName name="Tnghiep" localSheetId="0" hidden="1">{"'TDTGT (theo Dphuong)'!$A$4:$F$75"}</definedName>
    <definedName name="Tnghiep" localSheetId="8" hidden="1">{"'TDTGT (theo Dphuong)'!$A$4:$F$75"}</definedName>
    <definedName name="Tnghiep" localSheetId="10" hidden="1">{"'TDTGT (theo Dphuong)'!$A$4:$F$75"}</definedName>
    <definedName name="Tnghiep" localSheetId="14" hidden="1">{"'TDTGT (theo Dphuong)'!$A$4:$F$75"}</definedName>
    <definedName name="Tnghiep" localSheetId="5" hidden="1">{"'TDTGT (theo Dphuong)'!$A$4:$F$75"}</definedName>
    <definedName name="Tnghiep" localSheetId="11" hidden="1">{"'TDTGT (theo Dphuong)'!$A$4:$F$75"}</definedName>
    <definedName name="Tnghiep" localSheetId="9" hidden="1">{"'TDTGT (theo Dphuong)'!$A$4:$F$75"}</definedName>
    <definedName name="Tnghiep" hidden="1">{"'TDTGT (theo Dphuong)'!$A$4:$F$75"}</definedName>
    <definedName name="ttt" localSheetId="0">#REF!</definedName>
    <definedName name="ttt" localSheetId="6">#REF!</definedName>
    <definedName name="ttt" localSheetId="7">#REF!</definedName>
    <definedName name="ttt" localSheetId="8">#REF!</definedName>
    <definedName name="ttt" localSheetId="10">#REF!</definedName>
    <definedName name="ttt" localSheetId="14">#REF!</definedName>
    <definedName name="ttt" localSheetId="5">#REF!</definedName>
    <definedName name="ttt" localSheetId="11">#REF!</definedName>
    <definedName name="ttt" localSheetId="9">#REF!</definedName>
    <definedName name="ttt">#REF!</definedName>
    <definedName name="vfff" localSheetId="0">#REF!</definedName>
    <definedName name="vfff" localSheetId="6">#REF!</definedName>
    <definedName name="vfff" localSheetId="7">#REF!</definedName>
    <definedName name="vfff" localSheetId="8">#REF!</definedName>
    <definedName name="vfff" localSheetId="10">#REF!</definedName>
    <definedName name="vfff" localSheetId="14">#REF!</definedName>
    <definedName name="vfff" localSheetId="5">#REF!</definedName>
    <definedName name="vfff" localSheetId="11">#REF!</definedName>
    <definedName name="vfff" localSheetId="9">#REF!</definedName>
    <definedName name="vfff">#REF!</definedName>
    <definedName name="vn" localSheetId="10">#REF!</definedName>
    <definedName name="vn" localSheetId="14">#REF!</definedName>
    <definedName name="vn" localSheetId="11">#REF!</definedName>
    <definedName name="vn" localSheetId="9">#REF!</definedName>
    <definedName name="vn">#REF!</definedName>
    <definedName name="vv" localSheetId="0" hidden="1">{"'TDTGT (theo Dphuong)'!$A$4:$F$75"}</definedName>
    <definedName name="vv" localSheetId="8" hidden="1">{"'TDTGT (theo Dphuong)'!$A$4:$F$75"}</definedName>
    <definedName name="vv" localSheetId="10" hidden="1">{"'TDTGT (theo Dphuong)'!$A$4:$F$75"}</definedName>
    <definedName name="vv" localSheetId="14" hidden="1">{"'TDTGT (theo Dphuong)'!$A$4:$F$75"}</definedName>
    <definedName name="vv" localSheetId="5" hidden="1">{"'TDTGT (theo Dphuong)'!$A$4:$F$75"}</definedName>
    <definedName name="vv" localSheetId="11" hidden="1">{"'TDTGT (theo Dphuong)'!$A$4:$F$75"}</definedName>
    <definedName name="vv" localSheetId="9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8" hidden="1">{#N/A,#N/A,FALSE,"Chung"}</definedName>
    <definedName name="wrn.thu." localSheetId="10" hidden="1">{#N/A,#N/A,FALSE,"Chung"}</definedName>
    <definedName name="wrn.thu." localSheetId="14" hidden="1">{#N/A,#N/A,FALSE,"Chung"}</definedName>
    <definedName name="wrn.thu." localSheetId="5" hidden="1">{#N/A,#N/A,FALSE,"Chung"}</definedName>
    <definedName name="wrn.thu." localSheetId="11" hidden="1">{#N/A,#N/A,FALSE,"Chung"}</definedName>
    <definedName name="wrn.thu." localSheetId="9" hidden="1">{#N/A,#N/A,FALSE,"Chung"}</definedName>
    <definedName name="wrn.thu." hidden="1">{#N/A,#N/A,FALSE,"Chung"}</definedName>
    <definedName name="xd" localSheetId="0">'[15]7 THAI NGUYEN'!$A$11</definedName>
    <definedName name="xd" localSheetId="8">'[15]7 THAI NGUYEN'!$A$11</definedName>
    <definedName name="xd" localSheetId="14">'[16]7 THAI NGUYEN'!$A$11</definedName>
    <definedName name="xd">'[15]7 THAI NGUYEN'!$A$11</definedName>
    <definedName name="ZYX" localSheetId="0">#REF!</definedName>
    <definedName name="ZYX" localSheetId="6">#REF!</definedName>
    <definedName name="ZYX" localSheetId="7">#REF!</definedName>
    <definedName name="ZYX" localSheetId="8">#REF!</definedName>
    <definedName name="ZYX" localSheetId="10">#REF!</definedName>
    <definedName name="ZYX" localSheetId="14">#REF!</definedName>
    <definedName name="ZYX" localSheetId="5">#REF!</definedName>
    <definedName name="ZYX" localSheetId="11">#REF!</definedName>
    <definedName name="ZYX" localSheetId="9">#REF!</definedName>
    <definedName name="ZYX">#REF!</definedName>
    <definedName name="ZZZ" localSheetId="0">#REF!</definedName>
    <definedName name="ZZZ" localSheetId="6">#REF!</definedName>
    <definedName name="ZZZ" localSheetId="7">#REF!</definedName>
    <definedName name="ZZZ" localSheetId="8">#REF!</definedName>
    <definedName name="ZZZ" localSheetId="10">#REF!</definedName>
    <definedName name="ZZZ" localSheetId="14">#REF!</definedName>
    <definedName name="ZZZ" localSheetId="5">#REF!</definedName>
    <definedName name="ZZZ" localSheetId="11">#REF!</definedName>
    <definedName name="ZZZ" localSheetId="9">#REF!</definedName>
    <definedName name="ZZZ">#REF!</definedName>
  </definedNames>
  <calcPr calcId="162913"/>
  <fileRecoveryPr repairLoad="1"/>
</workbook>
</file>

<file path=xl/calcChain.xml><?xml version="1.0" encoding="utf-8"?>
<calcChain xmlns="http://schemas.openxmlformats.org/spreadsheetml/2006/main">
  <c r="B8" i="31"/>
  <c r="C8"/>
  <c r="D8"/>
  <c r="F8"/>
  <c r="D9"/>
  <c r="E9"/>
  <c r="F9"/>
  <c r="D10"/>
  <c r="F10" s="1"/>
  <c r="E10"/>
  <c r="D11"/>
  <c r="F11" s="1"/>
  <c r="E11"/>
  <c r="D12"/>
  <c r="E12"/>
  <c r="F12"/>
  <c r="D13"/>
  <c r="E13"/>
  <c r="F13"/>
  <c r="D14"/>
  <c r="F14" s="1"/>
  <c r="E14"/>
  <c r="D15"/>
  <c r="F15" s="1"/>
  <c r="E15"/>
  <c r="D16"/>
  <c r="E16"/>
  <c r="F16"/>
  <c r="D17"/>
  <c r="E17"/>
  <c r="F17"/>
  <c r="D18"/>
  <c r="F18" s="1"/>
  <c r="E18"/>
  <c r="D19"/>
  <c r="F19" s="1"/>
  <c r="E19"/>
  <c r="D20"/>
  <c r="E20"/>
  <c r="F20"/>
  <c r="D21"/>
  <c r="E21"/>
  <c r="F21"/>
  <c r="D22"/>
  <c r="F22" s="1"/>
  <c r="E22"/>
  <c r="D23"/>
  <c r="F23" s="1"/>
  <c r="E23"/>
  <c r="D24"/>
  <c r="E24"/>
  <c r="F24"/>
  <c r="D25"/>
  <c r="E25"/>
  <c r="F25"/>
  <c r="B8" i="30"/>
  <c r="C8"/>
  <c r="D8" s="1"/>
  <c r="F8" s="1"/>
  <c r="D9"/>
  <c r="F9" s="1"/>
  <c r="E9"/>
  <c r="D10"/>
  <c r="E10"/>
  <c r="F10"/>
  <c r="D11"/>
  <c r="E11"/>
  <c r="F11"/>
  <c r="D12"/>
  <c r="F12" s="1"/>
  <c r="E12"/>
  <c r="D13"/>
  <c r="F13" s="1"/>
  <c r="E13"/>
  <c r="D14"/>
  <c r="E14"/>
  <c r="F14"/>
  <c r="D15"/>
  <c r="E15"/>
  <c r="F15"/>
  <c r="D16"/>
  <c r="F16" s="1"/>
  <c r="E16"/>
  <c r="D17"/>
  <c r="F17" s="1"/>
  <c r="E17"/>
  <c r="D18"/>
  <c r="E18"/>
  <c r="F18"/>
  <c r="D19"/>
  <c r="E19"/>
  <c r="F19"/>
  <c r="D20"/>
  <c r="F20" s="1"/>
  <c r="E20"/>
  <c r="D21"/>
  <c r="F21" s="1"/>
  <c r="E21"/>
  <c r="D22"/>
  <c r="E22"/>
  <c r="F22"/>
  <c r="D23"/>
  <c r="E23"/>
  <c r="F23"/>
  <c r="D24"/>
  <c r="F24" s="1"/>
  <c r="E24"/>
  <c r="D25"/>
  <c r="F25" s="1"/>
  <c r="E25"/>
  <c r="B8" i="29"/>
  <c r="C8"/>
  <c r="E11" s="1"/>
  <c r="D8"/>
  <c r="F8" s="1"/>
  <c r="D9"/>
  <c r="F9"/>
  <c r="D10"/>
  <c r="F10"/>
  <c r="D11"/>
  <c r="F11" s="1"/>
  <c r="D12"/>
  <c r="F12" s="1"/>
  <c r="E12"/>
  <c r="D13"/>
  <c r="E13"/>
  <c r="F13"/>
  <c r="D14"/>
  <c r="F14"/>
  <c r="D15"/>
  <c r="F15" s="1"/>
  <c r="D16"/>
  <c r="F16" s="1"/>
  <c r="E16"/>
  <c r="D17"/>
  <c r="E17"/>
  <c r="F17"/>
  <c r="D18"/>
  <c r="F18"/>
  <c r="D19"/>
  <c r="F19" s="1"/>
  <c r="D20"/>
  <c r="F20" s="1"/>
  <c r="E20"/>
  <c r="D21"/>
  <c r="E21"/>
  <c r="F21"/>
  <c r="D22"/>
  <c r="F22"/>
  <c r="D23"/>
  <c r="F23" s="1"/>
  <c r="D24"/>
  <c r="F24" s="1"/>
  <c r="E24"/>
  <c r="D25"/>
  <c r="E25"/>
  <c r="F25"/>
  <c r="B8" i="28"/>
  <c r="C8"/>
  <c r="D8" s="1"/>
  <c r="D9"/>
  <c r="D10"/>
  <c r="D11"/>
  <c r="D12"/>
  <c r="D13"/>
  <c r="D14"/>
  <c r="D15"/>
  <c r="D16"/>
  <c r="D17"/>
  <c r="D18"/>
  <c r="D19"/>
  <c r="D20"/>
  <c r="D21"/>
  <c r="D22"/>
  <c r="D23"/>
  <c r="D24"/>
  <c r="D25"/>
  <c r="E22" i="29" l="1"/>
  <c r="E18"/>
  <c r="E14"/>
  <c r="E10"/>
  <c r="E9"/>
  <c r="E23"/>
  <c r="E19"/>
  <c r="E15"/>
  <c r="F13" i="9"/>
  <c r="F12"/>
  <c r="F11"/>
</calcChain>
</file>

<file path=xl/sharedStrings.xml><?xml version="1.0" encoding="utf-8"?>
<sst xmlns="http://schemas.openxmlformats.org/spreadsheetml/2006/main" count="843" uniqueCount="457">
  <si>
    <t>Rau, đậu</t>
  </si>
  <si>
    <t>Đậu tương</t>
  </si>
  <si>
    <t>Lạc</t>
  </si>
  <si>
    <t>Khoai lang</t>
  </si>
  <si>
    <t>Ngô</t>
  </si>
  <si>
    <t>Miền Nam</t>
  </si>
  <si>
    <t>Miền Bắc</t>
  </si>
  <si>
    <t>năm trước (%)</t>
  </si>
  <si>
    <t>so với cùng kỳ</t>
  </si>
  <si>
    <t>kỳ này</t>
  </si>
  <si>
    <t>kỳ năm trước</t>
  </si>
  <si>
    <t>Thực hiện kỳ này</t>
  </si>
  <si>
    <t xml:space="preserve">Thực hiện </t>
  </si>
  <si>
    <t>Thực hiện cùng</t>
  </si>
  <si>
    <t>Nghìn ha</t>
  </si>
  <si>
    <t>Hoạt động thu gom, xử lý và tiêu huỷ rác thải;
tái chế phế liệu</t>
  </si>
  <si>
    <t>Thoát nước và xử lý nước thải</t>
  </si>
  <si>
    <t>Khai thác, xử lý và cung cấp nước</t>
  </si>
  <si>
    <t>Cung cấp nước; hoạt động quản lý
và xử lý rác thải, nước thải</t>
  </si>
  <si>
    <t>Sản xuất và phân phối điện</t>
  </si>
  <si>
    <t>Sửa chữa, bảo dưỡng và lắp đặt máy móc và thiết bị</t>
  </si>
  <si>
    <t>Công nghiệp chế biến, chế tạo khác</t>
  </si>
  <si>
    <t>Sản xuất giường, tủ, bàn, ghế</t>
  </si>
  <si>
    <t>Sản xuất phương tiện vận tải khác</t>
  </si>
  <si>
    <t>Sản xuất xe có động cơ</t>
  </si>
  <si>
    <t>Sản xuất máy móc, thiết bị chưa được phân vào đâu</t>
  </si>
  <si>
    <t>Sản xuất thiết bị điện</t>
  </si>
  <si>
    <t>Sản xuất sản phẩm điện tử, máy vi tính
và sản phẩm quang học</t>
  </si>
  <si>
    <t>Sản xuất sản phẩm từ kim loại đúc sẵn
(trừ máy móc, thiết bị)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</si>
  <si>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</si>
  <si>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</si>
  <si>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</si>
  <si>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</si>
  <si>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</si>
  <si>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than cốc, sản phẩm dầu mỏ tinh chế</t>
  </si>
  <si>
    <t>In, sao chép bản ghi các loại</t>
  </si>
  <si>
    <t>Sản xuất giấy và sản phẩm từ giấy</t>
  </si>
  <si>
    <t>Chế biến gỗ và sản xuất sản phẩm từ gỗ, tre, nứa
(trừ giường, tủ, bàn, ghế); sản xuất sản phẩm
từ rơm, rạ và vật liệu tết bện</t>
  </si>
  <si>
    <t>Sản xuất da và các sản phẩm có liên quan</t>
  </si>
  <si>
    <t>Sản xuất trang phục</t>
  </si>
  <si>
    <t>Dệt</t>
  </si>
  <si>
    <t>Sản xuất sản phẩm thuốc lá</t>
  </si>
  <si>
    <t>Sản xuất đồ uống</t>
  </si>
  <si>
    <t>Sản xuất, chế biến thực phẩm</t>
  </si>
  <si>
    <t>Công nghiệp chế biến, chế tạo</t>
  </si>
  <si>
    <t>Hoạt động dịch vụ hỗ trợ khai thác mỏ và quặng</t>
  </si>
  <si>
    <t>Khai khoáng khác</t>
  </si>
  <si>
    <t>Khai thác quặng kim loại</t>
  </si>
  <si>
    <t>Khai thác dầu thô và khí đốt tự nhiên</t>
  </si>
  <si>
    <t>Khai thác than cứng và than non</t>
  </si>
  <si>
    <t>Khai khoáng</t>
  </si>
  <si>
    <t>Toàn ngành công nghiệp</t>
  </si>
  <si>
    <t>năm trước</t>
  </si>
  <si>
    <t>trước</t>
  </si>
  <si>
    <t xml:space="preserve">cùng kỳ </t>
  </si>
  <si>
    <t>cùng kỳ</t>
  </si>
  <si>
    <t xml:space="preserve">tháng </t>
  </si>
  <si>
    <t>so với</t>
  </si>
  <si>
    <t xml:space="preserve">năm 2019 </t>
  </si>
  <si>
    <t>Tháng 7</t>
  </si>
  <si>
    <t>%</t>
  </si>
  <si>
    <r>
      <t>Triệu m</t>
    </r>
    <r>
      <rPr>
        <vertAlign val="superscript"/>
        <sz val="9"/>
        <rFont val="Arial"/>
        <family val="2"/>
      </rPr>
      <t>3</t>
    </r>
  </si>
  <si>
    <t>Nước máy thương phẩm</t>
  </si>
  <si>
    <t>Tỷ kwh</t>
  </si>
  <si>
    <t>Điện sản xuất</t>
  </si>
  <si>
    <t>"</t>
  </si>
  <si>
    <t>Xe máy</t>
  </si>
  <si>
    <t>Nghìn chiếc</t>
  </si>
  <si>
    <t>Ô tô</t>
  </si>
  <si>
    <t>Nghìn cái</t>
  </si>
  <si>
    <t xml:space="preserve">Tivi </t>
  </si>
  <si>
    <t>Nghìn 
tỷ đồng</t>
  </si>
  <si>
    <t>Linh kiện điện thoại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</si>
  <si>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</si>
  <si>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</si>
  <si>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</si>
  <si>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</si>
  <si>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</si>
  <si>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</si>
  <si>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</si>
  <si>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</si>
  <si>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 xml:space="preserve">Sơn hoá học </t>
  </si>
  <si>
    <t>Phân hỗn hợp N.P.K</t>
  </si>
  <si>
    <t>Phân U rê</t>
  </si>
  <si>
    <t>Triệu đôi</t>
  </si>
  <si>
    <t>Giày, dép da</t>
  </si>
  <si>
    <t>Quần áo mặc thường</t>
  </si>
  <si>
    <t>Vải dệt từ sợi tổng hợp 
hoặc sợi nhân tạo</t>
  </si>
  <si>
    <r>
      <t>Triệu m</t>
    </r>
    <r>
      <rPr>
        <vertAlign val="superscript"/>
        <sz val="9"/>
        <rFont val="Arial"/>
        <family val="2"/>
      </rPr>
      <t>2</t>
    </r>
  </si>
  <si>
    <t>Vải dệt từ sợi tự nhiên</t>
  </si>
  <si>
    <t>Triệu bao</t>
  </si>
  <si>
    <t>Thuốc lá điếu</t>
  </si>
  <si>
    <t>Triệu lít</t>
  </si>
  <si>
    <t>Bia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</si>
  <si>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</si>
  <si>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</si>
  <si>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</si>
  <si>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</si>
  <si>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</si>
  <si>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</si>
  <si>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</si>
  <si>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Alumin</t>
  </si>
  <si>
    <t>Xăng, dầu</t>
  </si>
  <si>
    <t>Khí hoá lỏng (LPG)</t>
  </si>
  <si>
    <t>Khí đốt thiên nhiên dạng khí</t>
  </si>
  <si>
    <t>Dầu mỏ thô khai thác</t>
  </si>
  <si>
    <t>Than đá (than sạch)</t>
  </si>
  <si>
    <t xml:space="preserve">so với cùng kỳ </t>
  </si>
  <si>
    <t>năm</t>
  </si>
  <si>
    <t>năm 2019</t>
  </si>
  <si>
    <t>tháng 7</t>
  </si>
  <si>
    <t>tính</t>
  </si>
  <si>
    <t>Cộng dồn</t>
  </si>
  <si>
    <t>Ước tính</t>
  </si>
  <si>
    <t>Thực hiện</t>
  </si>
  <si>
    <t>Đơn vị</t>
  </si>
  <si>
    <t>Xử lý ô nhiễm và hoạt động quản lý chất thải</t>
  </si>
  <si>
    <t>Hoạt động thu gom, xử lý và tiêu huỷ rác thải; tái chế phế liệu</t>
  </si>
  <si>
    <t>Cung cấp nước; hoạt động quản lý và xử lý rác thải, nước thải</t>
  </si>
  <si>
    <t>Sản xuất sản phẩm điện tử, máy vi tính và sản phẩm quang học</t>
  </si>
  <si>
    <t>Sản xuất sản phẩm từ kim loại đúc sẵn (trừ máy móc, thiết bị)</t>
  </si>
  <si>
    <t>Chế biến gỗ và sản xuất sản phẩm từ gỗ, tre, nứa (trừ giường,
tủ, bàn, ghế); sản xuất sản phẩm từ rơm, rạ và vật liệu tết bện</t>
  </si>
  <si>
    <t>tháng trước</t>
  </si>
  <si>
    <t>cùng thời điểm</t>
  </si>
  <si>
    <t>lao động thời điểm</t>
  </si>
  <si>
    <t>Chỉ số sử dụng</t>
  </si>
  <si>
    <t>Hà Tĩnh</t>
  </si>
  <si>
    <t>Bắc Giang</t>
  </si>
  <si>
    <t>An Giang</t>
  </si>
  <si>
    <t>Thái Bình</t>
  </si>
  <si>
    <t>Quảng Ngãi</t>
  </si>
  <si>
    <t>Phú Yên</t>
  </si>
  <si>
    <t>Cần Thơ</t>
  </si>
  <si>
    <t>Đà Nẵng</t>
  </si>
  <si>
    <t>Bình Định</t>
  </si>
  <si>
    <t>Kiên Giang</t>
  </si>
  <si>
    <t>Bắc Ninh</t>
  </si>
  <si>
    <t>Nghệ An</t>
  </si>
  <si>
    <t>Đồng Nai</t>
  </si>
  <si>
    <t>Vĩnh Phúc</t>
  </si>
  <si>
    <t>Bình Dương</t>
  </si>
  <si>
    <t>Quảng Nam</t>
  </si>
  <si>
    <t>Bà Rịa - Vũng Tàu</t>
  </si>
  <si>
    <t>Hải Phòng</t>
  </si>
  <si>
    <t>Thanh Hóa</t>
  </si>
  <si>
    <t>Quảng Ninh</t>
  </si>
  <si>
    <t>TP. Hồ Chí Minh</t>
  </si>
  <si>
    <t>Hà Nội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</si>
  <si>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</si>
  <si>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</si>
  <si>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</si>
  <si>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</si>
  <si>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</si>
  <si>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</si>
  <si>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Xây dựng</t>
  </si>
  <si>
    <t>Bộ Công Thương</t>
  </si>
  <si>
    <t>Bộ Khoa học và Công nghệ</t>
  </si>
  <si>
    <t>Bộ Văn hoá, Thể thao và Du lịch</t>
  </si>
  <si>
    <t>Bộ Tài nguyên và Môi trường</t>
  </si>
  <si>
    <t>Bộ Giáo dục và Đào tạo</t>
  </si>
  <si>
    <t>Bộ NN và PTNT</t>
  </si>
  <si>
    <t>Bộ Y tế</t>
  </si>
  <si>
    <t>Bộ Giao thông Vận tải</t>
  </si>
  <si>
    <t>Trong đó:</t>
  </si>
  <si>
    <t>Trung ương</t>
  </si>
  <si>
    <t>TỔNG SỐ</t>
  </si>
  <si>
    <t xml:space="preserve"> kế hoạch</t>
  </si>
  <si>
    <t>2019 so với</t>
  </si>
  <si>
    <t xml:space="preserve">Ước tính </t>
  </si>
  <si>
    <t>Dịch vụ khác</t>
  </si>
  <si>
    <t>Du lịch lữ hành</t>
  </si>
  <si>
    <t>Dịch vụ lưu trú, ăn uống</t>
  </si>
  <si>
    <t>Bán lẻ hàng hóa</t>
  </si>
  <si>
    <t>cấu (%)</t>
  </si>
  <si>
    <t>mức</t>
  </si>
  <si>
    <t>Cơ</t>
  </si>
  <si>
    <t>Tổng</t>
  </si>
  <si>
    <t>So với cùng kỳ</t>
  </si>
  <si>
    <t>Tỷ đồng</t>
  </si>
  <si>
    <t>Phương tiện vận tải và phụ tùng</t>
  </si>
  <si>
    <t>Dây điện và cáp điện</t>
  </si>
  <si>
    <t>Máy ảnh, máy quay phim và LK</t>
  </si>
  <si>
    <t>Điện thoại và linh kiện</t>
  </si>
  <si>
    <t>Điện tử, máy tính và linh kiện</t>
  </si>
  <si>
    <t>Sắt thép</t>
  </si>
  <si>
    <t xml:space="preserve">Đá quý, KL quý  và sản phẩm </t>
  </si>
  <si>
    <t>Sản phẩm gốm sứ</t>
  </si>
  <si>
    <t>Giày dép</t>
  </si>
  <si>
    <t>Dệt, may</t>
  </si>
  <si>
    <t>Gỗ và sản phẩm gỗ</t>
  </si>
  <si>
    <t>Sản phẩm mây tre, cói, thảm</t>
  </si>
  <si>
    <t>Túi xách, ví, va li, mũ, ô dù</t>
  </si>
  <si>
    <t>Cao su</t>
  </si>
  <si>
    <t>Sản phẩm từ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</si>
  <si>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</si>
  <si>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</si>
  <si>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</si>
  <si>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</si>
  <si>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</si>
  <si>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</si>
  <si>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</si>
  <si>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</si>
  <si>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</si>
  <si>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</si>
  <si>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</si>
  <si>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</si>
  <si>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</si>
  <si>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MẶT HÀNG CHỦ YẾU</t>
  </si>
  <si>
    <t>Hàng hoá khác</t>
  </si>
  <si>
    <t>Dầu thô</t>
  </si>
  <si>
    <t>Khu vực có vốn đầu tư NN</t>
  </si>
  <si>
    <t>Khu vực kinh tế trong nước</t>
  </si>
  <si>
    <t>TỔNG TRỊ GIÁ</t>
  </si>
  <si>
    <t>Trị giá</t>
  </si>
  <si>
    <t>Lượng</t>
  </si>
  <si>
    <t>Nghìn tấn; Triệu USD</t>
  </si>
  <si>
    <t>Phương tiện vận tải khác và PT</t>
  </si>
  <si>
    <t>Xe máy và linh kiện, phụ tùng</t>
  </si>
  <si>
    <t xml:space="preserve"> Trong đó: Nguyên chiếc(*)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</si>
  <si>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</si>
  <si>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</si>
  <si>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</si>
  <si>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</si>
  <si>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</si>
  <si>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</si>
  <si>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</si>
  <si>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>Sản phẩm chất dẻo</t>
  </si>
  <si>
    <t xml:space="preserve">Chất dẻo </t>
  </si>
  <si>
    <t xml:space="preserve">Thuốc trừ sâu </t>
  </si>
  <si>
    <t xml:space="preserve">Phân bón </t>
  </si>
  <si>
    <t>Tân dược</t>
  </si>
  <si>
    <t>Sản phẩm hoá chất</t>
  </si>
  <si>
    <t>Sản phẩm khác từ dầu mỏ</t>
  </si>
  <si>
    <t>Khí đốt hóa lỏng</t>
  </si>
  <si>
    <t>Thức ăn gia súc và NPL</t>
  </si>
  <si>
    <t>Dầu mỡ động thực vật</t>
  </si>
  <si>
    <t>Lúa mỳ</t>
  </si>
  <si>
    <t>Sữa và sản phẩm sữa</t>
  </si>
  <si>
    <t>Thủy sản</t>
  </si>
  <si>
    <t>Hàng không</t>
  </si>
  <si>
    <t>Đường bộ</t>
  </si>
  <si>
    <t>Đường thủy nội địa</t>
  </si>
  <si>
    <t>Đường biển</t>
  </si>
  <si>
    <t>Đường sắt</t>
  </si>
  <si>
    <t xml:space="preserve">  Phân theo ngành vận tải</t>
  </si>
  <si>
    <t>Ngoài nước</t>
  </si>
  <si>
    <t>Trong nước</t>
  </si>
  <si>
    <t xml:space="preserve">  Phân theo khu vực vận tải</t>
  </si>
  <si>
    <t>Tổng số</t>
  </si>
  <si>
    <t>II. Luân chuyển (Triệu HK.km)</t>
  </si>
  <si>
    <t>I. Vận chuyển (Nghìn HK)</t>
  </si>
  <si>
    <t>trước (%)</t>
  </si>
  <si>
    <t>2019 (%)</t>
  </si>
  <si>
    <t>cùng kỳ năm</t>
  </si>
  <si>
    <t>II. Luân chuyển (Triệu tấn.km)</t>
  </si>
  <si>
    <t>I. Vận chuyển (Nghìn tấn)</t>
  </si>
  <si>
    <t>Châu Phi</t>
  </si>
  <si>
    <t xml:space="preserve">Nước, vùng lãnh thổ khác </t>
  </si>
  <si>
    <t>Niu-di-lân</t>
  </si>
  <si>
    <t>Ôx-trây-li-a</t>
  </si>
  <si>
    <t>Châu Úc</t>
  </si>
  <si>
    <t>Một số nước khác</t>
  </si>
  <si>
    <t>Phần Lan</t>
  </si>
  <si>
    <t>Bỉ</t>
  </si>
  <si>
    <t>Na Uy</t>
  </si>
  <si>
    <t>Thụy Sỹ</t>
  </si>
  <si>
    <t>Đan Mạch</t>
  </si>
  <si>
    <t>Tây Ban Nha</t>
  </si>
  <si>
    <t>Thụy Điển</t>
  </si>
  <si>
    <t>I-ta-li-a</t>
  </si>
  <si>
    <t>Hà Lan</t>
  </si>
  <si>
    <t>Đức</t>
  </si>
  <si>
    <t>Pháp</t>
  </si>
  <si>
    <t>Vương quốc Anh</t>
  </si>
  <si>
    <t>Liên bang Nga</t>
  </si>
  <si>
    <t>Châu Âu</t>
  </si>
  <si>
    <t>Một số nước khác thuộc châu Mỹ</t>
  </si>
  <si>
    <t>Ca-na-đa</t>
  </si>
  <si>
    <t>Hoa Kỳ</t>
  </si>
  <si>
    <t>Châu Mỹ</t>
  </si>
  <si>
    <t xml:space="preserve">Một số nước khác </t>
  </si>
  <si>
    <t>Đặc khu Hành chính Hồng Công (TQ)</t>
  </si>
  <si>
    <t>Lào</t>
  </si>
  <si>
    <t>In-đô-nê-xi-a</t>
  </si>
  <si>
    <t>Cam-pu-chia</t>
  </si>
  <si>
    <t>Phi-li-pin</t>
  </si>
  <si>
    <t>Xin-ga-po</t>
  </si>
  <si>
    <t>Thái Lan</t>
  </si>
  <si>
    <t>Ma-lai-xi-a</t>
  </si>
  <si>
    <t>Đài Loan</t>
  </si>
  <si>
    <t>Nhật Bản</t>
  </si>
  <si>
    <t>Hàn Quốc</t>
  </si>
  <si>
    <t>CHND Trung Hoa</t>
  </si>
  <si>
    <t>Châu Á</t>
  </si>
  <si>
    <t>Phân theo một số nước và vùng lãnh thổ</t>
  </si>
  <si>
    <t>Đường không</t>
  </si>
  <si>
    <t>Phân theo phương tiện đến</t>
  </si>
  <si>
    <t>Dự án; Triệu USD</t>
  </si>
  <si>
    <t>Vốn đăng ký</t>
  </si>
  <si>
    <t>cấp mới</t>
  </si>
  <si>
    <t>điều chỉnh</t>
  </si>
  <si>
    <t>Phân theo một số địa phương</t>
  </si>
  <si>
    <t>Tây Ninh</t>
  </si>
  <si>
    <t>Tiền Giang</t>
  </si>
  <si>
    <t>Hải Dương</t>
  </si>
  <si>
    <t>Hà Nam</t>
  </si>
  <si>
    <t>Hưng Yên</t>
  </si>
  <si>
    <t>Long An</t>
  </si>
  <si>
    <t>Trung Quốc</t>
  </si>
  <si>
    <t>Quần đảo Vigin thuộc Anh</t>
  </si>
  <si>
    <t>Xa-moa</t>
  </si>
  <si>
    <t>Xây-sen</t>
  </si>
  <si>
    <t>Lúc-xăm-bua</t>
  </si>
  <si>
    <t>Thái Nguyên</t>
  </si>
  <si>
    <t>Ô-xtrây-li-a</t>
  </si>
  <si>
    <t>năm 2019 so với</t>
  </si>
  <si>
    <t>năm 2019 (%)</t>
  </si>
  <si>
    <t>So với cùng kỳ năm trước (%)</t>
  </si>
  <si>
    <t>Nghìn lượt người</t>
  </si>
  <si>
    <t>8 tháng</t>
  </si>
  <si>
    <t>Tháng 8</t>
  </si>
  <si>
    <t>2. Chỉ số sản xuất công nghiệp phân theo ngành công nghiệp</t>
  </si>
  <si>
    <t>Cà Mau</t>
  </si>
  <si>
    <t>Bạc Liêu</t>
  </si>
  <si>
    <t>Sóc Trăng</t>
  </si>
  <si>
    <t>Hậu Giang</t>
  </si>
  <si>
    <t xml:space="preserve">An Giang </t>
  </si>
  <si>
    <t xml:space="preserve">Đồng Tháp </t>
  </si>
  <si>
    <t>Vĩnh Long</t>
  </si>
  <si>
    <t xml:space="preserve">Trà Vinh </t>
  </si>
  <si>
    <t xml:space="preserve">Bến Tre </t>
  </si>
  <si>
    <t xml:space="preserve">Tiền Giang </t>
  </si>
  <si>
    <t>Bình Phước</t>
  </si>
  <si>
    <t>Lâm Đồng</t>
  </si>
  <si>
    <t>Đắk Nông</t>
  </si>
  <si>
    <t>Đắk Lắk</t>
  </si>
  <si>
    <t>Gia Lai</t>
  </si>
  <si>
    <t>Kon Tum</t>
  </si>
  <si>
    <t>Bình Thuận</t>
  </si>
  <si>
    <t xml:space="preserve">Ninh Thuận </t>
  </si>
  <si>
    <t>Khánh Hòa</t>
  </si>
  <si>
    <t xml:space="preserve">Đà Nẵng </t>
  </si>
  <si>
    <t>8 tháng năm 2019</t>
  </si>
  <si>
    <t>Tháng 8 năm 2019</t>
  </si>
  <si>
    <t>Thừa Thiên - Huế</t>
  </si>
  <si>
    <t>Quảng Trị</t>
  </si>
  <si>
    <t>Quảng Bình</t>
  </si>
  <si>
    <t>Hòa Bình</t>
  </si>
  <si>
    <t>Sơn La</t>
  </si>
  <si>
    <t>Lai Châu</t>
  </si>
  <si>
    <t>Điện Biên</t>
  </si>
  <si>
    <t>Phú Thọ</t>
  </si>
  <si>
    <t>Lạng Sơn</t>
  </si>
  <si>
    <t>Yên Bái</t>
  </si>
  <si>
    <t>Lào Cai</t>
  </si>
  <si>
    <t>Tuyên Quang</t>
  </si>
  <si>
    <t xml:space="preserve">Bắc Kạn </t>
  </si>
  <si>
    <t>Cao Bằng</t>
  </si>
  <si>
    <t>Hà Giang</t>
  </si>
  <si>
    <t>Ninh Bình</t>
  </si>
  <si>
    <t>Nam Định</t>
  </si>
  <si>
    <t xml:space="preserve">Thái Bình </t>
  </si>
  <si>
    <t xml:space="preserve">CẢ NƯỚC </t>
  </si>
  <si>
    <t>tháng 8</t>
  </si>
  <si>
    <t>1/8/2019 so với</t>
  </si>
  <si>
    <t xml:space="preserve">    phân theo ngành công nghiệp</t>
  </si>
  <si>
    <t xml:space="preserve">     phân theo địa phương</t>
  </si>
  <si>
    <t>cùng thời điểm năm trước</t>
  </si>
  <si>
    <t>cùng thời điểm tháng trước</t>
  </si>
  <si>
    <t xml:space="preserve"> thời điểm 1/8/2019 so với</t>
  </si>
  <si>
    <t>Chỉ số sử dụng lao động</t>
  </si>
  <si>
    <t>8 tháng năm</t>
  </si>
  <si>
    <t xml:space="preserve">    phân theo địa phương</t>
  </si>
  <si>
    <t>Anguilla</t>
  </si>
  <si>
    <t>Cộng dồn 8 tháng</t>
  </si>
  <si>
    <t>Máy móc thiết bị, DC PT khác</t>
  </si>
  <si>
    <t>(*)Chiếc, triệu USD</t>
  </si>
  <si>
    <t>Tháng 8 năm</t>
  </si>
  <si>
    <t>tháng 7 năm</t>
  </si>
  <si>
    <t>năm  2019</t>
  </si>
  <si>
    <t>1. Sản xuất nông nghiệp đến ngày 15 tháng 8 năm 2019</t>
  </si>
  <si>
    <t>Thu hoạch lúa hè thu ở miền Nam</t>
  </si>
  <si>
    <r>
      <rPr>
        <i/>
        <sz val="10"/>
        <rFont val="Arial"/>
        <family val="2"/>
      </rPr>
      <t>Trong đó</t>
    </r>
    <r>
      <rPr>
        <b/>
        <sz val="10"/>
        <rFont val="Arial"/>
        <family val="2"/>
      </rPr>
      <t>:</t>
    </r>
    <r>
      <rPr>
        <sz val="10"/>
        <rFont val="Arial"/>
        <family val="2"/>
      </rPr>
      <t xml:space="preserve"> Đồng bằng sông Cửu Long</t>
    </r>
  </si>
  <si>
    <t>Gieo cấy lúa mùa</t>
  </si>
  <si>
    <t>Gieo trồng các loại cây khác</t>
  </si>
  <si>
    <t xml:space="preserve">     tháng 8 và 8 tháng năm 2019</t>
  </si>
  <si>
    <t>Số</t>
  </si>
  <si>
    <t>dự án</t>
  </si>
  <si>
    <t xml:space="preserve">       tháng 8 và 8 tháng năm 2019</t>
  </si>
  <si>
    <t xml:space="preserve">       và lạm phát cơ bản tháng 8 năm 2019</t>
  </si>
  <si>
    <t>Tháng 8 năm 2019 so với:</t>
  </si>
  <si>
    <t>Chỉ số giá 8 tháng</t>
  </si>
  <si>
    <t>Kỳ gốc</t>
  </si>
  <si>
    <t>Tháng 12</t>
  </si>
  <si>
    <t>(2014)</t>
  </si>
  <si>
    <t>năm 2018</t>
  </si>
  <si>
    <t>cùng kỳ năm 2018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</si>
  <si>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</si>
  <si>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</si>
  <si>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</si>
  <si>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</si>
  <si>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</si>
  <si>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</si>
  <si>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</si>
  <si>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>May mặc, giày dép và mũ nón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</si>
  <si>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</si>
  <si>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</si>
  <si>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</si>
  <si>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</si>
  <si>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</si>
  <si>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</si>
  <si>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</si>
  <si>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</si>
  <si>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</si>
  <si>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</si>
  <si>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</si>
  <si>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</si>
  <si>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</si>
  <si>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>Y tế và hoạt động trợ giúp xã hội</t>
  </si>
  <si>
    <t>Nghệ thuật, vui chơi và giải trí</t>
  </si>
  <si>
    <t>Tài chính, ngân hàng và bảo hiểm</t>
  </si>
  <si>
    <t>Sản xuất phân phối, điện, nước, gas</t>
  </si>
  <si>
    <t>Hoạt động dịch vụ khác</t>
  </si>
  <si>
    <t>Nông nghiệp, lâm nghiệp và thuỷ sản</t>
  </si>
  <si>
    <t>Thông tin và truyền thông</t>
  </si>
  <si>
    <t>Giáo dục và đào tạo</t>
  </si>
  <si>
    <t>Vận tải kho bãi</t>
  </si>
  <si>
    <t>Dịch vụ lưu trú và ăn uống</t>
  </si>
  <si>
    <t>Kinh doanh bất động sản</t>
  </si>
  <si>
    <t>Xây dựng</t>
  </si>
  <si>
    <t>Bán buôn; bán lẻ; sửa chữa ô tô, xe máy</t>
  </si>
  <si>
    <t>Doanh nghiệp</t>
  </si>
  <si>
    <t>Dịch vụ việc làm; du lịch; cho thuê máy móc thiết bị,
đồ dùng và các dịch vụ hỗ trợ khác</t>
  </si>
  <si>
    <t>Khoa học, công nghệ; dịch vụ tư vấn, thiết kế;
quảng cáo và chuyên môn khác</t>
  </si>
  <si>
    <t>3. Một số sản phẩm chủ yếu của ngành công nghiệp</t>
  </si>
  <si>
    <t>4. Chỉ số sử dụng lao động của doanh nghiệp công nghiệp</t>
  </si>
  <si>
    <t xml:space="preserve">5. Chỉ số sử dụng lao động của doanh nghiệp công nghiệp </t>
  </si>
  <si>
    <r>
      <t xml:space="preserve">5.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</si>
  <si>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>Đồng bằng sông Hồng</t>
  </si>
  <si>
    <t>Trung du và miền núi phía Bắc</t>
  </si>
  <si>
    <t>Bắc Trung Bộ và Duyên hải miền Trung</t>
  </si>
  <si>
    <t xml:space="preserve">Tây Nguyên </t>
  </si>
  <si>
    <t>Đông Nam Bộ</t>
  </si>
  <si>
    <t>Đồng bằng sông Cửu Long</t>
  </si>
  <si>
    <t>6. Doanh nghiệp đăng ký thành lập mới</t>
  </si>
  <si>
    <t>7. Doanh nghiệp quay trở lại hoạt động</t>
  </si>
  <si>
    <t>8. Doanh nghiệp tạm ngừng kinh doanh có thời hạn</t>
  </si>
  <si>
    <t>9. Doanh nghiệp hoàn tất thủ tục giải thể</t>
  </si>
  <si>
    <t>10. Vốn đầu tư thực hiện từ nguồn ngân sách Nhà nước</t>
  </si>
  <si>
    <t>11. Đầu tư trực tiếp của nước ngoài được cấp phép từ 01/01- 20/8/2019</t>
  </si>
  <si>
    <t>12. Tổng mức bán lẻ hàng hóa và doanh thu dịch vụ tiêu dùng</t>
  </si>
  <si>
    <t>13. Hàng hóa xuất khẩu</t>
  </si>
  <si>
    <t>14. Hàng hóa nhập khẩu</t>
  </si>
  <si>
    <t xml:space="preserve">15. Chỉ số giá tiêu dùng, chỉ số giá vàng, chỉ số giá đô la Mỹ </t>
  </si>
  <si>
    <t>16. Vận tải hành khách</t>
  </si>
  <si>
    <t>17. Vận tải hàng hoá</t>
  </si>
  <si>
    <t>18. Khách quốc tế đến Việt Nam</t>
  </si>
</sst>
</file>

<file path=xl/styles.xml><?xml version="1.0" encoding="utf-8"?>
<styleSheet xmlns="http://schemas.openxmlformats.org/spreadsheetml/2006/main">
  <numFmts count="44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* #,##0.00_-;\-* #,##0.00_-;_-* &quot;-&quot;??_-;_-@_-"/>
    <numFmt numFmtId="167" formatCode="0.0"/>
    <numFmt numFmtId="168" formatCode="_-&quot;$&quot;* #,##0_-;\-&quot;$&quot;* #,##0_-;_-&quot;$&quot;* &quot;-&quot;_-;_-@_-"/>
    <numFmt numFmtId="169" formatCode="0&quot;.&quot;000%"/>
    <numFmt numFmtId="170" formatCode="###,0&quot;.&quot;00\ &quot;F&quot;;[Red]\-###,0&quot;.&quot;00\ &quot;F&quot;"/>
    <numFmt numFmtId="171" formatCode="_-* #,##0.00\ _V_N_D_-;\-* #,##0.00\ _V_N_D_-;_-* &quot;-&quot;??\ _V_N_D_-;_-@_-"/>
    <numFmt numFmtId="172" formatCode="_-* #,##0\ _V_N_D_-;\-* #,##0\ _V_N_D_-;_-* &quot;-&quot;\ _V_N_D_-;_-@_-"/>
    <numFmt numFmtId="173" formatCode="&quot;SFr.&quot;\ #,##0.00;[Red]&quot;SFr.&quot;\ \-#,##0.00"/>
    <numFmt numFmtId="174" formatCode="0E+00;\趰"/>
    <numFmt numFmtId="175" formatCode="_ &quot;SFr.&quot;\ * #,##0_ ;_ &quot;SFr.&quot;\ * \-#,##0_ ;_ &quot;SFr.&quot;\ * &quot;-&quot;_ ;_ @_ "/>
    <numFmt numFmtId="176" formatCode="_ * #,##0_ ;_ * \-#,##0_ ;_ * &quot;-&quot;_ ;_ @_ "/>
    <numFmt numFmtId="177" formatCode="_ * #,##0.00_ ;_ * \-#,##0.00_ ;_ * &quot;-&quot;??_ ;_ @_ "/>
    <numFmt numFmtId="178" formatCode="0.000"/>
    <numFmt numFmtId="179" formatCode="_-* #,##0.00\ &quot;F&quot;_-;\-* #,##0.00\ &quot;F&quot;_-;_-* &quot;-&quot;??\ &quot;F&quot;_-;_-@_-"/>
    <numFmt numFmtId="180" formatCode="_-* #,##0\ _P_t_s_-;\-* #,##0\ _P_t_s_-;_-* &quot;-&quot;\ _P_t_s_-;_-@_-"/>
    <numFmt numFmtId="181" formatCode="_-* #,##0.00\ _₫_-;\-* #,##0.00\ _₫_-;_-* &quot;-&quot;??\ _₫_-;_-@_-"/>
    <numFmt numFmtId="182" formatCode="\ \ ########"/>
    <numFmt numFmtId="183" formatCode="#,##0.0;[Red]\-#,##0.0"/>
    <numFmt numFmtId="184" formatCode="_-&quot;$&quot;* #,##0.00_-;\-&quot;$&quot;* #,##0.00_-;_-&quot;$&quot;* &quot;-&quot;??_-;_-@_-"/>
    <numFmt numFmtId="185" formatCode="&quot;\&quot;#,##0.00;[Red]&quot;\&quot;&quot;\&quot;&quot;\&quot;&quot;\&quot;&quot;\&quot;&quot;\&quot;\-#,##0.00"/>
    <numFmt numFmtId="186" formatCode="#,##0;\(#,##0\)"/>
    <numFmt numFmtId="187" formatCode="_ * #,##0.00_)\ &quot;ĐỒNG&quot;_ ;_ * \(#,##0.00\)\ &quot;ĐỒNG&quot;_ ;_ * &quot;-&quot;??_)\ &quot;ĐỒNG&quot;_ ;_ @_ "/>
    <numFmt numFmtId="188" formatCode="\$#,##0\ ;\(\$#,##0\)"/>
    <numFmt numFmtId="189" formatCode="\t0.00%"/>
    <numFmt numFmtId="190" formatCode="\t#\ ??/??"/>
    <numFmt numFmtId="191" formatCode="_([$€-2]* #,##0.00_);_([$€-2]* \(#,##0.00\);_([$€-2]* &quot;-&quot;??_)"/>
    <numFmt numFmtId="192" formatCode="m/d"/>
    <numFmt numFmtId="193" formatCode="&quot;ß&quot;#,##0;\-&quot;&quot;\ß&quot;&quot;#,##0"/>
    <numFmt numFmtId="194" formatCode="0.00_)"/>
    <numFmt numFmtId="195" formatCode="_###,###,###"/>
    <numFmt numFmtId="196" formatCode="&quot;\&quot;#,##0;[Red]&quot;\&quot;&quot;\&quot;\-#,##0"/>
    <numFmt numFmtId="197" formatCode="&quot;\&quot;#,##0.00;[Red]&quot;\&quot;\-#,##0.00"/>
    <numFmt numFmtId="198" formatCode="&quot;\&quot;#,##0;[Red]&quot;\&quot;\-#,##0"/>
    <numFmt numFmtId="199" formatCode="#,##0\ &quot;$&quot;_);[Red]\(#,##0\ &quot;$&quot;\)"/>
    <numFmt numFmtId="200" formatCode="_(* #,##0.0_);_(* \(#,##0.0\);_(* &quot;-&quot;??_);_(@_)"/>
    <numFmt numFmtId="201" formatCode="#,##0.0;\-#,##0.0"/>
    <numFmt numFmtId="202" formatCode="#.##"/>
    <numFmt numFmtId="203" formatCode="###\ ###\ ###"/>
    <numFmt numFmtId="204" formatCode="_(* #,##0_);_(* \(#,##0\);_(* &quot;-&quot;??_);_(@_)"/>
  </numFmts>
  <fonts count="1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3"/>
      <name val=".VnTime"/>
      <family val="2"/>
    </font>
    <font>
      <sz val="10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sz val="12"/>
      <name val=".VnTime"/>
      <family val="2"/>
    </font>
    <font>
      <sz val="8"/>
      <name val="Arial"/>
      <family val="2"/>
    </font>
    <font>
      <sz val="10"/>
      <name val="Arial"/>
      <family val="2"/>
      <charset val="163"/>
    </font>
    <font>
      <sz val="10"/>
      <name val=".VnArial"/>
      <family val="2"/>
    </font>
    <font>
      <sz val="14"/>
      <color theme="1"/>
      <name val="Times New Roman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.VnTime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name val=".VnArial"/>
      <family val="2"/>
    </font>
    <font>
      <sz val="13"/>
      <name val="Times New Roman"/>
      <family val="1"/>
    </font>
    <font>
      <sz val="14"/>
      <name val=".VnTime"/>
      <family val="2"/>
    </font>
    <font>
      <sz val="11"/>
      <color theme="1"/>
      <name val="Calibri"/>
      <family val="2"/>
      <charset val="163"/>
    </font>
    <font>
      <sz val="12"/>
      <name val=".VnArial"/>
      <family val="2"/>
    </font>
    <font>
      <sz val="14"/>
      <color indexed="8"/>
      <name val="Times New Roman"/>
      <family val="2"/>
    </font>
    <font>
      <sz val="10"/>
      <name val="BEAM-Time-T"/>
    </font>
    <font>
      <sz val="13"/>
      <name val="VNI-Times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sz val="9"/>
      <name val=".VnArial"/>
      <family val="2"/>
    </font>
    <font>
      <b/>
      <sz val="10"/>
      <name val=".VnArial"/>
      <family val="2"/>
    </font>
    <font>
      <i/>
      <sz val="10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indexed="8"/>
      <name val="Arial"/>
      <family val="2"/>
      <charset val="163"/>
    </font>
    <font>
      <sz val="10"/>
      <color indexed="8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sz val="12"/>
      <color theme="1"/>
      <name val="Times New Roman"/>
      <family val="2"/>
    </font>
    <font>
      <sz val="11"/>
      <name val="Times New Roman"/>
      <family val="1"/>
    </font>
    <font>
      <vertAlign val="superscript"/>
      <sz val="9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2"/>
      <name val="VNTime"/>
    </font>
    <font>
      <b/>
      <i/>
      <sz val="10"/>
      <name val="Arial"/>
      <family val="2"/>
    </font>
    <font>
      <b/>
      <i/>
      <sz val="10"/>
      <color indexed="8"/>
      <name val="Arial"/>
      <family val="2"/>
    </font>
    <font>
      <sz val="14"/>
      <name val="Times New Roman"/>
      <family val="1"/>
      <charset val="163"/>
    </font>
    <font>
      <sz val="9.5"/>
      <name val="Arial"/>
      <family val="2"/>
    </font>
    <font>
      <sz val="11.5"/>
      <name val=".VnTime"/>
      <family val="2"/>
    </font>
    <font>
      <b/>
      <sz val="11.5"/>
      <name val=".VnTimeH"/>
      <family val="2"/>
    </font>
    <font>
      <sz val="9"/>
      <color indexed="9"/>
      <name val="Arial"/>
      <family val="2"/>
    </font>
    <font>
      <sz val="11"/>
      <color theme="1"/>
      <name val="Calibri"/>
      <family val="2"/>
      <charset val="163"/>
      <scheme val="minor"/>
    </font>
    <font>
      <sz val="9"/>
      <color theme="1"/>
      <name val="Arial"/>
      <family val="2"/>
    </font>
    <font>
      <b/>
      <sz val="13"/>
      <name val=".VnArial"/>
      <family val="2"/>
    </font>
    <font>
      <sz val="9.5"/>
      <name val=".VnTime"/>
      <family val="2"/>
    </font>
    <font>
      <i/>
      <vertAlign val="superscript"/>
      <sz val="9"/>
      <name val="Arial"/>
      <family val="2"/>
    </font>
    <font>
      <sz val="11.5"/>
      <name val=".VnArialH"/>
      <family val="2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1.5"/>
      <name val="Times New Roman"/>
      <family val="1"/>
    </font>
    <font>
      <sz val="9"/>
      <name val="Arial "/>
    </font>
    <font>
      <sz val="10"/>
      <name val="Arial "/>
    </font>
    <font>
      <b/>
      <sz val="10"/>
      <name val="Arial"/>
      <family val="2"/>
      <charset val="163"/>
    </font>
    <font>
      <sz val="10"/>
      <color theme="1"/>
      <name val="Arial "/>
    </font>
    <font>
      <sz val="10"/>
      <color theme="1"/>
      <name val="Calibri"/>
      <family val="2"/>
      <scheme val="minor"/>
    </font>
    <font>
      <b/>
      <sz val="10"/>
      <name val="Arial "/>
    </font>
    <font>
      <b/>
      <sz val="10"/>
      <name val=".VnTime"/>
      <family val="2"/>
    </font>
    <font>
      <sz val="13"/>
      <name val="Arial"/>
      <family val="2"/>
    </font>
    <font>
      <sz val="10"/>
      <color theme="1"/>
      <name val="Times New Roman"/>
      <family val="2"/>
    </font>
    <font>
      <b/>
      <sz val="9"/>
      <color theme="1"/>
      <name val="Calibri"/>
      <family val="2"/>
      <scheme val="minor"/>
    </font>
    <font>
      <b/>
      <sz val="11.5"/>
      <name val=".VnTime"/>
      <family val="2"/>
    </font>
    <font>
      <b/>
      <i/>
      <sz val="10"/>
      <name val=".VnArial"/>
      <family val="2"/>
    </font>
    <font>
      <b/>
      <sz val="9.5"/>
      <name val="Arial"/>
      <family val="2"/>
    </font>
    <font>
      <i/>
      <sz val="9.5"/>
      <name val="Arial"/>
      <family val="2"/>
    </font>
    <font>
      <i/>
      <sz val="12"/>
      <name val="Arial"/>
      <family val="2"/>
    </font>
    <font>
      <sz val="11"/>
      <name val="VNtimes new roman"/>
      <family val="2"/>
    </font>
    <font>
      <b/>
      <u/>
      <sz val="14"/>
      <color indexed="8"/>
      <name val=".VnBook-AntiquaH"/>
      <family val="2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Arial"/>
      <family val="2"/>
    </font>
    <font>
      <sz val="13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</borders>
  <cellStyleXfs count="2797">
    <xf numFmtId="0" fontId="0" fillId="0" borderId="0"/>
    <xf numFmtId="0" fontId="1" fillId="0" borderId="0"/>
    <xf numFmtId="0" fontId="12" fillId="0" borderId="0"/>
    <xf numFmtId="177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0" borderId="0"/>
    <xf numFmtId="168" fontId="15" fillId="0" borderId="0" applyFont="0" applyFill="0" applyBorder="0" applyAlignment="0" applyProtection="0"/>
    <xf numFmtId="169" fontId="16" fillId="0" borderId="0" applyFont="0" applyFill="0" applyBorder="0" applyAlignment="0" applyProtection="0"/>
    <xf numFmtId="0" fontId="17" fillId="0" borderId="0" applyFont="0" applyFill="0" applyBorder="0" applyAlignment="0" applyProtection="0"/>
    <xf numFmtId="170" fontId="7" fillId="0" borderId="0" applyFont="0" applyFill="0" applyBorder="0" applyAlignment="0" applyProtection="0"/>
    <xf numFmtId="40" fontId="17" fillId="0" borderId="0" applyFont="0" applyFill="0" applyBorder="0" applyAlignment="0" applyProtection="0"/>
    <xf numFmtId="38" fontId="17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0" fillId="0" borderId="0"/>
    <xf numFmtId="42" fontId="21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42" fontId="21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42" fontId="21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42" fontId="21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42" fontId="21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42" fontId="21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42" fontId="21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42" fontId="21" fillId="0" borderId="0" applyFont="0" applyFill="0" applyBorder="0" applyAlignment="0" applyProtection="0"/>
    <xf numFmtId="168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71" fontId="21" fillId="0" borderId="0" applyFont="0" applyFill="0" applyBorder="0" applyAlignment="0" applyProtection="0"/>
    <xf numFmtId="165" fontId="15" fillId="0" borderId="0" applyFont="0" applyFill="0" applyBorder="0" applyAlignment="0" applyProtection="0"/>
    <xf numFmtId="42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66" fontId="15" fillId="0" borderId="0" applyFont="0" applyFill="0" applyBorder="0" applyAlignment="0" applyProtection="0"/>
    <xf numFmtId="172" fontId="21" fillId="0" borderId="0" applyFont="0" applyFill="0" applyBorder="0" applyAlignment="0" applyProtection="0"/>
    <xf numFmtId="165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72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65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42" fontId="21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42" fontId="21" fillId="0" borderId="0" applyFont="0" applyFill="0" applyBorder="0" applyAlignment="0" applyProtection="0"/>
    <xf numFmtId="165" fontId="15" fillId="0" borderId="0" applyFont="0" applyFill="0" applyBorder="0" applyAlignment="0" applyProtection="0"/>
    <xf numFmtId="172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68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23" fillId="0" borderId="0"/>
    <xf numFmtId="0" fontId="23" fillId="2" borderId="0" applyNumberFormat="0"/>
    <xf numFmtId="0" fontId="23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23" fillId="0" borderId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3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9" fontId="25" fillId="0" borderId="0" applyBorder="0" applyAlignment="0" applyProtection="0"/>
    <xf numFmtId="0" fontId="26" fillId="3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7" fillId="3" borderId="0"/>
    <xf numFmtId="0" fontId="28" fillId="0" borderId="0">
      <alignment wrapText="1"/>
    </xf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21" borderId="0" applyNumberFormat="0" applyBorder="0" applyAlignment="0" applyProtection="0"/>
    <xf numFmtId="173" fontId="7" fillId="0" borderId="0" applyFont="0" applyFill="0" applyBorder="0" applyAlignment="0" applyProtection="0"/>
    <xf numFmtId="0" fontId="30" fillId="0" borderId="0" applyFont="0" applyFill="0" applyBorder="0" applyAlignment="0" applyProtection="0"/>
    <xf numFmtId="174" fontId="10" fillId="0" borderId="0" applyFont="0" applyFill="0" applyBorder="0" applyAlignment="0" applyProtection="0"/>
    <xf numFmtId="175" fontId="7" fillId="0" borderId="0" applyFont="0" applyFill="0" applyBorder="0" applyAlignment="0" applyProtection="0"/>
    <xf numFmtId="0" fontId="30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176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177" fontId="31" fillId="0" borderId="0" applyFont="0" applyFill="0" applyBorder="0" applyAlignment="0" applyProtection="0"/>
    <xf numFmtId="168" fontId="15" fillId="0" borderId="0" applyFont="0" applyFill="0" applyBorder="0" applyAlignment="0" applyProtection="0"/>
    <xf numFmtId="0" fontId="32" fillId="5" borderId="0" applyNumberFormat="0" applyBorder="0" applyAlignment="0" applyProtection="0"/>
    <xf numFmtId="0" fontId="30" fillId="0" borderId="0"/>
    <xf numFmtId="0" fontId="33" fillId="0" borderId="0"/>
    <xf numFmtId="0" fontId="30" fillId="0" borderId="0"/>
    <xf numFmtId="37" fontId="34" fillId="0" borderId="0"/>
    <xf numFmtId="0" fontId="35" fillId="0" borderId="0"/>
    <xf numFmtId="178" fontId="7" fillId="0" borderId="0" applyFill="0" applyBorder="0" applyAlignment="0"/>
    <xf numFmtId="178" fontId="12" fillId="0" borderId="0" applyFill="0" applyBorder="0" applyAlignment="0"/>
    <xf numFmtId="178" fontId="12" fillId="0" borderId="0" applyFill="0" applyBorder="0" applyAlignment="0"/>
    <xf numFmtId="0" fontId="36" fillId="22" borderId="3" applyNumberFormat="0" applyAlignment="0" applyProtection="0"/>
    <xf numFmtId="0" fontId="37" fillId="0" borderId="0"/>
    <xf numFmtId="179" fontId="21" fillId="0" borderId="0" applyFont="0" applyFill="0" applyBorder="0" applyAlignment="0" applyProtection="0"/>
    <xf numFmtId="0" fontId="38" fillId="23" borderId="4" applyNumberFormat="0" applyAlignment="0" applyProtection="0"/>
    <xf numFmtId="41" fontId="39" fillId="0" borderId="0" applyFont="0" applyFill="0" applyBorder="0" applyAlignment="0" applyProtection="0"/>
    <xf numFmtId="180" fontId="1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80" fontId="1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81" fontId="7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81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181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82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181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81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84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2" fillId="0" borderId="0" applyFont="0" applyFill="0" applyBorder="0" applyAlignment="0" applyProtection="0"/>
    <xf numFmtId="184" fontId="1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5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43" fontId="40" fillId="0" borderId="0" applyFont="0" applyFill="0" applyBorder="0" applyAlignment="0" applyProtection="0"/>
    <xf numFmtId="40" fontId="8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7" fillId="0" borderId="0" applyFont="0" applyFill="0" applyBorder="0" applyAlignment="0" applyProtection="0"/>
    <xf numFmtId="186" fontId="33" fillId="0" borderId="0"/>
    <xf numFmtId="3" fontId="7" fillId="0" borderId="0" applyFont="0" applyFill="0" applyBorder="0" applyAlignment="0" applyProtection="0"/>
    <xf numFmtId="0" fontId="45" fillId="0" borderId="0">
      <alignment horizontal="center"/>
    </xf>
    <xf numFmtId="187" fontId="12" fillId="0" borderId="0" applyFont="0" applyFill="0" applyBorder="0" applyAlignment="0" applyProtection="0"/>
    <xf numFmtId="188" fontId="7" fillId="0" borderId="0" applyFont="0" applyFill="0" applyBorder="0" applyAlignment="0" applyProtection="0"/>
    <xf numFmtId="189" fontId="7" fillId="0" borderId="0"/>
    <xf numFmtId="0" fontId="7" fillId="0" borderId="0" applyFont="0" applyFill="0" applyBorder="0" applyAlignment="0" applyProtection="0"/>
    <xf numFmtId="3" fontId="46" fillId="0" borderId="5">
      <alignment horizontal="left" vertical="top" wrapText="1"/>
    </xf>
    <xf numFmtId="190" fontId="7" fillId="0" borderId="0"/>
    <xf numFmtId="191" fontId="10" fillId="0" borderId="0" applyFont="0" applyFill="0" applyBorder="0" applyAlignment="0" applyProtection="0"/>
    <xf numFmtId="0" fontId="47" fillId="0" borderId="0" applyNumberFormat="0" applyFill="0" applyBorder="0" applyAlignment="0" applyProtection="0"/>
    <xf numFmtId="2" fontId="7" fillId="0" borderId="0" applyFont="0" applyFill="0" applyBorder="0" applyAlignment="0" applyProtection="0"/>
    <xf numFmtId="0" fontId="48" fillId="0" borderId="0">
      <alignment vertical="top" wrapText="1"/>
    </xf>
    <xf numFmtId="0" fontId="49" fillId="6" borderId="0" applyNumberFormat="0" applyBorder="0" applyAlignment="0" applyProtection="0"/>
    <xf numFmtId="38" fontId="11" fillId="24" borderId="0" applyNumberFormat="0" applyBorder="0" applyAlignment="0" applyProtection="0"/>
    <xf numFmtId="0" fontId="50" fillId="0" borderId="0">
      <alignment horizontal="left"/>
    </xf>
    <xf numFmtId="0" fontId="3" fillId="0" borderId="6" applyNumberFormat="0" applyAlignment="0" applyProtection="0">
      <alignment horizontal="left" vertical="center"/>
    </xf>
    <xf numFmtId="0" fontId="3" fillId="0" borderId="7">
      <alignment horizontal="left" vertical="center"/>
    </xf>
    <xf numFmtId="0" fontId="51" fillId="0" borderId="8" applyNumberFormat="0" applyFill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9" applyNumberFormat="0" applyFill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4" fillId="0" borderId="10" applyNumberFormat="0" applyFill="0" applyAlignment="0" applyProtection="0"/>
    <xf numFmtId="0" fontId="54" fillId="0" borderId="0" applyNumberFormat="0" applyFill="0" applyBorder="0" applyAlignment="0" applyProtection="0"/>
    <xf numFmtId="0" fontId="52" fillId="0" borderId="0" applyProtection="0"/>
    <xf numFmtId="0" fontId="3" fillId="0" borderId="0" applyProtection="0"/>
    <xf numFmtId="0" fontId="55" fillId="0" borderId="0" applyNumberFormat="0" applyFill="0" applyBorder="0" applyAlignment="0" applyProtection="0">
      <alignment vertical="top"/>
      <protection locked="0"/>
    </xf>
    <xf numFmtId="10" fontId="11" fillId="24" borderId="11" applyNumberFormat="0" applyBorder="0" applyAlignment="0" applyProtection="0"/>
    <xf numFmtId="0" fontId="56" fillId="9" borderId="3" applyNumberFormat="0" applyAlignment="0" applyProtection="0"/>
    <xf numFmtId="0" fontId="7" fillId="0" borderId="0"/>
    <xf numFmtId="0" fontId="57" fillId="0" borderId="12" applyNumberFormat="0" applyFill="0" applyAlignment="0" applyProtection="0"/>
    <xf numFmtId="0" fontId="58" fillId="0" borderId="13"/>
    <xf numFmtId="164" fontId="7" fillId="0" borderId="14"/>
    <xf numFmtId="164" fontId="12" fillId="0" borderId="14"/>
    <xf numFmtId="164" fontId="12" fillId="0" borderId="14"/>
    <xf numFmtId="192" fontId="7" fillId="0" borderId="0" applyFont="0" applyFill="0" applyBorder="0" applyAlignment="0" applyProtection="0"/>
    <xf numFmtId="193" fontId="7" fillId="0" borderId="0" applyFont="0" applyFill="0" applyBorder="0" applyAlignment="0" applyProtection="0"/>
    <xf numFmtId="0" fontId="9" fillId="0" borderId="0" applyNumberFormat="0" applyFont="0" applyFill="0" applyAlignment="0"/>
    <xf numFmtId="0" fontId="59" fillId="25" borderId="0" applyNumberFormat="0" applyBorder="0" applyAlignment="0" applyProtection="0"/>
    <xf numFmtId="0" fontId="33" fillId="0" borderId="0"/>
    <xf numFmtId="0" fontId="10" fillId="0" borderId="0">
      <alignment horizontal="left"/>
    </xf>
    <xf numFmtId="37" fontId="60" fillId="0" borderId="0"/>
    <xf numFmtId="0" fontId="10" fillId="0" borderId="0">
      <alignment horizontal="left"/>
    </xf>
    <xf numFmtId="0" fontId="7" fillId="0" borderId="0"/>
    <xf numFmtId="194" fontId="61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1" fillId="0" borderId="0"/>
    <xf numFmtId="0" fontId="7" fillId="0" borderId="0"/>
    <xf numFmtId="0" fontId="1" fillId="0" borderId="0"/>
    <xf numFmtId="0" fontId="2" fillId="0" borderId="0"/>
    <xf numFmtId="0" fontId="3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62" fillId="0" borderId="0"/>
    <xf numFmtId="0" fontId="2" fillId="0" borderId="0"/>
    <xf numFmtId="0" fontId="14" fillId="0" borderId="0"/>
    <xf numFmtId="0" fontId="1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4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" fillId="0" borderId="0"/>
    <xf numFmtId="0" fontId="7" fillId="0" borderId="0"/>
    <xf numFmtId="0" fontId="1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10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3" fillId="0" borderId="0" applyAlignment="0">
      <alignment vertical="top" wrapText="1"/>
      <protection locked="0"/>
    </xf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4" fillId="0" borderId="0"/>
    <xf numFmtId="0" fontId="7" fillId="0" borderId="0"/>
    <xf numFmtId="0" fontId="7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43" fillId="0" borderId="0"/>
    <xf numFmtId="0" fontId="1" fillId="0" borderId="0"/>
    <xf numFmtId="0" fontId="7" fillId="0" borderId="0"/>
    <xf numFmtId="0" fontId="1" fillId="0" borderId="0"/>
    <xf numFmtId="0" fontId="24" fillId="2" borderId="0" applyNumberFormat="0"/>
    <xf numFmtId="0" fontId="7" fillId="0" borderId="0"/>
    <xf numFmtId="0" fontId="10" fillId="0" borderId="0"/>
    <xf numFmtId="0" fontId="12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4" fillId="0" borderId="0"/>
    <xf numFmtId="0" fontId="63" fillId="0" borderId="0"/>
    <xf numFmtId="0" fontId="64" fillId="0" borderId="0"/>
    <xf numFmtId="0" fontId="65" fillId="0" borderId="0"/>
    <xf numFmtId="0" fontId="65" fillId="0" borderId="0"/>
    <xf numFmtId="0" fontId="7" fillId="0" borderId="0"/>
    <xf numFmtId="0" fontId="6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7" fillId="0" borderId="0"/>
    <xf numFmtId="0" fontId="65" fillId="0" borderId="0"/>
    <xf numFmtId="0" fontId="65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64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7" fillId="0" borderId="0"/>
    <xf numFmtId="0" fontId="12" fillId="0" borderId="0"/>
    <xf numFmtId="0" fontId="13" fillId="0" borderId="0" applyAlignment="0">
      <alignment vertical="top" wrapText="1"/>
      <protection locked="0"/>
    </xf>
    <xf numFmtId="0" fontId="13" fillId="0" borderId="0" applyAlignment="0">
      <alignment vertical="top" wrapText="1"/>
      <protection locked="0"/>
    </xf>
    <xf numFmtId="0" fontId="13" fillId="0" borderId="0" applyAlignment="0">
      <alignment vertical="top" wrapText="1"/>
      <protection locked="0"/>
    </xf>
    <xf numFmtId="0" fontId="7" fillId="0" borderId="0"/>
    <xf numFmtId="0" fontId="14" fillId="0" borderId="0"/>
    <xf numFmtId="0" fontId="1" fillId="0" borderId="0"/>
    <xf numFmtId="0" fontId="68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69" fillId="0" borderId="0"/>
    <xf numFmtId="0" fontId="7" fillId="0" borderId="0"/>
    <xf numFmtId="0" fontId="1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7" fillId="26" borderId="15" applyNumberFormat="0" applyFont="0" applyAlignment="0" applyProtection="0"/>
    <xf numFmtId="0" fontId="70" fillId="22" borderId="16" applyNumberFormat="0" applyAlignment="0" applyProtection="0"/>
    <xf numFmtId="10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95" fontId="7" fillId="0" borderId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0" fontId="72" fillId="0" borderId="0"/>
    <xf numFmtId="0" fontId="73" fillId="0" borderId="0">
      <alignment horizontal="center"/>
    </xf>
    <xf numFmtId="0" fontId="74" fillId="0" borderId="2">
      <alignment horizontal="center" vertical="center"/>
    </xf>
    <xf numFmtId="0" fontId="75" fillId="0" borderId="11" applyAlignment="0">
      <alignment horizontal="center" vertical="center" wrapText="1"/>
    </xf>
    <xf numFmtId="0" fontId="76" fillId="0" borderId="11">
      <alignment horizontal="center" vertical="center" wrapText="1"/>
    </xf>
    <xf numFmtId="3" fontId="13" fillId="0" borderId="0"/>
    <xf numFmtId="0" fontId="77" fillId="0" borderId="17"/>
    <xf numFmtId="0" fontId="58" fillId="0" borderId="0"/>
    <xf numFmtId="0" fontId="78" fillId="0" borderId="0" applyFont="0">
      <alignment horizontal="centerContinuous"/>
    </xf>
    <xf numFmtId="0" fontId="79" fillId="0" borderId="18" applyNumberFormat="0" applyFill="0" applyAlignment="0" applyProtection="0"/>
    <xf numFmtId="0" fontId="7" fillId="0" borderId="19" applyNumberFormat="0" applyFont="0" applyFill="0" applyAlignment="0" applyProtection="0"/>
    <xf numFmtId="0" fontId="7" fillId="0" borderId="19" applyNumberFormat="0" applyFont="0" applyFill="0" applyAlignment="0" applyProtection="0"/>
    <xf numFmtId="0" fontId="7" fillId="0" borderId="19" applyNumberFormat="0" applyFont="0" applyFill="0" applyAlignment="0" applyProtection="0"/>
    <xf numFmtId="0" fontId="7" fillId="0" borderId="19" applyNumberFormat="0" applyFont="0" applyFill="0" applyAlignment="0" applyProtection="0"/>
    <xf numFmtId="0" fontId="7" fillId="0" borderId="19" applyNumberFormat="0" applyFont="0" applyFill="0" applyAlignment="0" applyProtection="0"/>
    <xf numFmtId="0" fontId="7" fillId="0" borderId="19" applyNumberFormat="0" applyFont="0" applyFill="0" applyAlignment="0" applyProtection="0"/>
    <xf numFmtId="0" fontId="7" fillId="0" borderId="19" applyNumberFormat="0" applyFont="0" applyFill="0" applyAlignment="0" applyProtection="0"/>
    <xf numFmtId="0" fontId="80" fillId="0" borderId="0" applyNumberFormat="0" applyFill="0" applyBorder="0" applyAlignment="0" applyProtection="0"/>
    <xf numFmtId="0" fontId="68" fillId="0" borderId="5">
      <alignment horizontal="right"/>
    </xf>
    <xf numFmtId="0" fontId="62" fillId="0" borderId="0" applyNumberFormat="0" applyFill="0" applyBorder="0" applyAlignment="0" applyProtection="0"/>
    <xf numFmtId="0" fontId="81" fillId="0" borderId="0"/>
    <xf numFmtId="0" fontId="82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83" fillId="0" borderId="0">
      <alignment vertical="center"/>
    </xf>
    <xf numFmtId="40" fontId="84" fillId="0" borderId="0" applyFont="0" applyFill="0" applyBorder="0" applyAlignment="0" applyProtection="0"/>
    <xf numFmtId="38" fontId="84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4" fillId="0" borderId="0" applyFont="0" applyFill="0" applyBorder="0" applyAlignment="0" applyProtection="0"/>
    <xf numFmtId="9" fontId="85" fillId="0" borderId="0" applyFont="0" applyFill="0" applyBorder="0" applyAlignment="0" applyProtection="0"/>
    <xf numFmtId="0" fontId="86" fillId="0" borderId="0"/>
    <xf numFmtId="196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97" fontId="87" fillId="0" borderId="0" applyFont="0" applyFill="0" applyBorder="0" applyAlignment="0" applyProtection="0"/>
    <xf numFmtId="198" fontId="87" fillId="0" borderId="0" applyFont="0" applyFill="0" applyBorder="0" applyAlignment="0" applyProtection="0"/>
    <xf numFmtId="0" fontId="88" fillId="0" borderId="0"/>
    <xf numFmtId="0" fontId="9" fillId="0" borderId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0" fillId="0" borderId="0"/>
    <xf numFmtId="168" fontId="4" fillId="0" borderId="0" applyFont="0" applyFill="0" applyBorder="0" applyAlignment="0" applyProtection="0"/>
    <xf numFmtId="199" fontId="89" fillId="0" borderId="0" applyFont="0" applyFill="0" applyBorder="0" applyAlignment="0" applyProtection="0"/>
    <xf numFmtId="184" fontId="4" fillId="0" borderId="0" applyFont="0" applyFill="0" applyBorder="0" applyAlignment="0" applyProtection="0"/>
    <xf numFmtId="0" fontId="10" fillId="0" borderId="0"/>
    <xf numFmtId="0" fontId="6" fillId="0" borderId="0"/>
    <xf numFmtId="0" fontId="2" fillId="0" borderId="0"/>
    <xf numFmtId="0" fontId="7" fillId="0" borderId="0"/>
    <xf numFmtId="0" fontId="96" fillId="0" borderId="0"/>
    <xf numFmtId="0" fontId="6" fillId="0" borderId="0"/>
    <xf numFmtId="0" fontId="104" fillId="0" borderId="0"/>
    <xf numFmtId="0" fontId="8" fillId="0" borderId="0"/>
    <xf numFmtId="0" fontId="10" fillId="0" borderId="0"/>
    <xf numFmtId="0" fontId="2" fillId="0" borderId="0"/>
    <xf numFmtId="0" fontId="13" fillId="0" borderId="0" applyAlignment="0">
      <alignment vertical="top" wrapText="1"/>
      <protection locked="0"/>
    </xf>
    <xf numFmtId="0" fontId="10" fillId="0" borderId="0"/>
    <xf numFmtId="0" fontId="109" fillId="0" borderId="0"/>
    <xf numFmtId="0" fontId="7" fillId="0" borderId="0"/>
    <xf numFmtId="0" fontId="6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4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202" fontId="10" fillId="0" borderId="0" applyFont="0" applyFill="0" applyBorder="0" applyAlignment="0" applyProtection="0"/>
    <xf numFmtId="0" fontId="117" fillId="0" borderId="0"/>
    <xf numFmtId="0" fontId="7" fillId="0" borderId="0"/>
    <xf numFmtId="165" fontId="10" fillId="0" borderId="0" applyFont="0" applyFill="0" applyBorder="0" applyAlignment="0" applyProtection="0"/>
    <xf numFmtId="0" fontId="2" fillId="0" borderId="0"/>
    <xf numFmtId="0" fontId="8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7" fillId="0" borderId="0"/>
    <xf numFmtId="0" fontId="2" fillId="0" borderId="0"/>
    <xf numFmtId="0" fontId="10" fillId="0" borderId="0"/>
    <xf numFmtId="0" fontId="1" fillId="0" borderId="0"/>
    <xf numFmtId="200" fontId="10" fillId="0" borderId="0" applyFont="0" applyFill="0" applyBorder="0" applyAlignment="0" applyProtection="0"/>
    <xf numFmtId="0" fontId="7" fillId="0" borderId="0"/>
    <xf numFmtId="0" fontId="1" fillId="0" borderId="0"/>
    <xf numFmtId="0" fontId="117" fillId="0" borderId="0"/>
    <xf numFmtId="0" fontId="7" fillId="0" borderId="0"/>
    <xf numFmtId="0" fontId="10" fillId="0" borderId="0"/>
    <xf numFmtId="0" fontId="22" fillId="0" borderId="0"/>
    <xf numFmtId="0" fontId="6" fillId="0" borderId="0"/>
    <xf numFmtId="183" fontId="141" fillId="0" borderId="0" applyFont="0" applyFill="0" applyBorder="0" applyAlignment="0" applyProtection="0"/>
    <xf numFmtId="202" fontId="10" fillId="0" borderId="0" applyFont="0" applyFill="0" applyBorder="0" applyAlignment="0" applyProtection="0"/>
    <xf numFmtId="166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42" fillId="3" borderId="0"/>
    <xf numFmtId="165" fontId="39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81" fontId="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98" fontId="10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4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40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7" fillId="0" borderId="14"/>
    <xf numFmtId="164" fontId="12" fillId="0" borderId="14"/>
    <xf numFmtId="164" fontId="12" fillId="0" borderId="14"/>
    <xf numFmtId="0" fontId="7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65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7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65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2" fillId="0" borderId="0" applyFont="0" applyFill="0" applyBorder="0" applyAlignment="0" applyProtection="0"/>
    <xf numFmtId="0" fontId="83" fillId="0" borderId="0"/>
    <xf numFmtId="0" fontId="7" fillId="0" borderId="19" applyNumberFormat="0" applyFont="0" applyFill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22" fillId="0" borderId="0"/>
    <xf numFmtId="181" fontId="10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24" fillId="0" borderId="0"/>
  </cellStyleXfs>
  <cellXfs count="483">
    <xf numFmtId="0" fontId="0" fillId="0" borderId="0" xfId="0"/>
    <xf numFmtId="0" fontId="10" fillId="0" borderId="0" xfId="2662" applyBorder="1"/>
    <xf numFmtId="0" fontId="4" fillId="0" borderId="0" xfId="2664" applyFont="1" applyFill="1"/>
    <xf numFmtId="0" fontId="97" fillId="0" borderId="0" xfId="2666" applyNumberFormat="1" applyFont="1" applyFill="1" applyBorder="1" applyAlignment="1">
      <alignment horizontal="left" wrapText="1"/>
    </xf>
    <xf numFmtId="0" fontId="98" fillId="0" borderId="0" xfId="2664" applyFont="1" applyFill="1"/>
    <xf numFmtId="0" fontId="100" fillId="0" borderId="0" xfId="2666" applyNumberFormat="1" applyFont="1" applyFill="1" applyBorder="1" applyAlignment="1">
      <alignment horizontal="left" wrapText="1"/>
    </xf>
    <xf numFmtId="0" fontId="101" fillId="0" borderId="0" xfId="2664" applyFont="1" applyFill="1"/>
    <xf numFmtId="0" fontId="5" fillId="0" borderId="0" xfId="2664" applyNumberFormat="1" applyFont="1" applyFill="1" applyBorder="1" applyAlignment="1">
      <alignment horizontal="left" wrapText="1"/>
    </xf>
    <xf numFmtId="0" fontId="102" fillId="0" borderId="0" xfId="2664" applyFont="1" applyFill="1" applyAlignment="1">
      <alignment horizontal="center" vertical="center" wrapText="1"/>
    </xf>
    <xf numFmtId="0" fontId="98" fillId="0" borderId="0" xfId="2664" applyFont="1" applyFill="1" applyAlignment="1">
      <alignment horizontal="center" vertical="center" wrapText="1"/>
    </xf>
    <xf numFmtId="0" fontId="5" fillId="0" borderId="0" xfId="2667" applyFont="1" applyFill="1" applyBorder="1" applyAlignment="1">
      <alignment horizontal="left"/>
    </xf>
    <xf numFmtId="0" fontId="4" fillId="0" borderId="0" xfId="2664" applyFont="1" applyFill="1" applyAlignment="1">
      <alignment horizontal="center" vertical="center" wrapText="1"/>
    </xf>
    <xf numFmtId="0" fontId="103" fillId="0" borderId="0" xfId="2664" applyFont="1" applyFill="1" applyBorder="1" applyAlignment="1" applyProtection="1">
      <alignment wrapText="1"/>
    </xf>
    <xf numFmtId="167" fontId="95" fillId="0" borderId="0" xfId="2665" applyNumberFormat="1" applyFont="1" applyBorder="1" applyAlignment="1">
      <alignment horizontal="right" vertical="center" wrapText="1"/>
    </xf>
    <xf numFmtId="0" fontId="98" fillId="0" borderId="0" xfId="2664" applyNumberFormat="1" applyFont="1" applyFill="1" applyBorder="1" applyAlignment="1">
      <alignment vertical="center" wrapText="1"/>
    </xf>
    <xf numFmtId="0" fontId="4" fillId="0" borderId="2" xfId="2664" applyNumberFormat="1" applyFont="1" applyFill="1" applyBorder="1" applyAlignment="1">
      <alignment horizontal="center" vertical="center" wrapText="1"/>
    </xf>
    <xf numFmtId="0" fontId="4" fillId="0" borderId="0" xfId="2664" applyNumberFormat="1" applyFont="1" applyFill="1" applyBorder="1" applyAlignment="1">
      <alignment horizontal="center" vertical="center" wrapText="1"/>
    </xf>
    <xf numFmtId="0" fontId="4" fillId="0" borderId="1" xfId="2664" applyNumberFormat="1" applyFont="1" applyFill="1" applyBorder="1" applyAlignment="1">
      <alignment horizontal="center" vertical="center" wrapText="1"/>
    </xf>
    <xf numFmtId="0" fontId="98" fillId="0" borderId="1" xfId="2664" applyNumberFormat="1" applyFont="1" applyFill="1" applyBorder="1" applyAlignment="1">
      <alignment vertical="center" wrapText="1"/>
    </xf>
    <xf numFmtId="0" fontId="4" fillId="0" borderId="0" xfId="2664" applyFont="1" applyFill="1" applyAlignment="1">
      <alignment horizontal="center"/>
    </xf>
    <xf numFmtId="0" fontId="4" fillId="0" borderId="0" xfId="2664" applyFont="1" applyFill="1" applyAlignment="1">
      <alignment horizontal="right"/>
    </xf>
    <xf numFmtId="0" fontId="98" fillId="0" borderId="0" xfId="2664" applyNumberFormat="1" applyFont="1" applyFill="1" applyAlignment="1">
      <alignment horizontal="left"/>
    </xf>
    <xf numFmtId="0" fontId="3" fillId="0" borderId="0" xfId="2664" applyNumberFormat="1" applyFont="1" applyFill="1" applyAlignment="1">
      <alignment horizontal="left" wrapText="1"/>
    </xf>
    <xf numFmtId="0" fontId="3" fillId="0" borderId="0" xfId="2664" applyNumberFormat="1" applyFont="1" applyFill="1" applyAlignment="1">
      <alignment wrapText="1"/>
    </xf>
    <xf numFmtId="0" fontId="9" fillId="0" borderId="0" xfId="2667" applyFont="1" applyFill="1" applyBorder="1"/>
    <xf numFmtId="0" fontId="95" fillId="0" borderId="0" xfId="2668" applyFont="1"/>
    <xf numFmtId="167" fontId="95" fillId="0" borderId="0" xfId="2668" applyNumberFormat="1" applyFont="1"/>
    <xf numFmtId="0" fontId="9" fillId="0" borderId="0" xfId="2667" applyFont="1" applyBorder="1"/>
    <xf numFmtId="0" fontId="7" fillId="0" borderId="0" xfId="2667" applyFont="1" applyBorder="1"/>
    <xf numFmtId="0" fontId="4" fillId="0" borderId="0" xfId="2667" applyNumberFormat="1" applyFont="1" applyBorder="1" applyAlignment="1">
      <alignment horizontal="center"/>
    </xf>
    <xf numFmtId="0" fontId="4" fillId="0" borderId="0" xfId="2664" applyNumberFormat="1" applyFont="1" applyBorder="1" applyAlignment="1">
      <alignment horizontal="left"/>
    </xf>
    <xf numFmtId="0" fontId="4" fillId="0" borderId="0" xfId="2667" applyNumberFormat="1" applyFont="1" applyBorder="1" applyAlignment="1">
      <alignment horizontal="center" vertical="center" wrapText="1"/>
    </xf>
    <xf numFmtId="0" fontId="4" fillId="0" borderId="0" xfId="2664" applyNumberFormat="1" applyFont="1" applyBorder="1" applyAlignment="1">
      <alignment horizontal="left" vertical="center"/>
    </xf>
    <xf numFmtId="0" fontId="4" fillId="0" borderId="0" xfId="2664" applyNumberFormat="1" applyFont="1" applyBorder="1" applyAlignment="1"/>
    <xf numFmtId="0" fontId="107" fillId="0" borderId="0" xfId="2664" applyNumberFormat="1" applyFont="1" applyBorder="1" applyAlignment="1">
      <alignment horizontal="left" wrapText="1"/>
    </xf>
    <xf numFmtId="0" fontId="4" fillId="0" borderId="0" xfId="2664" applyNumberFormat="1" applyFont="1" applyBorder="1" applyAlignment="1">
      <alignment horizontal="left" wrapText="1"/>
    </xf>
    <xf numFmtId="0" fontId="4" fillId="0" borderId="0" xfId="2669" applyFont="1" applyFill="1" applyBorder="1" applyAlignment="1">
      <alignment horizontal="center" vertical="center"/>
    </xf>
    <xf numFmtId="0" fontId="11" fillId="0" borderId="0" xfId="2669" applyFont="1" applyBorder="1" applyAlignment="1">
      <alignment horizontal="center" vertical="center"/>
    </xf>
    <xf numFmtId="0" fontId="7" fillId="0" borderId="0" xfId="2669" applyFont="1" applyFill="1" applyBorder="1" applyAlignment="1">
      <alignment horizontal="centerContinuous"/>
    </xf>
    <xf numFmtId="0" fontId="4" fillId="0" borderId="2" xfId="2669" applyFont="1" applyFill="1" applyBorder="1" applyAlignment="1">
      <alignment horizontal="center" vertical="center"/>
    </xf>
    <xf numFmtId="0" fontId="11" fillId="0" borderId="2" xfId="2669" applyFont="1" applyBorder="1" applyAlignment="1">
      <alignment horizontal="center" vertical="center"/>
    </xf>
    <xf numFmtId="0" fontId="4" fillId="0" borderId="0" xfId="2669" applyFont="1" applyBorder="1" applyAlignment="1">
      <alignment horizontal="center" vertical="center"/>
    </xf>
    <xf numFmtId="0" fontId="4" fillId="0" borderId="0" xfId="2667" applyFont="1" applyBorder="1" applyAlignment="1">
      <alignment horizontal="center" vertical="center"/>
    </xf>
    <xf numFmtId="0" fontId="4" fillId="0" borderId="0" xfId="2669" quotePrefix="1" applyFont="1" applyFill="1" applyBorder="1" applyAlignment="1">
      <alignment horizontal="center" vertical="center"/>
    </xf>
    <xf numFmtId="0" fontId="4" fillId="0" borderId="1" xfId="2669" applyFont="1" applyFill="1" applyBorder="1" applyAlignment="1">
      <alignment horizontal="center" vertical="center"/>
    </xf>
    <xf numFmtId="0" fontId="4" fillId="0" borderId="1" xfId="2669" quotePrefix="1" applyFont="1" applyFill="1" applyBorder="1" applyAlignment="1">
      <alignment horizontal="center" vertical="center"/>
    </xf>
    <xf numFmtId="0" fontId="4" fillId="0" borderId="1" xfId="2669" applyFont="1" applyBorder="1" applyAlignment="1">
      <alignment horizontal="center" vertical="center"/>
    </xf>
    <xf numFmtId="0" fontId="7" fillId="0" borderId="1" xfId="2669" applyFont="1" applyFill="1" applyBorder="1" applyAlignment="1">
      <alignment horizontal="centerContinuous"/>
    </xf>
    <xf numFmtId="0" fontId="7" fillId="0" borderId="0" xfId="2667" applyFont="1" applyFill="1" applyBorder="1"/>
    <xf numFmtId="0" fontId="7" fillId="0" borderId="0" xfId="2669" applyFont="1" applyFill="1" applyBorder="1" applyAlignment="1">
      <alignment horizontal="center"/>
    </xf>
    <xf numFmtId="0" fontId="3" fillId="0" borderId="0" xfId="2670" applyFont="1" applyFill="1" applyBorder="1" applyAlignment="1">
      <alignment horizontal="left"/>
    </xf>
    <xf numFmtId="0" fontId="7" fillId="0" borderId="0" xfId="2669" applyFont="1" applyFill="1" applyBorder="1" applyAlignment="1"/>
    <xf numFmtId="0" fontId="3" fillId="0" borderId="0" xfId="2669" applyNumberFormat="1" applyFont="1" applyFill="1" applyBorder="1" applyAlignment="1">
      <alignment horizontal="left"/>
    </xf>
    <xf numFmtId="0" fontId="4" fillId="0" borderId="0" xfId="2671" applyFont="1"/>
    <xf numFmtId="0" fontId="4" fillId="0" borderId="0" xfId="2671" applyFont="1" applyFill="1"/>
    <xf numFmtId="0" fontId="7" fillId="0" borderId="0" xfId="2671" applyFont="1"/>
    <xf numFmtId="201" fontId="95" fillId="0" borderId="0" xfId="2" applyNumberFormat="1" applyFont="1" applyFill="1" applyBorder="1" applyAlignment="1" applyProtection="1">
      <alignment horizontal="right" indent="2"/>
      <protection locked="0"/>
    </xf>
    <xf numFmtId="0" fontId="107" fillId="0" borderId="0" xfId="2666" applyNumberFormat="1" applyFont="1" applyFill="1" applyBorder="1" applyAlignment="1">
      <alignment horizontal="left" wrapText="1"/>
    </xf>
    <xf numFmtId="0" fontId="108" fillId="0" borderId="0" xfId="2666" applyNumberFormat="1" applyFont="1" applyFill="1" applyBorder="1" applyAlignment="1">
      <alignment horizontal="left" wrapText="1"/>
    </xf>
    <xf numFmtId="0" fontId="98" fillId="0" borderId="0" xfId="2671" applyFont="1" applyFill="1"/>
    <xf numFmtId="0" fontId="101" fillId="0" borderId="0" xfId="2671" applyFont="1" applyFill="1"/>
    <xf numFmtId="0" fontId="98" fillId="0" borderId="0" xfId="2664" applyNumberFormat="1" applyFont="1" applyBorder="1" applyAlignment="1">
      <alignment horizontal="left" wrapText="1"/>
    </xf>
    <xf numFmtId="0" fontId="102" fillId="0" borderId="0" xfId="2671" applyFont="1" applyFill="1" applyAlignment="1">
      <alignment horizontal="center" vertical="center" wrapText="1"/>
    </xf>
    <xf numFmtId="0" fontId="98" fillId="0" borderId="0" xfId="2671" applyFont="1" applyFill="1" applyAlignment="1">
      <alignment horizontal="center" vertical="center" wrapText="1"/>
    </xf>
    <xf numFmtId="0" fontId="4" fillId="0" borderId="0" xfId="2671" applyFont="1" applyFill="1" applyAlignment="1">
      <alignment horizontal="center" vertical="center" wrapText="1"/>
    </xf>
    <xf numFmtId="0" fontId="98" fillId="0" borderId="0" xfId="2667" applyFont="1" applyBorder="1" applyAlignment="1">
      <alignment horizontal="left"/>
    </xf>
    <xf numFmtId="0" fontId="14" fillId="0" borderId="0" xfId="2349"/>
    <xf numFmtId="0" fontId="4" fillId="0" borderId="0" xfId="2672" applyFont="1" applyFill="1" applyBorder="1" applyAlignment="1">
      <alignment horizontal="center" vertical="center" wrapText="1"/>
      <protection locked="0"/>
    </xf>
    <xf numFmtId="0" fontId="98" fillId="0" borderId="0" xfId="2672" applyFont="1" applyFill="1" applyBorder="1" applyAlignment="1">
      <alignment horizontal="center" vertical="center" wrapText="1"/>
      <protection locked="0"/>
    </xf>
    <xf numFmtId="0" fontId="4" fillId="0" borderId="2" xfId="2672" applyFont="1" applyFill="1" applyBorder="1" applyAlignment="1">
      <alignment horizontal="center" vertical="center" wrapText="1"/>
      <protection locked="0"/>
    </xf>
    <xf numFmtId="14" fontId="4" fillId="0" borderId="0" xfId="2672" quotePrefix="1" applyNumberFormat="1" applyFont="1" applyFill="1" applyBorder="1" applyAlignment="1">
      <alignment horizontal="center" vertical="center" wrapText="1"/>
      <protection locked="0"/>
    </xf>
    <xf numFmtId="0" fontId="4" fillId="0" borderId="1" xfId="2672" applyFont="1" applyFill="1" applyBorder="1" applyAlignment="1">
      <alignment horizontal="center" vertical="center" wrapText="1"/>
      <protection locked="0"/>
    </xf>
    <xf numFmtId="0" fontId="98" fillId="0" borderId="1" xfId="2672" applyFont="1" applyFill="1" applyBorder="1" applyAlignment="1">
      <alignment horizontal="center" vertical="center" wrapText="1"/>
      <protection locked="0"/>
    </xf>
    <xf numFmtId="0" fontId="102" fillId="0" borderId="0" xfId="2671" applyFont="1" applyFill="1" applyAlignment="1">
      <alignment horizontal="right"/>
    </xf>
    <xf numFmtId="0" fontId="98" fillId="0" borderId="0" xfId="2671" applyNumberFormat="1" applyFont="1" applyFill="1" applyAlignment="1">
      <alignment horizontal="left"/>
    </xf>
    <xf numFmtId="0" fontId="3" fillId="0" borderId="0" xfId="2671" applyNumberFormat="1" applyFont="1" applyAlignment="1">
      <alignment horizontal="left" wrapText="1"/>
    </xf>
    <xf numFmtId="0" fontId="3" fillId="0" borderId="0" xfId="2671" applyNumberFormat="1" applyFont="1" applyAlignment="1">
      <alignment wrapText="1"/>
    </xf>
    <xf numFmtId="0" fontId="3" fillId="0" borderId="0" xfId="2671" applyNumberFormat="1" applyFont="1" applyAlignment="1"/>
    <xf numFmtId="0" fontId="10" fillId="0" borderId="0" xfId="2673"/>
    <xf numFmtId="0" fontId="10" fillId="0" borderId="0" xfId="2673" applyFill="1"/>
    <xf numFmtId="0" fontId="13" fillId="0" borderId="0" xfId="2673" applyFont="1"/>
    <xf numFmtId="0" fontId="7" fillId="0" borderId="0" xfId="2670" applyFont="1" applyBorder="1"/>
    <xf numFmtId="167" fontId="10" fillId="0" borderId="0" xfId="2673" applyNumberFormat="1"/>
    <xf numFmtId="167" fontId="7" fillId="0" borderId="0" xfId="2673" applyNumberFormat="1" applyFont="1" applyAlignment="1">
      <alignment horizontal="right" indent="2"/>
    </xf>
    <xf numFmtId="1" fontId="7" fillId="0" borderId="0" xfId="2673" applyNumberFormat="1" applyFont="1" applyFill="1" applyAlignment="1">
      <alignment horizontal="right" indent="1"/>
    </xf>
    <xf numFmtId="1" fontId="7" fillId="0" borderId="0" xfId="2673" applyNumberFormat="1" applyFont="1" applyFill="1" applyBorder="1" applyAlignment="1">
      <alignment horizontal="right" indent="1"/>
    </xf>
    <xf numFmtId="0" fontId="7" fillId="0" borderId="0" xfId="2670" applyFont="1" applyFill="1" applyBorder="1" applyAlignment="1">
      <alignment horizontal="left" indent="1"/>
    </xf>
    <xf numFmtId="0" fontId="7" fillId="0" borderId="0" xfId="2670" applyFont="1" applyBorder="1" applyAlignment="1">
      <alignment horizontal="left" indent="1"/>
    </xf>
    <xf numFmtId="0" fontId="10" fillId="0" borderId="0" xfId="2673" applyFont="1"/>
    <xf numFmtId="167" fontId="7" fillId="0" borderId="0" xfId="2673" applyNumberFormat="1" applyFont="1" applyFill="1" applyBorder="1" applyAlignment="1">
      <alignment horizontal="right" indent="1"/>
    </xf>
    <xf numFmtId="0" fontId="110" fillId="0" borderId="0" xfId="2674" applyFont="1" applyBorder="1"/>
    <xf numFmtId="167" fontId="97" fillId="0" borderId="0" xfId="2675" applyNumberFormat="1" applyFont="1" applyBorder="1" applyAlignment="1">
      <alignment horizontal="right" indent="2"/>
    </xf>
    <xf numFmtId="1" fontId="97" fillId="0" borderId="0" xfId="2675" applyNumberFormat="1" applyFont="1" applyBorder="1" applyAlignment="1">
      <alignment horizontal="right" indent="1"/>
    </xf>
    <xf numFmtId="1" fontId="7" fillId="0" borderId="0" xfId="2675" applyNumberFormat="1" applyFont="1" applyBorder="1" applyAlignment="1">
      <alignment horizontal="right" indent="1"/>
    </xf>
    <xf numFmtId="0" fontId="7" fillId="0" borderId="0" xfId="2676" applyFont="1" applyFill="1" applyBorder="1" applyAlignment="1">
      <alignment horizontal="left" indent="1"/>
    </xf>
    <xf numFmtId="0" fontId="7" fillId="0" borderId="0" xfId="2674" applyFont="1" applyBorder="1"/>
    <xf numFmtId="167" fontId="10" fillId="0" borderId="0" xfId="2673" applyNumberFormat="1" applyFont="1"/>
    <xf numFmtId="167" fontId="111" fillId="0" borderId="0" xfId="2675" applyNumberFormat="1" applyFont="1" applyBorder="1" applyAlignment="1">
      <alignment horizontal="right" indent="2"/>
    </xf>
    <xf numFmtId="1" fontId="111" fillId="0" borderId="0" xfId="2675" applyNumberFormat="1" applyFont="1" applyBorder="1" applyAlignment="1">
      <alignment horizontal="right" indent="1"/>
    </xf>
    <xf numFmtId="1" fontId="110" fillId="0" borderId="0" xfId="2675" applyNumberFormat="1" applyFont="1" applyBorder="1" applyAlignment="1">
      <alignment horizontal="right" indent="1"/>
    </xf>
    <xf numFmtId="0" fontId="110" fillId="0" borderId="0" xfId="2674" applyFont="1" applyBorder="1" applyAlignment="1">
      <alignment horizontal="left"/>
    </xf>
    <xf numFmtId="0" fontId="7" fillId="0" borderId="0" xfId="2674" applyFont="1" applyBorder="1" applyAlignment="1">
      <alignment horizontal="left" indent="1"/>
    </xf>
    <xf numFmtId="167" fontId="7" fillId="0" borderId="0" xfId="2675" applyNumberFormat="1" applyFont="1" applyBorder="1" applyAlignment="1">
      <alignment horizontal="right" indent="2"/>
    </xf>
    <xf numFmtId="0" fontId="92" fillId="0" borderId="0" xfId="2674" applyFont="1" applyBorder="1"/>
    <xf numFmtId="1" fontId="10" fillId="0" borderId="0" xfId="2673" applyNumberFormat="1" applyFont="1"/>
    <xf numFmtId="1" fontId="10" fillId="0" borderId="0" xfId="2673" applyNumberFormat="1"/>
    <xf numFmtId="167" fontId="5" fillId="0" borderId="0" xfId="2675" applyNumberFormat="1" applyFont="1" applyBorder="1" applyAlignment="1">
      <alignment horizontal="right" indent="2"/>
    </xf>
    <xf numFmtId="1" fontId="5" fillId="0" borderId="0" xfId="2675" applyNumberFormat="1" applyFont="1" applyBorder="1" applyAlignment="1">
      <alignment horizontal="right" indent="1"/>
    </xf>
    <xf numFmtId="0" fontId="5" fillId="0" borderId="0" xfId="2674" applyFont="1" applyBorder="1"/>
    <xf numFmtId="0" fontId="5" fillId="0" borderId="0" xfId="2674" applyFont="1" applyBorder="1" applyAlignment="1">
      <alignment horizontal="left"/>
    </xf>
    <xf numFmtId="0" fontId="4" fillId="0" borderId="0" xfId="2673" applyNumberFormat="1" applyFont="1" applyBorder="1" applyAlignment="1">
      <alignment horizontal="center" vertical="center" wrapText="1"/>
    </xf>
    <xf numFmtId="0" fontId="7" fillId="0" borderId="0" xfId="2673" applyFont="1" applyBorder="1"/>
    <xf numFmtId="0" fontId="4" fillId="0" borderId="2" xfId="2673" applyNumberFormat="1" applyFont="1" applyBorder="1" applyAlignment="1">
      <alignment horizontal="center" vertical="center" wrapText="1"/>
    </xf>
    <xf numFmtId="0" fontId="4" fillId="0" borderId="1" xfId="2673" applyNumberFormat="1" applyFont="1" applyBorder="1" applyAlignment="1">
      <alignment horizontal="center" vertical="center" wrapText="1"/>
    </xf>
    <xf numFmtId="0" fontId="7" fillId="0" borderId="1" xfId="2673" applyFont="1" applyBorder="1"/>
    <xf numFmtId="0" fontId="4" fillId="0" borderId="0" xfId="2673" applyFont="1"/>
    <xf numFmtId="0" fontId="93" fillId="0" borderId="0" xfId="2677" applyNumberFormat="1" applyFont="1" applyBorder="1" applyAlignment="1"/>
    <xf numFmtId="0" fontId="3" fillId="0" borderId="0" xfId="2677" applyNumberFormat="1" applyFont="1" applyBorder="1" applyAlignment="1"/>
    <xf numFmtId="0" fontId="3" fillId="0" borderId="0" xfId="2678" applyNumberFormat="1" applyFont="1" applyBorder="1" applyAlignment="1">
      <alignment horizontal="left"/>
    </xf>
    <xf numFmtId="0" fontId="7" fillId="0" borderId="0" xfId="2679" applyFont="1" applyBorder="1"/>
    <xf numFmtId="0" fontId="7" fillId="0" borderId="0" xfId="2679" applyFont="1" applyBorder="1" applyAlignment="1">
      <alignment horizontal="right"/>
    </xf>
    <xf numFmtId="167" fontId="7" fillId="0" borderId="0" xfId="2679" applyNumberFormat="1" applyFont="1" applyBorder="1"/>
    <xf numFmtId="167" fontId="5" fillId="0" borderId="0" xfId="2679" applyNumberFormat="1" applyFont="1" applyBorder="1"/>
    <xf numFmtId="200" fontId="112" fillId="0" borderId="0" xfId="2219" applyNumberFormat="1" applyFont="1" applyFill="1" applyBorder="1" applyAlignment="1">
      <alignment horizontal="right"/>
    </xf>
    <xf numFmtId="3" fontId="39" fillId="0" borderId="0" xfId="2349" applyNumberFormat="1" applyFont="1" applyFill="1" applyBorder="1" applyAlignment="1">
      <alignment horizontal="left"/>
    </xf>
    <xf numFmtId="3" fontId="39" fillId="0" borderId="0" xfId="2349" applyNumberFormat="1" applyFont="1" applyFill="1" applyBorder="1"/>
    <xf numFmtId="0" fontId="7" fillId="0" borderId="0" xfId="2680" applyFont="1" applyBorder="1" applyAlignment="1"/>
    <xf numFmtId="0" fontId="110" fillId="0" borderId="0" xfId="2680" applyFont="1" applyBorder="1" applyAlignment="1"/>
    <xf numFmtId="0" fontId="7" fillId="0" borderId="0" xfId="2680" applyFont="1" applyBorder="1"/>
    <xf numFmtId="167" fontId="5" fillId="0" borderId="0" xfId="2680" applyNumberFormat="1" applyFont="1" applyBorder="1" applyAlignment="1">
      <alignment horizontal="right" indent="3"/>
    </xf>
    <xf numFmtId="167" fontId="7" fillId="0" borderId="0" xfId="2680" applyNumberFormat="1" applyFont="1" applyBorder="1" applyAlignment="1">
      <alignment horizontal="right" indent="1"/>
    </xf>
    <xf numFmtId="1" fontId="110" fillId="0" borderId="0" xfId="2680" applyNumberFormat="1" applyFont="1" applyBorder="1" applyAlignment="1"/>
    <xf numFmtId="1" fontId="7" fillId="0" borderId="0" xfId="2680" applyNumberFormat="1" applyFont="1" applyBorder="1" applyAlignment="1">
      <alignment horizontal="right" indent="1"/>
    </xf>
    <xf numFmtId="178" fontId="7" fillId="0" borderId="0" xfId="2679" applyNumberFormat="1" applyFont="1" applyBorder="1"/>
    <xf numFmtId="1" fontId="7" fillId="0" borderId="0" xfId="2680" applyNumberFormat="1" applyFont="1" applyBorder="1" applyAlignment="1"/>
    <xf numFmtId="1" fontId="5" fillId="0" borderId="0" xfId="2680" applyNumberFormat="1" applyFont="1" applyBorder="1" applyAlignment="1"/>
    <xf numFmtId="0" fontId="7" fillId="0" borderId="0" xfId="2680" applyFont="1" applyBorder="1" applyAlignment="1">
      <alignment horizontal="left"/>
    </xf>
    <xf numFmtId="0" fontId="110" fillId="0" borderId="0" xfId="2680" quotePrefix="1" applyFont="1" applyBorder="1" applyAlignment="1">
      <alignment horizontal="left"/>
    </xf>
    <xf numFmtId="0" fontId="110" fillId="0" borderId="0" xfId="2679" applyFont="1" applyBorder="1" applyAlignment="1"/>
    <xf numFmtId="178" fontId="110" fillId="0" borderId="0" xfId="2679" applyNumberFormat="1" applyFont="1" applyBorder="1" applyAlignment="1"/>
    <xf numFmtId="0" fontId="7" fillId="0" borderId="0" xfId="2679" applyFont="1" applyBorder="1" applyAlignment="1"/>
    <xf numFmtId="178" fontId="7" fillId="0" borderId="0" xfId="2679" applyNumberFormat="1" applyFont="1" applyBorder="1" applyAlignment="1"/>
    <xf numFmtId="167" fontId="5" fillId="0" borderId="0" xfId="2680" applyNumberFormat="1" applyFont="1" applyBorder="1" applyAlignment="1">
      <alignment horizontal="right" indent="1"/>
    </xf>
    <xf numFmtId="1" fontId="5" fillId="0" borderId="0" xfId="2680" applyNumberFormat="1" applyFont="1" applyBorder="1" applyAlignment="1">
      <alignment horizontal="right" indent="1"/>
    </xf>
    <xf numFmtId="0" fontId="5" fillId="0" borderId="0" xfId="2679" applyFont="1" applyBorder="1" applyAlignment="1"/>
    <xf numFmtId="178" fontId="5" fillId="0" borderId="0" xfId="2679" applyNumberFormat="1" applyFont="1" applyBorder="1" applyAlignment="1"/>
    <xf numFmtId="0" fontId="104" fillId="0" borderId="0" xfId="2681" applyBorder="1" applyAlignment="1">
      <alignment wrapText="1"/>
    </xf>
    <xf numFmtId="0" fontId="5" fillId="0" borderId="0" xfId="2679" applyFont="1" applyBorder="1" applyAlignment="1">
      <alignment horizontal="right"/>
    </xf>
    <xf numFmtId="0" fontId="7" fillId="0" borderId="0" xfId="2682" applyFont="1" applyBorder="1" applyAlignment="1">
      <alignment horizontal="center" vertical="center" wrapText="1"/>
    </xf>
    <xf numFmtId="0" fontId="95" fillId="0" borderId="0" xfId="2681" applyFont="1" applyBorder="1" applyAlignment="1">
      <alignment horizontal="center" vertical="center" wrapText="1"/>
    </xf>
    <xf numFmtId="0" fontId="113" fillId="0" borderId="0" xfId="2679" applyFont="1" applyBorder="1" applyAlignment="1">
      <alignment wrapText="1"/>
    </xf>
    <xf numFmtId="0" fontId="113" fillId="0" borderId="0" xfId="2679" applyFont="1" applyBorder="1" applyAlignment="1">
      <alignment horizontal="right" wrapText="1"/>
    </xf>
    <xf numFmtId="0" fontId="110" fillId="0" borderId="0" xfId="2680" applyFont="1" applyBorder="1" applyAlignment="1">
      <alignment horizontal="right"/>
    </xf>
    <xf numFmtId="0" fontId="7" fillId="0" borderId="2" xfId="2680" applyFont="1" applyBorder="1"/>
    <xf numFmtId="0" fontId="9" fillId="0" borderId="0" xfId="2680" applyFont="1" applyBorder="1"/>
    <xf numFmtId="0" fontId="3" fillId="0" borderId="0" xfId="2680" applyFont="1" applyBorder="1" applyAlignment="1">
      <alignment horizontal="center"/>
    </xf>
    <xf numFmtId="0" fontId="3" fillId="0" borderId="0" xfId="2670" applyFont="1" applyBorder="1" applyAlignment="1">
      <alignment horizontal="left"/>
    </xf>
    <xf numFmtId="0" fontId="3" fillId="0" borderId="0" xfId="2680" applyFont="1" applyBorder="1" applyAlignment="1"/>
    <xf numFmtId="0" fontId="114" fillId="0" borderId="0" xfId="2683" applyFont="1" applyFill="1" applyBorder="1"/>
    <xf numFmtId="0" fontId="114" fillId="0" borderId="0" xfId="2684" applyFont="1" applyFill="1" applyBorder="1"/>
    <xf numFmtId="0" fontId="7" fillId="0" borderId="0" xfId="2685"/>
    <xf numFmtId="0" fontId="7" fillId="0" borderId="0" xfId="2684" applyFont="1" applyFill="1" applyBorder="1" applyAlignment="1">
      <alignment horizontal="left"/>
    </xf>
    <xf numFmtId="167" fontId="4" fillId="0" borderId="0" xfId="2683" applyNumberFormat="1" applyFont="1" applyFill="1" applyBorder="1"/>
    <xf numFmtId="1" fontId="4" fillId="0" borderId="0" xfId="2683" applyNumberFormat="1" applyFont="1" applyFill="1" applyBorder="1"/>
    <xf numFmtId="0" fontId="7" fillId="0" borderId="0" xfId="2684" applyNumberFormat="1" applyFont="1" applyFill="1" applyBorder="1" applyAlignment="1">
      <alignment horizontal="left"/>
    </xf>
    <xf numFmtId="0" fontId="7" fillId="0" borderId="0" xfId="2684" applyFont="1" applyFill="1" applyBorder="1" applyAlignment="1">
      <alignment horizontal="left" wrapText="1"/>
    </xf>
    <xf numFmtId="0" fontId="4" fillId="0" borderId="0" xfId="2683" applyFont="1" applyFill="1" applyBorder="1"/>
    <xf numFmtId="0" fontId="98" fillId="0" borderId="0" xfId="2684" applyFont="1" applyFill="1" applyBorder="1" applyAlignment="1"/>
    <xf numFmtId="167" fontId="98" fillId="0" borderId="0" xfId="2683" applyNumberFormat="1" applyFont="1" applyFill="1" applyBorder="1"/>
    <xf numFmtId="0" fontId="4" fillId="0" borderId="0" xfId="2684" applyNumberFormat="1" applyFont="1" applyFill="1" applyBorder="1" applyAlignment="1">
      <alignment horizontal="left" indent="1"/>
    </xf>
    <xf numFmtId="49" fontId="4" fillId="0" borderId="0" xfId="2684" applyNumberFormat="1" applyFont="1" applyFill="1" applyBorder="1" applyAlignment="1">
      <alignment horizontal="left" indent="1"/>
    </xf>
    <xf numFmtId="1" fontId="98" fillId="0" borderId="0" xfId="2683" applyNumberFormat="1" applyFont="1" applyFill="1" applyBorder="1"/>
    <xf numFmtId="49" fontId="98" fillId="0" borderId="0" xfId="2684" applyNumberFormat="1" applyFont="1" applyFill="1" applyBorder="1" applyAlignment="1">
      <alignment horizontal="left"/>
    </xf>
    <xf numFmtId="0" fontId="98" fillId="0" borderId="0" xfId="2683" applyFont="1" applyFill="1" applyBorder="1"/>
    <xf numFmtId="0" fontId="115" fillId="0" borderId="0" xfId="2683" applyFont="1" applyFill="1" applyBorder="1"/>
    <xf numFmtId="49" fontId="98" fillId="0" borderId="0" xfId="2686" applyNumberFormat="1" applyFont="1" applyFill="1" applyBorder="1" applyAlignment="1"/>
    <xf numFmtId="0" fontId="116" fillId="0" borderId="0" xfId="2684" applyFont="1" applyFill="1" applyBorder="1" applyAlignment="1">
      <alignment horizontal="center" wrapText="1"/>
    </xf>
    <xf numFmtId="1" fontId="4" fillId="0" borderId="2" xfId="2683" applyNumberFormat="1" applyFont="1" applyFill="1" applyBorder="1" applyAlignment="1">
      <alignment horizontal="center" vertical="center"/>
    </xf>
    <xf numFmtId="1" fontId="4" fillId="0" borderId="2" xfId="2684" applyNumberFormat="1" applyFont="1" applyFill="1" applyBorder="1" applyAlignment="1">
      <alignment horizontal="center" vertical="center"/>
    </xf>
    <xf numFmtId="167" fontId="4" fillId="0" borderId="2" xfId="2684" applyNumberFormat="1" applyFont="1" applyFill="1" applyBorder="1" applyAlignment="1">
      <alignment horizontal="center" vertical="center"/>
    </xf>
    <xf numFmtId="0" fontId="4" fillId="0" borderId="0" xfId="2684" applyFont="1" applyFill="1" applyBorder="1" applyAlignment="1">
      <alignment horizontal="center"/>
    </xf>
    <xf numFmtId="0" fontId="4" fillId="0" borderId="0" xfId="2683" applyFont="1" applyFill="1" applyBorder="1" applyAlignment="1">
      <alignment vertical="center"/>
    </xf>
    <xf numFmtId="0" fontId="94" fillId="0" borderId="0" xfId="2687" applyFont="1" applyBorder="1" applyAlignment="1">
      <alignment vertical="center" wrapText="1"/>
    </xf>
    <xf numFmtId="0" fontId="4" fillId="0" borderId="1" xfId="2683" applyFont="1" applyFill="1" applyBorder="1" applyAlignment="1">
      <alignment vertical="center"/>
    </xf>
    <xf numFmtId="0" fontId="4" fillId="0" borderId="1" xfId="2684" applyFont="1" applyFill="1" applyBorder="1" applyAlignment="1">
      <alignment horizontal="center"/>
    </xf>
    <xf numFmtId="0" fontId="114" fillId="0" borderId="0" xfId="2683" applyFont="1" applyFill="1" applyBorder="1" applyAlignment="1">
      <alignment vertical="center"/>
    </xf>
    <xf numFmtId="0" fontId="4" fillId="0" borderId="2" xfId="2683" applyNumberFormat="1" applyFont="1" applyFill="1" applyBorder="1" applyAlignment="1"/>
    <xf numFmtId="0" fontId="102" fillId="0" borderId="2" xfId="2683" applyFont="1" applyFill="1" applyBorder="1" applyAlignment="1"/>
    <xf numFmtId="0" fontId="4" fillId="0" borderId="0" xfId="2684" applyFont="1" applyFill="1" applyBorder="1" applyAlignment="1">
      <alignment vertical="center"/>
    </xf>
    <xf numFmtId="1" fontId="115" fillId="0" borderId="0" xfId="2683" applyNumberFormat="1" applyFont="1" applyFill="1" applyBorder="1" applyAlignment="1">
      <alignment horizontal="center"/>
    </xf>
    <xf numFmtId="1" fontId="119" fillId="0" borderId="0" xfId="2683" applyNumberFormat="1" applyFont="1" applyFill="1" applyBorder="1" applyAlignment="1"/>
    <xf numFmtId="1" fontId="93" fillId="0" borderId="0" xfId="2683" applyNumberFormat="1" applyFont="1" applyFill="1" applyBorder="1" applyAlignment="1"/>
    <xf numFmtId="0" fontId="10" fillId="0" borderId="0" xfId="2683" applyFont="1" applyFill="1" applyBorder="1"/>
    <xf numFmtId="0" fontId="10" fillId="0" borderId="0" xfId="2684" applyFont="1" applyFill="1" applyBorder="1"/>
    <xf numFmtId="0" fontId="120" fillId="0" borderId="0" xfId="2684" applyFont="1" applyFill="1" applyBorder="1"/>
    <xf numFmtId="0" fontId="120" fillId="0" borderId="0" xfId="2683" applyFont="1" applyFill="1" applyBorder="1"/>
    <xf numFmtId="0" fontId="121" fillId="0" borderId="0" xfId="2684" applyNumberFormat="1" applyFont="1" applyFill="1" applyBorder="1"/>
    <xf numFmtId="0" fontId="4" fillId="0" borderId="0" xfId="2684" applyNumberFormat="1" applyFont="1" applyFill="1" applyBorder="1" applyAlignment="1">
      <alignment vertical="center"/>
    </xf>
    <xf numFmtId="0" fontId="4" fillId="0" borderId="1" xfId="2684" applyNumberFormat="1" applyFont="1" applyFill="1" applyBorder="1" applyAlignment="1">
      <alignment vertical="center"/>
    </xf>
    <xf numFmtId="0" fontId="10" fillId="0" borderId="0" xfId="2683" applyFont="1" applyFill="1" applyBorder="1" applyAlignment="1">
      <alignment vertical="center"/>
    </xf>
    <xf numFmtId="167" fontId="122" fillId="0" borderId="0" xfId="2683" applyNumberFormat="1" applyFont="1" applyFill="1" applyBorder="1"/>
    <xf numFmtId="167" fontId="4" fillId="0" borderId="0" xfId="2685" applyNumberFormat="1" applyFont="1" applyFill="1" applyAlignment="1"/>
    <xf numFmtId="1" fontId="4" fillId="0" borderId="0" xfId="2684" applyNumberFormat="1" applyFont="1" applyFill="1" applyBorder="1" applyAlignment="1">
      <alignment vertical="center"/>
    </xf>
    <xf numFmtId="1" fontId="4" fillId="0" borderId="0" xfId="2685" applyNumberFormat="1" applyFont="1" applyFill="1" applyAlignment="1"/>
    <xf numFmtId="1" fontId="4" fillId="0" borderId="0" xfId="2684" applyNumberFormat="1" applyFont="1" applyFill="1" applyBorder="1"/>
    <xf numFmtId="1" fontId="123" fillId="0" borderId="0" xfId="2688" applyNumberFormat="1" applyFont="1" applyFill="1" applyBorder="1"/>
    <xf numFmtId="203" fontId="123" fillId="0" borderId="0" xfId="2688" applyNumberFormat="1" applyFont="1" applyFill="1" applyBorder="1"/>
    <xf numFmtId="167" fontId="4" fillId="0" borderId="0" xfId="2685" applyNumberFormat="1" applyFont="1" applyFill="1" applyAlignment="1">
      <alignment horizontal="right"/>
    </xf>
    <xf numFmtId="167" fontId="4" fillId="0" borderId="0" xfId="2685" applyNumberFormat="1" applyFont="1" applyFill="1"/>
    <xf numFmtId="1" fontId="98" fillId="0" borderId="0" xfId="2684" applyNumberFormat="1" applyFont="1" applyFill="1" applyBorder="1"/>
    <xf numFmtId="1" fontId="4" fillId="0" borderId="0" xfId="2685" applyNumberFormat="1" applyFont="1" applyFill="1"/>
    <xf numFmtId="1" fontId="98" fillId="0" borderId="0" xfId="2685" applyNumberFormat="1" applyFont="1" applyFill="1" applyAlignment="1"/>
    <xf numFmtId="0" fontId="10" fillId="0" borderId="0" xfId="2684" applyFont="1" applyFill="1" applyBorder="1" applyAlignment="1"/>
    <xf numFmtId="0" fontId="24" fillId="0" borderId="0" xfId="2683" applyFont="1" applyFill="1" applyBorder="1"/>
    <xf numFmtId="1" fontId="83" fillId="0" borderId="0" xfId="2688" applyNumberFormat="1" applyFont="1" applyFill="1" applyBorder="1"/>
    <xf numFmtId="178" fontId="83" fillId="0" borderId="0" xfId="2688" applyNumberFormat="1" applyFont="1" applyFill="1" applyBorder="1"/>
    <xf numFmtId="167" fontId="98" fillId="0" borderId="0" xfId="2685" applyNumberFormat="1" applyFont="1" applyFill="1" applyAlignment="1"/>
    <xf numFmtId="0" fontId="122" fillId="0" borderId="0" xfId="2683" applyFont="1" applyFill="1" applyBorder="1"/>
    <xf numFmtId="1" fontId="124" fillId="0" borderId="0" xfId="2688" applyNumberFormat="1" applyFont="1" applyFill="1" applyBorder="1"/>
    <xf numFmtId="49" fontId="98" fillId="0" borderId="0" xfId="2689" applyNumberFormat="1" applyFont="1" applyFill="1" applyBorder="1" applyAlignment="1"/>
    <xf numFmtId="0" fontId="1" fillId="0" borderId="0" xfId="1"/>
    <xf numFmtId="0" fontId="114" fillId="0" borderId="0" xfId="2690" applyFont="1"/>
    <xf numFmtId="0" fontId="104" fillId="0" borderId="0" xfId="2681"/>
    <xf numFmtId="0" fontId="14" fillId="0" borderId="0" xfId="2436"/>
    <xf numFmtId="0" fontId="125" fillId="0" borderId="0" xfId="2690" applyFont="1"/>
    <xf numFmtId="0" fontId="105" fillId="0" borderId="0" xfId="2690" applyFont="1"/>
    <xf numFmtId="167" fontId="126" fillId="0" borderId="0" xfId="2690" applyNumberFormat="1" applyFont="1" applyAlignment="1">
      <alignment horizontal="right" indent="2"/>
    </xf>
    <xf numFmtId="167" fontId="126" fillId="0" borderId="0" xfId="2690" applyNumberFormat="1" applyFont="1"/>
    <xf numFmtId="0" fontId="4" fillId="0" borderId="0" xfId="2691" applyFont="1" applyAlignment="1">
      <alignment horizontal="left"/>
    </xf>
    <xf numFmtId="167" fontId="127" fillId="0" borderId="0" xfId="2690" applyNumberFormat="1" applyFont="1" applyAlignment="1">
      <alignment horizontal="right" indent="2"/>
    </xf>
    <xf numFmtId="167" fontId="127" fillId="0" borderId="0" xfId="2690" applyNumberFormat="1" applyFont="1"/>
    <xf numFmtId="0" fontId="7" fillId="0" borderId="0" xfId="2691" applyFont="1" applyAlignment="1">
      <alignment horizontal="left"/>
    </xf>
    <xf numFmtId="0" fontId="7" fillId="0" borderId="0" xfId="2691" applyFont="1"/>
    <xf numFmtId="0" fontId="128" fillId="0" borderId="0" xfId="2691" applyFont="1"/>
    <xf numFmtId="167" fontId="129" fillId="0" borderId="0" xfId="2692" applyNumberFormat="1" applyFont="1" applyAlignment="1">
      <alignment horizontal="right" indent="2"/>
    </xf>
    <xf numFmtId="167" fontId="129" fillId="0" borderId="0" xfId="2692" applyNumberFormat="1" applyFont="1"/>
    <xf numFmtId="0" fontId="130" fillId="0" borderId="0" xfId="1" applyFont="1"/>
    <xf numFmtId="167" fontId="131" fillId="0" borderId="0" xfId="2690" applyNumberFormat="1" applyFont="1" applyAlignment="1">
      <alignment horizontal="right" indent="2"/>
    </xf>
    <xf numFmtId="167" fontId="131" fillId="0" borderId="0" xfId="2690" applyNumberFormat="1" applyFont="1"/>
    <xf numFmtId="0" fontId="5" fillId="0" borderId="0" xfId="2691" applyFont="1"/>
    <xf numFmtId="0" fontId="5" fillId="0" borderId="0" xfId="2691" applyFont="1" applyAlignment="1">
      <alignment horizontal="left" wrapText="1"/>
    </xf>
    <xf numFmtId="0" fontId="103" fillId="0" borderId="0" xfId="2691" applyFont="1" applyAlignment="1">
      <alignment horizontal="left"/>
    </xf>
    <xf numFmtId="0" fontId="132" fillId="0" borderId="0" xfId="2690" applyFont="1" applyAlignment="1">
      <alignment horizontal="right" indent="1"/>
    </xf>
    <xf numFmtId="167" fontId="132" fillId="0" borderId="0" xfId="2690" applyNumberFormat="1" applyFont="1" applyAlignment="1">
      <alignment horizontal="right" indent="1"/>
    </xf>
    <xf numFmtId="167" fontId="132" fillId="0" borderId="0" xfId="2690" applyNumberFormat="1" applyFont="1"/>
    <xf numFmtId="0" fontId="4" fillId="0" borderId="0" xfId="2680" applyFont="1" applyAlignment="1">
      <alignment horizontal="center" vertical="top" wrapText="1"/>
    </xf>
    <xf numFmtId="1" fontId="4" fillId="0" borderId="0" xfId="2684" applyNumberFormat="1" applyFont="1" applyAlignment="1">
      <alignment horizontal="center" vertical="top" wrapText="1"/>
    </xf>
    <xf numFmtId="0" fontId="4" fillId="0" borderId="0" xfId="2690" applyFont="1" applyAlignment="1">
      <alignment horizontal="center" vertical="top" wrapText="1"/>
    </xf>
    <xf numFmtId="0" fontId="7" fillId="0" borderId="0" xfId="2690" applyFont="1" applyAlignment="1">
      <alignment vertical="center" wrapText="1"/>
    </xf>
    <xf numFmtId="0" fontId="4" fillId="0" borderId="2" xfId="2693" applyFont="1" applyBorder="1" applyAlignment="1">
      <alignment horizontal="center" vertical="center" wrapText="1"/>
    </xf>
    <xf numFmtId="0" fontId="4" fillId="0" borderId="0" xfId="2693" applyFont="1" applyAlignment="1">
      <alignment horizontal="center" vertical="center" wrapText="1"/>
    </xf>
    <xf numFmtId="0" fontId="118" fillId="0" borderId="0" xfId="2694" applyFont="1" applyAlignment="1">
      <alignment horizontal="center" vertical="center" wrapText="1"/>
    </xf>
    <xf numFmtId="0" fontId="118" fillId="0" borderId="1" xfId="2694" applyFont="1" applyBorder="1" applyAlignment="1">
      <alignment horizontal="center" vertical="center" wrapText="1"/>
    </xf>
    <xf numFmtId="0" fontId="7" fillId="0" borderId="1" xfId="2690" applyFont="1" applyBorder="1" applyAlignment="1">
      <alignment vertical="center" wrapText="1"/>
    </xf>
    <xf numFmtId="0" fontId="110" fillId="0" borderId="0" xfId="2690" applyFont="1" applyAlignment="1">
      <alignment horizontal="right"/>
    </xf>
    <xf numFmtId="0" fontId="7" fillId="0" borderId="0" xfId="2690" applyFont="1" applyAlignment="1">
      <alignment horizontal="center"/>
    </xf>
    <xf numFmtId="0" fontId="7" fillId="0" borderId="0" xfId="2690" applyFont="1"/>
    <xf numFmtId="0" fontId="133" fillId="0" borderId="0" xfId="2690" applyFont="1"/>
    <xf numFmtId="0" fontId="3" fillId="0" borderId="0" xfId="2695" applyFont="1"/>
    <xf numFmtId="0" fontId="33" fillId="0" borderId="0" xfId="2690" applyFont="1"/>
    <xf numFmtId="0" fontId="134" fillId="0" borderId="0" xfId="2681" applyFont="1"/>
    <xf numFmtId="0" fontId="135" fillId="0" borderId="0" xfId="1" applyFont="1"/>
    <xf numFmtId="0" fontId="98" fillId="0" borderId="0" xfId="2691" applyFont="1" applyAlignment="1">
      <alignment horizontal="left" wrapText="1"/>
    </xf>
    <xf numFmtId="167" fontId="5" fillId="0" borderId="0" xfId="2690" applyNumberFormat="1" applyFont="1" applyAlignment="1">
      <alignment horizontal="right" indent="2"/>
    </xf>
    <xf numFmtId="0" fontId="5" fillId="0" borderId="0" xfId="2696" applyFont="1"/>
    <xf numFmtId="0" fontId="7" fillId="0" borderId="0" xfId="2696" applyAlignment="1">
      <alignment horizontal="left" indent="1"/>
    </xf>
    <xf numFmtId="167" fontId="7" fillId="0" borderId="0" xfId="2690" applyNumberFormat="1" applyFont="1" applyAlignment="1">
      <alignment horizontal="right" indent="2"/>
    </xf>
    <xf numFmtId="1" fontId="127" fillId="0" borderId="0" xfId="2690" applyNumberFormat="1" applyFont="1" applyAlignment="1">
      <alignment horizontal="right" indent="2"/>
    </xf>
    <xf numFmtId="0" fontId="5" fillId="0" borderId="0" xfId="2690" applyFont="1"/>
    <xf numFmtId="0" fontId="7" fillId="0" borderId="0" xfId="2696"/>
    <xf numFmtId="0" fontId="136" fillId="0" borderId="0" xfId="2690" applyFont="1" applyAlignment="1">
      <alignment horizontal="right" indent="2"/>
    </xf>
    <xf numFmtId="167" fontId="136" fillId="0" borderId="0" xfId="2690" applyNumberFormat="1" applyFont="1" applyAlignment="1">
      <alignment horizontal="right" indent="2"/>
    </xf>
    <xf numFmtId="0" fontId="5" fillId="0" borderId="0" xfId="2697" applyFont="1"/>
    <xf numFmtId="0" fontId="93" fillId="0" borderId="0" xfId="2690" applyFont="1"/>
    <xf numFmtId="0" fontId="3" fillId="0" borderId="0" xfId="2698" applyNumberFormat="1" applyFont="1" applyAlignment="1">
      <alignment horizontal="left"/>
    </xf>
    <xf numFmtId="0" fontId="9" fillId="0" borderId="0" xfId="2698" applyFont="1" applyAlignment="1">
      <alignment horizontal="left"/>
    </xf>
    <xf numFmtId="0" fontId="9" fillId="0" borderId="0" xfId="2698" applyFont="1" applyAlignment="1">
      <alignment horizontal="center"/>
    </xf>
    <xf numFmtId="0" fontId="10" fillId="0" borderId="0" xfId="2698" applyFill="1"/>
    <xf numFmtId="0" fontId="10" fillId="0" borderId="0" xfId="2698"/>
    <xf numFmtId="0" fontId="9" fillId="0" borderId="0" xfId="2698" applyFont="1"/>
    <xf numFmtId="0" fontId="13" fillId="0" borderId="0" xfId="2698" applyFont="1"/>
    <xf numFmtId="0" fontId="13" fillId="0" borderId="0" xfId="2698" applyFont="1" applyAlignment="1">
      <alignment horizontal="center"/>
    </xf>
    <xf numFmtId="0" fontId="110" fillId="0" borderId="0" xfId="2698" applyFont="1" applyAlignment="1">
      <alignment horizontal="right"/>
    </xf>
    <xf numFmtId="0" fontId="13" fillId="0" borderId="1" xfId="2698" applyFont="1" applyBorder="1"/>
    <xf numFmtId="0" fontId="13" fillId="0" borderId="1" xfId="2698" applyFont="1" applyBorder="1" applyAlignment="1">
      <alignment vertical="center"/>
    </xf>
    <xf numFmtId="0" fontId="7" fillId="0" borderId="1" xfId="2698" applyNumberFormat="1" applyFont="1" applyBorder="1" applyAlignment="1">
      <alignment horizontal="center" vertical="center"/>
    </xf>
    <xf numFmtId="0" fontId="13" fillId="0" borderId="0" xfId="2698" applyFont="1" applyBorder="1"/>
    <xf numFmtId="0" fontId="13" fillId="0" borderId="0" xfId="2698" applyFont="1" applyBorder="1" applyAlignment="1">
      <alignment vertical="center"/>
    </xf>
    <xf numFmtId="0" fontId="7" fillId="0" borderId="2" xfId="2698" applyNumberFormat="1" applyFont="1" applyBorder="1" applyAlignment="1">
      <alignment horizontal="center" vertical="center"/>
    </xf>
    <xf numFmtId="0" fontId="5" fillId="0" borderId="0" xfId="2698" applyNumberFormat="1" applyFont="1"/>
    <xf numFmtId="0" fontId="7" fillId="0" borderId="0" xfId="2414"/>
    <xf numFmtId="0" fontId="5" fillId="0" borderId="0" xfId="2698" applyNumberFormat="1" applyFont="1" applyBorder="1"/>
    <xf numFmtId="0" fontId="7" fillId="0" borderId="0" xfId="2414" applyBorder="1"/>
    <xf numFmtId="0" fontId="14" fillId="0" borderId="0" xfId="2349" applyFill="1" applyAlignment="1">
      <alignment vertical="center" wrapText="1"/>
    </xf>
    <xf numFmtId="1" fontId="10" fillId="0" borderId="0" xfId="2698" applyNumberFormat="1" applyFill="1"/>
    <xf numFmtId="167" fontId="10" fillId="0" borderId="0" xfId="2698" applyNumberFormat="1" applyFill="1"/>
    <xf numFmtId="0" fontId="5" fillId="0" borderId="0" xfId="2698" applyFont="1" applyBorder="1"/>
    <xf numFmtId="204" fontId="137" fillId="0" borderId="0" xfId="2700" applyNumberFormat="1" applyFont="1" applyBorder="1" applyAlignment="1">
      <alignment horizontal="center"/>
    </xf>
    <xf numFmtId="0" fontId="7" fillId="0" borderId="0" xfId="2701" applyFont="1" applyFill="1" applyBorder="1"/>
    <xf numFmtId="0" fontId="10" fillId="0" borderId="0" xfId="2698" applyFill="1" applyAlignment="1"/>
    <xf numFmtId="0" fontId="1" fillId="0" borderId="0" xfId="2699"/>
    <xf numFmtId="1" fontId="7" fillId="0" borderId="0" xfId="2698" applyNumberFormat="1" applyFont="1" applyBorder="1" applyAlignment="1">
      <alignment horizontal="right" indent="3"/>
    </xf>
    <xf numFmtId="167" fontId="7" fillId="0" borderId="0" xfId="2698" applyNumberFormat="1" applyFont="1" applyBorder="1" applyAlignment="1">
      <alignment horizontal="right" indent="3"/>
    </xf>
    <xf numFmtId="0" fontId="1" fillId="0" borderId="0" xfId="2401"/>
    <xf numFmtId="0" fontId="1" fillId="0" borderId="0" xfId="2401" applyAlignment="1">
      <alignment horizontal="center"/>
    </xf>
    <xf numFmtId="0" fontId="14" fillId="0" borderId="0" xfId="2349" applyAlignment="1">
      <alignment horizontal="center"/>
    </xf>
    <xf numFmtId="0" fontId="95" fillId="0" borderId="0" xfId="2702" applyFont="1"/>
    <xf numFmtId="0" fontId="95" fillId="0" borderId="0" xfId="2694" applyFont="1"/>
    <xf numFmtId="0" fontId="7" fillId="0" borderId="0" xfId="2704"/>
    <xf numFmtId="2" fontId="5" fillId="0" borderId="0" xfId="2705" applyNumberFormat="1" applyFont="1" applyBorder="1" applyAlignment="1">
      <alignment horizontal="right" indent="1"/>
    </xf>
    <xf numFmtId="0" fontId="113" fillId="0" borderId="0" xfId="2704" applyFont="1" applyBorder="1"/>
    <xf numFmtId="0" fontId="138" fillId="0" borderId="0" xfId="2706" applyFont="1" applyBorder="1" applyAlignment="1">
      <alignment horizontal="left"/>
    </xf>
    <xf numFmtId="2" fontId="7" fillId="0" borderId="0" xfId="2704" applyNumberFormat="1"/>
    <xf numFmtId="2" fontId="5" fillId="0" borderId="0" xfId="2704" applyNumberFormat="1" applyFont="1" applyAlignment="1">
      <alignment horizontal="right" indent="1"/>
    </xf>
    <xf numFmtId="167" fontId="138" fillId="0" borderId="0" xfId="2706" applyNumberFormat="1" applyFont="1" applyBorder="1" applyAlignment="1">
      <alignment horizontal="center"/>
    </xf>
    <xf numFmtId="2" fontId="7" fillId="0" borderId="0" xfId="2704" applyNumberFormat="1" applyFont="1" applyAlignment="1">
      <alignment horizontal="right" indent="1"/>
    </xf>
    <xf numFmtId="0" fontId="113" fillId="0" borderId="0" xfId="2706" applyFont="1" applyBorder="1" applyAlignment="1"/>
    <xf numFmtId="0" fontId="113" fillId="0" borderId="0" xfId="2706" applyFont="1" applyBorder="1"/>
    <xf numFmtId="2" fontId="98" fillId="0" borderId="0" xfId="2705" applyNumberFormat="1" applyFont="1" applyBorder="1" applyAlignment="1">
      <alignment horizontal="right"/>
    </xf>
    <xf numFmtId="0" fontId="138" fillId="0" borderId="0" xfId="2706" applyFont="1" applyBorder="1" applyAlignment="1"/>
    <xf numFmtId="0" fontId="9" fillId="0" borderId="0" xfId="2706" applyFont="1" applyBorder="1"/>
    <xf numFmtId="0" fontId="13" fillId="0" borderId="0" xfId="2706" applyFont="1" applyBorder="1" applyAlignment="1">
      <alignment horizontal="center"/>
    </xf>
    <xf numFmtId="0" fontId="13" fillId="0" borderId="0" xfId="2706" applyFont="1" applyBorder="1"/>
    <xf numFmtId="0" fontId="10" fillId="0" borderId="0" xfId="2706" applyFont="1" applyBorder="1"/>
    <xf numFmtId="0" fontId="4" fillId="0" borderId="2" xfId="2706" applyNumberFormat="1" applyFont="1" applyBorder="1" applyAlignment="1">
      <alignment horizontal="center" vertical="center"/>
    </xf>
    <xf numFmtId="0" fontId="4" fillId="0" borderId="2" xfId="2706" quotePrefix="1" applyFont="1" applyBorder="1" applyAlignment="1">
      <alignment horizontal="center" vertical="center"/>
    </xf>
    <xf numFmtId="0" fontId="7" fillId="0" borderId="0" xfId="2706" applyFont="1" applyBorder="1"/>
    <xf numFmtId="0" fontId="4" fillId="0" borderId="0" xfId="2706" applyNumberFormat="1" applyFont="1" applyBorder="1" applyAlignment="1">
      <alignment horizontal="center" vertical="center"/>
    </xf>
    <xf numFmtId="0" fontId="4" fillId="0" borderId="1" xfId="2706" applyNumberFormat="1" applyFont="1" applyBorder="1" applyAlignment="1">
      <alignment horizontal="center" vertical="center"/>
    </xf>
    <xf numFmtId="0" fontId="7" fillId="0" borderId="1" xfId="2706" applyFont="1" applyBorder="1"/>
    <xf numFmtId="0" fontId="9" fillId="0" borderId="1" xfId="2706" applyFont="1" applyBorder="1"/>
    <xf numFmtId="0" fontId="110" fillId="0" borderId="0" xfId="2706" applyFont="1" applyBorder="1" applyAlignment="1">
      <alignment horizontal="right"/>
    </xf>
    <xf numFmtId="0" fontId="9" fillId="0" borderId="0" xfId="2704" applyFont="1"/>
    <xf numFmtId="0" fontId="119" fillId="0" borderId="0" xfId="2706" applyFont="1" applyBorder="1" applyAlignment="1">
      <alignment horizontal="left"/>
    </xf>
    <xf numFmtId="0" fontId="114" fillId="0" borderId="2" xfId="2683" applyFont="1" applyFill="1" applyBorder="1" applyAlignment="1">
      <alignment vertical="center"/>
    </xf>
    <xf numFmtId="0" fontId="93" fillId="0" borderId="0" xfId="2704" applyFont="1"/>
    <xf numFmtId="2" fontId="7" fillId="0" borderId="0" xfId="2705" applyNumberFormat="1" applyFont="1" applyBorder="1" applyAlignment="1">
      <alignment horizontal="right" indent="1"/>
    </xf>
    <xf numFmtId="0" fontId="139" fillId="0" borderId="0" xfId="2706" applyFont="1" applyBorder="1" applyAlignment="1"/>
    <xf numFmtId="0" fontId="95" fillId="0" borderId="1" xfId="2681" applyFont="1" applyBorder="1" applyAlignment="1">
      <alignment horizontal="center" vertical="center" wrapText="1"/>
    </xf>
    <xf numFmtId="0" fontId="95" fillId="0" borderId="2" xfId="2681" applyFont="1" applyBorder="1" applyAlignment="1">
      <alignment horizontal="center" vertical="center" wrapText="1"/>
    </xf>
    <xf numFmtId="0" fontId="7" fillId="0" borderId="2" xfId="2682" applyFont="1" applyBorder="1" applyAlignment="1">
      <alignment horizontal="center" vertical="center" wrapText="1"/>
    </xf>
    <xf numFmtId="0" fontId="118" fillId="0" borderId="1" xfId="2687" applyFont="1" applyBorder="1" applyAlignment="1">
      <alignment horizontal="center" vertical="center" wrapText="1"/>
    </xf>
    <xf numFmtId="0" fontId="118" fillId="0" borderId="0" xfId="2687" applyFont="1" applyBorder="1" applyAlignment="1">
      <alignment horizontal="center" vertical="center" wrapText="1"/>
    </xf>
    <xf numFmtId="200" fontId="95" fillId="0" borderId="0" xfId="2217" applyNumberFormat="1" applyFont="1" applyBorder="1" applyAlignment="1">
      <alignment horizontal="right" vertical="center" wrapText="1"/>
    </xf>
    <xf numFmtId="167" fontId="95" fillId="0" borderId="0" xfId="2665" applyNumberFormat="1" applyFont="1" applyFill="1" applyBorder="1" applyAlignment="1">
      <alignment horizontal="right" vertical="center" wrapText="1"/>
    </xf>
    <xf numFmtId="200" fontId="99" fillId="0" borderId="0" xfId="2217" applyNumberFormat="1" applyFont="1" applyBorder="1" applyAlignment="1">
      <alignment horizontal="right" vertical="center" wrapText="1"/>
    </xf>
    <xf numFmtId="167" fontId="99" fillId="0" borderId="0" xfId="2665" applyNumberFormat="1" applyFont="1" applyFill="1" applyBorder="1" applyAlignment="1">
      <alignment horizontal="right" vertical="center" wrapText="1"/>
    </xf>
    <xf numFmtId="167" fontId="99" fillId="0" borderId="0" xfId="0" applyNumberFormat="1" applyFont="1" applyFill="1" applyBorder="1" applyAlignment="1">
      <alignment horizontal="right" vertical="center" wrapText="1"/>
    </xf>
    <xf numFmtId="0" fontId="3" fillId="0" borderId="0" xfId="2664" applyNumberFormat="1" applyFont="1" applyFill="1" applyAlignment="1"/>
    <xf numFmtId="0" fontId="95" fillId="0" borderId="0" xfId="0" applyFont="1" applyBorder="1" applyAlignment="1">
      <alignment horizontal="left" indent="2"/>
    </xf>
    <xf numFmtId="167" fontId="7" fillId="0" borderId="0" xfId="0" applyNumberFormat="1" applyFont="1" applyFill="1" applyBorder="1" applyAlignment="1">
      <alignment horizontal="right" vertical="center" wrapText="1" indent="2"/>
    </xf>
    <xf numFmtId="167" fontId="7" fillId="0" borderId="0" xfId="0" applyNumberFormat="1" applyFont="1" applyFill="1" applyBorder="1" applyAlignment="1" applyProtection="1">
      <alignment vertical="center" wrapText="1"/>
    </xf>
    <xf numFmtId="167" fontId="7" fillId="0" borderId="0" xfId="0" applyNumberFormat="1" applyFont="1" applyFill="1" applyBorder="1" applyAlignment="1">
      <alignment horizontal="right" vertical="center" wrapText="1"/>
    </xf>
    <xf numFmtId="200" fontId="7" fillId="0" borderId="0" xfId="2209" applyNumberFormat="1" applyFont="1" applyFill="1" applyBorder="1" applyAlignment="1">
      <alignment horizontal="center" vertical="center" wrapText="1"/>
    </xf>
    <xf numFmtId="200" fontId="7" fillId="0" borderId="0" xfId="2209" applyNumberFormat="1" applyFont="1" applyFill="1" applyBorder="1" applyAlignment="1">
      <alignment horizontal="right" vertical="center" wrapText="1"/>
    </xf>
    <xf numFmtId="2" fontId="7" fillId="0" borderId="0" xfId="0" applyNumberFormat="1" applyFont="1" applyFill="1" applyBorder="1" applyAlignment="1">
      <alignment horizontal="right" vertical="center" wrapText="1" indent="2"/>
    </xf>
    <xf numFmtId="167" fontId="7" fillId="0" borderId="0" xfId="2209" applyNumberFormat="1" applyFont="1" applyFill="1" applyBorder="1" applyAlignment="1">
      <alignment horizontal="right" vertical="center" wrapText="1" indent="2"/>
    </xf>
    <xf numFmtId="167" fontId="7" fillId="0" borderId="0" xfId="0" applyNumberFormat="1" applyFont="1" applyFill="1" applyBorder="1" applyAlignment="1">
      <alignment vertical="center" wrapText="1"/>
    </xf>
    <xf numFmtId="201" fontId="95" fillId="0" borderId="0" xfId="0" applyNumberFormat="1" applyFont="1" applyFill="1" applyBorder="1" applyAlignment="1" applyProtection="1">
      <alignment horizontal="right" indent="4"/>
      <protection locked="0"/>
    </xf>
    <xf numFmtId="201" fontId="99" fillId="0" borderId="0" xfId="0" applyNumberFormat="1" applyFont="1" applyFill="1" applyBorder="1" applyAlignment="1" applyProtection="1">
      <alignment horizontal="right" indent="4"/>
      <protection locked="0"/>
    </xf>
    <xf numFmtId="201" fontId="7" fillId="0" borderId="0" xfId="0" applyNumberFormat="1" applyFont="1" applyFill="1" applyBorder="1" applyAlignment="1" applyProtection="1">
      <alignment horizontal="right" indent="4"/>
      <protection locked="0"/>
    </xf>
    <xf numFmtId="201" fontId="5" fillId="0" borderId="0" xfId="0" applyNumberFormat="1" applyFont="1" applyFill="1" applyBorder="1" applyAlignment="1" applyProtection="1">
      <alignment horizontal="right" indent="4"/>
      <protection locked="0"/>
    </xf>
    <xf numFmtId="201" fontId="95" fillId="0" borderId="0" xfId="0" applyNumberFormat="1" applyFont="1" applyFill="1" applyBorder="1" applyAlignment="1" applyProtection="1">
      <alignment horizontal="right" indent="7"/>
      <protection locked="0"/>
    </xf>
    <xf numFmtId="201" fontId="7" fillId="0" borderId="0" xfId="0" applyNumberFormat="1" applyFont="1" applyFill="1" applyBorder="1" applyAlignment="1" applyProtection="1">
      <alignment horizontal="right" indent="7"/>
      <protection locked="0"/>
    </xf>
    <xf numFmtId="0" fontId="95" fillId="0" borderId="0" xfId="0" applyFont="1" applyBorder="1" applyAlignment="1">
      <alignment horizontal="left" indent="1"/>
    </xf>
    <xf numFmtId="0" fontId="3" fillId="0" borderId="0" xfId="2671" applyNumberFormat="1" applyFont="1" applyAlignment="1">
      <alignment horizontal="left"/>
    </xf>
    <xf numFmtId="201" fontId="5" fillId="0" borderId="0" xfId="0" applyNumberFormat="1" applyFont="1" applyFill="1" applyBorder="1" applyAlignment="1" applyProtection="1">
      <alignment horizontal="right" indent="7"/>
      <protection locked="0"/>
    </xf>
    <xf numFmtId="201" fontId="99" fillId="0" borderId="0" xfId="0" applyNumberFormat="1" applyFont="1" applyFill="1" applyBorder="1" applyAlignment="1" applyProtection="1">
      <alignment horizontal="right" indent="7"/>
      <protection locked="0"/>
    </xf>
    <xf numFmtId="0" fontId="99" fillId="0" borderId="0" xfId="0" applyFont="1" applyBorder="1"/>
    <xf numFmtId="14" fontId="4" fillId="0" borderId="0" xfId="2672" applyNumberFormat="1" applyFont="1" applyFill="1" applyBorder="1" applyAlignment="1">
      <alignment horizontal="center" vertical="center" wrapText="1"/>
      <protection locked="0"/>
    </xf>
    <xf numFmtId="1" fontId="5" fillId="0" borderId="0" xfId="2698" applyNumberFormat="1" applyFont="1" applyAlignment="1">
      <alignment horizontal="right" indent="3"/>
    </xf>
    <xf numFmtId="167" fontId="5" fillId="0" borderId="0" xfId="2698" applyNumberFormat="1" applyFont="1" applyAlignment="1">
      <alignment horizontal="right" indent="3"/>
    </xf>
    <xf numFmtId="0" fontId="1" fillId="0" borderId="0" xfId="2699" applyAlignment="1">
      <alignment horizontal="right" indent="3"/>
    </xf>
    <xf numFmtId="2" fontId="7" fillId="0" borderId="0" xfId="2698" applyNumberFormat="1" applyFont="1" applyBorder="1" applyAlignment="1">
      <alignment horizontal="right" indent="3"/>
    </xf>
    <xf numFmtId="0" fontId="7" fillId="0" borderId="0" xfId="2700" applyNumberFormat="1" applyFont="1" applyBorder="1" applyAlignment="1">
      <alignment horizontal="right" indent="3"/>
    </xf>
    <xf numFmtId="204" fontId="110" fillId="0" borderId="0" xfId="2700" applyNumberFormat="1" applyFont="1" applyBorder="1" applyAlignment="1">
      <alignment horizontal="right" indent="3"/>
    </xf>
    <xf numFmtId="167" fontId="110" fillId="0" borderId="0" xfId="2700" applyNumberFormat="1" applyFont="1" applyBorder="1" applyAlignment="1">
      <alignment horizontal="right" indent="3"/>
    </xf>
    <xf numFmtId="0" fontId="7" fillId="0" borderId="0" xfId="2414" applyAlignment="1">
      <alignment horizontal="center"/>
    </xf>
    <xf numFmtId="167" fontId="7" fillId="0" borderId="0" xfId="2680" applyNumberFormat="1" applyFont="1" applyBorder="1" applyAlignment="1"/>
    <xf numFmtId="0" fontId="7" fillId="0" borderId="0" xfId="2684" applyNumberFormat="1" applyFont="1" applyFill="1" applyBorder="1" applyAlignment="1">
      <alignment horizontal="left" vertical="center"/>
    </xf>
    <xf numFmtId="1" fontId="4" fillId="0" borderId="0" xfId="2685" applyNumberFormat="1" applyFont="1" applyFill="1" applyAlignment="1">
      <alignment vertical="center"/>
    </xf>
    <xf numFmtId="167" fontId="4" fillId="0" borderId="0" xfId="2685" applyNumberFormat="1" applyFont="1" applyFill="1" applyAlignment="1">
      <alignment vertical="center"/>
    </xf>
    <xf numFmtId="167" fontId="5" fillId="0" borderId="0" xfId="2690" applyNumberFormat="1" applyFont="1"/>
    <xf numFmtId="167" fontId="7" fillId="0" borderId="0" xfId="2690" applyNumberFormat="1" applyFont="1"/>
    <xf numFmtId="167" fontId="1" fillId="0" borderId="0" xfId="1" applyNumberFormat="1"/>
    <xf numFmtId="167" fontId="115" fillId="0" borderId="0" xfId="2690" applyNumberFormat="1" applyFont="1"/>
    <xf numFmtId="167" fontId="136" fillId="0" borderId="0" xfId="2690" applyNumberFormat="1" applyFont="1"/>
    <xf numFmtId="0" fontId="110" fillId="0" borderId="2" xfId="2683" applyNumberFormat="1" applyFont="1" applyFill="1" applyBorder="1" applyAlignment="1">
      <alignment horizontal="right"/>
    </xf>
    <xf numFmtId="0" fontId="110" fillId="0" borderId="0" xfId="2671" applyFont="1" applyFill="1" applyAlignment="1">
      <alignment horizontal="right"/>
    </xf>
    <xf numFmtId="0" fontId="110" fillId="0" borderId="2" xfId="2673" applyNumberFormat="1" applyFont="1" applyBorder="1" applyAlignment="1">
      <alignment horizontal="right"/>
    </xf>
    <xf numFmtId="0" fontId="110" fillId="0" borderId="0" xfId="2664" applyFont="1" applyFill="1" applyAlignment="1">
      <alignment horizontal="right"/>
    </xf>
    <xf numFmtId="167" fontId="13" fillId="0" borderId="0" xfId="2662" applyNumberFormat="1" applyFont="1" applyBorder="1" applyAlignment="1">
      <alignment horizontal="right" indent="3"/>
    </xf>
    <xf numFmtId="167" fontId="7" fillId="0" borderId="0" xfId="2663" applyNumberFormat="1" applyFont="1" applyBorder="1" applyAlignment="1">
      <alignment horizontal="right" indent="3"/>
    </xf>
    <xf numFmtId="167" fontId="5" fillId="0" borderId="0" xfId="2663" applyNumberFormat="1" applyFont="1" applyBorder="1" applyAlignment="1">
      <alignment horizontal="right" indent="3"/>
    </xf>
    <xf numFmtId="0" fontId="110" fillId="0" borderId="0" xfId="2541" applyFont="1" applyAlignment="1">
      <alignment horizontal="right"/>
    </xf>
    <xf numFmtId="0" fontId="93" fillId="0" borderId="0" xfId="2662" applyFont="1" applyBorder="1" applyAlignment="1"/>
    <xf numFmtId="0" fontId="7" fillId="0" borderId="0" xfId="2541"/>
    <xf numFmtId="0" fontId="93" fillId="0" borderId="1" xfId="2662" applyFont="1" applyBorder="1" applyAlignment="1"/>
    <xf numFmtId="0" fontId="7" fillId="0" borderId="1" xfId="2662" applyFont="1" applyBorder="1" applyAlignment="1">
      <alignment horizontal="center" vertical="center"/>
    </xf>
    <xf numFmtId="0" fontId="7" fillId="0" borderId="0" xfId="2662" applyFont="1" applyBorder="1" applyAlignment="1">
      <alignment horizontal="center" vertical="center"/>
    </xf>
    <xf numFmtId="0" fontId="7" fillId="0" borderId="2" xfId="2662" applyFont="1" applyBorder="1" applyAlignment="1">
      <alignment horizontal="center" vertical="center"/>
    </xf>
    <xf numFmtId="0" fontId="4" fillId="0" borderId="0" xfId="2662" applyFont="1" applyBorder="1"/>
    <xf numFmtId="0" fontId="4" fillId="0" borderId="0" xfId="2662" applyFont="1" applyBorder="1" applyAlignment="1">
      <alignment horizontal="center"/>
    </xf>
    <xf numFmtId="182" fontId="5" fillId="0" borderId="0" xfId="2663" applyNumberFormat="1" applyFont="1" applyBorder="1" applyAlignment="1"/>
    <xf numFmtId="49" fontId="13" fillId="0" borderId="0" xfId="2663" applyNumberFormat="1" applyFont="1" applyBorder="1" applyAlignment="1"/>
    <xf numFmtId="167" fontId="5" fillId="0" borderId="0" xfId="2663" applyNumberFormat="1" applyFont="1" applyBorder="1" applyAlignment="1">
      <alignment horizontal="right" indent="1"/>
    </xf>
    <xf numFmtId="182" fontId="91" fillId="0" borderId="0" xfId="2663" applyNumberFormat="1" applyFont="1" applyBorder="1" applyAlignment="1"/>
    <xf numFmtId="167" fontId="7" fillId="0" borderId="0" xfId="2663" applyNumberFormat="1" applyFont="1" applyBorder="1" applyAlignment="1">
      <alignment horizontal="right" indent="1"/>
    </xf>
    <xf numFmtId="182" fontId="7" fillId="0" borderId="0" xfId="2663" applyNumberFormat="1" applyFont="1" applyBorder="1" applyAlignment="1"/>
    <xf numFmtId="182" fontId="5" fillId="0" borderId="0" xfId="2707" applyNumberFormat="1" applyFont="1" applyBorder="1" applyAlignment="1"/>
    <xf numFmtId="49" fontId="92" fillId="0" borderId="0" xfId="2707" applyNumberFormat="1" applyFont="1" applyBorder="1" applyAlignment="1"/>
    <xf numFmtId="167" fontId="13" fillId="0" borderId="0" xfId="2662" applyNumberFormat="1" applyFont="1" applyBorder="1" applyAlignment="1">
      <alignment horizontal="right" indent="1"/>
    </xf>
    <xf numFmtId="0" fontId="7" fillId="0" borderId="0" xfId="2662" applyFont="1" applyBorder="1"/>
    <xf numFmtId="182" fontId="110" fillId="0" borderId="0" xfId="2707" applyNumberFormat="1" applyFont="1" applyBorder="1" applyAlignment="1"/>
    <xf numFmtId="182" fontId="92" fillId="0" borderId="0" xfId="2707" applyNumberFormat="1" applyFont="1" applyBorder="1" applyAlignment="1"/>
    <xf numFmtId="0" fontId="90" fillId="0" borderId="0" xfId="2662" applyFont="1" applyBorder="1"/>
    <xf numFmtId="167" fontId="90" fillId="0" borderId="0" xfId="2662" applyNumberFormat="1" applyFont="1" applyBorder="1"/>
    <xf numFmtId="2" fontId="5" fillId="0" borderId="0" xfId="2705" applyNumberFormat="1" applyFont="1" applyBorder="1" applyAlignment="1">
      <alignment horizontal="right" indent="2"/>
    </xf>
    <xf numFmtId="2" fontId="7" fillId="0" borderId="0" xfId="2704" applyNumberFormat="1" applyAlignment="1">
      <alignment horizontal="right" indent="1"/>
    </xf>
    <xf numFmtId="2" fontId="7" fillId="0" borderId="0" xfId="2704" applyNumberFormat="1" applyAlignment="1">
      <alignment horizontal="right" indent="2"/>
    </xf>
    <xf numFmtId="2" fontId="7" fillId="0" borderId="0" xfId="2705" applyNumberFormat="1" applyFont="1" applyBorder="1" applyAlignment="1">
      <alignment horizontal="right" indent="2"/>
    </xf>
    <xf numFmtId="0" fontId="113" fillId="0" borderId="0" xfId="2704" applyFont="1" applyBorder="1" applyAlignment="1">
      <alignment horizontal="right" indent="1"/>
    </xf>
    <xf numFmtId="0" fontId="7" fillId="0" borderId="0" xfId="2704" applyAlignment="1">
      <alignment horizontal="right" indent="1"/>
    </xf>
    <xf numFmtId="0" fontId="95" fillId="0" borderId="0" xfId="2333" applyFont="1" applyFill="1"/>
    <xf numFmtId="0" fontId="95" fillId="0" borderId="0" xfId="2702" applyFont="1" applyFill="1"/>
    <xf numFmtId="0" fontId="95" fillId="0" borderId="0" xfId="2694" applyFont="1" applyFill="1"/>
    <xf numFmtId="0" fontId="95" fillId="0" borderId="0" xfId="2694" applyFont="1" applyFill="1" applyBorder="1"/>
    <xf numFmtId="0" fontId="95" fillId="0" borderId="0" xfId="2702" applyFont="1" applyFill="1" applyBorder="1"/>
    <xf numFmtId="0" fontId="118" fillId="0" borderId="0" xfId="2333" applyFont="1" applyFill="1"/>
    <xf numFmtId="167" fontId="95" fillId="0" borderId="0" xfId="2694" applyNumberFormat="1" applyFont="1" applyFill="1" applyBorder="1" applyAlignment="1">
      <alignment horizontal="right" wrapText="1" indent="3"/>
    </xf>
    <xf numFmtId="0" fontId="95" fillId="0" borderId="0" xfId="2694" applyNumberFormat="1" applyFont="1" applyFill="1" applyBorder="1" applyAlignment="1">
      <alignment horizontal="right" indent="1"/>
    </xf>
    <xf numFmtId="0" fontId="144" fillId="0" borderId="0" xfId="2694" applyFont="1" applyFill="1" applyBorder="1" applyAlignment="1">
      <alignment horizontal="left" wrapText="1" indent="1"/>
    </xf>
    <xf numFmtId="0" fontId="145" fillId="0" borderId="0" xfId="2333" applyFont="1" applyFill="1"/>
    <xf numFmtId="167" fontId="99" fillId="0" borderId="0" xfId="2694" applyNumberFormat="1" applyFont="1" applyFill="1" applyBorder="1" applyAlignment="1">
      <alignment horizontal="right" wrapText="1" indent="3"/>
    </xf>
    <xf numFmtId="0" fontId="99" fillId="0" borderId="0" xfId="2694" applyFont="1" applyFill="1" applyBorder="1" applyAlignment="1">
      <alignment horizontal="right" indent="1"/>
    </xf>
    <xf numFmtId="0" fontId="5" fillId="0" borderId="0" xfId="2693" applyFont="1" applyFill="1" applyBorder="1" applyAlignment="1"/>
    <xf numFmtId="0" fontId="118" fillId="0" borderId="0" xfId="2694" applyFont="1" applyFill="1" applyBorder="1"/>
    <xf numFmtId="0" fontId="146" fillId="0" borderId="0" xfId="2694" applyFont="1" applyFill="1" applyBorder="1" applyAlignment="1">
      <alignment horizontal="center" wrapText="1"/>
    </xf>
    <xf numFmtId="0" fontId="146" fillId="0" borderId="1" xfId="2694" applyFont="1" applyFill="1" applyBorder="1" applyAlignment="1">
      <alignment horizontal="center" wrapText="1"/>
    </xf>
    <xf numFmtId="0" fontId="111" fillId="0" borderId="0" xfId="2694" applyFont="1" applyFill="1" applyAlignment="1">
      <alignment horizontal="right"/>
    </xf>
    <xf numFmtId="0" fontId="118" fillId="0" borderId="0" xfId="2694" applyFont="1" applyFill="1"/>
    <xf numFmtId="0" fontId="147" fillId="0" borderId="0" xfId="2694" applyFont="1" applyFill="1"/>
    <xf numFmtId="0" fontId="148" fillId="0" borderId="0" xfId="2333" applyFont="1" applyFill="1"/>
    <xf numFmtId="0" fontId="148" fillId="0" borderId="0" xfId="2694" applyFont="1" applyFill="1"/>
    <xf numFmtId="0" fontId="143" fillId="0" borderId="0" xfId="2694" applyFont="1" applyFill="1"/>
    <xf numFmtId="0" fontId="95" fillId="0" borderId="0" xfId="2702" applyFont="1" applyBorder="1"/>
    <xf numFmtId="0" fontId="95" fillId="0" borderId="0" xfId="2694" applyFont="1" applyBorder="1"/>
    <xf numFmtId="167" fontId="118" fillId="0" borderId="0" xfId="2702" applyNumberFormat="1" applyFont="1"/>
    <xf numFmtId="167" fontId="118" fillId="0" borderId="0" xfId="2702" applyNumberFormat="1" applyFont="1" applyBorder="1"/>
    <xf numFmtId="167" fontId="95" fillId="0" borderId="0" xfId="2694" applyNumberFormat="1" applyFont="1" applyBorder="1" applyAlignment="1">
      <alignment horizontal="right" wrapText="1" indent="3"/>
    </xf>
    <xf numFmtId="0" fontId="95" fillId="0" borderId="0" xfId="2694" applyNumberFormat="1" applyFont="1" applyBorder="1" applyAlignment="1">
      <alignment horizontal="right" indent="1"/>
    </xf>
    <xf numFmtId="0" fontId="144" fillId="0" borderId="0" xfId="2694" applyFont="1" applyBorder="1" applyAlignment="1">
      <alignment horizontal="left" wrapText="1" indent="1"/>
    </xf>
    <xf numFmtId="0" fontId="118" fillId="0" borderId="0" xfId="2702" applyFont="1"/>
    <xf numFmtId="0" fontId="145" fillId="0" borderId="0" xfId="2702" applyFont="1"/>
    <xf numFmtId="167" fontId="145" fillId="0" borderId="0" xfId="2702" applyNumberFormat="1" applyFont="1"/>
    <xf numFmtId="0" fontId="145" fillId="0" borderId="0" xfId="2702" applyFont="1" applyBorder="1"/>
    <xf numFmtId="167" fontId="99" fillId="0" borderId="0" xfId="2694" applyNumberFormat="1" applyFont="1" applyBorder="1" applyAlignment="1">
      <alignment horizontal="right" wrapText="1" indent="3"/>
    </xf>
    <xf numFmtId="0" fontId="99" fillId="0" borderId="0" xfId="2694" applyFont="1" applyBorder="1" applyAlignment="1">
      <alignment horizontal="right" indent="1"/>
    </xf>
    <xf numFmtId="0" fontId="5" fillId="0" borderId="0" xfId="2693" applyFont="1" applyBorder="1" applyAlignment="1"/>
    <xf numFmtId="0" fontId="118" fillId="0" borderId="0" xfId="2694" applyFont="1" applyBorder="1" applyAlignment="1">
      <alignment horizontal="center" vertical="center"/>
    </xf>
    <xf numFmtId="0" fontId="118" fillId="0" borderId="0" xfId="2694" applyFont="1" applyBorder="1"/>
    <xf numFmtId="0" fontId="4" fillId="0" borderId="2" xfId="2669" applyFont="1" applyBorder="1" applyAlignment="1">
      <alignment horizontal="center" vertical="center"/>
    </xf>
    <xf numFmtId="0" fontId="146" fillId="0" borderId="1" xfId="2694" applyFont="1" applyBorder="1" applyAlignment="1">
      <alignment horizontal="center" wrapText="1"/>
    </xf>
    <xf numFmtId="0" fontId="111" fillId="0" borderId="0" xfId="2694" applyFont="1" applyAlignment="1">
      <alignment horizontal="right"/>
    </xf>
    <xf numFmtId="0" fontId="118" fillId="0" borderId="0" xfId="2694" applyFont="1"/>
    <xf numFmtId="0" fontId="147" fillId="0" borderId="0" xfId="2694" applyFont="1"/>
    <xf numFmtId="0" fontId="148" fillId="0" borderId="0" xfId="2702" applyFont="1"/>
    <xf numFmtId="0" fontId="148" fillId="0" borderId="0" xfId="2694" applyFont="1"/>
    <xf numFmtId="0" fontId="143" fillId="0" borderId="0" xfId="2694" applyFont="1"/>
    <xf numFmtId="0" fontId="5" fillId="0" borderId="0" xfId="2363" applyFont="1" applyFill="1" applyBorder="1" applyAlignment="1">
      <alignment vertical="center"/>
    </xf>
    <xf numFmtId="0" fontId="5" fillId="0" borderId="0" xfId="2363" applyNumberFormat="1" applyFont="1" applyFill="1" applyBorder="1" applyAlignment="1">
      <alignment vertical="center"/>
    </xf>
    <xf numFmtId="167" fontId="138" fillId="0" borderId="0" xfId="2796" applyNumberFormat="1" applyFont="1" applyFill="1" applyBorder="1" applyAlignment="1">
      <alignment vertical="center"/>
    </xf>
    <xf numFmtId="0" fontId="138" fillId="0" borderId="0" xfId="2796" applyNumberFormat="1" applyFont="1" applyFill="1" applyBorder="1" applyAlignment="1">
      <alignment vertical="center"/>
    </xf>
    <xf numFmtId="0" fontId="95" fillId="0" borderId="1" xfId="2681" applyFont="1" applyBorder="1" applyAlignment="1">
      <alignment horizontal="center" vertical="center" wrapText="1"/>
    </xf>
    <xf numFmtId="0" fontId="7" fillId="0" borderId="1" xfId="2682" applyFont="1" applyBorder="1" applyAlignment="1">
      <alignment horizontal="center" vertical="center"/>
    </xf>
    <xf numFmtId="0" fontId="95" fillId="0" borderId="2" xfId="2681" applyFont="1" applyBorder="1" applyAlignment="1">
      <alignment horizontal="center" vertical="center" wrapText="1"/>
    </xf>
    <xf numFmtId="0" fontId="7" fillId="0" borderId="2" xfId="2682" applyFont="1" applyBorder="1" applyAlignment="1">
      <alignment horizontal="center" vertical="center" wrapText="1"/>
    </xf>
    <xf numFmtId="0" fontId="5" fillId="0" borderId="0" xfId="2680" applyFont="1" applyBorder="1" applyAlignment="1">
      <alignment horizontal="left"/>
    </xf>
    <xf numFmtId="0" fontId="118" fillId="0" borderId="2" xfId="2687" applyFont="1" applyBorder="1" applyAlignment="1">
      <alignment horizontal="center" vertical="center" wrapText="1"/>
    </xf>
    <xf numFmtId="0" fontId="118" fillId="0" borderId="1" xfId="2687" applyFont="1" applyBorder="1" applyAlignment="1">
      <alignment horizontal="center" vertical="center" wrapText="1"/>
    </xf>
    <xf numFmtId="0" fontId="118" fillId="0" borderId="0" xfId="2687" applyFont="1" applyBorder="1" applyAlignment="1">
      <alignment horizontal="center" vertical="center" wrapText="1"/>
    </xf>
    <xf numFmtId="0" fontId="4" fillId="0" borderId="7" xfId="2706" applyNumberFormat="1" applyFont="1" applyBorder="1" applyAlignment="1">
      <alignment horizontal="center" vertical="center"/>
    </xf>
    <xf numFmtId="0" fontId="118" fillId="0" borderId="7" xfId="2694" applyFont="1" applyBorder="1" applyAlignment="1">
      <alignment horizontal="center" vertical="center" wrapText="1"/>
    </xf>
  </cellXfs>
  <cellStyles count="2797">
    <cellStyle name="_x0001_" xfId="6"/>
    <cellStyle name="??" xfId="7"/>
    <cellStyle name="?? [0.00]_PRODUCT DETAIL Q1" xfId="8"/>
    <cellStyle name="?? [0]" xfId="9"/>
    <cellStyle name="?? [0] 2" xfId="2709"/>
    <cellStyle name="?? 2" xfId="2708"/>
    <cellStyle name="???? [0.00]_PRODUCT DETAIL Q1" xfId="10"/>
    <cellStyle name="????_PRODUCT DETAIL Q1" xfId="11"/>
    <cellStyle name="???[0]_Book1" xfId="12"/>
    <cellStyle name="???_95" xfId="13"/>
    <cellStyle name="??_(????)??????" xfId="14"/>
    <cellStyle name="_00.Bia" xfId="15"/>
    <cellStyle name="_01 DVHC" xfId="16"/>
    <cellStyle name="_01 DVHC - DD (Ok)" xfId="17"/>
    <cellStyle name="_01 DVHC - DD (Ok)_04 Doanh nghiep va CSKDCT 2012" xfId="18"/>
    <cellStyle name="_01 DVHC - DD (Ok)_Xl0000167" xfId="19"/>
    <cellStyle name="_01 DVHC(OK)" xfId="20"/>
    <cellStyle name="_01 DVHC(OK)_02  Dan so lao dong(OK)" xfId="21"/>
    <cellStyle name="_01 DVHC(OK)_03 TKQG va Thu chi NSNN 2012" xfId="22"/>
    <cellStyle name="_01 DVHC(OK)_04 Doanh nghiep va CSKDCT 2012" xfId="23"/>
    <cellStyle name="_01 DVHC(OK)_05 Doanh nghiep va Ca the_2011 (Ok)" xfId="24"/>
    <cellStyle name="_01 DVHC(OK)_07 NGTT CN 2012" xfId="25"/>
    <cellStyle name="_01 DVHC(OK)_08 Thuong mai Tong muc - Diep" xfId="26"/>
    <cellStyle name="_01 DVHC(OK)_08 Thuong mai va Du lich (Ok)" xfId="27"/>
    <cellStyle name="_01 DVHC(OK)_09 Chi so gia 2011- VuTKG-1 (Ok)" xfId="28"/>
    <cellStyle name="_01 DVHC(OK)_09 Du lich" xfId="29"/>
    <cellStyle name="_01 DVHC(OK)_10 Van tai va BCVT (da sua ok)" xfId="30"/>
    <cellStyle name="_01 DVHC(OK)_11 (3)" xfId="31"/>
    <cellStyle name="_01 DVHC(OK)_11 (3)_04 Doanh nghiep va CSKDCT 2012" xfId="32"/>
    <cellStyle name="_01 DVHC(OK)_11 (3)_Xl0000167" xfId="33"/>
    <cellStyle name="_01 DVHC(OK)_12 (2)" xfId="34"/>
    <cellStyle name="_01 DVHC(OK)_12 (2)_04 Doanh nghiep va CSKDCT 2012" xfId="35"/>
    <cellStyle name="_01 DVHC(OK)_12 (2)_Xl0000167" xfId="36"/>
    <cellStyle name="_01 DVHC(OK)_12 Giao duc, Y Te va Muc songnam2011" xfId="37"/>
    <cellStyle name="_01 DVHC(OK)_13 Van tai 2012" xfId="38"/>
    <cellStyle name="_01 DVHC(OK)_Giaoduc2013(ok)" xfId="39"/>
    <cellStyle name="_01 DVHC(OK)_Maket NGTT2012 LN,TS (7-1-2013)" xfId="40"/>
    <cellStyle name="_01 DVHC(OK)_Maket NGTT2012 LN,TS (7-1-2013)_Nongnghiep" xfId="41"/>
    <cellStyle name="_01 DVHC(OK)_Ngiam_lamnghiep_2011_v2(1)(1)" xfId="42"/>
    <cellStyle name="_01 DVHC(OK)_Ngiam_lamnghiep_2011_v2(1)(1)_Nongnghiep" xfId="43"/>
    <cellStyle name="_01 DVHC(OK)_NGTT LN,TS 2012 (Chuan)" xfId="44"/>
    <cellStyle name="_01 DVHC(OK)_Nien giam TT Vu Nong nghiep 2012(solieu)-gui Vu TH 29-3-2013" xfId="45"/>
    <cellStyle name="_01 DVHC(OK)_Nongnghiep" xfId="46"/>
    <cellStyle name="_01 DVHC(OK)_Nongnghiep NGDD 2012_cap nhat den 24-5-2013(1)" xfId="47"/>
    <cellStyle name="_01 DVHC(OK)_Nongnghiep_Nongnghiep NGDD 2012_cap nhat den 24-5-2013(1)" xfId="48"/>
    <cellStyle name="_01 DVHC(OK)_Xl0000147" xfId="49"/>
    <cellStyle name="_01 DVHC(OK)_Xl0000167" xfId="50"/>
    <cellStyle name="_01 DVHC(OK)_XNK" xfId="51"/>
    <cellStyle name="_01 DVHC_01 Don vi HC" xfId="52"/>
    <cellStyle name="_01 DVHC_02 Danso_Laodong 2012(chuan) CO SO" xfId="53"/>
    <cellStyle name="_01 DVHC_04 Doanh nghiep va CSKDCT 2012" xfId="54"/>
    <cellStyle name="_01 DVHC_08 Thuong mai Tong muc - Diep" xfId="55"/>
    <cellStyle name="_01 DVHC_09 Thuong mai va Du lich" xfId="56"/>
    <cellStyle name="_01 DVHC_09 Thuong mai va Du lich_01 Don vi HC" xfId="57"/>
    <cellStyle name="_01 DVHC_09 Thuong mai va Du lich_NGDD 2013 Thu chi NSNN " xfId="58"/>
    <cellStyle name="_01 DVHC_Xl0000167" xfId="59"/>
    <cellStyle name="_01.NGTT2009-DVHC" xfId="60"/>
    <cellStyle name="_02 dan so (OK)" xfId="61"/>
    <cellStyle name="_02.NGTT2009-DSLD" xfId="62"/>
    <cellStyle name="_02.NGTT2009-DSLDok" xfId="63"/>
    <cellStyle name="_03 Dautu 2010" xfId="64"/>
    <cellStyle name="_03.NGTT2009-TKQG" xfId="65"/>
    <cellStyle name="_05 Thuong mai" xfId="66"/>
    <cellStyle name="_05 Thuong mai_01 Don vi HC" xfId="67"/>
    <cellStyle name="_05 Thuong mai_02 Danso_Laodong 2012(chuan) CO SO" xfId="68"/>
    <cellStyle name="_05 Thuong mai_04 Doanh nghiep va CSKDCT 2012" xfId="69"/>
    <cellStyle name="_05 Thuong mai_NGDD 2013 Thu chi NSNN " xfId="70"/>
    <cellStyle name="_05 Thuong mai_Nien giam KT_TV 2010" xfId="71"/>
    <cellStyle name="_05 Thuong mai_Xl0000167" xfId="72"/>
    <cellStyle name="_06 Van tai" xfId="73"/>
    <cellStyle name="_06 Van tai_01 Don vi HC" xfId="74"/>
    <cellStyle name="_06 Van tai_02 Danso_Laodong 2012(chuan) CO SO" xfId="75"/>
    <cellStyle name="_06 Van tai_04 Doanh nghiep va CSKDCT 2012" xfId="76"/>
    <cellStyle name="_06 Van tai_NGDD 2013 Thu chi NSNN " xfId="77"/>
    <cellStyle name="_06 Van tai_Nien giam KT_TV 2010" xfId="78"/>
    <cellStyle name="_06 Van tai_Xl0000167" xfId="79"/>
    <cellStyle name="_07 Buu dien" xfId="80"/>
    <cellStyle name="_07 Buu dien_01 Don vi HC" xfId="81"/>
    <cellStyle name="_07 Buu dien_02 Danso_Laodong 2012(chuan) CO SO" xfId="82"/>
    <cellStyle name="_07 Buu dien_04 Doanh nghiep va CSKDCT 2012" xfId="83"/>
    <cellStyle name="_07 Buu dien_NGDD 2013 Thu chi NSNN " xfId="84"/>
    <cellStyle name="_07 Buu dien_Nien giam KT_TV 2010" xfId="85"/>
    <cellStyle name="_07 Buu dien_Xl0000167" xfId="86"/>
    <cellStyle name="_07. NGTT2009-NN" xfId="87"/>
    <cellStyle name="_07. NGTT2009-NN 10" xfId="88"/>
    <cellStyle name="_07. NGTT2009-NN 11" xfId="89"/>
    <cellStyle name="_07. NGTT2009-NN 12" xfId="90"/>
    <cellStyle name="_07. NGTT2009-NN 13" xfId="91"/>
    <cellStyle name="_07. NGTT2009-NN 14" xfId="92"/>
    <cellStyle name="_07. NGTT2009-NN 15" xfId="93"/>
    <cellStyle name="_07. NGTT2009-NN 16" xfId="94"/>
    <cellStyle name="_07. NGTT2009-NN 17" xfId="95"/>
    <cellStyle name="_07. NGTT2009-NN 18" xfId="96"/>
    <cellStyle name="_07. NGTT2009-NN 19" xfId="97"/>
    <cellStyle name="_07. NGTT2009-NN 2" xfId="98"/>
    <cellStyle name="_07. NGTT2009-NN 3" xfId="99"/>
    <cellStyle name="_07. NGTT2009-NN 4" xfId="100"/>
    <cellStyle name="_07. NGTT2009-NN 5" xfId="101"/>
    <cellStyle name="_07. NGTT2009-NN 6" xfId="102"/>
    <cellStyle name="_07. NGTT2009-NN 7" xfId="103"/>
    <cellStyle name="_07. NGTT2009-NN 8" xfId="104"/>
    <cellStyle name="_07. NGTT2009-NN 9" xfId="105"/>
    <cellStyle name="_07. NGTT2009-NN_01 Don vi HC" xfId="106"/>
    <cellStyle name="_07. NGTT2009-NN_01 DVHC-DSLD 2010" xfId="107"/>
    <cellStyle name="_07. NGTT2009-NN_01 DVHC-DSLD 2010_01 Don vi HC" xfId="108"/>
    <cellStyle name="_07. NGTT2009-NN_01 DVHC-DSLD 2010_02 Danso_Laodong 2012(chuan) CO SO" xfId="109"/>
    <cellStyle name="_07. NGTT2009-NN_01 DVHC-DSLD 2010_04 Doanh nghiep va CSKDCT 2012" xfId="110"/>
    <cellStyle name="_07. NGTT2009-NN_01 DVHC-DSLD 2010_08 Thuong mai Tong muc - Diep" xfId="111"/>
    <cellStyle name="_07. NGTT2009-NN_01 DVHC-DSLD 2010_Bo sung 04 bieu Cong nghiep" xfId="112"/>
    <cellStyle name="_07. NGTT2009-NN_01 DVHC-DSLD 2010_Mau" xfId="113"/>
    <cellStyle name="_07. NGTT2009-NN_01 DVHC-DSLD 2010_NGDD 2013 Thu chi NSNN " xfId="114"/>
    <cellStyle name="_07. NGTT2009-NN_01 DVHC-DSLD 2010_Nien giam KT_TV 2010" xfId="115"/>
    <cellStyle name="_07. NGTT2009-NN_01 DVHC-DSLD 2010_nien giam tom tat 2010 (thuy)" xfId="116"/>
    <cellStyle name="_07. NGTT2009-NN_01 DVHC-DSLD 2010_nien giam tom tat 2010 (thuy)_01 Don vi HC" xfId="117"/>
    <cellStyle name="_07. NGTT2009-NN_01 DVHC-DSLD 2010_nien giam tom tat 2010 (thuy)_02 Danso_Laodong 2012(chuan) CO SO" xfId="118"/>
    <cellStyle name="_07. NGTT2009-NN_01 DVHC-DSLD 2010_nien giam tom tat 2010 (thuy)_04 Doanh nghiep va CSKDCT 2012" xfId="119"/>
    <cellStyle name="_07. NGTT2009-NN_01 DVHC-DSLD 2010_nien giam tom tat 2010 (thuy)_08 Thuong mai Tong muc - Diep" xfId="120"/>
    <cellStyle name="_07. NGTT2009-NN_01 DVHC-DSLD 2010_nien giam tom tat 2010 (thuy)_09 Thuong mai va Du lich" xfId="121"/>
    <cellStyle name="_07. NGTT2009-NN_01 DVHC-DSLD 2010_nien giam tom tat 2010 (thuy)_09 Thuong mai va Du lich_01 Don vi HC" xfId="122"/>
    <cellStyle name="_07. NGTT2009-NN_01 DVHC-DSLD 2010_nien giam tom tat 2010 (thuy)_09 Thuong mai va Du lich_NGDD 2013 Thu chi NSNN " xfId="123"/>
    <cellStyle name="_07. NGTT2009-NN_01 DVHC-DSLD 2010_nien giam tom tat 2010 (thuy)_Xl0000167" xfId="124"/>
    <cellStyle name="_07. NGTT2009-NN_01 DVHC-DSLD 2010_Tong hop NGTT" xfId="125"/>
    <cellStyle name="_07. NGTT2009-NN_01 DVHC-DSLD 2010_Tong hop NGTT_09 Thuong mai va Du lich" xfId="126"/>
    <cellStyle name="_07. NGTT2009-NN_01 DVHC-DSLD 2010_Tong hop NGTT_09 Thuong mai va Du lich_01 Don vi HC" xfId="127"/>
    <cellStyle name="_07. NGTT2009-NN_01 DVHC-DSLD 2010_Tong hop NGTT_09 Thuong mai va Du lich_NGDD 2013 Thu chi NSNN " xfId="128"/>
    <cellStyle name="_07. NGTT2009-NN_01 DVHC-DSLD 2010_Xl0000167" xfId="129"/>
    <cellStyle name="_07. NGTT2009-NN_02  Dan so lao dong(OK)" xfId="130"/>
    <cellStyle name="_07. NGTT2009-NN_02 Danso_Laodong 2012(chuan) CO SO" xfId="131"/>
    <cellStyle name="_07. NGTT2009-NN_03 Dautu 2010" xfId="132"/>
    <cellStyle name="_07. NGTT2009-NN_03 Dautu 2010_01 Don vi HC" xfId="133"/>
    <cellStyle name="_07. NGTT2009-NN_03 Dautu 2010_02 Danso_Laodong 2012(chuan) CO SO" xfId="134"/>
    <cellStyle name="_07. NGTT2009-NN_03 Dautu 2010_04 Doanh nghiep va CSKDCT 2012" xfId="135"/>
    <cellStyle name="_07. NGTT2009-NN_03 Dautu 2010_08 Thuong mai Tong muc - Diep" xfId="136"/>
    <cellStyle name="_07. NGTT2009-NN_03 Dautu 2010_09 Thuong mai va Du lich" xfId="137"/>
    <cellStyle name="_07. NGTT2009-NN_03 Dautu 2010_09 Thuong mai va Du lich_01 Don vi HC" xfId="138"/>
    <cellStyle name="_07. NGTT2009-NN_03 Dautu 2010_09 Thuong mai va Du lich_NGDD 2013 Thu chi NSNN " xfId="139"/>
    <cellStyle name="_07. NGTT2009-NN_03 Dautu 2010_Xl0000167" xfId="140"/>
    <cellStyle name="_07. NGTT2009-NN_03 TKQG" xfId="141"/>
    <cellStyle name="_07. NGTT2009-NN_03 TKQG_02  Dan so lao dong(OK)" xfId="142"/>
    <cellStyle name="_07. NGTT2009-NN_03 TKQG_Xl0000167" xfId="143"/>
    <cellStyle name="_07. NGTT2009-NN_04 Doanh nghiep va CSKDCT 2012" xfId="144"/>
    <cellStyle name="_07. NGTT2009-NN_05 Doanh nghiep va Ca the_2011 (Ok)" xfId="145"/>
    <cellStyle name="_07. NGTT2009-NN_05 Thu chi NSNN" xfId="146"/>
    <cellStyle name="_07. NGTT2009-NN_05 Thuong mai" xfId="147"/>
    <cellStyle name="_07. NGTT2009-NN_05 Thuong mai_01 Don vi HC" xfId="148"/>
    <cellStyle name="_07. NGTT2009-NN_05 Thuong mai_02 Danso_Laodong 2012(chuan) CO SO" xfId="149"/>
    <cellStyle name="_07. NGTT2009-NN_05 Thuong mai_04 Doanh nghiep va CSKDCT 2012" xfId="150"/>
    <cellStyle name="_07. NGTT2009-NN_05 Thuong mai_NGDD 2013 Thu chi NSNN " xfId="151"/>
    <cellStyle name="_07. NGTT2009-NN_05 Thuong mai_Nien giam KT_TV 2010" xfId="152"/>
    <cellStyle name="_07. NGTT2009-NN_05 Thuong mai_Xl0000167" xfId="153"/>
    <cellStyle name="_07. NGTT2009-NN_06 Nong, lam nghiep 2010  (ok)" xfId="154"/>
    <cellStyle name="_07. NGTT2009-NN_06 Van tai" xfId="155"/>
    <cellStyle name="_07. NGTT2009-NN_06 Van tai_01 Don vi HC" xfId="156"/>
    <cellStyle name="_07. NGTT2009-NN_06 Van tai_02 Danso_Laodong 2012(chuan) CO SO" xfId="157"/>
    <cellStyle name="_07. NGTT2009-NN_06 Van tai_04 Doanh nghiep va CSKDCT 2012" xfId="158"/>
    <cellStyle name="_07. NGTT2009-NN_06 Van tai_NGDD 2013 Thu chi NSNN " xfId="159"/>
    <cellStyle name="_07. NGTT2009-NN_06 Van tai_Nien giam KT_TV 2010" xfId="160"/>
    <cellStyle name="_07. NGTT2009-NN_06 Van tai_Xl0000167" xfId="161"/>
    <cellStyle name="_07. NGTT2009-NN_07 Buu dien" xfId="162"/>
    <cellStyle name="_07. NGTT2009-NN_07 Buu dien_01 Don vi HC" xfId="163"/>
    <cellStyle name="_07. NGTT2009-NN_07 Buu dien_02 Danso_Laodong 2012(chuan) CO SO" xfId="164"/>
    <cellStyle name="_07. NGTT2009-NN_07 Buu dien_04 Doanh nghiep va CSKDCT 2012" xfId="165"/>
    <cellStyle name="_07. NGTT2009-NN_07 Buu dien_NGDD 2013 Thu chi NSNN " xfId="166"/>
    <cellStyle name="_07. NGTT2009-NN_07 Buu dien_Nien giam KT_TV 2010" xfId="167"/>
    <cellStyle name="_07. NGTT2009-NN_07 Buu dien_Xl0000167" xfId="168"/>
    <cellStyle name="_07. NGTT2009-NN_07 NGTT CN 2012" xfId="169"/>
    <cellStyle name="_07. NGTT2009-NN_08 Thuong mai Tong muc - Diep" xfId="170"/>
    <cellStyle name="_07. NGTT2009-NN_08 Thuong mai va Du lich (Ok)" xfId="171"/>
    <cellStyle name="_07. NGTT2009-NN_08 Van tai" xfId="172"/>
    <cellStyle name="_07. NGTT2009-NN_08 Van tai_01 Don vi HC" xfId="173"/>
    <cellStyle name="_07. NGTT2009-NN_08 Van tai_02 Danso_Laodong 2012(chuan) CO SO" xfId="174"/>
    <cellStyle name="_07. NGTT2009-NN_08 Van tai_04 Doanh nghiep va CSKDCT 2012" xfId="175"/>
    <cellStyle name="_07. NGTT2009-NN_08 Van tai_NGDD 2013 Thu chi NSNN " xfId="176"/>
    <cellStyle name="_07. NGTT2009-NN_08 Van tai_Nien giam KT_TV 2010" xfId="177"/>
    <cellStyle name="_07. NGTT2009-NN_08 Van tai_Xl0000167" xfId="178"/>
    <cellStyle name="_07. NGTT2009-NN_08 Yte-van hoa" xfId="179"/>
    <cellStyle name="_07. NGTT2009-NN_08 Yte-van hoa_01 Don vi HC" xfId="180"/>
    <cellStyle name="_07. NGTT2009-NN_08 Yte-van hoa_02 Danso_Laodong 2012(chuan) CO SO" xfId="181"/>
    <cellStyle name="_07. NGTT2009-NN_08 Yte-van hoa_04 Doanh nghiep va CSKDCT 2012" xfId="182"/>
    <cellStyle name="_07. NGTT2009-NN_08 Yte-van hoa_NGDD 2013 Thu chi NSNN " xfId="183"/>
    <cellStyle name="_07. NGTT2009-NN_08 Yte-van hoa_Nien giam KT_TV 2010" xfId="184"/>
    <cellStyle name="_07. NGTT2009-NN_08 Yte-van hoa_Xl0000167" xfId="185"/>
    <cellStyle name="_07. NGTT2009-NN_09 Chi so gia 2011- VuTKG-1 (Ok)" xfId="186"/>
    <cellStyle name="_07. NGTT2009-NN_09 Du lich" xfId="187"/>
    <cellStyle name="_07. NGTT2009-NN_09 Thuong mai va Du lich" xfId="188"/>
    <cellStyle name="_07. NGTT2009-NN_09 Thuong mai va Du lich_01 Don vi HC" xfId="189"/>
    <cellStyle name="_07. NGTT2009-NN_09 Thuong mai va Du lich_NGDD 2013 Thu chi NSNN " xfId="190"/>
    <cellStyle name="_07. NGTT2009-NN_10 Market VH, YT, GD, NGTT 2011 " xfId="191"/>
    <cellStyle name="_07. NGTT2009-NN_10 Market VH, YT, GD, NGTT 2011 _02  Dan so lao dong(OK)" xfId="192"/>
    <cellStyle name="_07. NGTT2009-NN_10 Market VH, YT, GD, NGTT 2011 _03 TKQG va Thu chi NSNN 2012" xfId="193"/>
    <cellStyle name="_07. NGTT2009-NN_10 Market VH, YT, GD, NGTT 2011 _04 Doanh nghiep va CSKDCT 2012" xfId="194"/>
    <cellStyle name="_07. NGTT2009-NN_10 Market VH, YT, GD, NGTT 2011 _05 Doanh nghiep va Ca the_2011 (Ok)" xfId="195"/>
    <cellStyle name="_07. NGTT2009-NN_10 Market VH, YT, GD, NGTT 2011 _07 NGTT CN 2012" xfId="196"/>
    <cellStyle name="_07. NGTT2009-NN_10 Market VH, YT, GD, NGTT 2011 _08 Thuong mai Tong muc - Diep" xfId="197"/>
    <cellStyle name="_07. NGTT2009-NN_10 Market VH, YT, GD, NGTT 2011 _08 Thuong mai va Du lich (Ok)" xfId="198"/>
    <cellStyle name="_07. NGTT2009-NN_10 Market VH, YT, GD, NGTT 2011 _09 Chi so gia 2011- VuTKG-1 (Ok)" xfId="199"/>
    <cellStyle name="_07. NGTT2009-NN_10 Market VH, YT, GD, NGTT 2011 _09 Du lich" xfId="200"/>
    <cellStyle name="_07. NGTT2009-NN_10 Market VH, YT, GD, NGTT 2011 _10 Van tai va BCVT (da sua ok)" xfId="201"/>
    <cellStyle name="_07. NGTT2009-NN_10 Market VH, YT, GD, NGTT 2011 _11 (3)" xfId="202"/>
    <cellStyle name="_07. NGTT2009-NN_10 Market VH, YT, GD, NGTT 2011 _11 (3)_04 Doanh nghiep va CSKDCT 2012" xfId="203"/>
    <cellStyle name="_07. NGTT2009-NN_10 Market VH, YT, GD, NGTT 2011 _11 (3)_Xl0000167" xfId="204"/>
    <cellStyle name="_07. NGTT2009-NN_10 Market VH, YT, GD, NGTT 2011 _12 (2)" xfId="205"/>
    <cellStyle name="_07. NGTT2009-NN_10 Market VH, YT, GD, NGTT 2011 _12 (2)_04 Doanh nghiep va CSKDCT 2012" xfId="206"/>
    <cellStyle name="_07. NGTT2009-NN_10 Market VH, YT, GD, NGTT 2011 _12 (2)_Xl0000167" xfId="207"/>
    <cellStyle name="_07. NGTT2009-NN_10 Market VH, YT, GD, NGTT 2011 _12 Giao duc, Y Te va Muc songnam2011" xfId="208"/>
    <cellStyle name="_07. NGTT2009-NN_10 Market VH, YT, GD, NGTT 2011 _13 Van tai 2012" xfId="209"/>
    <cellStyle name="_07. NGTT2009-NN_10 Market VH, YT, GD, NGTT 2011 _Giaoduc2013(ok)" xfId="210"/>
    <cellStyle name="_07. NGTT2009-NN_10 Market VH, YT, GD, NGTT 2011 _Maket NGTT2012 LN,TS (7-1-2013)" xfId="211"/>
    <cellStyle name="_07. NGTT2009-NN_10 Market VH, YT, GD, NGTT 2011 _Maket NGTT2012 LN,TS (7-1-2013)_Nongnghiep" xfId="212"/>
    <cellStyle name="_07. NGTT2009-NN_10 Market VH, YT, GD, NGTT 2011 _Ngiam_lamnghiep_2011_v2(1)(1)" xfId="213"/>
    <cellStyle name="_07. NGTT2009-NN_10 Market VH, YT, GD, NGTT 2011 _Ngiam_lamnghiep_2011_v2(1)(1)_Nongnghiep" xfId="214"/>
    <cellStyle name="_07. NGTT2009-NN_10 Market VH, YT, GD, NGTT 2011 _NGTT LN,TS 2012 (Chuan)" xfId="215"/>
    <cellStyle name="_07. NGTT2009-NN_10 Market VH, YT, GD, NGTT 2011 _Nien giam TT Vu Nong nghiep 2012(solieu)-gui Vu TH 29-3-2013" xfId="216"/>
    <cellStyle name="_07. NGTT2009-NN_10 Market VH, YT, GD, NGTT 2011 _Nongnghiep" xfId="217"/>
    <cellStyle name="_07. NGTT2009-NN_10 Market VH, YT, GD, NGTT 2011 _Nongnghiep NGDD 2012_cap nhat den 24-5-2013(1)" xfId="218"/>
    <cellStyle name="_07. NGTT2009-NN_10 Market VH, YT, GD, NGTT 2011 _Nongnghiep_Nongnghiep NGDD 2012_cap nhat den 24-5-2013(1)" xfId="219"/>
    <cellStyle name="_07. NGTT2009-NN_10 Market VH, YT, GD, NGTT 2011 _So lieu quoc te TH" xfId="220"/>
    <cellStyle name="_07. NGTT2009-NN_10 Market VH, YT, GD, NGTT 2011 _Xl0000147" xfId="221"/>
    <cellStyle name="_07. NGTT2009-NN_10 Market VH, YT, GD, NGTT 2011 _Xl0000167" xfId="222"/>
    <cellStyle name="_07. NGTT2009-NN_10 Market VH, YT, GD, NGTT 2011 _XNK" xfId="223"/>
    <cellStyle name="_07. NGTT2009-NN_10 Van tai va BCVT (da sua ok)" xfId="224"/>
    <cellStyle name="_07. NGTT2009-NN_10 VH, YT, GD, NGTT 2010 - (OK)" xfId="225"/>
    <cellStyle name="_07. NGTT2009-NN_10 VH, YT, GD, NGTT 2010 - (OK)_Bo sung 04 bieu Cong nghiep" xfId="226"/>
    <cellStyle name="_07. NGTT2009-NN_11 (3)" xfId="227"/>
    <cellStyle name="_07. NGTT2009-NN_11 (3)_04 Doanh nghiep va CSKDCT 2012" xfId="228"/>
    <cellStyle name="_07. NGTT2009-NN_11 (3)_Xl0000167" xfId="229"/>
    <cellStyle name="_07. NGTT2009-NN_11 So lieu quoc te 2010-final" xfId="230"/>
    <cellStyle name="_07. NGTT2009-NN_12 (2)" xfId="231"/>
    <cellStyle name="_07. NGTT2009-NN_12 (2)_04 Doanh nghiep va CSKDCT 2012" xfId="232"/>
    <cellStyle name="_07. NGTT2009-NN_12 (2)_Xl0000167" xfId="233"/>
    <cellStyle name="_07. NGTT2009-NN_12 Chi so gia 2012(chuan) co so" xfId="234"/>
    <cellStyle name="_07. NGTT2009-NN_12 Giao duc, Y Te va Muc songnam2011" xfId="235"/>
    <cellStyle name="_07. NGTT2009-NN_13 Van tai 2012" xfId="236"/>
    <cellStyle name="_07. NGTT2009-NN_Book1" xfId="237"/>
    <cellStyle name="_07. NGTT2009-NN_Book3" xfId="238"/>
    <cellStyle name="_07. NGTT2009-NN_Book3 10" xfId="239"/>
    <cellStyle name="_07. NGTT2009-NN_Book3 11" xfId="240"/>
    <cellStyle name="_07. NGTT2009-NN_Book3 12" xfId="241"/>
    <cellStyle name="_07. NGTT2009-NN_Book3 13" xfId="242"/>
    <cellStyle name="_07. NGTT2009-NN_Book3 14" xfId="243"/>
    <cellStyle name="_07. NGTT2009-NN_Book3 15" xfId="244"/>
    <cellStyle name="_07. NGTT2009-NN_Book3 16" xfId="245"/>
    <cellStyle name="_07. NGTT2009-NN_Book3 17" xfId="246"/>
    <cellStyle name="_07. NGTT2009-NN_Book3 18" xfId="247"/>
    <cellStyle name="_07. NGTT2009-NN_Book3 19" xfId="248"/>
    <cellStyle name="_07. NGTT2009-NN_Book3 2" xfId="249"/>
    <cellStyle name="_07. NGTT2009-NN_Book3 3" xfId="250"/>
    <cellStyle name="_07. NGTT2009-NN_Book3 4" xfId="251"/>
    <cellStyle name="_07. NGTT2009-NN_Book3 5" xfId="252"/>
    <cellStyle name="_07. NGTT2009-NN_Book3 6" xfId="253"/>
    <cellStyle name="_07. NGTT2009-NN_Book3 7" xfId="254"/>
    <cellStyle name="_07. NGTT2009-NN_Book3 8" xfId="255"/>
    <cellStyle name="_07. NGTT2009-NN_Book3 9" xfId="256"/>
    <cellStyle name="_07. NGTT2009-NN_Book3_01 Don vi HC" xfId="257"/>
    <cellStyle name="_07. NGTT2009-NN_Book3_01 DVHC-DSLD 2010" xfId="258"/>
    <cellStyle name="_07. NGTT2009-NN_Book3_02  Dan so lao dong(OK)" xfId="259"/>
    <cellStyle name="_07. NGTT2009-NN_Book3_02 Danso_Laodong 2012(chuan) CO SO" xfId="260"/>
    <cellStyle name="_07. NGTT2009-NN_Book3_03 TKQG va Thu chi NSNN 2012" xfId="261"/>
    <cellStyle name="_07. NGTT2009-NN_Book3_04 Doanh nghiep va CSKDCT 2012" xfId="262"/>
    <cellStyle name="_07. NGTT2009-NN_Book3_05 Doanh nghiep va Ca the_2011 (Ok)" xfId="263"/>
    <cellStyle name="_07. NGTT2009-NN_Book3_05 NGTT DN 2010 (OK)" xfId="264"/>
    <cellStyle name="_07. NGTT2009-NN_Book3_05 NGTT DN 2010 (OK)_Bo sung 04 bieu Cong nghiep" xfId="265"/>
    <cellStyle name="_07. NGTT2009-NN_Book3_06 Nong, lam nghiep 2010  (ok)" xfId="266"/>
    <cellStyle name="_07. NGTT2009-NN_Book3_07 NGTT CN 2012" xfId="267"/>
    <cellStyle name="_07. NGTT2009-NN_Book3_08 Thuong mai Tong muc - Diep" xfId="268"/>
    <cellStyle name="_07. NGTT2009-NN_Book3_08 Thuong mai va Du lich (Ok)" xfId="269"/>
    <cellStyle name="_07. NGTT2009-NN_Book3_09 Chi so gia 2011- VuTKG-1 (Ok)" xfId="270"/>
    <cellStyle name="_07. NGTT2009-NN_Book3_09 Du lich" xfId="271"/>
    <cellStyle name="_07. NGTT2009-NN_Book3_10 Market VH, YT, GD, NGTT 2011 " xfId="272"/>
    <cellStyle name="_07. NGTT2009-NN_Book3_10 Market VH, YT, GD, NGTT 2011 _02  Dan so lao dong(OK)" xfId="273"/>
    <cellStyle name="_07. NGTT2009-NN_Book3_10 Market VH, YT, GD, NGTT 2011 _03 TKQG va Thu chi NSNN 2012" xfId="274"/>
    <cellStyle name="_07. NGTT2009-NN_Book3_10 Market VH, YT, GD, NGTT 2011 _04 Doanh nghiep va CSKDCT 2012" xfId="275"/>
    <cellStyle name="_07. NGTT2009-NN_Book3_10 Market VH, YT, GD, NGTT 2011 _05 Doanh nghiep va Ca the_2011 (Ok)" xfId="276"/>
    <cellStyle name="_07. NGTT2009-NN_Book3_10 Market VH, YT, GD, NGTT 2011 _07 NGTT CN 2012" xfId="277"/>
    <cellStyle name="_07. NGTT2009-NN_Book3_10 Market VH, YT, GD, NGTT 2011 _08 Thuong mai Tong muc - Diep" xfId="278"/>
    <cellStyle name="_07. NGTT2009-NN_Book3_10 Market VH, YT, GD, NGTT 2011 _08 Thuong mai va Du lich (Ok)" xfId="279"/>
    <cellStyle name="_07. NGTT2009-NN_Book3_10 Market VH, YT, GD, NGTT 2011 _09 Chi so gia 2011- VuTKG-1 (Ok)" xfId="280"/>
    <cellStyle name="_07. NGTT2009-NN_Book3_10 Market VH, YT, GD, NGTT 2011 _09 Du lich" xfId="281"/>
    <cellStyle name="_07. NGTT2009-NN_Book3_10 Market VH, YT, GD, NGTT 2011 _10 Van tai va BCVT (da sua ok)" xfId="282"/>
    <cellStyle name="_07. NGTT2009-NN_Book3_10 Market VH, YT, GD, NGTT 2011 _11 (3)" xfId="283"/>
    <cellStyle name="_07. NGTT2009-NN_Book3_10 Market VH, YT, GD, NGTT 2011 _11 (3)_04 Doanh nghiep va CSKDCT 2012" xfId="284"/>
    <cellStyle name="_07. NGTT2009-NN_Book3_10 Market VH, YT, GD, NGTT 2011 _11 (3)_Xl0000167" xfId="285"/>
    <cellStyle name="_07. NGTT2009-NN_Book3_10 Market VH, YT, GD, NGTT 2011 _12 (2)" xfId="286"/>
    <cellStyle name="_07. NGTT2009-NN_Book3_10 Market VH, YT, GD, NGTT 2011 _12 (2)_04 Doanh nghiep va CSKDCT 2012" xfId="287"/>
    <cellStyle name="_07. NGTT2009-NN_Book3_10 Market VH, YT, GD, NGTT 2011 _12 (2)_Xl0000167" xfId="288"/>
    <cellStyle name="_07. NGTT2009-NN_Book3_10 Market VH, YT, GD, NGTT 2011 _12 Giao duc, Y Te va Muc songnam2011" xfId="289"/>
    <cellStyle name="_07. NGTT2009-NN_Book3_10 Market VH, YT, GD, NGTT 2011 _13 Van tai 2012" xfId="290"/>
    <cellStyle name="_07. NGTT2009-NN_Book3_10 Market VH, YT, GD, NGTT 2011 _Giaoduc2013(ok)" xfId="291"/>
    <cellStyle name="_07. NGTT2009-NN_Book3_10 Market VH, YT, GD, NGTT 2011 _Maket NGTT2012 LN,TS (7-1-2013)" xfId="292"/>
    <cellStyle name="_07. NGTT2009-NN_Book3_10 Market VH, YT, GD, NGTT 2011 _Maket NGTT2012 LN,TS (7-1-2013)_Nongnghiep" xfId="293"/>
    <cellStyle name="_07. NGTT2009-NN_Book3_10 Market VH, YT, GD, NGTT 2011 _Ngiam_lamnghiep_2011_v2(1)(1)" xfId="294"/>
    <cellStyle name="_07. NGTT2009-NN_Book3_10 Market VH, YT, GD, NGTT 2011 _Ngiam_lamnghiep_2011_v2(1)(1)_Nongnghiep" xfId="295"/>
    <cellStyle name="_07. NGTT2009-NN_Book3_10 Market VH, YT, GD, NGTT 2011 _NGTT LN,TS 2012 (Chuan)" xfId="296"/>
    <cellStyle name="_07. NGTT2009-NN_Book3_10 Market VH, YT, GD, NGTT 2011 _Nien giam TT Vu Nong nghiep 2012(solieu)-gui Vu TH 29-3-2013" xfId="297"/>
    <cellStyle name="_07. NGTT2009-NN_Book3_10 Market VH, YT, GD, NGTT 2011 _Nongnghiep" xfId="298"/>
    <cellStyle name="_07. NGTT2009-NN_Book3_10 Market VH, YT, GD, NGTT 2011 _Nongnghiep NGDD 2012_cap nhat den 24-5-2013(1)" xfId="299"/>
    <cellStyle name="_07. NGTT2009-NN_Book3_10 Market VH, YT, GD, NGTT 2011 _Nongnghiep_Nongnghiep NGDD 2012_cap nhat den 24-5-2013(1)" xfId="300"/>
    <cellStyle name="_07. NGTT2009-NN_Book3_10 Market VH, YT, GD, NGTT 2011 _So lieu quoc te TH" xfId="301"/>
    <cellStyle name="_07. NGTT2009-NN_Book3_10 Market VH, YT, GD, NGTT 2011 _Xl0000147" xfId="302"/>
    <cellStyle name="_07. NGTT2009-NN_Book3_10 Market VH, YT, GD, NGTT 2011 _Xl0000167" xfId="303"/>
    <cellStyle name="_07. NGTT2009-NN_Book3_10 Market VH, YT, GD, NGTT 2011 _XNK" xfId="304"/>
    <cellStyle name="_07. NGTT2009-NN_Book3_10 Van tai va BCVT (da sua ok)" xfId="305"/>
    <cellStyle name="_07. NGTT2009-NN_Book3_10 VH, YT, GD, NGTT 2010 - (OK)" xfId="306"/>
    <cellStyle name="_07. NGTT2009-NN_Book3_10 VH, YT, GD, NGTT 2010 - (OK)_Bo sung 04 bieu Cong nghiep" xfId="307"/>
    <cellStyle name="_07. NGTT2009-NN_Book3_11 (3)" xfId="308"/>
    <cellStyle name="_07. NGTT2009-NN_Book3_11 (3)_04 Doanh nghiep va CSKDCT 2012" xfId="309"/>
    <cellStyle name="_07. NGTT2009-NN_Book3_11 (3)_Xl0000167" xfId="310"/>
    <cellStyle name="_07. NGTT2009-NN_Book3_12 (2)" xfId="311"/>
    <cellStyle name="_07. NGTT2009-NN_Book3_12 (2)_04 Doanh nghiep va CSKDCT 2012" xfId="312"/>
    <cellStyle name="_07. NGTT2009-NN_Book3_12 (2)_Xl0000167" xfId="313"/>
    <cellStyle name="_07. NGTT2009-NN_Book3_12 Chi so gia 2012(chuan) co so" xfId="314"/>
    <cellStyle name="_07. NGTT2009-NN_Book3_12 Giao duc, Y Te va Muc songnam2011" xfId="315"/>
    <cellStyle name="_07. NGTT2009-NN_Book3_13 Van tai 2012" xfId="316"/>
    <cellStyle name="_07. NGTT2009-NN_Book3_Book1" xfId="317"/>
    <cellStyle name="_07. NGTT2009-NN_Book3_CucThongke-phucdap-Tuan-Anh" xfId="318"/>
    <cellStyle name="_07. NGTT2009-NN_Book3_Giaoduc2013(ok)" xfId="319"/>
    <cellStyle name="_07. NGTT2009-NN_Book3_GTSXNN" xfId="320"/>
    <cellStyle name="_07. NGTT2009-NN_Book3_GTSXNN_Nongnghiep NGDD 2012_cap nhat den 24-5-2013(1)" xfId="321"/>
    <cellStyle name="_07. NGTT2009-NN_Book3_Maket NGTT2012 LN,TS (7-1-2013)" xfId="322"/>
    <cellStyle name="_07. NGTT2009-NN_Book3_Maket NGTT2012 LN,TS (7-1-2013)_Nongnghiep" xfId="323"/>
    <cellStyle name="_07. NGTT2009-NN_Book3_Ngiam_lamnghiep_2011_v2(1)(1)" xfId="324"/>
    <cellStyle name="_07. NGTT2009-NN_Book3_Ngiam_lamnghiep_2011_v2(1)(1)_Nongnghiep" xfId="325"/>
    <cellStyle name="_07. NGTT2009-NN_Book3_NGTT LN,TS 2012 (Chuan)" xfId="326"/>
    <cellStyle name="_07. NGTT2009-NN_Book3_Nien giam day du  Nong nghiep 2010" xfId="327"/>
    <cellStyle name="_07. NGTT2009-NN_Book3_Nien giam TT Vu Nong nghiep 2012(solieu)-gui Vu TH 29-3-2013" xfId="328"/>
    <cellStyle name="_07. NGTT2009-NN_Book3_Nongnghiep" xfId="329"/>
    <cellStyle name="_07. NGTT2009-NN_Book3_Nongnghiep_Bo sung 04 bieu Cong nghiep" xfId="330"/>
    <cellStyle name="_07. NGTT2009-NN_Book3_Nongnghiep_Mau" xfId="331"/>
    <cellStyle name="_07. NGTT2009-NN_Book3_Nongnghiep_NGDD 2013 Thu chi NSNN " xfId="332"/>
    <cellStyle name="_07. NGTT2009-NN_Book3_Nongnghiep_Nongnghiep NGDD 2012_cap nhat den 24-5-2013(1)" xfId="333"/>
    <cellStyle name="_07. NGTT2009-NN_Book3_So lieu quoc te TH" xfId="334"/>
    <cellStyle name="_07. NGTT2009-NN_Book3_So lieu quoc te TH_08 Cong nghiep 2010" xfId="335"/>
    <cellStyle name="_07. NGTT2009-NN_Book3_So lieu quoc te TH_08 Thuong mai va Du lich (Ok)" xfId="336"/>
    <cellStyle name="_07. NGTT2009-NN_Book3_So lieu quoc te TH_09 Chi so gia 2011- VuTKG-1 (Ok)" xfId="337"/>
    <cellStyle name="_07. NGTT2009-NN_Book3_So lieu quoc te TH_09 Du lich" xfId="338"/>
    <cellStyle name="_07. NGTT2009-NN_Book3_So lieu quoc te TH_10 Van tai va BCVT (da sua ok)" xfId="339"/>
    <cellStyle name="_07. NGTT2009-NN_Book3_So lieu quoc te TH_12 Giao duc, Y Te va Muc songnam2011" xfId="340"/>
    <cellStyle name="_07. NGTT2009-NN_Book3_So lieu quoc te TH_nien giam tom tat du lich va XNK" xfId="341"/>
    <cellStyle name="_07. NGTT2009-NN_Book3_So lieu quoc te TH_Nongnghiep" xfId="342"/>
    <cellStyle name="_07. NGTT2009-NN_Book3_So lieu quoc te TH_XNK" xfId="343"/>
    <cellStyle name="_07. NGTT2009-NN_Book3_So lieu quoc te(GDP)" xfId="344"/>
    <cellStyle name="_07. NGTT2009-NN_Book3_So lieu quoc te(GDP)_02  Dan so lao dong(OK)" xfId="345"/>
    <cellStyle name="_07. NGTT2009-NN_Book3_So lieu quoc te(GDP)_03 TKQG va Thu chi NSNN 2012" xfId="346"/>
    <cellStyle name="_07. NGTT2009-NN_Book3_So lieu quoc te(GDP)_04 Doanh nghiep va CSKDCT 2012" xfId="347"/>
    <cellStyle name="_07. NGTT2009-NN_Book3_So lieu quoc te(GDP)_05 Doanh nghiep va Ca the_2011 (Ok)" xfId="348"/>
    <cellStyle name="_07. NGTT2009-NN_Book3_So lieu quoc te(GDP)_07 NGTT CN 2012" xfId="349"/>
    <cellStyle name="_07. NGTT2009-NN_Book3_So lieu quoc te(GDP)_08 Thuong mai Tong muc - Diep" xfId="350"/>
    <cellStyle name="_07. NGTT2009-NN_Book3_So lieu quoc te(GDP)_08 Thuong mai va Du lich (Ok)" xfId="351"/>
    <cellStyle name="_07. NGTT2009-NN_Book3_So lieu quoc te(GDP)_09 Chi so gia 2011- VuTKG-1 (Ok)" xfId="352"/>
    <cellStyle name="_07. NGTT2009-NN_Book3_So lieu quoc te(GDP)_09 Du lich" xfId="353"/>
    <cellStyle name="_07. NGTT2009-NN_Book3_So lieu quoc te(GDP)_10 Van tai va BCVT (da sua ok)" xfId="354"/>
    <cellStyle name="_07. NGTT2009-NN_Book3_So lieu quoc te(GDP)_11 (3)" xfId="355"/>
    <cellStyle name="_07. NGTT2009-NN_Book3_So lieu quoc te(GDP)_11 (3)_04 Doanh nghiep va CSKDCT 2012" xfId="356"/>
    <cellStyle name="_07. NGTT2009-NN_Book3_So lieu quoc te(GDP)_11 (3)_Xl0000167" xfId="357"/>
    <cellStyle name="_07. NGTT2009-NN_Book3_So lieu quoc te(GDP)_12 (2)" xfId="358"/>
    <cellStyle name="_07. NGTT2009-NN_Book3_So lieu quoc te(GDP)_12 (2)_04 Doanh nghiep va CSKDCT 2012" xfId="359"/>
    <cellStyle name="_07. NGTT2009-NN_Book3_So lieu quoc te(GDP)_12 (2)_Xl0000167" xfId="360"/>
    <cellStyle name="_07. NGTT2009-NN_Book3_So lieu quoc te(GDP)_12 Giao duc, Y Te va Muc songnam2011" xfId="361"/>
    <cellStyle name="_07. NGTT2009-NN_Book3_So lieu quoc te(GDP)_12 So lieu quoc te (Ok)" xfId="362"/>
    <cellStyle name="_07. NGTT2009-NN_Book3_So lieu quoc te(GDP)_13 Van tai 2012" xfId="363"/>
    <cellStyle name="_07. NGTT2009-NN_Book3_So lieu quoc te(GDP)_Giaoduc2013(ok)" xfId="364"/>
    <cellStyle name="_07. NGTT2009-NN_Book3_So lieu quoc te(GDP)_Maket NGTT2012 LN,TS (7-1-2013)" xfId="365"/>
    <cellStyle name="_07. NGTT2009-NN_Book3_So lieu quoc te(GDP)_Maket NGTT2012 LN,TS (7-1-2013)_Nongnghiep" xfId="366"/>
    <cellStyle name="_07. NGTT2009-NN_Book3_So lieu quoc te(GDP)_Ngiam_lamnghiep_2011_v2(1)(1)" xfId="367"/>
    <cellStyle name="_07. NGTT2009-NN_Book3_So lieu quoc te(GDP)_Ngiam_lamnghiep_2011_v2(1)(1)_Nongnghiep" xfId="368"/>
    <cellStyle name="_07. NGTT2009-NN_Book3_So lieu quoc te(GDP)_NGTT LN,TS 2012 (Chuan)" xfId="369"/>
    <cellStyle name="_07. NGTT2009-NN_Book3_So lieu quoc te(GDP)_Nien giam TT Vu Nong nghiep 2012(solieu)-gui Vu TH 29-3-2013" xfId="370"/>
    <cellStyle name="_07. NGTT2009-NN_Book3_So lieu quoc te(GDP)_Nongnghiep" xfId="371"/>
    <cellStyle name="_07. NGTT2009-NN_Book3_So lieu quoc te(GDP)_Nongnghiep NGDD 2012_cap nhat den 24-5-2013(1)" xfId="372"/>
    <cellStyle name="_07. NGTT2009-NN_Book3_So lieu quoc te(GDP)_Nongnghiep_Nongnghiep NGDD 2012_cap nhat den 24-5-2013(1)" xfId="373"/>
    <cellStyle name="_07. NGTT2009-NN_Book3_So lieu quoc te(GDP)_Xl0000147" xfId="374"/>
    <cellStyle name="_07. NGTT2009-NN_Book3_So lieu quoc te(GDP)_Xl0000167" xfId="375"/>
    <cellStyle name="_07. NGTT2009-NN_Book3_So lieu quoc te(GDP)_XNK" xfId="376"/>
    <cellStyle name="_07. NGTT2009-NN_Book3_Xl0000147" xfId="377"/>
    <cellStyle name="_07. NGTT2009-NN_Book3_Xl0000167" xfId="378"/>
    <cellStyle name="_07. NGTT2009-NN_Book3_XNK" xfId="379"/>
    <cellStyle name="_07. NGTT2009-NN_Book3_XNK_08 Thuong mai Tong muc - Diep" xfId="380"/>
    <cellStyle name="_07. NGTT2009-NN_Book3_XNK_Bo sung 04 bieu Cong nghiep" xfId="381"/>
    <cellStyle name="_07. NGTT2009-NN_Book3_XNK-2012" xfId="382"/>
    <cellStyle name="_07. NGTT2009-NN_Book3_XNK-Market" xfId="383"/>
    <cellStyle name="_07. NGTT2009-NN_Book4" xfId="384"/>
    <cellStyle name="_07. NGTT2009-NN_Book4_08 Cong nghiep 2010" xfId="385"/>
    <cellStyle name="_07. NGTT2009-NN_Book4_08 Thuong mai va Du lich (Ok)" xfId="386"/>
    <cellStyle name="_07. NGTT2009-NN_Book4_09 Chi so gia 2011- VuTKG-1 (Ok)" xfId="387"/>
    <cellStyle name="_07. NGTT2009-NN_Book4_09 Du lich" xfId="388"/>
    <cellStyle name="_07. NGTT2009-NN_Book4_10 Van tai va BCVT (da sua ok)" xfId="389"/>
    <cellStyle name="_07. NGTT2009-NN_Book4_12 Giao duc, Y Te va Muc songnam2011" xfId="390"/>
    <cellStyle name="_07. NGTT2009-NN_Book4_12 So lieu quoc te (Ok)" xfId="391"/>
    <cellStyle name="_07. NGTT2009-NN_Book4_Book1" xfId="392"/>
    <cellStyle name="_07. NGTT2009-NN_Book4_nien giam tom tat du lich va XNK" xfId="393"/>
    <cellStyle name="_07. NGTT2009-NN_Book4_Nongnghiep" xfId="394"/>
    <cellStyle name="_07. NGTT2009-NN_Book4_XNK" xfId="395"/>
    <cellStyle name="_07. NGTT2009-NN_Book4_XNK-2012" xfId="396"/>
    <cellStyle name="_07. NGTT2009-NN_CSKDCT 2010" xfId="397"/>
    <cellStyle name="_07. NGTT2009-NN_CSKDCT 2010_Bo sung 04 bieu Cong nghiep" xfId="398"/>
    <cellStyle name="_07. NGTT2009-NN_CucThongke-phucdap-Tuan-Anh" xfId="399"/>
    <cellStyle name="_07. NGTT2009-NN_dan so phan tich 10 nam(moi)" xfId="400"/>
    <cellStyle name="_07. NGTT2009-NN_dan so phan tich 10 nam(moi)_01 Don vi HC" xfId="401"/>
    <cellStyle name="_07. NGTT2009-NN_dan so phan tich 10 nam(moi)_02 Danso_Laodong 2012(chuan) CO SO" xfId="402"/>
    <cellStyle name="_07. NGTT2009-NN_dan so phan tich 10 nam(moi)_04 Doanh nghiep va CSKDCT 2012" xfId="403"/>
    <cellStyle name="_07. NGTT2009-NN_dan so phan tich 10 nam(moi)_NGDD 2013 Thu chi NSNN " xfId="404"/>
    <cellStyle name="_07. NGTT2009-NN_dan so phan tich 10 nam(moi)_Nien giam KT_TV 2010" xfId="405"/>
    <cellStyle name="_07. NGTT2009-NN_dan so phan tich 10 nam(moi)_Xl0000167" xfId="406"/>
    <cellStyle name="_07. NGTT2009-NN_Dat Dai NGTT -2013" xfId="407"/>
    <cellStyle name="_07. NGTT2009-NN_Giaoduc2013(ok)" xfId="408"/>
    <cellStyle name="_07. NGTT2009-NN_GTSXNN" xfId="409"/>
    <cellStyle name="_07. NGTT2009-NN_GTSXNN_Nongnghiep NGDD 2012_cap nhat den 24-5-2013(1)" xfId="410"/>
    <cellStyle name="_07. NGTT2009-NN_Lam nghiep, thuy san 2010 (ok)" xfId="411"/>
    <cellStyle name="_07. NGTT2009-NN_Lam nghiep, thuy san 2010 (ok)_08 Cong nghiep 2010" xfId="412"/>
    <cellStyle name="_07. NGTT2009-NN_Lam nghiep, thuy san 2010 (ok)_08 Thuong mai va Du lich (Ok)" xfId="413"/>
    <cellStyle name="_07. NGTT2009-NN_Lam nghiep, thuy san 2010 (ok)_09 Chi so gia 2011- VuTKG-1 (Ok)" xfId="414"/>
    <cellStyle name="_07. NGTT2009-NN_Lam nghiep, thuy san 2010 (ok)_09 Du lich" xfId="415"/>
    <cellStyle name="_07. NGTT2009-NN_Lam nghiep, thuy san 2010 (ok)_10 Van tai va BCVT (da sua ok)" xfId="416"/>
    <cellStyle name="_07. NGTT2009-NN_Lam nghiep, thuy san 2010 (ok)_12 Giao duc, Y Te va Muc songnam2011" xfId="417"/>
    <cellStyle name="_07. NGTT2009-NN_Lam nghiep, thuy san 2010 (ok)_nien giam tom tat du lich va XNK" xfId="418"/>
    <cellStyle name="_07. NGTT2009-NN_Lam nghiep, thuy san 2010 (ok)_Nongnghiep" xfId="419"/>
    <cellStyle name="_07. NGTT2009-NN_Lam nghiep, thuy san 2010 (ok)_XNK" xfId="420"/>
    <cellStyle name="_07. NGTT2009-NN_Maket NGTT Cong nghiep 2011" xfId="421"/>
    <cellStyle name="_07. NGTT2009-NN_Maket NGTT Cong nghiep 2011_08 Cong nghiep 2010" xfId="422"/>
    <cellStyle name="_07. NGTT2009-NN_Maket NGTT Cong nghiep 2011_08 Thuong mai va Du lich (Ok)" xfId="423"/>
    <cellStyle name="_07. NGTT2009-NN_Maket NGTT Cong nghiep 2011_09 Chi so gia 2011- VuTKG-1 (Ok)" xfId="424"/>
    <cellStyle name="_07. NGTT2009-NN_Maket NGTT Cong nghiep 2011_09 Du lich" xfId="425"/>
    <cellStyle name="_07. NGTT2009-NN_Maket NGTT Cong nghiep 2011_10 Van tai va BCVT (da sua ok)" xfId="426"/>
    <cellStyle name="_07. NGTT2009-NN_Maket NGTT Cong nghiep 2011_12 Giao duc, Y Te va Muc songnam2011" xfId="427"/>
    <cellStyle name="_07. NGTT2009-NN_Maket NGTT Cong nghiep 2011_nien giam tom tat du lich va XNK" xfId="428"/>
    <cellStyle name="_07. NGTT2009-NN_Maket NGTT Cong nghiep 2011_Nongnghiep" xfId="429"/>
    <cellStyle name="_07. NGTT2009-NN_Maket NGTT Cong nghiep 2011_XNK" xfId="430"/>
    <cellStyle name="_07. NGTT2009-NN_Maket NGTT Doanh Nghiep 2011" xfId="431"/>
    <cellStyle name="_07. NGTT2009-NN_Maket NGTT Doanh Nghiep 2011_08 Cong nghiep 2010" xfId="432"/>
    <cellStyle name="_07. NGTT2009-NN_Maket NGTT Doanh Nghiep 2011_08 Thuong mai va Du lich (Ok)" xfId="433"/>
    <cellStyle name="_07. NGTT2009-NN_Maket NGTT Doanh Nghiep 2011_09 Chi so gia 2011- VuTKG-1 (Ok)" xfId="434"/>
    <cellStyle name="_07. NGTT2009-NN_Maket NGTT Doanh Nghiep 2011_09 Du lich" xfId="435"/>
    <cellStyle name="_07. NGTT2009-NN_Maket NGTT Doanh Nghiep 2011_10 Van tai va BCVT (da sua ok)" xfId="436"/>
    <cellStyle name="_07. NGTT2009-NN_Maket NGTT Doanh Nghiep 2011_12 Giao duc, Y Te va Muc songnam2011" xfId="437"/>
    <cellStyle name="_07. NGTT2009-NN_Maket NGTT Doanh Nghiep 2011_nien giam tom tat du lich va XNK" xfId="438"/>
    <cellStyle name="_07. NGTT2009-NN_Maket NGTT Doanh Nghiep 2011_Nongnghiep" xfId="439"/>
    <cellStyle name="_07. NGTT2009-NN_Maket NGTT Doanh Nghiep 2011_XNK" xfId="440"/>
    <cellStyle name="_07. NGTT2009-NN_Maket NGTT Thu chi NS 2011" xfId="441"/>
    <cellStyle name="_07. NGTT2009-NN_Maket NGTT Thu chi NS 2011_08 Cong nghiep 2010" xfId="442"/>
    <cellStyle name="_07. NGTT2009-NN_Maket NGTT Thu chi NS 2011_08 Thuong mai va Du lich (Ok)" xfId="443"/>
    <cellStyle name="_07. NGTT2009-NN_Maket NGTT Thu chi NS 2011_09 Chi so gia 2011- VuTKG-1 (Ok)" xfId="444"/>
    <cellStyle name="_07. NGTT2009-NN_Maket NGTT Thu chi NS 2011_09 Du lich" xfId="445"/>
    <cellStyle name="_07. NGTT2009-NN_Maket NGTT Thu chi NS 2011_10 Van tai va BCVT (da sua ok)" xfId="446"/>
    <cellStyle name="_07. NGTT2009-NN_Maket NGTT Thu chi NS 2011_12 Giao duc, Y Te va Muc songnam2011" xfId="447"/>
    <cellStyle name="_07. NGTT2009-NN_Maket NGTT Thu chi NS 2011_nien giam tom tat du lich va XNK" xfId="448"/>
    <cellStyle name="_07. NGTT2009-NN_Maket NGTT Thu chi NS 2011_Nongnghiep" xfId="449"/>
    <cellStyle name="_07. NGTT2009-NN_Maket NGTT Thu chi NS 2011_XNK" xfId="450"/>
    <cellStyle name="_07. NGTT2009-NN_Maket NGTT2012 LN,TS (7-1-2013)" xfId="451"/>
    <cellStyle name="_07. NGTT2009-NN_Maket NGTT2012 LN,TS (7-1-2013)_Nongnghiep" xfId="452"/>
    <cellStyle name="_07. NGTT2009-NN_Ngiam_lamnghiep_2011_v2(1)(1)" xfId="453"/>
    <cellStyle name="_07. NGTT2009-NN_Ngiam_lamnghiep_2011_v2(1)(1)_Nongnghiep" xfId="454"/>
    <cellStyle name="_07. NGTT2009-NN_NGTT Ca the 2011 Diep" xfId="455"/>
    <cellStyle name="_07. NGTT2009-NN_NGTT Ca the 2011 Diep_08 Cong nghiep 2010" xfId="456"/>
    <cellStyle name="_07. NGTT2009-NN_NGTT Ca the 2011 Diep_08 Thuong mai va Du lich (Ok)" xfId="457"/>
    <cellStyle name="_07. NGTT2009-NN_NGTT Ca the 2011 Diep_09 Chi so gia 2011- VuTKG-1 (Ok)" xfId="458"/>
    <cellStyle name="_07. NGTT2009-NN_NGTT Ca the 2011 Diep_09 Du lich" xfId="459"/>
    <cellStyle name="_07. NGTT2009-NN_NGTT Ca the 2011 Diep_10 Van tai va BCVT (da sua ok)" xfId="460"/>
    <cellStyle name="_07. NGTT2009-NN_NGTT Ca the 2011 Diep_12 Giao duc, Y Te va Muc songnam2011" xfId="461"/>
    <cellStyle name="_07. NGTT2009-NN_NGTT Ca the 2011 Diep_nien giam tom tat du lich va XNK" xfId="462"/>
    <cellStyle name="_07. NGTT2009-NN_NGTT Ca the 2011 Diep_Nongnghiep" xfId="463"/>
    <cellStyle name="_07. NGTT2009-NN_NGTT Ca the 2011 Diep_XNK" xfId="464"/>
    <cellStyle name="_07. NGTT2009-NN_NGTT LN,TS 2012 (Chuan)" xfId="465"/>
    <cellStyle name="_07. NGTT2009-NN_Nien giam day du  Nong nghiep 2010" xfId="466"/>
    <cellStyle name="_07. NGTT2009-NN_Nien giam TT Vu Nong nghiep 2012(solieu)-gui Vu TH 29-3-2013" xfId="467"/>
    <cellStyle name="_07. NGTT2009-NN_Nongnghiep" xfId="468"/>
    <cellStyle name="_07. NGTT2009-NN_Nongnghiep_Bo sung 04 bieu Cong nghiep" xfId="469"/>
    <cellStyle name="_07. NGTT2009-NN_Nongnghiep_Mau" xfId="470"/>
    <cellStyle name="_07. NGTT2009-NN_Nongnghiep_NGDD 2013 Thu chi NSNN " xfId="471"/>
    <cellStyle name="_07. NGTT2009-NN_Nongnghiep_Nongnghiep NGDD 2012_cap nhat den 24-5-2013(1)" xfId="472"/>
    <cellStyle name="_07. NGTT2009-NN_Phan i (in)" xfId="473"/>
    <cellStyle name="_07. NGTT2009-NN_So lieu quoc te TH" xfId="474"/>
    <cellStyle name="_07. NGTT2009-NN_So lieu quoc te TH_08 Cong nghiep 2010" xfId="475"/>
    <cellStyle name="_07. NGTT2009-NN_So lieu quoc te TH_08 Thuong mai va Du lich (Ok)" xfId="476"/>
    <cellStyle name="_07. NGTT2009-NN_So lieu quoc te TH_09 Chi so gia 2011- VuTKG-1 (Ok)" xfId="477"/>
    <cellStyle name="_07. NGTT2009-NN_So lieu quoc te TH_09 Du lich" xfId="478"/>
    <cellStyle name="_07. NGTT2009-NN_So lieu quoc te TH_10 Van tai va BCVT (da sua ok)" xfId="479"/>
    <cellStyle name="_07. NGTT2009-NN_So lieu quoc te TH_12 Giao duc, Y Te va Muc songnam2011" xfId="480"/>
    <cellStyle name="_07. NGTT2009-NN_So lieu quoc te TH_nien giam tom tat du lich va XNK" xfId="481"/>
    <cellStyle name="_07. NGTT2009-NN_So lieu quoc te TH_Nongnghiep" xfId="482"/>
    <cellStyle name="_07. NGTT2009-NN_So lieu quoc te TH_XNK" xfId="483"/>
    <cellStyle name="_07. NGTT2009-NN_So lieu quoc te(GDP)" xfId="484"/>
    <cellStyle name="_07. NGTT2009-NN_So lieu quoc te(GDP)_02  Dan so lao dong(OK)" xfId="485"/>
    <cellStyle name="_07. NGTT2009-NN_So lieu quoc te(GDP)_03 TKQG va Thu chi NSNN 2012" xfId="486"/>
    <cellStyle name="_07. NGTT2009-NN_So lieu quoc te(GDP)_04 Doanh nghiep va CSKDCT 2012" xfId="487"/>
    <cellStyle name="_07. NGTT2009-NN_So lieu quoc te(GDP)_05 Doanh nghiep va Ca the_2011 (Ok)" xfId="488"/>
    <cellStyle name="_07. NGTT2009-NN_So lieu quoc te(GDP)_07 NGTT CN 2012" xfId="489"/>
    <cellStyle name="_07. NGTT2009-NN_So lieu quoc te(GDP)_08 Thuong mai Tong muc - Diep" xfId="490"/>
    <cellStyle name="_07. NGTT2009-NN_So lieu quoc te(GDP)_08 Thuong mai va Du lich (Ok)" xfId="491"/>
    <cellStyle name="_07. NGTT2009-NN_So lieu quoc te(GDP)_09 Chi so gia 2011- VuTKG-1 (Ok)" xfId="492"/>
    <cellStyle name="_07. NGTT2009-NN_So lieu quoc te(GDP)_09 Du lich" xfId="493"/>
    <cellStyle name="_07. NGTT2009-NN_So lieu quoc te(GDP)_10 Van tai va BCVT (da sua ok)" xfId="494"/>
    <cellStyle name="_07. NGTT2009-NN_So lieu quoc te(GDP)_11 (3)" xfId="495"/>
    <cellStyle name="_07. NGTT2009-NN_So lieu quoc te(GDP)_11 (3)_04 Doanh nghiep va CSKDCT 2012" xfId="496"/>
    <cellStyle name="_07. NGTT2009-NN_So lieu quoc te(GDP)_11 (3)_Xl0000167" xfId="497"/>
    <cellStyle name="_07. NGTT2009-NN_So lieu quoc te(GDP)_12 (2)" xfId="498"/>
    <cellStyle name="_07. NGTT2009-NN_So lieu quoc te(GDP)_12 (2)_04 Doanh nghiep va CSKDCT 2012" xfId="499"/>
    <cellStyle name="_07. NGTT2009-NN_So lieu quoc te(GDP)_12 (2)_Xl0000167" xfId="500"/>
    <cellStyle name="_07. NGTT2009-NN_So lieu quoc te(GDP)_12 Giao duc, Y Te va Muc songnam2011" xfId="501"/>
    <cellStyle name="_07. NGTT2009-NN_So lieu quoc te(GDP)_12 So lieu quoc te (Ok)" xfId="502"/>
    <cellStyle name="_07. NGTT2009-NN_So lieu quoc te(GDP)_13 Van tai 2012" xfId="503"/>
    <cellStyle name="_07. NGTT2009-NN_So lieu quoc te(GDP)_Giaoduc2013(ok)" xfId="504"/>
    <cellStyle name="_07. NGTT2009-NN_So lieu quoc te(GDP)_Maket NGTT2012 LN,TS (7-1-2013)" xfId="505"/>
    <cellStyle name="_07. NGTT2009-NN_So lieu quoc te(GDP)_Maket NGTT2012 LN,TS (7-1-2013)_Nongnghiep" xfId="506"/>
    <cellStyle name="_07. NGTT2009-NN_So lieu quoc te(GDP)_Ngiam_lamnghiep_2011_v2(1)(1)" xfId="507"/>
    <cellStyle name="_07. NGTT2009-NN_So lieu quoc te(GDP)_Ngiam_lamnghiep_2011_v2(1)(1)_Nongnghiep" xfId="508"/>
    <cellStyle name="_07. NGTT2009-NN_So lieu quoc te(GDP)_NGTT LN,TS 2012 (Chuan)" xfId="509"/>
    <cellStyle name="_07. NGTT2009-NN_So lieu quoc te(GDP)_Nien giam TT Vu Nong nghiep 2012(solieu)-gui Vu TH 29-3-2013" xfId="510"/>
    <cellStyle name="_07. NGTT2009-NN_So lieu quoc te(GDP)_Nongnghiep" xfId="511"/>
    <cellStyle name="_07. NGTT2009-NN_So lieu quoc te(GDP)_Nongnghiep NGDD 2012_cap nhat den 24-5-2013(1)" xfId="512"/>
    <cellStyle name="_07. NGTT2009-NN_So lieu quoc te(GDP)_Nongnghiep_Nongnghiep NGDD 2012_cap nhat den 24-5-2013(1)" xfId="513"/>
    <cellStyle name="_07. NGTT2009-NN_So lieu quoc te(GDP)_Xl0000147" xfId="514"/>
    <cellStyle name="_07. NGTT2009-NN_So lieu quoc te(GDP)_Xl0000167" xfId="515"/>
    <cellStyle name="_07. NGTT2009-NN_So lieu quoc te(GDP)_XNK" xfId="516"/>
    <cellStyle name="_07. NGTT2009-NN_Thuong mai va Du lich" xfId="517"/>
    <cellStyle name="_07. NGTT2009-NN_Thuong mai va Du lich_01 Don vi HC" xfId="518"/>
    <cellStyle name="_07. NGTT2009-NN_Thuong mai va Du lich_NGDD 2013 Thu chi NSNN " xfId="519"/>
    <cellStyle name="_07. NGTT2009-NN_Tong hop 1" xfId="520"/>
    <cellStyle name="_07. NGTT2009-NN_Tong hop NGTT" xfId="521"/>
    <cellStyle name="_07. NGTT2009-NN_Xl0000167" xfId="522"/>
    <cellStyle name="_07. NGTT2009-NN_XNK" xfId="523"/>
    <cellStyle name="_07. NGTT2009-NN_XNK (10-6)" xfId="524"/>
    <cellStyle name="_07. NGTT2009-NN_XNK_08 Thuong mai Tong muc - Diep" xfId="525"/>
    <cellStyle name="_07. NGTT2009-NN_XNK_Bo sung 04 bieu Cong nghiep" xfId="526"/>
    <cellStyle name="_07. NGTT2009-NN_XNK-2012" xfId="527"/>
    <cellStyle name="_07. NGTT2009-NN_XNK-Market" xfId="528"/>
    <cellStyle name="_09 VAN TAI(OK)" xfId="529"/>
    <cellStyle name="_09.GD-Yte_TT_MSDC2008" xfId="530"/>
    <cellStyle name="_09.GD-Yte_TT_MSDC2008 10" xfId="531"/>
    <cellStyle name="_09.GD-Yte_TT_MSDC2008 11" xfId="532"/>
    <cellStyle name="_09.GD-Yte_TT_MSDC2008 12" xfId="533"/>
    <cellStyle name="_09.GD-Yte_TT_MSDC2008 13" xfId="534"/>
    <cellStyle name="_09.GD-Yte_TT_MSDC2008 14" xfId="535"/>
    <cellStyle name="_09.GD-Yte_TT_MSDC2008 15" xfId="536"/>
    <cellStyle name="_09.GD-Yte_TT_MSDC2008 16" xfId="537"/>
    <cellStyle name="_09.GD-Yte_TT_MSDC2008 17" xfId="538"/>
    <cellStyle name="_09.GD-Yte_TT_MSDC2008 18" xfId="539"/>
    <cellStyle name="_09.GD-Yte_TT_MSDC2008 19" xfId="540"/>
    <cellStyle name="_09.GD-Yte_TT_MSDC2008 2" xfId="541"/>
    <cellStyle name="_09.GD-Yte_TT_MSDC2008 3" xfId="542"/>
    <cellStyle name="_09.GD-Yte_TT_MSDC2008 4" xfId="543"/>
    <cellStyle name="_09.GD-Yte_TT_MSDC2008 5" xfId="544"/>
    <cellStyle name="_09.GD-Yte_TT_MSDC2008 6" xfId="545"/>
    <cellStyle name="_09.GD-Yte_TT_MSDC2008 7" xfId="546"/>
    <cellStyle name="_09.GD-Yte_TT_MSDC2008 8" xfId="547"/>
    <cellStyle name="_09.GD-Yte_TT_MSDC2008 9" xfId="548"/>
    <cellStyle name="_09.GD-Yte_TT_MSDC2008_01 Don vi HC" xfId="549"/>
    <cellStyle name="_09.GD-Yte_TT_MSDC2008_01 DVHC-DSLD 2010" xfId="550"/>
    <cellStyle name="_09.GD-Yte_TT_MSDC2008_01 DVHC-DSLD 2010_01 Don vi HC" xfId="551"/>
    <cellStyle name="_09.GD-Yte_TT_MSDC2008_01 DVHC-DSLD 2010_02 Danso_Laodong 2012(chuan) CO SO" xfId="552"/>
    <cellStyle name="_09.GD-Yte_TT_MSDC2008_01 DVHC-DSLD 2010_04 Doanh nghiep va CSKDCT 2012" xfId="553"/>
    <cellStyle name="_09.GD-Yte_TT_MSDC2008_01 DVHC-DSLD 2010_08 Thuong mai Tong muc - Diep" xfId="554"/>
    <cellStyle name="_09.GD-Yte_TT_MSDC2008_01 DVHC-DSLD 2010_Bo sung 04 bieu Cong nghiep" xfId="555"/>
    <cellStyle name="_09.GD-Yte_TT_MSDC2008_01 DVHC-DSLD 2010_Mau" xfId="556"/>
    <cellStyle name="_09.GD-Yte_TT_MSDC2008_01 DVHC-DSLD 2010_NGDD 2013 Thu chi NSNN " xfId="557"/>
    <cellStyle name="_09.GD-Yte_TT_MSDC2008_01 DVHC-DSLD 2010_Nien giam KT_TV 2010" xfId="558"/>
    <cellStyle name="_09.GD-Yte_TT_MSDC2008_01 DVHC-DSLD 2010_nien giam tom tat 2010 (thuy)" xfId="559"/>
    <cellStyle name="_09.GD-Yte_TT_MSDC2008_01 DVHC-DSLD 2010_nien giam tom tat 2010 (thuy)_01 Don vi HC" xfId="560"/>
    <cellStyle name="_09.GD-Yte_TT_MSDC2008_01 DVHC-DSLD 2010_nien giam tom tat 2010 (thuy)_02 Danso_Laodong 2012(chuan) CO SO" xfId="561"/>
    <cellStyle name="_09.GD-Yte_TT_MSDC2008_01 DVHC-DSLD 2010_nien giam tom tat 2010 (thuy)_04 Doanh nghiep va CSKDCT 2012" xfId="562"/>
    <cellStyle name="_09.GD-Yte_TT_MSDC2008_01 DVHC-DSLD 2010_nien giam tom tat 2010 (thuy)_08 Thuong mai Tong muc - Diep" xfId="563"/>
    <cellStyle name="_09.GD-Yte_TT_MSDC2008_01 DVHC-DSLD 2010_nien giam tom tat 2010 (thuy)_09 Thuong mai va Du lich" xfId="564"/>
    <cellStyle name="_09.GD-Yte_TT_MSDC2008_01 DVHC-DSLD 2010_nien giam tom tat 2010 (thuy)_09 Thuong mai va Du lich_01 Don vi HC" xfId="565"/>
    <cellStyle name="_09.GD-Yte_TT_MSDC2008_01 DVHC-DSLD 2010_nien giam tom tat 2010 (thuy)_09 Thuong mai va Du lich_NGDD 2013 Thu chi NSNN " xfId="566"/>
    <cellStyle name="_09.GD-Yte_TT_MSDC2008_01 DVHC-DSLD 2010_nien giam tom tat 2010 (thuy)_Xl0000167" xfId="567"/>
    <cellStyle name="_09.GD-Yte_TT_MSDC2008_01 DVHC-DSLD 2010_Tong hop NGTT" xfId="568"/>
    <cellStyle name="_09.GD-Yte_TT_MSDC2008_01 DVHC-DSLD 2010_Tong hop NGTT_09 Thuong mai va Du lich" xfId="569"/>
    <cellStyle name="_09.GD-Yte_TT_MSDC2008_01 DVHC-DSLD 2010_Tong hop NGTT_09 Thuong mai va Du lich_01 Don vi HC" xfId="570"/>
    <cellStyle name="_09.GD-Yte_TT_MSDC2008_01 DVHC-DSLD 2010_Tong hop NGTT_09 Thuong mai va Du lich_NGDD 2013 Thu chi NSNN " xfId="571"/>
    <cellStyle name="_09.GD-Yte_TT_MSDC2008_01 DVHC-DSLD 2010_Xl0000167" xfId="572"/>
    <cellStyle name="_09.GD-Yte_TT_MSDC2008_02  Dan so lao dong(OK)" xfId="573"/>
    <cellStyle name="_09.GD-Yte_TT_MSDC2008_02 Danso_Laodong 2012(chuan) CO SO" xfId="574"/>
    <cellStyle name="_09.GD-Yte_TT_MSDC2008_03 Dautu 2010" xfId="575"/>
    <cellStyle name="_09.GD-Yte_TT_MSDC2008_03 Dautu 2010_01 Don vi HC" xfId="576"/>
    <cellStyle name="_09.GD-Yte_TT_MSDC2008_03 Dautu 2010_02 Danso_Laodong 2012(chuan) CO SO" xfId="577"/>
    <cellStyle name="_09.GD-Yte_TT_MSDC2008_03 Dautu 2010_04 Doanh nghiep va CSKDCT 2012" xfId="578"/>
    <cellStyle name="_09.GD-Yte_TT_MSDC2008_03 Dautu 2010_08 Thuong mai Tong muc - Diep" xfId="579"/>
    <cellStyle name="_09.GD-Yte_TT_MSDC2008_03 Dautu 2010_09 Thuong mai va Du lich" xfId="580"/>
    <cellStyle name="_09.GD-Yte_TT_MSDC2008_03 Dautu 2010_09 Thuong mai va Du lich_01 Don vi HC" xfId="581"/>
    <cellStyle name="_09.GD-Yte_TT_MSDC2008_03 Dautu 2010_09 Thuong mai va Du lich_NGDD 2013 Thu chi NSNN " xfId="582"/>
    <cellStyle name="_09.GD-Yte_TT_MSDC2008_03 Dautu 2010_Xl0000167" xfId="583"/>
    <cellStyle name="_09.GD-Yte_TT_MSDC2008_03 TKQG" xfId="584"/>
    <cellStyle name="_09.GD-Yte_TT_MSDC2008_03 TKQG_02  Dan so lao dong(OK)" xfId="585"/>
    <cellStyle name="_09.GD-Yte_TT_MSDC2008_03 TKQG_Xl0000167" xfId="586"/>
    <cellStyle name="_09.GD-Yte_TT_MSDC2008_04 Doanh nghiep va CSKDCT 2012" xfId="587"/>
    <cellStyle name="_09.GD-Yte_TT_MSDC2008_05 Doanh nghiep va Ca the_2011 (Ok)" xfId="588"/>
    <cellStyle name="_09.GD-Yte_TT_MSDC2008_05 NGTT DN 2010 (OK)" xfId="589"/>
    <cellStyle name="_09.GD-Yte_TT_MSDC2008_05 NGTT DN 2010 (OK)_Bo sung 04 bieu Cong nghiep" xfId="590"/>
    <cellStyle name="_09.GD-Yte_TT_MSDC2008_05 Thu chi NSNN" xfId="591"/>
    <cellStyle name="_09.GD-Yte_TT_MSDC2008_06 Nong, lam nghiep 2010  (ok)" xfId="592"/>
    <cellStyle name="_09.GD-Yte_TT_MSDC2008_07 NGTT CN 2012" xfId="593"/>
    <cellStyle name="_09.GD-Yte_TT_MSDC2008_08 Thuong mai Tong muc - Diep" xfId="594"/>
    <cellStyle name="_09.GD-Yte_TT_MSDC2008_08 Thuong mai va Du lich (Ok)" xfId="595"/>
    <cellStyle name="_09.GD-Yte_TT_MSDC2008_09 Chi so gia 2011- VuTKG-1 (Ok)" xfId="596"/>
    <cellStyle name="_09.GD-Yte_TT_MSDC2008_09 Du lich" xfId="597"/>
    <cellStyle name="_09.GD-Yte_TT_MSDC2008_10 Market VH, YT, GD, NGTT 2011 " xfId="598"/>
    <cellStyle name="_09.GD-Yte_TT_MSDC2008_10 Market VH, YT, GD, NGTT 2011 _02  Dan so lao dong(OK)" xfId="599"/>
    <cellStyle name="_09.GD-Yte_TT_MSDC2008_10 Market VH, YT, GD, NGTT 2011 _03 TKQG va Thu chi NSNN 2012" xfId="600"/>
    <cellStyle name="_09.GD-Yte_TT_MSDC2008_10 Market VH, YT, GD, NGTT 2011 _04 Doanh nghiep va CSKDCT 2012" xfId="601"/>
    <cellStyle name="_09.GD-Yte_TT_MSDC2008_10 Market VH, YT, GD, NGTT 2011 _05 Doanh nghiep va Ca the_2011 (Ok)" xfId="602"/>
    <cellStyle name="_09.GD-Yte_TT_MSDC2008_10 Market VH, YT, GD, NGTT 2011 _07 NGTT CN 2012" xfId="603"/>
    <cellStyle name="_09.GD-Yte_TT_MSDC2008_10 Market VH, YT, GD, NGTT 2011 _08 Thuong mai Tong muc - Diep" xfId="604"/>
    <cellStyle name="_09.GD-Yte_TT_MSDC2008_10 Market VH, YT, GD, NGTT 2011 _08 Thuong mai va Du lich (Ok)" xfId="605"/>
    <cellStyle name="_09.GD-Yte_TT_MSDC2008_10 Market VH, YT, GD, NGTT 2011 _09 Chi so gia 2011- VuTKG-1 (Ok)" xfId="606"/>
    <cellStyle name="_09.GD-Yte_TT_MSDC2008_10 Market VH, YT, GD, NGTT 2011 _09 Du lich" xfId="607"/>
    <cellStyle name="_09.GD-Yte_TT_MSDC2008_10 Market VH, YT, GD, NGTT 2011 _10 Van tai va BCVT (da sua ok)" xfId="608"/>
    <cellStyle name="_09.GD-Yte_TT_MSDC2008_10 Market VH, YT, GD, NGTT 2011 _11 (3)" xfId="609"/>
    <cellStyle name="_09.GD-Yte_TT_MSDC2008_10 Market VH, YT, GD, NGTT 2011 _11 (3)_04 Doanh nghiep va CSKDCT 2012" xfId="610"/>
    <cellStyle name="_09.GD-Yte_TT_MSDC2008_10 Market VH, YT, GD, NGTT 2011 _11 (3)_Xl0000167" xfId="611"/>
    <cellStyle name="_09.GD-Yte_TT_MSDC2008_10 Market VH, YT, GD, NGTT 2011 _12 (2)" xfId="612"/>
    <cellStyle name="_09.GD-Yte_TT_MSDC2008_10 Market VH, YT, GD, NGTT 2011 _12 (2)_04 Doanh nghiep va CSKDCT 2012" xfId="613"/>
    <cellStyle name="_09.GD-Yte_TT_MSDC2008_10 Market VH, YT, GD, NGTT 2011 _12 (2)_Xl0000167" xfId="614"/>
    <cellStyle name="_09.GD-Yte_TT_MSDC2008_10 Market VH, YT, GD, NGTT 2011 _12 Giao duc, Y Te va Muc songnam2011" xfId="615"/>
    <cellStyle name="_09.GD-Yte_TT_MSDC2008_10 Market VH, YT, GD, NGTT 2011 _13 Van tai 2012" xfId="616"/>
    <cellStyle name="_09.GD-Yte_TT_MSDC2008_10 Market VH, YT, GD, NGTT 2011 _Giaoduc2013(ok)" xfId="617"/>
    <cellStyle name="_09.GD-Yte_TT_MSDC2008_10 Market VH, YT, GD, NGTT 2011 _Maket NGTT2012 LN,TS (7-1-2013)" xfId="618"/>
    <cellStyle name="_09.GD-Yte_TT_MSDC2008_10 Market VH, YT, GD, NGTT 2011 _Maket NGTT2012 LN,TS (7-1-2013)_Nongnghiep" xfId="619"/>
    <cellStyle name="_09.GD-Yte_TT_MSDC2008_10 Market VH, YT, GD, NGTT 2011 _Ngiam_lamnghiep_2011_v2(1)(1)" xfId="620"/>
    <cellStyle name="_09.GD-Yte_TT_MSDC2008_10 Market VH, YT, GD, NGTT 2011 _Ngiam_lamnghiep_2011_v2(1)(1)_Nongnghiep" xfId="621"/>
    <cellStyle name="_09.GD-Yte_TT_MSDC2008_10 Market VH, YT, GD, NGTT 2011 _NGTT LN,TS 2012 (Chuan)" xfId="622"/>
    <cellStyle name="_09.GD-Yte_TT_MSDC2008_10 Market VH, YT, GD, NGTT 2011 _Nien giam TT Vu Nong nghiep 2012(solieu)-gui Vu TH 29-3-2013" xfId="623"/>
    <cellStyle name="_09.GD-Yte_TT_MSDC2008_10 Market VH, YT, GD, NGTT 2011 _Nongnghiep" xfId="624"/>
    <cellStyle name="_09.GD-Yte_TT_MSDC2008_10 Market VH, YT, GD, NGTT 2011 _Nongnghiep NGDD 2012_cap nhat den 24-5-2013(1)" xfId="625"/>
    <cellStyle name="_09.GD-Yte_TT_MSDC2008_10 Market VH, YT, GD, NGTT 2011 _Nongnghiep_Nongnghiep NGDD 2012_cap nhat den 24-5-2013(1)" xfId="626"/>
    <cellStyle name="_09.GD-Yte_TT_MSDC2008_10 Market VH, YT, GD, NGTT 2011 _So lieu quoc te TH" xfId="627"/>
    <cellStyle name="_09.GD-Yte_TT_MSDC2008_10 Market VH, YT, GD, NGTT 2011 _Xl0000147" xfId="628"/>
    <cellStyle name="_09.GD-Yte_TT_MSDC2008_10 Market VH, YT, GD, NGTT 2011 _Xl0000167" xfId="629"/>
    <cellStyle name="_09.GD-Yte_TT_MSDC2008_10 Market VH, YT, GD, NGTT 2011 _XNK" xfId="630"/>
    <cellStyle name="_09.GD-Yte_TT_MSDC2008_10 Van tai va BCVT (da sua ok)" xfId="631"/>
    <cellStyle name="_09.GD-Yte_TT_MSDC2008_10 VH, YT, GD, NGTT 2010 - (OK)" xfId="632"/>
    <cellStyle name="_09.GD-Yte_TT_MSDC2008_10 VH, YT, GD, NGTT 2010 - (OK)_Bo sung 04 bieu Cong nghiep" xfId="633"/>
    <cellStyle name="_09.GD-Yte_TT_MSDC2008_11 (3)" xfId="634"/>
    <cellStyle name="_09.GD-Yte_TT_MSDC2008_11 (3)_04 Doanh nghiep va CSKDCT 2012" xfId="635"/>
    <cellStyle name="_09.GD-Yte_TT_MSDC2008_11 (3)_Xl0000167" xfId="636"/>
    <cellStyle name="_09.GD-Yte_TT_MSDC2008_11 So lieu quoc te 2010-final" xfId="637"/>
    <cellStyle name="_09.GD-Yte_TT_MSDC2008_12 (2)" xfId="638"/>
    <cellStyle name="_09.GD-Yte_TT_MSDC2008_12 (2)_04 Doanh nghiep va CSKDCT 2012" xfId="639"/>
    <cellStyle name="_09.GD-Yte_TT_MSDC2008_12 (2)_Xl0000167" xfId="640"/>
    <cellStyle name="_09.GD-Yte_TT_MSDC2008_12 Chi so gia 2012(chuan) co so" xfId="641"/>
    <cellStyle name="_09.GD-Yte_TT_MSDC2008_12 Giao duc, Y Te va Muc songnam2011" xfId="642"/>
    <cellStyle name="_09.GD-Yte_TT_MSDC2008_13 Van tai 2012" xfId="643"/>
    <cellStyle name="_09.GD-Yte_TT_MSDC2008_Book1" xfId="644"/>
    <cellStyle name="_09.GD-Yte_TT_MSDC2008_Dat Dai NGTT -2013" xfId="645"/>
    <cellStyle name="_09.GD-Yte_TT_MSDC2008_Giaoduc2013(ok)" xfId="646"/>
    <cellStyle name="_09.GD-Yte_TT_MSDC2008_GTSXNN" xfId="647"/>
    <cellStyle name="_09.GD-Yte_TT_MSDC2008_GTSXNN_Nongnghiep NGDD 2012_cap nhat den 24-5-2013(1)" xfId="648"/>
    <cellStyle name="_09.GD-Yte_TT_MSDC2008_Maket NGTT Thu chi NS 2011" xfId="649"/>
    <cellStyle name="_09.GD-Yte_TT_MSDC2008_Maket NGTT Thu chi NS 2011_08 Cong nghiep 2010" xfId="650"/>
    <cellStyle name="_09.GD-Yte_TT_MSDC2008_Maket NGTT Thu chi NS 2011_08 Thuong mai va Du lich (Ok)" xfId="651"/>
    <cellStyle name="_09.GD-Yte_TT_MSDC2008_Maket NGTT Thu chi NS 2011_09 Chi so gia 2011- VuTKG-1 (Ok)" xfId="652"/>
    <cellStyle name="_09.GD-Yte_TT_MSDC2008_Maket NGTT Thu chi NS 2011_09 Du lich" xfId="653"/>
    <cellStyle name="_09.GD-Yte_TT_MSDC2008_Maket NGTT Thu chi NS 2011_10 Van tai va BCVT (da sua ok)" xfId="654"/>
    <cellStyle name="_09.GD-Yte_TT_MSDC2008_Maket NGTT Thu chi NS 2011_12 Giao duc, Y Te va Muc songnam2011" xfId="655"/>
    <cellStyle name="_09.GD-Yte_TT_MSDC2008_Maket NGTT Thu chi NS 2011_nien giam tom tat du lich va XNK" xfId="656"/>
    <cellStyle name="_09.GD-Yte_TT_MSDC2008_Maket NGTT Thu chi NS 2011_Nongnghiep" xfId="657"/>
    <cellStyle name="_09.GD-Yte_TT_MSDC2008_Maket NGTT Thu chi NS 2011_XNK" xfId="658"/>
    <cellStyle name="_09.GD-Yte_TT_MSDC2008_Maket NGTT2012 LN,TS (7-1-2013)" xfId="659"/>
    <cellStyle name="_09.GD-Yte_TT_MSDC2008_Maket NGTT2012 LN,TS (7-1-2013)_Nongnghiep" xfId="660"/>
    <cellStyle name="_09.GD-Yte_TT_MSDC2008_Mau" xfId="661"/>
    <cellStyle name="_09.GD-Yte_TT_MSDC2008_Ngiam_lamnghiep_2011_v2(1)(1)" xfId="662"/>
    <cellStyle name="_09.GD-Yte_TT_MSDC2008_Ngiam_lamnghiep_2011_v2(1)(1)_Nongnghiep" xfId="663"/>
    <cellStyle name="_09.GD-Yte_TT_MSDC2008_NGTT LN,TS 2012 (Chuan)" xfId="664"/>
    <cellStyle name="_09.GD-Yte_TT_MSDC2008_Nien giam day du  Nong nghiep 2010" xfId="665"/>
    <cellStyle name="_09.GD-Yte_TT_MSDC2008_Nien giam KT_TV 2010" xfId="666"/>
    <cellStyle name="_09.GD-Yte_TT_MSDC2008_Nien giam TT Vu Nong nghiep 2012(solieu)-gui Vu TH 29-3-2013" xfId="667"/>
    <cellStyle name="_09.GD-Yte_TT_MSDC2008_Nongnghiep" xfId="668"/>
    <cellStyle name="_09.GD-Yte_TT_MSDC2008_Nongnghiep_Bo sung 04 bieu Cong nghiep" xfId="669"/>
    <cellStyle name="_09.GD-Yte_TT_MSDC2008_Nongnghiep_Mau" xfId="670"/>
    <cellStyle name="_09.GD-Yte_TT_MSDC2008_Nongnghiep_NGDD 2013 Thu chi NSNN " xfId="671"/>
    <cellStyle name="_09.GD-Yte_TT_MSDC2008_Nongnghiep_Nongnghiep NGDD 2012_cap nhat den 24-5-2013(1)" xfId="672"/>
    <cellStyle name="_09.GD-Yte_TT_MSDC2008_Phan i (in)" xfId="673"/>
    <cellStyle name="_09.GD-Yte_TT_MSDC2008_So lieu quoc te TH" xfId="674"/>
    <cellStyle name="_09.GD-Yte_TT_MSDC2008_So lieu quoc te TH_08 Cong nghiep 2010" xfId="675"/>
    <cellStyle name="_09.GD-Yte_TT_MSDC2008_So lieu quoc te TH_08 Thuong mai va Du lich (Ok)" xfId="676"/>
    <cellStyle name="_09.GD-Yte_TT_MSDC2008_So lieu quoc te TH_09 Chi so gia 2011- VuTKG-1 (Ok)" xfId="677"/>
    <cellStyle name="_09.GD-Yte_TT_MSDC2008_So lieu quoc te TH_09 Du lich" xfId="678"/>
    <cellStyle name="_09.GD-Yte_TT_MSDC2008_So lieu quoc te TH_10 Van tai va BCVT (da sua ok)" xfId="679"/>
    <cellStyle name="_09.GD-Yte_TT_MSDC2008_So lieu quoc te TH_12 Giao duc, Y Te va Muc songnam2011" xfId="680"/>
    <cellStyle name="_09.GD-Yte_TT_MSDC2008_So lieu quoc te TH_nien giam tom tat du lich va XNK" xfId="681"/>
    <cellStyle name="_09.GD-Yte_TT_MSDC2008_So lieu quoc te TH_Nongnghiep" xfId="682"/>
    <cellStyle name="_09.GD-Yte_TT_MSDC2008_So lieu quoc te TH_XNK" xfId="683"/>
    <cellStyle name="_09.GD-Yte_TT_MSDC2008_So lieu quoc te(GDP)" xfId="684"/>
    <cellStyle name="_09.GD-Yte_TT_MSDC2008_So lieu quoc te(GDP)_02  Dan so lao dong(OK)" xfId="685"/>
    <cellStyle name="_09.GD-Yte_TT_MSDC2008_So lieu quoc te(GDP)_03 TKQG va Thu chi NSNN 2012" xfId="686"/>
    <cellStyle name="_09.GD-Yte_TT_MSDC2008_So lieu quoc te(GDP)_04 Doanh nghiep va CSKDCT 2012" xfId="687"/>
    <cellStyle name="_09.GD-Yte_TT_MSDC2008_So lieu quoc te(GDP)_05 Doanh nghiep va Ca the_2011 (Ok)" xfId="688"/>
    <cellStyle name="_09.GD-Yte_TT_MSDC2008_So lieu quoc te(GDP)_07 NGTT CN 2012" xfId="689"/>
    <cellStyle name="_09.GD-Yte_TT_MSDC2008_So lieu quoc te(GDP)_08 Thuong mai Tong muc - Diep" xfId="690"/>
    <cellStyle name="_09.GD-Yte_TT_MSDC2008_So lieu quoc te(GDP)_08 Thuong mai va Du lich (Ok)" xfId="691"/>
    <cellStyle name="_09.GD-Yte_TT_MSDC2008_So lieu quoc te(GDP)_09 Chi so gia 2011- VuTKG-1 (Ok)" xfId="692"/>
    <cellStyle name="_09.GD-Yte_TT_MSDC2008_So lieu quoc te(GDP)_09 Du lich" xfId="693"/>
    <cellStyle name="_09.GD-Yte_TT_MSDC2008_So lieu quoc te(GDP)_10 Van tai va BCVT (da sua ok)" xfId="694"/>
    <cellStyle name="_09.GD-Yte_TT_MSDC2008_So lieu quoc te(GDP)_11 (3)" xfId="695"/>
    <cellStyle name="_09.GD-Yte_TT_MSDC2008_So lieu quoc te(GDP)_11 (3)_04 Doanh nghiep va CSKDCT 2012" xfId="696"/>
    <cellStyle name="_09.GD-Yte_TT_MSDC2008_So lieu quoc te(GDP)_11 (3)_Xl0000167" xfId="697"/>
    <cellStyle name="_09.GD-Yte_TT_MSDC2008_So lieu quoc te(GDP)_12 (2)" xfId="698"/>
    <cellStyle name="_09.GD-Yte_TT_MSDC2008_So lieu quoc te(GDP)_12 (2)_04 Doanh nghiep va CSKDCT 2012" xfId="699"/>
    <cellStyle name="_09.GD-Yte_TT_MSDC2008_So lieu quoc te(GDP)_12 (2)_Xl0000167" xfId="700"/>
    <cellStyle name="_09.GD-Yte_TT_MSDC2008_So lieu quoc te(GDP)_12 Giao duc, Y Te va Muc songnam2011" xfId="701"/>
    <cellStyle name="_09.GD-Yte_TT_MSDC2008_So lieu quoc te(GDP)_12 So lieu quoc te (Ok)" xfId="702"/>
    <cellStyle name="_09.GD-Yte_TT_MSDC2008_So lieu quoc te(GDP)_13 Van tai 2012" xfId="703"/>
    <cellStyle name="_09.GD-Yte_TT_MSDC2008_So lieu quoc te(GDP)_Giaoduc2013(ok)" xfId="704"/>
    <cellStyle name="_09.GD-Yte_TT_MSDC2008_So lieu quoc te(GDP)_Maket NGTT2012 LN,TS (7-1-2013)" xfId="705"/>
    <cellStyle name="_09.GD-Yte_TT_MSDC2008_So lieu quoc te(GDP)_Maket NGTT2012 LN,TS (7-1-2013)_Nongnghiep" xfId="706"/>
    <cellStyle name="_09.GD-Yte_TT_MSDC2008_So lieu quoc te(GDP)_Ngiam_lamnghiep_2011_v2(1)(1)" xfId="707"/>
    <cellStyle name="_09.GD-Yte_TT_MSDC2008_So lieu quoc te(GDP)_Ngiam_lamnghiep_2011_v2(1)(1)_Nongnghiep" xfId="708"/>
    <cellStyle name="_09.GD-Yte_TT_MSDC2008_So lieu quoc te(GDP)_NGTT LN,TS 2012 (Chuan)" xfId="709"/>
    <cellStyle name="_09.GD-Yte_TT_MSDC2008_So lieu quoc te(GDP)_Nien giam TT Vu Nong nghiep 2012(solieu)-gui Vu TH 29-3-2013" xfId="710"/>
    <cellStyle name="_09.GD-Yte_TT_MSDC2008_So lieu quoc te(GDP)_Nongnghiep" xfId="711"/>
    <cellStyle name="_09.GD-Yte_TT_MSDC2008_So lieu quoc te(GDP)_Nongnghiep NGDD 2012_cap nhat den 24-5-2013(1)" xfId="712"/>
    <cellStyle name="_09.GD-Yte_TT_MSDC2008_So lieu quoc te(GDP)_Nongnghiep_Nongnghiep NGDD 2012_cap nhat den 24-5-2013(1)" xfId="713"/>
    <cellStyle name="_09.GD-Yte_TT_MSDC2008_So lieu quoc te(GDP)_Xl0000147" xfId="714"/>
    <cellStyle name="_09.GD-Yte_TT_MSDC2008_So lieu quoc te(GDP)_Xl0000167" xfId="715"/>
    <cellStyle name="_09.GD-Yte_TT_MSDC2008_So lieu quoc te(GDP)_XNK" xfId="716"/>
    <cellStyle name="_09.GD-Yte_TT_MSDC2008_Tong hop 1" xfId="717"/>
    <cellStyle name="_09.GD-Yte_TT_MSDC2008_Tong hop NGTT" xfId="718"/>
    <cellStyle name="_09.GD-Yte_TT_MSDC2008_Xl0000167" xfId="719"/>
    <cellStyle name="_09.GD-Yte_TT_MSDC2008_XNK" xfId="720"/>
    <cellStyle name="_09.GD-Yte_TT_MSDC2008_XNK_08 Thuong mai Tong muc - Diep" xfId="721"/>
    <cellStyle name="_09.GD-Yte_TT_MSDC2008_XNK_Bo sung 04 bieu Cong nghiep" xfId="722"/>
    <cellStyle name="_09.GD-Yte_TT_MSDC2008_XNK-2012" xfId="723"/>
    <cellStyle name="_09.GD-Yte_TT_MSDC2008_XNK-Market" xfId="724"/>
    <cellStyle name="_1.OK" xfId="725"/>
    <cellStyle name="_10.Bieuthegioi-tan_NGTT2008(1)" xfId="726"/>
    <cellStyle name="_10.Bieuthegioi-tan_NGTT2008(1) 10" xfId="727"/>
    <cellStyle name="_10.Bieuthegioi-tan_NGTT2008(1) 11" xfId="728"/>
    <cellStyle name="_10.Bieuthegioi-tan_NGTT2008(1) 12" xfId="729"/>
    <cellStyle name="_10.Bieuthegioi-tan_NGTT2008(1) 13" xfId="730"/>
    <cellStyle name="_10.Bieuthegioi-tan_NGTT2008(1) 14" xfId="731"/>
    <cellStyle name="_10.Bieuthegioi-tan_NGTT2008(1) 15" xfId="732"/>
    <cellStyle name="_10.Bieuthegioi-tan_NGTT2008(1) 16" xfId="733"/>
    <cellStyle name="_10.Bieuthegioi-tan_NGTT2008(1) 17" xfId="734"/>
    <cellStyle name="_10.Bieuthegioi-tan_NGTT2008(1) 18" xfId="735"/>
    <cellStyle name="_10.Bieuthegioi-tan_NGTT2008(1) 19" xfId="736"/>
    <cellStyle name="_10.Bieuthegioi-tan_NGTT2008(1) 2" xfId="737"/>
    <cellStyle name="_10.Bieuthegioi-tan_NGTT2008(1) 3" xfId="738"/>
    <cellStyle name="_10.Bieuthegioi-tan_NGTT2008(1) 4" xfId="739"/>
    <cellStyle name="_10.Bieuthegioi-tan_NGTT2008(1) 5" xfId="740"/>
    <cellStyle name="_10.Bieuthegioi-tan_NGTT2008(1) 6" xfId="741"/>
    <cellStyle name="_10.Bieuthegioi-tan_NGTT2008(1) 7" xfId="742"/>
    <cellStyle name="_10.Bieuthegioi-tan_NGTT2008(1) 8" xfId="743"/>
    <cellStyle name="_10.Bieuthegioi-tan_NGTT2008(1) 9" xfId="744"/>
    <cellStyle name="_10.Bieuthegioi-tan_NGTT2008(1)_01 Don vi HC" xfId="745"/>
    <cellStyle name="_10.Bieuthegioi-tan_NGTT2008(1)_01 DVHC-DSLD 2010" xfId="746"/>
    <cellStyle name="_10.Bieuthegioi-tan_NGTT2008(1)_01 DVHC-DSLD 2010_01 Don vi HC" xfId="747"/>
    <cellStyle name="_10.Bieuthegioi-tan_NGTT2008(1)_01 DVHC-DSLD 2010_02 Danso_Laodong 2012(chuan) CO SO" xfId="748"/>
    <cellStyle name="_10.Bieuthegioi-tan_NGTT2008(1)_01 DVHC-DSLD 2010_04 Doanh nghiep va CSKDCT 2012" xfId="749"/>
    <cellStyle name="_10.Bieuthegioi-tan_NGTT2008(1)_01 DVHC-DSLD 2010_08 Thuong mai Tong muc - Diep" xfId="750"/>
    <cellStyle name="_10.Bieuthegioi-tan_NGTT2008(1)_01 DVHC-DSLD 2010_Bo sung 04 bieu Cong nghiep" xfId="751"/>
    <cellStyle name="_10.Bieuthegioi-tan_NGTT2008(1)_01 DVHC-DSLD 2010_Mau" xfId="752"/>
    <cellStyle name="_10.Bieuthegioi-tan_NGTT2008(1)_01 DVHC-DSLD 2010_NGDD 2013 Thu chi NSNN " xfId="753"/>
    <cellStyle name="_10.Bieuthegioi-tan_NGTT2008(1)_01 DVHC-DSLD 2010_Nien giam KT_TV 2010" xfId="754"/>
    <cellStyle name="_10.Bieuthegioi-tan_NGTT2008(1)_01 DVHC-DSLD 2010_nien giam tom tat 2010 (thuy)" xfId="755"/>
    <cellStyle name="_10.Bieuthegioi-tan_NGTT2008(1)_01 DVHC-DSLD 2010_nien giam tom tat 2010 (thuy)_01 Don vi HC" xfId="756"/>
    <cellStyle name="_10.Bieuthegioi-tan_NGTT2008(1)_01 DVHC-DSLD 2010_nien giam tom tat 2010 (thuy)_02 Danso_Laodong 2012(chuan) CO SO" xfId="757"/>
    <cellStyle name="_10.Bieuthegioi-tan_NGTT2008(1)_01 DVHC-DSLD 2010_nien giam tom tat 2010 (thuy)_04 Doanh nghiep va CSKDCT 2012" xfId="758"/>
    <cellStyle name="_10.Bieuthegioi-tan_NGTT2008(1)_01 DVHC-DSLD 2010_nien giam tom tat 2010 (thuy)_08 Thuong mai Tong muc - Diep" xfId="759"/>
    <cellStyle name="_10.Bieuthegioi-tan_NGTT2008(1)_01 DVHC-DSLD 2010_nien giam tom tat 2010 (thuy)_09 Thuong mai va Du lich" xfId="760"/>
    <cellStyle name="_10.Bieuthegioi-tan_NGTT2008(1)_01 DVHC-DSLD 2010_nien giam tom tat 2010 (thuy)_09 Thuong mai va Du lich_01 Don vi HC" xfId="761"/>
    <cellStyle name="_10.Bieuthegioi-tan_NGTT2008(1)_01 DVHC-DSLD 2010_nien giam tom tat 2010 (thuy)_09 Thuong mai va Du lich_NGDD 2013 Thu chi NSNN " xfId="762"/>
    <cellStyle name="_10.Bieuthegioi-tan_NGTT2008(1)_01 DVHC-DSLD 2010_nien giam tom tat 2010 (thuy)_Xl0000167" xfId="763"/>
    <cellStyle name="_10.Bieuthegioi-tan_NGTT2008(1)_01 DVHC-DSLD 2010_Tong hop NGTT" xfId="764"/>
    <cellStyle name="_10.Bieuthegioi-tan_NGTT2008(1)_01 DVHC-DSLD 2010_Tong hop NGTT_09 Thuong mai va Du lich" xfId="765"/>
    <cellStyle name="_10.Bieuthegioi-tan_NGTT2008(1)_01 DVHC-DSLD 2010_Tong hop NGTT_09 Thuong mai va Du lich_01 Don vi HC" xfId="766"/>
    <cellStyle name="_10.Bieuthegioi-tan_NGTT2008(1)_01 DVHC-DSLD 2010_Tong hop NGTT_09 Thuong mai va Du lich_NGDD 2013 Thu chi NSNN " xfId="767"/>
    <cellStyle name="_10.Bieuthegioi-tan_NGTT2008(1)_01 DVHC-DSLD 2010_Xl0000167" xfId="768"/>
    <cellStyle name="_10.Bieuthegioi-tan_NGTT2008(1)_02  Dan so lao dong(OK)" xfId="769"/>
    <cellStyle name="_10.Bieuthegioi-tan_NGTT2008(1)_02 Danso_Laodong 2012(chuan) CO SO" xfId="770"/>
    <cellStyle name="_10.Bieuthegioi-tan_NGTT2008(1)_03 Dautu 2010" xfId="771"/>
    <cellStyle name="_10.Bieuthegioi-tan_NGTT2008(1)_03 Dautu 2010_01 Don vi HC" xfId="772"/>
    <cellStyle name="_10.Bieuthegioi-tan_NGTT2008(1)_03 Dautu 2010_02 Danso_Laodong 2012(chuan) CO SO" xfId="773"/>
    <cellStyle name="_10.Bieuthegioi-tan_NGTT2008(1)_03 Dautu 2010_04 Doanh nghiep va CSKDCT 2012" xfId="774"/>
    <cellStyle name="_10.Bieuthegioi-tan_NGTT2008(1)_03 Dautu 2010_08 Thuong mai Tong muc - Diep" xfId="775"/>
    <cellStyle name="_10.Bieuthegioi-tan_NGTT2008(1)_03 Dautu 2010_09 Thuong mai va Du lich" xfId="776"/>
    <cellStyle name="_10.Bieuthegioi-tan_NGTT2008(1)_03 Dautu 2010_09 Thuong mai va Du lich_01 Don vi HC" xfId="777"/>
    <cellStyle name="_10.Bieuthegioi-tan_NGTT2008(1)_03 Dautu 2010_09 Thuong mai va Du lich_NGDD 2013 Thu chi NSNN " xfId="778"/>
    <cellStyle name="_10.Bieuthegioi-tan_NGTT2008(1)_03 Dautu 2010_Xl0000167" xfId="779"/>
    <cellStyle name="_10.Bieuthegioi-tan_NGTT2008(1)_03 TKQG" xfId="780"/>
    <cellStyle name="_10.Bieuthegioi-tan_NGTT2008(1)_03 TKQG_02  Dan so lao dong(OK)" xfId="781"/>
    <cellStyle name="_10.Bieuthegioi-tan_NGTT2008(1)_03 TKQG_Xl0000167" xfId="782"/>
    <cellStyle name="_10.Bieuthegioi-tan_NGTT2008(1)_04 Doanh nghiep va CSKDCT 2012" xfId="783"/>
    <cellStyle name="_10.Bieuthegioi-tan_NGTT2008(1)_05 Doanh nghiep va Ca the_2011 (Ok)" xfId="784"/>
    <cellStyle name="_10.Bieuthegioi-tan_NGTT2008(1)_05 Thu chi NSNN" xfId="785"/>
    <cellStyle name="_10.Bieuthegioi-tan_NGTT2008(1)_05 Thuong mai" xfId="786"/>
    <cellStyle name="_10.Bieuthegioi-tan_NGTT2008(1)_05 Thuong mai_01 Don vi HC" xfId="787"/>
    <cellStyle name="_10.Bieuthegioi-tan_NGTT2008(1)_05 Thuong mai_02 Danso_Laodong 2012(chuan) CO SO" xfId="788"/>
    <cellStyle name="_10.Bieuthegioi-tan_NGTT2008(1)_05 Thuong mai_04 Doanh nghiep va CSKDCT 2012" xfId="789"/>
    <cellStyle name="_10.Bieuthegioi-tan_NGTT2008(1)_05 Thuong mai_NGDD 2013 Thu chi NSNN " xfId="790"/>
    <cellStyle name="_10.Bieuthegioi-tan_NGTT2008(1)_05 Thuong mai_Nien giam KT_TV 2010" xfId="791"/>
    <cellStyle name="_10.Bieuthegioi-tan_NGTT2008(1)_05 Thuong mai_Xl0000167" xfId="792"/>
    <cellStyle name="_10.Bieuthegioi-tan_NGTT2008(1)_06 Nong, lam nghiep 2010  (ok)" xfId="793"/>
    <cellStyle name="_10.Bieuthegioi-tan_NGTT2008(1)_06 Van tai" xfId="794"/>
    <cellStyle name="_10.Bieuthegioi-tan_NGTT2008(1)_06 Van tai_01 Don vi HC" xfId="795"/>
    <cellStyle name="_10.Bieuthegioi-tan_NGTT2008(1)_06 Van tai_02 Danso_Laodong 2012(chuan) CO SO" xfId="796"/>
    <cellStyle name="_10.Bieuthegioi-tan_NGTT2008(1)_06 Van tai_04 Doanh nghiep va CSKDCT 2012" xfId="797"/>
    <cellStyle name="_10.Bieuthegioi-tan_NGTT2008(1)_06 Van tai_NGDD 2013 Thu chi NSNN " xfId="798"/>
    <cellStyle name="_10.Bieuthegioi-tan_NGTT2008(1)_06 Van tai_Nien giam KT_TV 2010" xfId="799"/>
    <cellStyle name="_10.Bieuthegioi-tan_NGTT2008(1)_06 Van tai_Xl0000167" xfId="800"/>
    <cellStyle name="_10.Bieuthegioi-tan_NGTT2008(1)_07 Buu dien" xfId="801"/>
    <cellStyle name="_10.Bieuthegioi-tan_NGTT2008(1)_07 Buu dien_01 Don vi HC" xfId="802"/>
    <cellStyle name="_10.Bieuthegioi-tan_NGTT2008(1)_07 Buu dien_02 Danso_Laodong 2012(chuan) CO SO" xfId="803"/>
    <cellStyle name="_10.Bieuthegioi-tan_NGTT2008(1)_07 Buu dien_04 Doanh nghiep va CSKDCT 2012" xfId="804"/>
    <cellStyle name="_10.Bieuthegioi-tan_NGTT2008(1)_07 Buu dien_NGDD 2013 Thu chi NSNN " xfId="805"/>
    <cellStyle name="_10.Bieuthegioi-tan_NGTT2008(1)_07 Buu dien_Nien giam KT_TV 2010" xfId="806"/>
    <cellStyle name="_10.Bieuthegioi-tan_NGTT2008(1)_07 Buu dien_Xl0000167" xfId="807"/>
    <cellStyle name="_10.Bieuthegioi-tan_NGTT2008(1)_07 NGTT CN 2012" xfId="808"/>
    <cellStyle name="_10.Bieuthegioi-tan_NGTT2008(1)_08 Thuong mai Tong muc - Diep" xfId="809"/>
    <cellStyle name="_10.Bieuthegioi-tan_NGTT2008(1)_08 Thuong mai va Du lich (Ok)" xfId="810"/>
    <cellStyle name="_10.Bieuthegioi-tan_NGTT2008(1)_08 Van tai" xfId="811"/>
    <cellStyle name="_10.Bieuthegioi-tan_NGTT2008(1)_08 Van tai_01 Don vi HC" xfId="812"/>
    <cellStyle name="_10.Bieuthegioi-tan_NGTT2008(1)_08 Van tai_02 Danso_Laodong 2012(chuan) CO SO" xfId="813"/>
    <cellStyle name="_10.Bieuthegioi-tan_NGTT2008(1)_08 Van tai_04 Doanh nghiep va CSKDCT 2012" xfId="814"/>
    <cellStyle name="_10.Bieuthegioi-tan_NGTT2008(1)_08 Van tai_NGDD 2013 Thu chi NSNN " xfId="815"/>
    <cellStyle name="_10.Bieuthegioi-tan_NGTT2008(1)_08 Van tai_Nien giam KT_TV 2010" xfId="816"/>
    <cellStyle name="_10.Bieuthegioi-tan_NGTT2008(1)_08 Van tai_Xl0000167" xfId="817"/>
    <cellStyle name="_10.Bieuthegioi-tan_NGTT2008(1)_08 Yte-van hoa" xfId="818"/>
    <cellStyle name="_10.Bieuthegioi-tan_NGTT2008(1)_08 Yte-van hoa_01 Don vi HC" xfId="819"/>
    <cellStyle name="_10.Bieuthegioi-tan_NGTT2008(1)_08 Yte-van hoa_02 Danso_Laodong 2012(chuan) CO SO" xfId="820"/>
    <cellStyle name="_10.Bieuthegioi-tan_NGTT2008(1)_08 Yte-van hoa_04 Doanh nghiep va CSKDCT 2012" xfId="821"/>
    <cellStyle name="_10.Bieuthegioi-tan_NGTT2008(1)_08 Yte-van hoa_NGDD 2013 Thu chi NSNN " xfId="822"/>
    <cellStyle name="_10.Bieuthegioi-tan_NGTT2008(1)_08 Yte-van hoa_Nien giam KT_TV 2010" xfId="823"/>
    <cellStyle name="_10.Bieuthegioi-tan_NGTT2008(1)_08 Yte-van hoa_Xl0000167" xfId="824"/>
    <cellStyle name="_10.Bieuthegioi-tan_NGTT2008(1)_09 Chi so gia 2011- VuTKG-1 (Ok)" xfId="825"/>
    <cellStyle name="_10.Bieuthegioi-tan_NGTT2008(1)_09 Du lich" xfId="826"/>
    <cellStyle name="_10.Bieuthegioi-tan_NGTT2008(1)_09 Thuong mai va Du lich" xfId="827"/>
    <cellStyle name="_10.Bieuthegioi-tan_NGTT2008(1)_09 Thuong mai va Du lich_01 Don vi HC" xfId="828"/>
    <cellStyle name="_10.Bieuthegioi-tan_NGTT2008(1)_09 Thuong mai va Du lich_NGDD 2013 Thu chi NSNN " xfId="829"/>
    <cellStyle name="_10.Bieuthegioi-tan_NGTT2008(1)_10 Market VH, YT, GD, NGTT 2011 " xfId="830"/>
    <cellStyle name="_10.Bieuthegioi-tan_NGTT2008(1)_10 Market VH, YT, GD, NGTT 2011 _02  Dan so lao dong(OK)" xfId="831"/>
    <cellStyle name="_10.Bieuthegioi-tan_NGTT2008(1)_10 Market VH, YT, GD, NGTT 2011 _03 TKQG va Thu chi NSNN 2012" xfId="832"/>
    <cellStyle name="_10.Bieuthegioi-tan_NGTT2008(1)_10 Market VH, YT, GD, NGTT 2011 _04 Doanh nghiep va CSKDCT 2012" xfId="833"/>
    <cellStyle name="_10.Bieuthegioi-tan_NGTT2008(1)_10 Market VH, YT, GD, NGTT 2011 _05 Doanh nghiep va Ca the_2011 (Ok)" xfId="834"/>
    <cellStyle name="_10.Bieuthegioi-tan_NGTT2008(1)_10 Market VH, YT, GD, NGTT 2011 _07 NGTT CN 2012" xfId="835"/>
    <cellStyle name="_10.Bieuthegioi-tan_NGTT2008(1)_10 Market VH, YT, GD, NGTT 2011 _08 Thuong mai Tong muc - Diep" xfId="836"/>
    <cellStyle name="_10.Bieuthegioi-tan_NGTT2008(1)_10 Market VH, YT, GD, NGTT 2011 _08 Thuong mai va Du lich (Ok)" xfId="837"/>
    <cellStyle name="_10.Bieuthegioi-tan_NGTT2008(1)_10 Market VH, YT, GD, NGTT 2011 _09 Chi so gia 2011- VuTKG-1 (Ok)" xfId="838"/>
    <cellStyle name="_10.Bieuthegioi-tan_NGTT2008(1)_10 Market VH, YT, GD, NGTT 2011 _09 Du lich" xfId="839"/>
    <cellStyle name="_10.Bieuthegioi-tan_NGTT2008(1)_10 Market VH, YT, GD, NGTT 2011 _10 Van tai va BCVT (da sua ok)" xfId="840"/>
    <cellStyle name="_10.Bieuthegioi-tan_NGTT2008(1)_10 Market VH, YT, GD, NGTT 2011 _11 (3)" xfId="841"/>
    <cellStyle name="_10.Bieuthegioi-tan_NGTT2008(1)_10 Market VH, YT, GD, NGTT 2011 _11 (3)_04 Doanh nghiep va CSKDCT 2012" xfId="842"/>
    <cellStyle name="_10.Bieuthegioi-tan_NGTT2008(1)_10 Market VH, YT, GD, NGTT 2011 _11 (3)_Xl0000167" xfId="843"/>
    <cellStyle name="_10.Bieuthegioi-tan_NGTT2008(1)_10 Market VH, YT, GD, NGTT 2011 _12 (2)" xfId="844"/>
    <cellStyle name="_10.Bieuthegioi-tan_NGTT2008(1)_10 Market VH, YT, GD, NGTT 2011 _12 (2)_04 Doanh nghiep va CSKDCT 2012" xfId="845"/>
    <cellStyle name="_10.Bieuthegioi-tan_NGTT2008(1)_10 Market VH, YT, GD, NGTT 2011 _12 (2)_Xl0000167" xfId="846"/>
    <cellStyle name="_10.Bieuthegioi-tan_NGTT2008(1)_10 Market VH, YT, GD, NGTT 2011 _12 Giao duc, Y Te va Muc songnam2011" xfId="847"/>
    <cellStyle name="_10.Bieuthegioi-tan_NGTT2008(1)_10 Market VH, YT, GD, NGTT 2011 _13 Van tai 2012" xfId="848"/>
    <cellStyle name="_10.Bieuthegioi-tan_NGTT2008(1)_10 Market VH, YT, GD, NGTT 2011 _Giaoduc2013(ok)" xfId="849"/>
    <cellStyle name="_10.Bieuthegioi-tan_NGTT2008(1)_10 Market VH, YT, GD, NGTT 2011 _Maket NGTT2012 LN,TS (7-1-2013)" xfId="850"/>
    <cellStyle name="_10.Bieuthegioi-tan_NGTT2008(1)_10 Market VH, YT, GD, NGTT 2011 _Maket NGTT2012 LN,TS (7-1-2013)_Nongnghiep" xfId="851"/>
    <cellStyle name="_10.Bieuthegioi-tan_NGTT2008(1)_10 Market VH, YT, GD, NGTT 2011 _Ngiam_lamnghiep_2011_v2(1)(1)" xfId="852"/>
    <cellStyle name="_10.Bieuthegioi-tan_NGTT2008(1)_10 Market VH, YT, GD, NGTT 2011 _Ngiam_lamnghiep_2011_v2(1)(1)_Nongnghiep" xfId="853"/>
    <cellStyle name="_10.Bieuthegioi-tan_NGTT2008(1)_10 Market VH, YT, GD, NGTT 2011 _NGTT LN,TS 2012 (Chuan)" xfId="854"/>
    <cellStyle name="_10.Bieuthegioi-tan_NGTT2008(1)_10 Market VH, YT, GD, NGTT 2011 _Nien giam TT Vu Nong nghiep 2012(solieu)-gui Vu TH 29-3-2013" xfId="855"/>
    <cellStyle name="_10.Bieuthegioi-tan_NGTT2008(1)_10 Market VH, YT, GD, NGTT 2011 _Nongnghiep" xfId="856"/>
    <cellStyle name="_10.Bieuthegioi-tan_NGTT2008(1)_10 Market VH, YT, GD, NGTT 2011 _Nongnghiep NGDD 2012_cap nhat den 24-5-2013(1)" xfId="857"/>
    <cellStyle name="_10.Bieuthegioi-tan_NGTT2008(1)_10 Market VH, YT, GD, NGTT 2011 _Nongnghiep_Nongnghiep NGDD 2012_cap nhat den 24-5-2013(1)" xfId="858"/>
    <cellStyle name="_10.Bieuthegioi-tan_NGTT2008(1)_10 Market VH, YT, GD, NGTT 2011 _So lieu quoc te TH" xfId="859"/>
    <cellStyle name="_10.Bieuthegioi-tan_NGTT2008(1)_10 Market VH, YT, GD, NGTT 2011 _Xl0000147" xfId="860"/>
    <cellStyle name="_10.Bieuthegioi-tan_NGTT2008(1)_10 Market VH, YT, GD, NGTT 2011 _Xl0000167" xfId="861"/>
    <cellStyle name="_10.Bieuthegioi-tan_NGTT2008(1)_10 Market VH, YT, GD, NGTT 2011 _XNK" xfId="862"/>
    <cellStyle name="_10.Bieuthegioi-tan_NGTT2008(1)_10 Van tai va BCVT (da sua ok)" xfId="863"/>
    <cellStyle name="_10.Bieuthegioi-tan_NGTT2008(1)_10 VH, YT, GD, NGTT 2010 - (OK)" xfId="864"/>
    <cellStyle name="_10.Bieuthegioi-tan_NGTT2008(1)_10 VH, YT, GD, NGTT 2010 - (OK)_Bo sung 04 bieu Cong nghiep" xfId="865"/>
    <cellStyle name="_10.Bieuthegioi-tan_NGTT2008(1)_11 (3)" xfId="866"/>
    <cellStyle name="_10.Bieuthegioi-tan_NGTT2008(1)_11 (3)_04 Doanh nghiep va CSKDCT 2012" xfId="867"/>
    <cellStyle name="_10.Bieuthegioi-tan_NGTT2008(1)_11 (3)_Xl0000167" xfId="868"/>
    <cellStyle name="_10.Bieuthegioi-tan_NGTT2008(1)_11 So lieu quoc te 2010-final" xfId="869"/>
    <cellStyle name="_10.Bieuthegioi-tan_NGTT2008(1)_12 (2)" xfId="870"/>
    <cellStyle name="_10.Bieuthegioi-tan_NGTT2008(1)_12 (2)_04 Doanh nghiep va CSKDCT 2012" xfId="871"/>
    <cellStyle name="_10.Bieuthegioi-tan_NGTT2008(1)_12 (2)_Xl0000167" xfId="872"/>
    <cellStyle name="_10.Bieuthegioi-tan_NGTT2008(1)_12 Chi so gia 2012(chuan) co so" xfId="873"/>
    <cellStyle name="_10.Bieuthegioi-tan_NGTT2008(1)_12 Giao duc, Y Te va Muc songnam2011" xfId="874"/>
    <cellStyle name="_10.Bieuthegioi-tan_NGTT2008(1)_13 Van tai 2012" xfId="875"/>
    <cellStyle name="_10.Bieuthegioi-tan_NGTT2008(1)_Book1" xfId="876"/>
    <cellStyle name="_10.Bieuthegioi-tan_NGTT2008(1)_Book3" xfId="877"/>
    <cellStyle name="_10.Bieuthegioi-tan_NGTT2008(1)_Book3 10" xfId="878"/>
    <cellStyle name="_10.Bieuthegioi-tan_NGTT2008(1)_Book3 11" xfId="879"/>
    <cellStyle name="_10.Bieuthegioi-tan_NGTT2008(1)_Book3 12" xfId="880"/>
    <cellStyle name="_10.Bieuthegioi-tan_NGTT2008(1)_Book3 13" xfId="881"/>
    <cellStyle name="_10.Bieuthegioi-tan_NGTT2008(1)_Book3 14" xfId="882"/>
    <cellStyle name="_10.Bieuthegioi-tan_NGTT2008(1)_Book3 15" xfId="883"/>
    <cellStyle name="_10.Bieuthegioi-tan_NGTT2008(1)_Book3 16" xfId="884"/>
    <cellStyle name="_10.Bieuthegioi-tan_NGTT2008(1)_Book3 17" xfId="885"/>
    <cellStyle name="_10.Bieuthegioi-tan_NGTT2008(1)_Book3 18" xfId="886"/>
    <cellStyle name="_10.Bieuthegioi-tan_NGTT2008(1)_Book3 19" xfId="887"/>
    <cellStyle name="_10.Bieuthegioi-tan_NGTT2008(1)_Book3 2" xfId="888"/>
    <cellStyle name="_10.Bieuthegioi-tan_NGTT2008(1)_Book3 3" xfId="889"/>
    <cellStyle name="_10.Bieuthegioi-tan_NGTT2008(1)_Book3 4" xfId="890"/>
    <cellStyle name="_10.Bieuthegioi-tan_NGTT2008(1)_Book3 5" xfId="891"/>
    <cellStyle name="_10.Bieuthegioi-tan_NGTT2008(1)_Book3 6" xfId="892"/>
    <cellStyle name="_10.Bieuthegioi-tan_NGTT2008(1)_Book3 7" xfId="893"/>
    <cellStyle name="_10.Bieuthegioi-tan_NGTT2008(1)_Book3 8" xfId="894"/>
    <cellStyle name="_10.Bieuthegioi-tan_NGTT2008(1)_Book3 9" xfId="895"/>
    <cellStyle name="_10.Bieuthegioi-tan_NGTT2008(1)_Book3_01 Don vi HC" xfId="896"/>
    <cellStyle name="_10.Bieuthegioi-tan_NGTT2008(1)_Book3_01 DVHC-DSLD 2010" xfId="897"/>
    <cellStyle name="_10.Bieuthegioi-tan_NGTT2008(1)_Book3_02  Dan so lao dong(OK)" xfId="898"/>
    <cellStyle name="_10.Bieuthegioi-tan_NGTT2008(1)_Book3_02 Danso_Laodong 2012(chuan) CO SO" xfId="899"/>
    <cellStyle name="_10.Bieuthegioi-tan_NGTT2008(1)_Book3_03 TKQG va Thu chi NSNN 2012" xfId="900"/>
    <cellStyle name="_10.Bieuthegioi-tan_NGTT2008(1)_Book3_04 Doanh nghiep va CSKDCT 2012" xfId="901"/>
    <cellStyle name="_10.Bieuthegioi-tan_NGTT2008(1)_Book3_05 Doanh nghiep va Ca the_2011 (Ok)" xfId="902"/>
    <cellStyle name="_10.Bieuthegioi-tan_NGTT2008(1)_Book3_05 NGTT DN 2010 (OK)" xfId="903"/>
    <cellStyle name="_10.Bieuthegioi-tan_NGTT2008(1)_Book3_05 NGTT DN 2010 (OK)_Bo sung 04 bieu Cong nghiep" xfId="904"/>
    <cellStyle name="_10.Bieuthegioi-tan_NGTT2008(1)_Book3_06 Nong, lam nghiep 2010  (ok)" xfId="905"/>
    <cellStyle name="_10.Bieuthegioi-tan_NGTT2008(1)_Book3_07 NGTT CN 2012" xfId="906"/>
    <cellStyle name="_10.Bieuthegioi-tan_NGTT2008(1)_Book3_08 Thuong mai Tong muc - Diep" xfId="907"/>
    <cellStyle name="_10.Bieuthegioi-tan_NGTT2008(1)_Book3_08 Thuong mai va Du lich (Ok)" xfId="908"/>
    <cellStyle name="_10.Bieuthegioi-tan_NGTT2008(1)_Book3_09 Chi so gia 2011- VuTKG-1 (Ok)" xfId="909"/>
    <cellStyle name="_10.Bieuthegioi-tan_NGTT2008(1)_Book3_09 Du lich" xfId="910"/>
    <cellStyle name="_10.Bieuthegioi-tan_NGTT2008(1)_Book3_10 Market VH, YT, GD, NGTT 2011 " xfId="911"/>
    <cellStyle name="_10.Bieuthegioi-tan_NGTT2008(1)_Book3_10 Market VH, YT, GD, NGTT 2011 _02  Dan so lao dong(OK)" xfId="912"/>
    <cellStyle name="_10.Bieuthegioi-tan_NGTT2008(1)_Book3_10 Market VH, YT, GD, NGTT 2011 _03 TKQG va Thu chi NSNN 2012" xfId="913"/>
    <cellStyle name="_10.Bieuthegioi-tan_NGTT2008(1)_Book3_10 Market VH, YT, GD, NGTT 2011 _04 Doanh nghiep va CSKDCT 2012" xfId="914"/>
    <cellStyle name="_10.Bieuthegioi-tan_NGTT2008(1)_Book3_10 Market VH, YT, GD, NGTT 2011 _05 Doanh nghiep va Ca the_2011 (Ok)" xfId="915"/>
    <cellStyle name="_10.Bieuthegioi-tan_NGTT2008(1)_Book3_10 Market VH, YT, GD, NGTT 2011 _07 NGTT CN 2012" xfId="916"/>
    <cellStyle name="_10.Bieuthegioi-tan_NGTT2008(1)_Book3_10 Market VH, YT, GD, NGTT 2011 _08 Thuong mai Tong muc - Diep" xfId="917"/>
    <cellStyle name="_10.Bieuthegioi-tan_NGTT2008(1)_Book3_10 Market VH, YT, GD, NGTT 2011 _08 Thuong mai va Du lich (Ok)" xfId="918"/>
    <cellStyle name="_10.Bieuthegioi-tan_NGTT2008(1)_Book3_10 Market VH, YT, GD, NGTT 2011 _09 Chi so gia 2011- VuTKG-1 (Ok)" xfId="919"/>
    <cellStyle name="_10.Bieuthegioi-tan_NGTT2008(1)_Book3_10 Market VH, YT, GD, NGTT 2011 _09 Du lich" xfId="920"/>
    <cellStyle name="_10.Bieuthegioi-tan_NGTT2008(1)_Book3_10 Market VH, YT, GD, NGTT 2011 _10 Van tai va BCVT (da sua ok)" xfId="921"/>
    <cellStyle name="_10.Bieuthegioi-tan_NGTT2008(1)_Book3_10 Market VH, YT, GD, NGTT 2011 _11 (3)" xfId="922"/>
    <cellStyle name="_10.Bieuthegioi-tan_NGTT2008(1)_Book3_10 Market VH, YT, GD, NGTT 2011 _11 (3)_04 Doanh nghiep va CSKDCT 2012" xfId="923"/>
    <cellStyle name="_10.Bieuthegioi-tan_NGTT2008(1)_Book3_10 Market VH, YT, GD, NGTT 2011 _11 (3)_Xl0000167" xfId="924"/>
    <cellStyle name="_10.Bieuthegioi-tan_NGTT2008(1)_Book3_10 Market VH, YT, GD, NGTT 2011 _12 (2)" xfId="925"/>
    <cellStyle name="_10.Bieuthegioi-tan_NGTT2008(1)_Book3_10 Market VH, YT, GD, NGTT 2011 _12 (2)_04 Doanh nghiep va CSKDCT 2012" xfId="926"/>
    <cellStyle name="_10.Bieuthegioi-tan_NGTT2008(1)_Book3_10 Market VH, YT, GD, NGTT 2011 _12 (2)_Xl0000167" xfId="927"/>
    <cellStyle name="_10.Bieuthegioi-tan_NGTT2008(1)_Book3_10 Market VH, YT, GD, NGTT 2011 _12 Giao duc, Y Te va Muc songnam2011" xfId="928"/>
    <cellStyle name="_10.Bieuthegioi-tan_NGTT2008(1)_Book3_10 Market VH, YT, GD, NGTT 2011 _13 Van tai 2012" xfId="929"/>
    <cellStyle name="_10.Bieuthegioi-tan_NGTT2008(1)_Book3_10 Market VH, YT, GD, NGTT 2011 _Giaoduc2013(ok)" xfId="930"/>
    <cellStyle name="_10.Bieuthegioi-tan_NGTT2008(1)_Book3_10 Market VH, YT, GD, NGTT 2011 _Maket NGTT2012 LN,TS (7-1-2013)" xfId="931"/>
    <cellStyle name="_10.Bieuthegioi-tan_NGTT2008(1)_Book3_10 Market VH, YT, GD, NGTT 2011 _Maket NGTT2012 LN,TS (7-1-2013)_Nongnghiep" xfId="932"/>
    <cellStyle name="_10.Bieuthegioi-tan_NGTT2008(1)_Book3_10 Market VH, YT, GD, NGTT 2011 _Ngiam_lamnghiep_2011_v2(1)(1)" xfId="933"/>
    <cellStyle name="_10.Bieuthegioi-tan_NGTT2008(1)_Book3_10 Market VH, YT, GD, NGTT 2011 _Ngiam_lamnghiep_2011_v2(1)(1)_Nongnghiep" xfId="934"/>
    <cellStyle name="_10.Bieuthegioi-tan_NGTT2008(1)_Book3_10 Market VH, YT, GD, NGTT 2011 _NGTT LN,TS 2012 (Chuan)" xfId="935"/>
    <cellStyle name="_10.Bieuthegioi-tan_NGTT2008(1)_Book3_10 Market VH, YT, GD, NGTT 2011 _Nien giam TT Vu Nong nghiep 2012(solieu)-gui Vu TH 29-3-2013" xfId="936"/>
    <cellStyle name="_10.Bieuthegioi-tan_NGTT2008(1)_Book3_10 Market VH, YT, GD, NGTT 2011 _Nongnghiep" xfId="937"/>
    <cellStyle name="_10.Bieuthegioi-tan_NGTT2008(1)_Book3_10 Market VH, YT, GD, NGTT 2011 _Nongnghiep NGDD 2012_cap nhat den 24-5-2013(1)" xfId="938"/>
    <cellStyle name="_10.Bieuthegioi-tan_NGTT2008(1)_Book3_10 Market VH, YT, GD, NGTT 2011 _Nongnghiep_Nongnghiep NGDD 2012_cap nhat den 24-5-2013(1)" xfId="939"/>
    <cellStyle name="_10.Bieuthegioi-tan_NGTT2008(1)_Book3_10 Market VH, YT, GD, NGTT 2011 _So lieu quoc te TH" xfId="940"/>
    <cellStyle name="_10.Bieuthegioi-tan_NGTT2008(1)_Book3_10 Market VH, YT, GD, NGTT 2011 _Xl0000147" xfId="941"/>
    <cellStyle name="_10.Bieuthegioi-tan_NGTT2008(1)_Book3_10 Market VH, YT, GD, NGTT 2011 _Xl0000167" xfId="942"/>
    <cellStyle name="_10.Bieuthegioi-tan_NGTT2008(1)_Book3_10 Market VH, YT, GD, NGTT 2011 _XNK" xfId="943"/>
    <cellStyle name="_10.Bieuthegioi-tan_NGTT2008(1)_Book3_10 Van tai va BCVT (da sua ok)" xfId="944"/>
    <cellStyle name="_10.Bieuthegioi-tan_NGTT2008(1)_Book3_10 VH, YT, GD, NGTT 2010 - (OK)" xfId="945"/>
    <cellStyle name="_10.Bieuthegioi-tan_NGTT2008(1)_Book3_10 VH, YT, GD, NGTT 2010 - (OK)_Bo sung 04 bieu Cong nghiep" xfId="946"/>
    <cellStyle name="_10.Bieuthegioi-tan_NGTT2008(1)_Book3_11 (3)" xfId="947"/>
    <cellStyle name="_10.Bieuthegioi-tan_NGTT2008(1)_Book3_11 (3)_04 Doanh nghiep va CSKDCT 2012" xfId="948"/>
    <cellStyle name="_10.Bieuthegioi-tan_NGTT2008(1)_Book3_11 (3)_Xl0000167" xfId="949"/>
    <cellStyle name="_10.Bieuthegioi-tan_NGTT2008(1)_Book3_12 (2)" xfId="950"/>
    <cellStyle name="_10.Bieuthegioi-tan_NGTT2008(1)_Book3_12 (2)_04 Doanh nghiep va CSKDCT 2012" xfId="951"/>
    <cellStyle name="_10.Bieuthegioi-tan_NGTT2008(1)_Book3_12 (2)_Xl0000167" xfId="952"/>
    <cellStyle name="_10.Bieuthegioi-tan_NGTT2008(1)_Book3_12 Chi so gia 2012(chuan) co so" xfId="953"/>
    <cellStyle name="_10.Bieuthegioi-tan_NGTT2008(1)_Book3_12 Giao duc, Y Te va Muc songnam2011" xfId="954"/>
    <cellStyle name="_10.Bieuthegioi-tan_NGTT2008(1)_Book3_13 Van tai 2012" xfId="955"/>
    <cellStyle name="_10.Bieuthegioi-tan_NGTT2008(1)_Book3_Book1" xfId="956"/>
    <cellStyle name="_10.Bieuthegioi-tan_NGTT2008(1)_Book3_CucThongke-phucdap-Tuan-Anh" xfId="957"/>
    <cellStyle name="_10.Bieuthegioi-tan_NGTT2008(1)_Book3_Giaoduc2013(ok)" xfId="958"/>
    <cellStyle name="_10.Bieuthegioi-tan_NGTT2008(1)_Book3_GTSXNN" xfId="959"/>
    <cellStyle name="_10.Bieuthegioi-tan_NGTT2008(1)_Book3_GTSXNN_Nongnghiep NGDD 2012_cap nhat den 24-5-2013(1)" xfId="960"/>
    <cellStyle name="_10.Bieuthegioi-tan_NGTT2008(1)_Book3_Maket NGTT2012 LN,TS (7-1-2013)" xfId="961"/>
    <cellStyle name="_10.Bieuthegioi-tan_NGTT2008(1)_Book3_Maket NGTT2012 LN,TS (7-1-2013)_Nongnghiep" xfId="962"/>
    <cellStyle name="_10.Bieuthegioi-tan_NGTT2008(1)_Book3_Ngiam_lamnghiep_2011_v2(1)(1)" xfId="963"/>
    <cellStyle name="_10.Bieuthegioi-tan_NGTT2008(1)_Book3_Ngiam_lamnghiep_2011_v2(1)(1)_Nongnghiep" xfId="964"/>
    <cellStyle name="_10.Bieuthegioi-tan_NGTT2008(1)_Book3_NGTT LN,TS 2012 (Chuan)" xfId="965"/>
    <cellStyle name="_10.Bieuthegioi-tan_NGTT2008(1)_Book3_Nien giam day du  Nong nghiep 2010" xfId="966"/>
    <cellStyle name="_10.Bieuthegioi-tan_NGTT2008(1)_Book3_Nien giam TT Vu Nong nghiep 2012(solieu)-gui Vu TH 29-3-2013" xfId="967"/>
    <cellStyle name="_10.Bieuthegioi-tan_NGTT2008(1)_Book3_Nongnghiep" xfId="968"/>
    <cellStyle name="_10.Bieuthegioi-tan_NGTT2008(1)_Book3_Nongnghiep_Bo sung 04 bieu Cong nghiep" xfId="969"/>
    <cellStyle name="_10.Bieuthegioi-tan_NGTT2008(1)_Book3_Nongnghiep_Mau" xfId="970"/>
    <cellStyle name="_10.Bieuthegioi-tan_NGTT2008(1)_Book3_Nongnghiep_NGDD 2013 Thu chi NSNN " xfId="971"/>
    <cellStyle name="_10.Bieuthegioi-tan_NGTT2008(1)_Book3_Nongnghiep_Nongnghiep NGDD 2012_cap nhat den 24-5-2013(1)" xfId="972"/>
    <cellStyle name="_10.Bieuthegioi-tan_NGTT2008(1)_Book3_So lieu quoc te TH" xfId="973"/>
    <cellStyle name="_10.Bieuthegioi-tan_NGTT2008(1)_Book3_So lieu quoc te TH_08 Cong nghiep 2010" xfId="974"/>
    <cellStyle name="_10.Bieuthegioi-tan_NGTT2008(1)_Book3_So lieu quoc te TH_08 Thuong mai va Du lich (Ok)" xfId="975"/>
    <cellStyle name="_10.Bieuthegioi-tan_NGTT2008(1)_Book3_So lieu quoc te TH_09 Chi so gia 2011- VuTKG-1 (Ok)" xfId="976"/>
    <cellStyle name="_10.Bieuthegioi-tan_NGTT2008(1)_Book3_So lieu quoc te TH_09 Du lich" xfId="977"/>
    <cellStyle name="_10.Bieuthegioi-tan_NGTT2008(1)_Book3_So lieu quoc te TH_10 Van tai va BCVT (da sua ok)" xfId="978"/>
    <cellStyle name="_10.Bieuthegioi-tan_NGTT2008(1)_Book3_So lieu quoc te TH_12 Giao duc, Y Te va Muc songnam2011" xfId="979"/>
    <cellStyle name="_10.Bieuthegioi-tan_NGTT2008(1)_Book3_So lieu quoc te TH_nien giam tom tat du lich va XNK" xfId="980"/>
    <cellStyle name="_10.Bieuthegioi-tan_NGTT2008(1)_Book3_So lieu quoc te TH_Nongnghiep" xfId="981"/>
    <cellStyle name="_10.Bieuthegioi-tan_NGTT2008(1)_Book3_So lieu quoc te TH_XNK" xfId="982"/>
    <cellStyle name="_10.Bieuthegioi-tan_NGTT2008(1)_Book3_So lieu quoc te(GDP)" xfId="983"/>
    <cellStyle name="_10.Bieuthegioi-tan_NGTT2008(1)_Book3_So lieu quoc te(GDP)_02  Dan so lao dong(OK)" xfId="984"/>
    <cellStyle name="_10.Bieuthegioi-tan_NGTT2008(1)_Book3_So lieu quoc te(GDP)_03 TKQG va Thu chi NSNN 2012" xfId="985"/>
    <cellStyle name="_10.Bieuthegioi-tan_NGTT2008(1)_Book3_So lieu quoc te(GDP)_04 Doanh nghiep va CSKDCT 2012" xfId="986"/>
    <cellStyle name="_10.Bieuthegioi-tan_NGTT2008(1)_Book3_So lieu quoc te(GDP)_05 Doanh nghiep va Ca the_2011 (Ok)" xfId="987"/>
    <cellStyle name="_10.Bieuthegioi-tan_NGTT2008(1)_Book3_So lieu quoc te(GDP)_07 NGTT CN 2012" xfId="988"/>
    <cellStyle name="_10.Bieuthegioi-tan_NGTT2008(1)_Book3_So lieu quoc te(GDP)_08 Thuong mai Tong muc - Diep" xfId="989"/>
    <cellStyle name="_10.Bieuthegioi-tan_NGTT2008(1)_Book3_So lieu quoc te(GDP)_08 Thuong mai va Du lich (Ok)" xfId="990"/>
    <cellStyle name="_10.Bieuthegioi-tan_NGTT2008(1)_Book3_So lieu quoc te(GDP)_09 Chi so gia 2011- VuTKG-1 (Ok)" xfId="991"/>
    <cellStyle name="_10.Bieuthegioi-tan_NGTT2008(1)_Book3_So lieu quoc te(GDP)_09 Du lich" xfId="992"/>
    <cellStyle name="_10.Bieuthegioi-tan_NGTT2008(1)_Book3_So lieu quoc te(GDP)_10 Van tai va BCVT (da sua ok)" xfId="993"/>
    <cellStyle name="_10.Bieuthegioi-tan_NGTT2008(1)_Book3_So lieu quoc te(GDP)_11 (3)" xfId="994"/>
    <cellStyle name="_10.Bieuthegioi-tan_NGTT2008(1)_Book3_So lieu quoc te(GDP)_11 (3)_04 Doanh nghiep va CSKDCT 2012" xfId="995"/>
    <cellStyle name="_10.Bieuthegioi-tan_NGTT2008(1)_Book3_So lieu quoc te(GDP)_11 (3)_Xl0000167" xfId="996"/>
    <cellStyle name="_10.Bieuthegioi-tan_NGTT2008(1)_Book3_So lieu quoc te(GDP)_12 (2)" xfId="997"/>
    <cellStyle name="_10.Bieuthegioi-tan_NGTT2008(1)_Book3_So lieu quoc te(GDP)_12 (2)_04 Doanh nghiep va CSKDCT 2012" xfId="998"/>
    <cellStyle name="_10.Bieuthegioi-tan_NGTT2008(1)_Book3_So lieu quoc te(GDP)_12 (2)_Xl0000167" xfId="999"/>
    <cellStyle name="_10.Bieuthegioi-tan_NGTT2008(1)_Book3_So lieu quoc te(GDP)_12 Giao duc, Y Te va Muc songnam2011" xfId="1000"/>
    <cellStyle name="_10.Bieuthegioi-tan_NGTT2008(1)_Book3_So lieu quoc te(GDP)_12 So lieu quoc te (Ok)" xfId="1001"/>
    <cellStyle name="_10.Bieuthegioi-tan_NGTT2008(1)_Book3_So lieu quoc te(GDP)_13 Van tai 2012" xfId="1002"/>
    <cellStyle name="_10.Bieuthegioi-tan_NGTT2008(1)_Book3_So lieu quoc te(GDP)_Giaoduc2013(ok)" xfId="1003"/>
    <cellStyle name="_10.Bieuthegioi-tan_NGTT2008(1)_Book3_So lieu quoc te(GDP)_Maket NGTT2012 LN,TS (7-1-2013)" xfId="1004"/>
    <cellStyle name="_10.Bieuthegioi-tan_NGTT2008(1)_Book3_So lieu quoc te(GDP)_Maket NGTT2012 LN,TS (7-1-2013)_Nongnghiep" xfId="1005"/>
    <cellStyle name="_10.Bieuthegioi-tan_NGTT2008(1)_Book3_So lieu quoc te(GDP)_Ngiam_lamnghiep_2011_v2(1)(1)" xfId="1006"/>
    <cellStyle name="_10.Bieuthegioi-tan_NGTT2008(1)_Book3_So lieu quoc te(GDP)_Ngiam_lamnghiep_2011_v2(1)(1)_Nongnghiep" xfId="1007"/>
    <cellStyle name="_10.Bieuthegioi-tan_NGTT2008(1)_Book3_So lieu quoc te(GDP)_NGTT LN,TS 2012 (Chuan)" xfId="1008"/>
    <cellStyle name="_10.Bieuthegioi-tan_NGTT2008(1)_Book3_So lieu quoc te(GDP)_Nien giam TT Vu Nong nghiep 2012(solieu)-gui Vu TH 29-3-2013" xfId="1009"/>
    <cellStyle name="_10.Bieuthegioi-tan_NGTT2008(1)_Book3_So lieu quoc te(GDP)_Nongnghiep" xfId="1010"/>
    <cellStyle name="_10.Bieuthegioi-tan_NGTT2008(1)_Book3_So lieu quoc te(GDP)_Nongnghiep NGDD 2012_cap nhat den 24-5-2013(1)" xfId="1011"/>
    <cellStyle name="_10.Bieuthegioi-tan_NGTT2008(1)_Book3_So lieu quoc te(GDP)_Nongnghiep_Nongnghiep NGDD 2012_cap nhat den 24-5-2013(1)" xfId="1012"/>
    <cellStyle name="_10.Bieuthegioi-tan_NGTT2008(1)_Book3_So lieu quoc te(GDP)_Xl0000147" xfId="1013"/>
    <cellStyle name="_10.Bieuthegioi-tan_NGTT2008(1)_Book3_So lieu quoc te(GDP)_Xl0000167" xfId="1014"/>
    <cellStyle name="_10.Bieuthegioi-tan_NGTT2008(1)_Book3_So lieu quoc te(GDP)_XNK" xfId="1015"/>
    <cellStyle name="_10.Bieuthegioi-tan_NGTT2008(1)_Book3_Xl0000147" xfId="1016"/>
    <cellStyle name="_10.Bieuthegioi-tan_NGTT2008(1)_Book3_Xl0000167" xfId="1017"/>
    <cellStyle name="_10.Bieuthegioi-tan_NGTT2008(1)_Book3_XNK" xfId="1018"/>
    <cellStyle name="_10.Bieuthegioi-tan_NGTT2008(1)_Book3_XNK_08 Thuong mai Tong muc - Diep" xfId="1019"/>
    <cellStyle name="_10.Bieuthegioi-tan_NGTT2008(1)_Book3_XNK_Bo sung 04 bieu Cong nghiep" xfId="1020"/>
    <cellStyle name="_10.Bieuthegioi-tan_NGTT2008(1)_Book3_XNK-2012" xfId="1021"/>
    <cellStyle name="_10.Bieuthegioi-tan_NGTT2008(1)_Book3_XNK-Market" xfId="1022"/>
    <cellStyle name="_10.Bieuthegioi-tan_NGTT2008(1)_Book4" xfId="1023"/>
    <cellStyle name="_10.Bieuthegioi-tan_NGTT2008(1)_Book4_08 Cong nghiep 2010" xfId="1024"/>
    <cellStyle name="_10.Bieuthegioi-tan_NGTT2008(1)_Book4_08 Thuong mai va Du lich (Ok)" xfId="1025"/>
    <cellStyle name="_10.Bieuthegioi-tan_NGTT2008(1)_Book4_09 Chi so gia 2011- VuTKG-1 (Ok)" xfId="1026"/>
    <cellStyle name="_10.Bieuthegioi-tan_NGTT2008(1)_Book4_09 Du lich" xfId="1027"/>
    <cellStyle name="_10.Bieuthegioi-tan_NGTT2008(1)_Book4_10 Van tai va BCVT (da sua ok)" xfId="1028"/>
    <cellStyle name="_10.Bieuthegioi-tan_NGTT2008(1)_Book4_12 Giao duc, Y Te va Muc songnam2011" xfId="1029"/>
    <cellStyle name="_10.Bieuthegioi-tan_NGTT2008(1)_Book4_12 So lieu quoc te (Ok)" xfId="1030"/>
    <cellStyle name="_10.Bieuthegioi-tan_NGTT2008(1)_Book4_Book1" xfId="1031"/>
    <cellStyle name="_10.Bieuthegioi-tan_NGTT2008(1)_Book4_nien giam tom tat du lich va XNK" xfId="1032"/>
    <cellStyle name="_10.Bieuthegioi-tan_NGTT2008(1)_Book4_Nongnghiep" xfId="1033"/>
    <cellStyle name="_10.Bieuthegioi-tan_NGTT2008(1)_Book4_XNK" xfId="1034"/>
    <cellStyle name="_10.Bieuthegioi-tan_NGTT2008(1)_Book4_XNK-2012" xfId="1035"/>
    <cellStyle name="_10.Bieuthegioi-tan_NGTT2008(1)_CSKDCT 2010" xfId="1036"/>
    <cellStyle name="_10.Bieuthegioi-tan_NGTT2008(1)_CSKDCT 2010_Bo sung 04 bieu Cong nghiep" xfId="1037"/>
    <cellStyle name="_10.Bieuthegioi-tan_NGTT2008(1)_CucThongke-phucdap-Tuan-Anh" xfId="1038"/>
    <cellStyle name="_10.Bieuthegioi-tan_NGTT2008(1)_dan so phan tich 10 nam(moi)" xfId="1039"/>
    <cellStyle name="_10.Bieuthegioi-tan_NGTT2008(1)_dan so phan tich 10 nam(moi)_01 Don vi HC" xfId="1040"/>
    <cellStyle name="_10.Bieuthegioi-tan_NGTT2008(1)_dan so phan tich 10 nam(moi)_02 Danso_Laodong 2012(chuan) CO SO" xfId="1041"/>
    <cellStyle name="_10.Bieuthegioi-tan_NGTT2008(1)_dan so phan tich 10 nam(moi)_04 Doanh nghiep va CSKDCT 2012" xfId="1042"/>
    <cellStyle name="_10.Bieuthegioi-tan_NGTT2008(1)_dan so phan tich 10 nam(moi)_NGDD 2013 Thu chi NSNN " xfId="1043"/>
    <cellStyle name="_10.Bieuthegioi-tan_NGTT2008(1)_dan so phan tich 10 nam(moi)_Nien giam KT_TV 2010" xfId="1044"/>
    <cellStyle name="_10.Bieuthegioi-tan_NGTT2008(1)_dan so phan tich 10 nam(moi)_Xl0000167" xfId="1045"/>
    <cellStyle name="_10.Bieuthegioi-tan_NGTT2008(1)_Dat Dai NGTT -2013" xfId="1046"/>
    <cellStyle name="_10.Bieuthegioi-tan_NGTT2008(1)_Giaoduc2013(ok)" xfId="1047"/>
    <cellStyle name="_10.Bieuthegioi-tan_NGTT2008(1)_GTSXNN" xfId="1048"/>
    <cellStyle name="_10.Bieuthegioi-tan_NGTT2008(1)_GTSXNN_Nongnghiep NGDD 2012_cap nhat den 24-5-2013(1)" xfId="1049"/>
    <cellStyle name="_10.Bieuthegioi-tan_NGTT2008(1)_Lam nghiep, thuy san 2010 (ok)" xfId="1050"/>
    <cellStyle name="_10.Bieuthegioi-tan_NGTT2008(1)_Lam nghiep, thuy san 2010 (ok)_08 Cong nghiep 2010" xfId="1051"/>
    <cellStyle name="_10.Bieuthegioi-tan_NGTT2008(1)_Lam nghiep, thuy san 2010 (ok)_08 Thuong mai va Du lich (Ok)" xfId="1052"/>
    <cellStyle name="_10.Bieuthegioi-tan_NGTT2008(1)_Lam nghiep, thuy san 2010 (ok)_09 Chi so gia 2011- VuTKG-1 (Ok)" xfId="1053"/>
    <cellStyle name="_10.Bieuthegioi-tan_NGTT2008(1)_Lam nghiep, thuy san 2010 (ok)_09 Du lich" xfId="1054"/>
    <cellStyle name="_10.Bieuthegioi-tan_NGTT2008(1)_Lam nghiep, thuy san 2010 (ok)_10 Van tai va BCVT (da sua ok)" xfId="1055"/>
    <cellStyle name="_10.Bieuthegioi-tan_NGTT2008(1)_Lam nghiep, thuy san 2010 (ok)_12 Giao duc, Y Te va Muc songnam2011" xfId="1056"/>
    <cellStyle name="_10.Bieuthegioi-tan_NGTT2008(1)_Lam nghiep, thuy san 2010 (ok)_nien giam tom tat du lich va XNK" xfId="1057"/>
    <cellStyle name="_10.Bieuthegioi-tan_NGTT2008(1)_Lam nghiep, thuy san 2010 (ok)_Nongnghiep" xfId="1058"/>
    <cellStyle name="_10.Bieuthegioi-tan_NGTT2008(1)_Lam nghiep, thuy san 2010 (ok)_XNK" xfId="1059"/>
    <cellStyle name="_10.Bieuthegioi-tan_NGTT2008(1)_Maket NGTT Cong nghiep 2011" xfId="1060"/>
    <cellStyle name="_10.Bieuthegioi-tan_NGTT2008(1)_Maket NGTT Cong nghiep 2011_08 Cong nghiep 2010" xfId="1061"/>
    <cellStyle name="_10.Bieuthegioi-tan_NGTT2008(1)_Maket NGTT Cong nghiep 2011_08 Thuong mai va Du lich (Ok)" xfId="1062"/>
    <cellStyle name="_10.Bieuthegioi-tan_NGTT2008(1)_Maket NGTT Cong nghiep 2011_09 Chi so gia 2011- VuTKG-1 (Ok)" xfId="1063"/>
    <cellStyle name="_10.Bieuthegioi-tan_NGTT2008(1)_Maket NGTT Cong nghiep 2011_09 Du lich" xfId="1064"/>
    <cellStyle name="_10.Bieuthegioi-tan_NGTT2008(1)_Maket NGTT Cong nghiep 2011_10 Van tai va BCVT (da sua ok)" xfId="1065"/>
    <cellStyle name="_10.Bieuthegioi-tan_NGTT2008(1)_Maket NGTT Cong nghiep 2011_12 Giao duc, Y Te va Muc songnam2011" xfId="1066"/>
    <cellStyle name="_10.Bieuthegioi-tan_NGTT2008(1)_Maket NGTT Cong nghiep 2011_nien giam tom tat du lich va XNK" xfId="1067"/>
    <cellStyle name="_10.Bieuthegioi-tan_NGTT2008(1)_Maket NGTT Cong nghiep 2011_Nongnghiep" xfId="1068"/>
    <cellStyle name="_10.Bieuthegioi-tan_NGTT2008(1)_Maket NGTT Cong nghiep 2011_XNK" xfId="1069"/>
    <cellStyle name="_10.Bieuthegioi-tan_NGTT2008(1)_Maket NGTT Doanh Nghiep 2011" xfId="1070"/>
    <cellStyle name="_10.Bieuthegioi-tan_NGTT2008(1)_Maket NGTT Doanh Nghiep 2011_08 Cong nghiep 2010" xfId="1071"/>
    <cellStyle name="_10.Bieuthegioi-tan_NGTT2008(1)_Maket NGTT Doanh Nghiep 2011_08 Thuong mai va Du lich (Ok)" xfId="1072"/>
    <cellStyle name="_10.Bieuthegioi-tan_NGTT2008(1)_Maket NGTT Doanh Nghiep 2011_09 Chi so gia 2011- VuTKG-1 (Ok)" xfId="1073"/>
    <cellStyle name="_10.Bieuthegioi-tan_NGTT2008(1)_Maket NGTT Doanh Nghiep 2011_09 Du lich" xfId="1074"/>
    <cellStyle name="_10.Bieuthegioi-tan_NGTT2008(1)_Maket NGTT Doanh Nghiep 2011_10 Van tai va BCVT (da sua ok)" xfId="1075"/>
    <cellStyle name="_10.Bieuthegioi-tan_NGTT2008(1)_Maket NGTT Doanh Nghiep 2011_12 Giao duc, Y Te va Muc songnam2011" xfId="1076"/>
    <cellStyle name="_10.Bieuthegioi-tan_NGTT2008(1)_Maket NGTT Doanh Nghiep 2011_nien giam tom tat du lich va XNK" xfId="1077"/>
    <cellStyle name="_10.Bieuthegioi-tan_NGTT2008(1)_Maket NGTT Doanh Nghiep 2011_Nongnghiep" xfId="1078"/>
    <cellStyle name="_10.Bieuthegioi-tan_NGTT2008(1)_Maket NGTT Doanh Nghiep 2011_XNK" xfId="1079"/>
    <cellStyle name="_10.Bieuthegioi-tan_NGTT2008(1)_Maket NGTT Thu chi NS 2011" xfId="1080"/>
    <cellStyle name="_10.Bieuthegioi-tan_NGTT2008(1)_Maket NGTT Thu chi NS 2011_08 Cong nghiep 2010" xfId="1081"/>
    <cellStyle name="_10.Bieuthegioi-tan_NGTT2008(1)_Maket NGTT Thu chi NS 2011_08 Thuong mai va Du lich (Ok)" xfId="1082"/>
    <cellStyle name="_10.Bieuthegioi-tan_NGTT2008(1)_Maket NGTT Thu chi NS 2011_09 Chi so gia 2011- VuTKG-1 (Ok)" xfId="1083"/>
    <cellStyle name="_10.Bieuthegioi-tan_NGTT2008(1)_Maket NGTT Thu chi NS 2011_09 Du lich" xfId="1084"/>
    <cellStyle name="_10.Bieuthegioi-tan_NGTT2008(1)_Maket NGTT Thu chi NS 2011_10 Van tai va BCVT (da sua ok)" xfId="1085"/>
    <cellStyle name="_10.Bieuthegioi-tan_NGTT2008(1)_Maket NGTT Thu chi NS 2011_12 Giao duc, Y Te va Muc songnam2011" xfId="1086"/>
    <cellStyle name="_10.Bieuthegioi-tan_NGTT2008(1)_Maket NGTT Thu chi NS 2011_nien giam tom tat du lich va XNK" xfId="1087"/>
    <cellStyle name="_10.Bieuthegioi-tan_NGTT2008(1)_Maket NGTT Thu chi NS 2011_Nongnghiep" xfId="1088"/>
    <cellStyle name="_10.Bieuthegioi-tan_NGTT2008(1)_Maket NGTT Thu chi NS 2011_XNK" xfId="1089"/>
    <cellStyle name="_10.Bieuthegioi-tan_NGTT2008(1)_Maket NGTT2012 LN,TS (7-1-2013)" xfId="1090"/>
    <cellStyle name="_10.Bieuthegioi-tan_NGTT2008(1)_Maket NGTT2012 LN,TS (7-1-2013)_Nongnghiep" xfId="1091"/>
    <cellStyle name="_10.Bieuthegioi-tan_NGTT2008(1)_Ngiam_lamnghiep_2011_v2(1)(1)" xfId="1092"/>
    <cellStyle name="_10.Bieuthegioi-tan_NGTT2008(1)_Ngiam_lamnghiep_2011_v2(1)(1)_Nongnghiep" xfId="1093"/>
    <cellStyle name="_10.Bieuthegioi-tan_NGTT2008(1)_NGTT Ca the 2011 Diep" xfId="1094"/>
    <cellStyle name="_10.Bieuthegioi-tan_NGTT2008(1)_NGTT Ca the 2011 Diep_08 Cong nghiep 2010" xfId="1095"/>
    <cellStyle name="_10.Bieuthegioi-tan_NGTT2008(1)_NGTT Ca the 2011 Diep_08 Thuong mai va Du lich (Ok)" xfId="1096"/>
    <cellStyle name="_10.Bieuthegioi-tan_NGTT2008(1)_NGTT Ca the 2011 Diep_09 Chi so gia 2011- VuTKG-1 (Ok)" xfId="1097"/>
    <cellStyle name="_10.Bieuthegioi-tan_NGTT2008(1)_NGTT Ca the 2011 Diep_09 Du lich" xfId="1098"/>
    <cellStyle name="_10.Bieuthegioi-tan_NGTT2008(1)_NGTT Ca the 2011 Diep_10 Van tai va BCVT (da sua ok)" xfId="1099"/>
    <cellStyle name="_10.Bieuthegioi-tan_NGTT2008(1)_NGTT Ca the 2011 Diep_12 Giao duc, Y Te va Muc songnam2011" xfId="1100"/>
    <cellStyle name="_10.Bieuthegioi-tan_NGTT2008(1)_NGTT Ca the 2011 Diep_nien giam tom tat du lich va XNK" xfId="1101"/>
    <cellStyle name="_10.Bieuthegioi-tan_NGTT2008(1)_NGTT Ca the 2011 Diep_Nongnghiep" xfId="1102"/>
    <cellStyle name="_10.Bieuthegioi-tan_NGTT2008(1)_NGTT Ca the 2011 Diep_XNK" xfId="1103"/>
    <cellStyle name="_10.Bieuthegioi-tan_NGTT2008(1)_NGTT LN,TS 2012 (Chuan)" xfId="1104"/>
    <cellStyle name="_10.Bieuthegioi-tan_NGTT2008(1)_Nien giam day du  Nong nghiep 2010" xfId="1105"/>
    <cellStyle name="_10.Bieuthegioi-tan_NGTT2008(1)_Nien giam TT Vu Nong nghiep 2012(solieu)-gui Vu TH 29-3-2013" xfId="1106"/>
    <cellStyle name="_10.Bieuthegioi-tan_NGTT2008(1)_Nongnghiep" xfId="1107"/>
    <cellStyle name="_10.Bieuthegioi-tan_NGTT2008(1)_Nongnghiep_Bo sung 04 bieu Cong nghiep" xfId="1108"/>
    <cellStyle name="_10.Bieuthegioi-tan_NGTT2008(1)_Nongnghiep_Mau" xfId="1109"/>
    <cellStyle name="_10.Bieuthegioi-tan_NGTT2008(1)_Nongnghiep_NGDD 2013 Thu chi NSNN " xfId="1110"/>
    <cellStyle name="_10.Bieuthegioi-tan_NGTT2008(1)_Nongnghiep_Nongnghiep NGDD 2012_cap nhat den 24-5-2013(1)" xfId="1111"/>
    <cellStyle name="_10.Bieuthegioi-tan_NGTT2008(1)_Phan i (in)" xfId="1112"/>
    <cellStyle name="_10.Bieuthegioi-tan_NGTT2008(1)_So lieu quoc te TH" xfId="1113"/>
    <cellStyle name="_10.Bieuthegioi-tan_NGTT2008(1)_So lieu quoc te TH_08 Cong nghiep 2010" xfId="1114"/>
    <cellStyle name="_10.Bieuthegioi-tan_NGTT2008(1)_So lieu quoc te TH_08 Thuong mai va Du lich (Ok)" xfId="1115"/>
    <cellStyle name="_10.Bieuthegioi-tan_NGTT2008(1)_So lieu quoc te TH_09 Chi so gia 2011- VuTKG-1 (Ok)" xfId="1116"/>
    <cellStyle name="_10.Bieuthegioi-tan_NGTT2008(1)_So lieu quoc te TH_09 Du lich" xfId="1117"/>
    <cellStyle name="_10.Bieuthegioi-tan_NGTT2008(1)_So lieu quoc te TH_10 Van tai va BCVT (da sua ok)" xfId="1118"/>
    <cellStyle name="_10.Bieuthegioi-tan_NGTT2008(1)_So lieu quoc te TH_12 Giao duc, Y Te va Muc songnam2011" xfId="1119"/>
    <cellStyle name="_10.Bieuthegioi-tan_NGTT2008(1)_So lieu quoc te TH_nien giam tom tat du lich va XNK" xfId="1120"/>
    <cellStyle name="_10.Bieuthegioi-tan_NGTT2008(1)_So lieu quoc te TH_Nongnghiep" xfId="1121"/>
    <cellStyle name="_10.Bieuthegioi-tan_NGTT2008(1)_So lieu quoc te TH_XNK" xfId="1122"/>
    <cellStyle name="_10.Bieuthegioi-tan_NGTT2008(1)_So lieu quoc te(GDP)" xfId="1123"/>
    <cellStyle name="_10.Bieuthegioi-tan_NGTT2008(1)_So lieu quoc te(GDP)_02  Dan so lao dong(OK)" xfId="1124"/>
    <cellStyle name="_10.Bieuthegioi-tan_NGTT2008(1)_So lieu quoc te(GDP)_03 TKQG va Thu chi NSNN 2012" xfId="1125"/>
    <cellStyle name="_10.Bieuthegioi-tan_NGTT2008(1)_So lieu quoc te(GDP)_04 Doanh nghiep va CSKDCT 2012" xfId="1126"/>
    <cellStyle name="_10.Bieuthegioi-tan_NGTT2008(1)_So lieu quoc te(GDP)_05 Doanh nghiep va Ca the_2011 (Ok)" xfId="1127"/>
    <cellStyle name="_10.Bieuthegioi-tan_NGTT2008(1)_So lieu quoc te(GDP)_07 NGTT CN 2012" xfId="1128"/>
    <cellStyle name="_10.Bieuthegioi-tan_NGTT2008(1)_So lieu quoc te(GDP)_08 Thuong mai Tong muc - Diep" xfId="1129"/>
    <cellStyle name="_10.Bieuthegioi-tan_NGTT2008(1)_So lieu quoc te(GDP)_08 Thuong mai va Du lich (Ok)" xfId="1130"/>
    <cellStyle name="_10.Bieuthegioi-tan_NGTT2008(1)_So lieu quoc te(GDP)_09 Chi so gia 2011- VuTKG-1 (Ok)" xfId="1131"/>
    <cellStyle name="_10.Bieuthegioi-tan_NGTT2008(1)_So lieu quoc te(GDP)_09 Du lich" xfId="1132"/>
    <cellStyle name="_10.Bieuthegioi-tan_NGTT2008(1)_So lieu quoc te(GDP)_10 Van tai va BCVT (da sua ok)" xfId="1133"/>
    <cellStyle name="_10.Bieuthegioi-tan_NGTT2008(1)_So lieu quoc te(GDP)_11 (3)" xfId="1134"/>
    <cellStyle name="_10.Bieuthegioi-tan_NGTT2008(1)_So lieu quoc te(GDP)_11 (3)_04 Doanh nghiep va CSKDCT 2012" xfId="1135"/>
    <cellStyle name="_10.Bieuthegioi-tan_NGTT2008(1)_So lieu quoc te(GDP)_11 (3)_Xl0000167" xfId="1136"/>
    <cellStyle name="_10.Bieuthegioi-tan_NGTT2008(1)_So lieu quoc te(GDP)_12 (2)" xfId="1137"/>
    <cellStyle name="_10.Bieuthegioi-tan_NGTT2008(1)_So lieu quoc te(GDP)_12 (2)_04 Doanh nghiep va CSKDCT 2012" xfId="1138"/>
    <cellStyle name="_10.Bieuthegioi-tan_NGTT2008(1)_So lieu quoc te(GDP)_12 (2)_Xl0000167" xfId="1139"/>
    <cellStyle name="_10.Bieuthegioi-tan_NGTT2008(1)_So lieu quoc te(GDP)_12 Giao duc, Y Te va Muc songnam2011" xfId="1140"/>
    <cellStyle name="_10.Bieuthegioi-tan_NGTT2008(1)_So lieu quoc te(GDP)_12 So lieu quoc te (Ok)" xfId="1141"/>
    <cellStyle name="_10.Bieuthegioi-tan_NGTT2008(1)_So lieu quoc te(GDP)_13 Van tai 2012" xfId="1142"/>
    <cellStyle name="_10.Bieuthegioi-tan_NGTT2008(1)_So lieu quoc te(GDP)_Giaoduc2013(ok)" xfId="1143"/>
    <cellStyle name="_10.Bieuthegioi-tan_NGTT2008(1)_So lieu quoc te(GDP)_Maket NGTT2012 LN,TS (7-1-2013)" xfId="1144"/>
    <cellStyle name="_10.Bieuthegioi-tan_NGTT2008(1)_So lieu quoc te(GDP)_Maket NGTT2012 LN,TS (7-1-2013)_Nongnghiep" xfId="1145"/>
    <cellStyle name="_10.Bieuthegioi-tan_NGTT2008(1)_So lieu quoc te(GDP)_Ngiam_lamnghiep_2011_v2(1)(1)" xfId="1146"/>
    <cellStyle name="_10.Bieuthegioi-tan_NGTT2008(1)_So lieu quoc te(GDP)_Ngiam_lamnghiep_2011_v2(1)(1)_Nongnghiep" xfId="1147"/>
    <cellStyle name="_10.Bieuthegioi-tan_NGTT2008(1)_So lieu quoc te(GDP)_NGTT LN,TS 2012 (Chuan)" xfId="1148"/>
    <cellStyle name="_10.Bieuthegioi-tan_NGTT2008(1)_So lieu quoc te(GDP)_Nien giam TT Vu Nong nghiep 2012(solieu)-gui Vu TH 29-3-2013" xfId="1149"/>
    <cellStyle name="_10.Bieuthegioi-tan_NGTT2008(1)_So lieu quoc te(GDP)_Nongnghiep" xfId="1150"/>
    <cellStyle name="_10.Bieuthegioi-tan_NGTT2008(1)_So lieu quoc te(GDP)_Nongnghiep NGDD 2012_cap nhat den 24-5-2013(1)" xfId="1151"/>
    <cellStyle name="_10.Bieuthegioi-tan_NGTT2008(1)_So lieu quoc te(GDP)_Nongnghiep_Nongnghiep NGDD 2012_cap nhat den 24-5-2013(1)" xfId="1152"/>
    <cellStyle name="_10.Bieuthegioi-tan_NGTT2008(1)_So lieu quoc te(GDP)_Xl0000147" xfId="1153"/>
    <cellStyle name="_10.Bieuthegioi-tan_NGTT2008(1)_So lieu quoc te(GDP)_Xl0000167" xfId="1154"/>
    <cellStyle name="_10.Bieuthegioi-tan_NGTT2008(1)_So lieu quoc te(GDP)_XNK" xfId="1155"/>
    <cellStyle name="_10.Bieuthegioi-tan_NGTT2008(1)_Thuong mai va Du lich" xfId="1156"/>
    <cellStyle name="_10.Bieuthegioi-tan_NGTT2008(1)_Thuong mai va Du lich_01 Don vi HC" xfId="1157"/>
    <cellStyle name="_10.Bieuthegioi-tan_NGTT2008(1)_Thuong mai va Du lich_NGDD 2013 Thu chi NSNN " xfId="1158"/>
    <cellStyle name="_10.Bieuthegioi-tan_NGTT2008(1)_Tong hop 1" xfId="1159"/>
    <cellStyle name="_10.Bieuthegioi-tan_NGTT2008(1)_Tong hop NGTT" xfId="1160"/>
    <cellStyle name="_10.Bieuthegioi-tan_NGTT2008(1)_Xl0000167" xfId="1161"/>
    <cellStyle name="_10.Bieuthegioi-tan_NGTT2008(1)_XNK" xfId="1162"/>
    <cellStyle name="_10.Bieuthegioi-tan_NGTT2008(1)_XNK (10-6)" xfId="1163"/>
    <cellStyle name="_10.Bieuthegioi-tan_NGTT2008(1)_XNK_08 Thuong mai Tong muc - Diep" xfId="1164"/>
    <cellStyle name="_10.Bieuthegioi-tan_NGTT2008(1)_XNK_Bo sung 04 bieu Cong nghiep" xfId="1165"/>
    <cellStyle name="_10.Bieuthegioi-tan_NGTT2008(1)_XNK-2012" xfId="1166"/>
    <cellStyle name="_10.Bieuthegioi-tan_NGTT2008(1)_XNK-Market" xfId="1167"/>
    <cellStyle name="_10_Market_VH_YT_GD_NGTT_2011" xfId="1168"/>
    <cellStyle name="_10_Market_VH_YT_GD_NGTT_2011_02  Dan so lao dong(OK)" xfId="1169"/>
    <cellStyle name="_10_Market_VH_YT_GD_NGTT_2011_03 TKQG va Thu chi NSNN 2012" xfId="1170"/>
    <cellStyle name="_10_Market_VH_YT_GD_NGTT_2011_04 Doanh nghiep va CSKDCT 2012" xfId="1171"/>
    <cellStyle name="_10_Market_VH_YT_GD_NGTT_2011_05 Doanh nghiep va Ca the_2011 (Ok)" xfId="1172"/>
    <cellStyle name="_10_Market_VH_YT_GD_NGTT_2011_07 NGTT CN 2012" xfId="1173"/>
    <cellStyle name="_10_Market_VH_YT_GD_NGTT_2011_08 Thuong mai Tong muc - Diep" xfId="1174"/>
    <cellStyle name="_10_Market_VH_YT_GD_NGTT_2011_08 Thuong mai va Du lich (Ok)" xfId="1175"/>
    <cellStyle name="_10_Market_VH_YT_GD_NGTT_2011_09 Chi so gia 2011- VuTKG-1 (Ok)" xfId="1176"/>
    <cellStyle name="_10_Market_VH_YT_GD_NGTT_2011_09 Du lich" xfId="1177"/>
    <cellStyle name="_10_Market_VH_YT_GD_NGTT_2011_10 Van tai va BCVT (da sua ok)" xfId="1178"/>
    <cellStyle name="_10_Market_VH_YT_GD_NGTT_2011_11 (3)" xfId="1179"/>
    <cellStyle name="_10_Market_VH_YT_GD_NGTT_2011_11 (3)_04 Doanh nghiep va CSKDCT 2012" xfId="1180"/>
    <cellStyle name="_10_Market_VH_YT_GD_NGTT_2011_11 (3)_Xl0000167" xfId="1181"/>
    <cellStyle name="_10_Market_VH_YT_GD_NGTT_2011_12 (2)" xfId="1182"/>
    <cellStyle name="_10_Market_VH_YT_GD_NGTT_2011_12 (2)_04 Doanh nghiep va CSKDCT 2012" xfId="1183"/>
    <cellStyle name="_10_Market_VH_YT_GD_NGTT_2011_12 (2)_Xl0000167" xfId="1184"/>
    <cellStyle name="_10_Market_VH_YT_GD_NGTT_2011_12 Giao duc, Y Te va Muc songnam2011" xfId="1185"/>
    <cellStyle name="_10_Market_VH_YT_GD_NGTT_2011_13 Van tai 2012" xfId="1186"/>
    <cellStyle name="_10_Market_VH_YT_GD_NGTT_2011_Giaoduc2013(ok)" xfId="1187"/>
    <cellStyle name="_10_Market_VH_YT_GD_NGTT_2011_Maket NGTT2012 LN,TS (7-1-2013)" xfId="1188"/>
    <cellStyle name="_10_Market_VH_YT_GD_NGTT_2011_Maket NGTT2012 LN,TS (7-1-2013)_Nongnghiep" xfId="1189"/>
    <cellStyle name="_10_Market_VH_YT_GD_NGTT_2011_Ngiam_lamnghiep_2011_v2(1)(1)" xfId="1190"/>
    <cellStyle name="_10_Market_VH_YT_GD_NGTT_2011_Ngiam_lamnghiep_2011_v2(1)(1)_Nongnghiep" xfId="1191"/>
    <cellStyle name="_10_Market_VH_YT_GD_NGTT_2011_NGTT LN,TS 2012 (Chuan)" xfId="1192"/>
    <cellStyle name="_10_Market_VH_YT_GD_NGTT_2011_Nien giam TT Vu Nong nghiep 2012(solieu)-gui Vu TH 29-3-2013" xfId="1193"/>
    <cellStyle name="_10_Market_VH_YT_GD_NGTT_2011_Nongnghiep" xfId="1194"/>
    <cellStyle name="_10_Market_VH_YT_GD_NGTT_2011_Nongnghiep NGDD 2012_cap nhat den 24-5-2013(1)" xfId="1195"/>
    <cellStyle name="_10_Market_VH_YT_GD_NGTT_2011_Nongnghiep_Nongnghiep NGDD 2012_cap nhat den 24-5-2013(1)" xfId="1196"/>
    <cellStyle name="_10_Market_VH_YT_GD_NGTT_2011_Xl0000147" xfId="1197"/>
    <cellStyle name="_10_Market_VH_YT_GD_NGTT_2011_Xl0000167" xfId="1198"/>
    <cellStyle name="_10_Market_VH_YT_GD_NGTT_2011_XNK" xfId="1199"/>
    <cellStyle name="_12 So lieu quoc te (Ok)" xfId="1200"/>
    <cellStyle name="_15.Quoc te" xfId="1201"/>
    <cellStyle name="_2.OK" xfId="1202"/>
    <cellStyle name="_3OK" xfId="1203"/>
    <cellStyle name="_4OK" xfId="1204"/>
    <cellStyle name="_5OK" xfId="1205"/>
    <cellStyle name="_6OK" xfId="1206"/>
    <cellStyle name="_7OK" xfId="1207"/>
    <cellStyle name="_8OK" xfId="1208"/>
    <cellStyle name="_Book1" xfId="1209"/>
    <cellStyle name="_Book2" xfId="1210"/>
    <cellStyle name="_Book2 10" xfId="1211"/>
    <cellStyle name="_Book2 11" xfId="1212"/>
    <cellStyle name="_Book2 12" xfId="1213"/>
    <cellStyle name="_Book2 13" xfId="1214"/>
    <cellStyle name="_Book2 14" xfId="1215"/>
    <cellStyle name="_Book2 15" xfId="1216"/>
    <cellStyle name="_Book2 16" xfId="1217"/>
    <cellStyle name="_Book2 17" xfId="1218"/>
    <cellStyle name="_Book2 18" xfId="1219"/>
    <cellStyle name="_Book2 19" xfId="1220"/>
    <cellStyle name="_Book2 2" xfId="1221"/>
    <cellStyle name="_Book2 3" xfId="1222"/>
    <cellStyle name="_Book2 4" xfId="1223"/>
    <cellStyle name="_Book2 5" xfId="1224"/>
    <cellStyle name="_Book2 6" xfId="1225"/>
    <cellStyle name="_Book2 7" xfId="1226"/>
    <cellStyle name="_Book2 8" xfId="1227"/>
    <cellStyle name="_Book2 9" xfId="1228"/>
    <cellStyle name="_Book2_01 Don vi HC" xfId="1229"/>
    <cellStyle name="_Book2_01 DVHC-DSLD 2010" xfId="1230"/>
    <cellStyle name="_Book2_02  Dan so lao dong(OK)" xfId="1231"/>
    <cellStyle name="_Book2_02 Danso_Laodong 2012(chuan) CO SO" xfId="1232"/>
    <cellStyle name="_Book2_03 TKQG va Thu chi NSNN 2012" xfId="1233"/>
    <cellStyle name="_Book2_04 Doanh nghiep va CSKDCT 2012" xfId="1234"/>
    <cellStyle name="_Book2_05 Doanh nghiep va Ca the_2011 (Ok)" xfId="1235"/>
    <cellStyle name="_Book2_05 NGTT DN 2010 (OK)" xfId="1236"/>
    <cellStyle name="_Book2_05 NGTT DN 2010 (OK)_Bo sung 04 bieu Cong nghiep" xfId="1237"/>
    <cellStyle name="_Book2_06 Nong, lam nghiep 2010  (ok)" xfId="1238"/>
    <cellStyle name="_Book2_07 NGTT CN 2012" xfId="1239"/>
    <cellStyle name="_Book2_08 Thuong mai Tong muc - Diep" xfId="1240"/>
    <cellStyle name="_Book2_08 Thuong mai va Du lich (Ok)" xfId="1241"/>
    <cellStyle name="_Book2_09 Chi so gia 2011- VuTKG-1 (Ok)" xfId="1242"/>
    <cellStyle name="_Book2_09 Du lich" xfId="1243"/>
    <cellStyle name="_Book2_10 Market VH, YT, GD, NGTT 2011 " xfId="1244"/>
    <cellStyle name="_Book2_10 Market VH, YT, GD, NGTT 2011 _02  Dan so lao dong(OK)" xfId="1245"/>
    <cellStyle name="_Book2_10 Market VH, YT, GD, NGTT 2011 _03 TKQG va Thu chi NSNN 2012" xfId="1246"/>
    <cellStyle name="_Book2_10 Market VH, YT, GD, NGTT 2011 _04 Doanh nghiep va CSKDCT 2012" xfId="1247"/>
    <cellStyle name="_Book2_10 Market VH, YT, GD, NGTT 2011 _05 Doanh nghiep va Ca the_2011 (Ok)" xfId="1248"/>
    <cellStyle name="_Book2_10 Market VH, YT, GD, NGTT 2011 _07 NGTT CN 2012" xfId="1249"/>
    <cellStyle name="_Book2_10 Market VH, YT, GD, NGTT 2011 _08 Thuong mai Tong muc - Diep" xfId="1250"/>
    <cellStyle name="_Book2_10 Market VH, YT, GD, NGTT 2011 _08 Thuong mai va Du lich (Ok)" xfId="1251"/>
    <cellStyle name="_Book2_10 Market VH, YT, GD, NGTT 2011 _09 Chi so gia 2011- VuTKG-1 (Ok)" xfId="1252"/>
    <cellStyle name="_Book2_10 Market VH, YT, GD, NGTT 2011 _09 Du lich" xfId="1253"/>
    <cellStyle name="_Book2_10 Market VH, YT, GD, NGTT 2011 _10 Van tai va BCVT (da sua ok)" xfId="1254"/>
    <cellStyle name="_Book2_10 Market VH, YT, GD, NGTT 2011 _11 (3)" xfId="1255"/>
    <cellStyle name="_Book2_10 Market VH, YT, GD, NGTT 2011 _11 (3)_04 Doanh nghiep va CSKDCT 2012" xfId="1256"/>
    <cellStyle name="_Book2_10 Market VH, YT, GD, NGTT 2011 _11 (3)_Xl0000167" xfId="1257"/>
    <cellStyle name="_Book2_10 Market VH, YT, GD, NGTT 2011 _12 (2)" xfId="1258"/>
    <cellStyle name="_Book2_10 Market VH, YT, GD, NGTT 2011 _12 (2)_04 Doanh nghiep va CSKDCT 2012" xfId="1259"/>
    <cellStyle name="_Book2_10 Market VH, YT, GD, NGTT 2011 _12 (2)_Xl0000167" xfId="1260"/>
    <cellStyle name="_Book2_10 Market VH, YT, GD, NGTT 2011 _12 Giao duc, Y Te va Muc songnam2011" xfId="1261"/>
    <cellStyle name="_Book2_10 Market VH, YT, GD, NGTT 2011 _13 Van tai 2012" xfId="1262"/>
    <cellStyle name="_Book2_10 Market VH, YT, GD, NGTT 2011 _Giaoduc2013(ok)" xfId="1263"/>
    <cellStyle name="_Book2_10 Market VH, YT, GD, NGTT 2011 _Maket NGTT2012 LN,TS (7-1-2013)" xfId="1264"/>
    <cellStyle name="_Book2_10 Market VH, YT, GD, NGTT 2011 _Maket NGTT2012 LN,TS (7-1-2013)_Nongnghiep" xfId="1265"/>
    <cellStyle name="_Book2_10 Market VH, YT, GD, NGTT 2011 _Ngiam_lamnghiep_2011_v2(1)(1)" xfId="1266"/>
    <cellStyle name="_Book2_10 Market VH, YT, GD, NGTT 2011 _Ngiam_lamnghiep_2011_v2(1)(1)_Nongnghiep" xfId="1267"/>
    <cellStyle name="_Book2_10 Market VH, YT, GD, NGTT 2011 _NGTT LN,TS 2012 (Chuan)" xfId="1268"/>
    <cellStyle name="_Book2_10 Market VH, YT, GD, NGTT 2011 _Nien giam TT Vu Nong nghiep 2012(solieu)-gui Vu TH 29-3-2013" xfId="1269"/>
    <cellStyle name="_Book2_10 Market VH, YT, GD, NGTT 2011 _Nongnghiep" xfId="1270"/>
    <cellStyle name="_Book2_10 Market VH, YT, GD, NGTT 2011 _Nongnghiep NGDD 2012_cap nhat den 24-5-2013(1)" xfId="1271"/>
    <cellStyle name="_Book2_10 Market VH, YT, GD, NGTT 2011 _Nongnghiep_Nongnghiep NGDD 2012_cap nhat den 24-5-2013(1)" xfId="1272"/>
    <cellStyle name="_Book2_10 Market VH, YT, GD, NGTT 2011 _So lieu quoc te TH" xfId="1273"/>
    <cellStyle name="_Book2_10 Market VH, YT, GD, NGTT 2011 _Xl0000147" xfId="1274"/>
    <cellStyle name="_Book2_10 Market VH, YT, GD, NGTT 2011 _Xl0000167" xfId="1275"/>
    <cellStyle name="_Book2_10 Market VH, YT, GD, NGTT 2011 _XNK" xfId="1276"/>
    <cellStyle name="_Book2_10 Van tai va BCVT (da sua ok)" xfId="1277"/>
    <cellStyle name="_Book2_10 VH, YT, GD, NGTT 2010 - (OK)" xfId="1278"/>
    <cellStyle name="_Book2_10 VH, YT, GD, NGTT 2010 - (OK)_Bo sung 04 bieu Cong nghiep" xfId="1279"/>
    <cellStyle name="_Book2_11 (3)" xfId="1280"/>
    <cellStyle name="_Book2_11 (3)_04 Doanh nghiep va CSKDCT 2012" xfId="1281"/>
    <cellStyle name="_Book2_11 (3)_Xl0000167" xfId="1282"/>
    <cellStyle name="_Book2_12 (2)" xfId="1283"/>
    <cellStyle name="_Book2_12 (2)_04 Doanh nghiep va CSKDCT 2012" xfId="1284"/>
    <cellStyle name="_Book2_12 (2)_Xl0000167" xfId="1285"/>
    <cellStyle name="_Book2_12 Chi so gia 2012(chuan) co so" xfId="1286"/>
    <cellStyle name="_Book2_12 Giao duc, Y Te va Muc songnam2011" xfId="1287"/>
    <cellStyle name="_Book2_13 Van tai 2012" xfId="1288"/>
    <cellStyle name="_Book2_Book1" xfId="1289"/>
    <cellStyle name="_Book2_CucThongke-phucdap-Tuan-Anh" xfId="1290"/>
    <cellStyle name="_Book2_dan so phan tich 10 nam(moi)" xfId="1291"/>
    <cellStyle name="_Book2_Giaoduc2013(ok)" xfId="1292"/>
    <cellStyle name="_Book2_GTSXNN" xfId="1293"/>
    <cellStyle name="_Book2_GTSXNN_Nongnghiep NGDD 2012_cap nhat den 24-5-2013(1)" xfId="1294"/>
    <cellStyle name="_Book2_Maket NGTT2012 LN,TS (7-1-2013)" xfId="1295"/>
    <cellStyle name="_Book2_Maket NGTT2012 LN,TS (7-1-2013)_Nongnghiep" xfId="1296"/>
    <cellStyle name="_Book2_Mau" xfId="1297"/>
    <cellStyle name="_Book2_NGDD 2013 Thu chi NSNN " xfId="1298"/>
    <cellStyle name="_Book2_Ngiam_lamnghiep_2011_v2(1)(1)" xfId="1299"/>
    <cellStyle name="_Book2_Ngiam_lamnghiep_2011_v2(1)(1)_Nongnghiep" xfId="1300"/>
    <cellStyle name="_Book2_NGTT LN,TS 2012 (Chuan)" xfId="1301"/>
    <cellStyle name="_Book2_Nien giam day du  Nong nghiep 2010" xfId="1302"/>
    <cellStyle name="_Book2_Nien giam TT Vu Nong nghiep 2012(solieu)-gui Vu TH 29-3-2013" xfId="1303"/>
    <cellStyle name="_Book2_Nongnghiep" xfId="1304"/>
    <cellStyle name="_Book2_Nongnghiep_Bo sung 04 bieu Cong nghiep" xfId="1305"/>
    <cellStyle name="_Book2_Nongnghiep_Mau" xfId="1306"/>
    <cellStyle name="_Book2_Nongnghiep_NGDD 2013 Thu chi NSNN " xfId="1307"/>
    <cellStyle name="_Book2_Nongnghiep_Nongnghiep NGDD 2012_cap nhat den 24-5-2013(1)" xfId="1308"/>
    <cellStyle name="_Book2_So lieu quoc te TH" xfId="1309"/>
    <cellStyle name="_Book2_So lieu quoc te TH_08 Cong nghiep 2010" xfId="1310"/>
    <cellStyle name="_Book2_So lieu quoc te TH_08 Thuong mai va Du lich (Ok)" xfId="1311"/>
    <cellStyle name="_Book2_So lieu quoc te TH_09 Chi so gia 2011- VuTKG-1 (Ok)" xfId="1312"/>
    <cellStyle name="_Book2_So lieu quoc te TH_09 Du lich" xfId="1313"/>
    <cellStyle name="_Book2_So lieu quoc te TH_10 Van tai va BCVT (da sua ok)" xfId="1314"/>
    <cellStyle name="_Book2_So lieu quoc te TH_12 Giao duc, Y Te va Muc songnam2011" xfId="1315"/>
    <cellStyle name="_Book2_So lieu quoc te TH_nien giam tom tat du lich va XNK" xfId="1316"/>
    <cellStyle name="_Book2_So lieu quoc te TH_Nongnghiep" xfId="1317"/>
    <cellStyle name="_Book2_So lieu quoc te TH_XNK" xfId="1318"/>
    <cellStyle name="_Book2_So lieu quoc te(GDP)" xfId="1319"/>
    <cellStyle name="_Book2_So lieu quoc te(GDP)_02  Dan so lao dong(OK)" xfId="1320"/>
    <cellStyle name="_Book2_So lieu quoc te(GDP)_03 TKQG va Thu chi NSNN 2012" xfId="1321"/>
    <cellStyle name="_Book2_So lieu quoc te(GDP)_04 Doanh nghiep va CSKDCT 2012" xfId="1322"/>
    <cellStyle name="_Book2_So lieu quoc te(GDP)_05 Doanh nghiep va Ca the_2011 (Ok)" xfId="1323"/>
    <cellStyle name="_Book2_So lieu quoc te(GDP)_07 NGTT CN 2012" xfId="1324"/>
    <cellStyle name="_Book2_So lieu quoc te(GDP)_08 Thuong mai Tong muc - Diep" xfId="1325"/>
    <cellStyle name="_Book2_So lieu quoc te(GDP)_08 Thuong mai va Du lich (Ok)" xfId="1326"/>
    <cellStyle name="_Book2_So lieu quoc te(GDP)_09 Chi so gia 2011- VuTKG-1 (Ok)" xfId="1327"/>
    <cellStyle name="_Book2_So lieu quoc te(GDP)_09 Du lich" xfId="1328"/>
    <cellStyle name="_Book2_So lieu quoc te(GDP)_10 Van tai va BCVT (da sua ok)" xfId="1329"/>
    <cellStyle name="_Book2_So lieu quoc te(GDP)_11 (3)" xfId="1330"/>
    <cellStyle name="_Book2_So lieu quoc te(GDP)_11 (3)_04 Doanh nghiep va CSKDCT 2012" xfId="1331"/>
    <cellStyle name="_Book2_So lieu quoc te(GDP)_11 (3)_Xl0000167" xfId="1332"/>
    <cellStyle name="_Book2_So lieu quoc te(GDP)_12 (2)" xfId="1333"/>
    <cellStyle name="_Book2_So lieu quoc te(GDP)_12 (2)_04 Doanh nghiep va CSKDCT 2012" xfId="1334"/>
    <cellStyle name="_Book2_So lieu quoc te(GDP)_12 (2)_Xl0000167" xfId="1335"/>
    <cellStyle name="_Book2_So lieu quoc te(GDP)_12 Giao duc, Y Te va Muc songnam2011" xfId="1336"/>
    <cellStyle name="_Book2_So lieu quoc te(GDP)_12 So lieu quoc te (Ok)" xfId="1337"/>
    <cellStyle name="_Book2_So lieu quoc te(GDP)_13 Van tai 2012" xfId="1338"/>
    <cellStyle name="_Book2_So lieu quoc te(GDP)_Giaoduc2013(ok)" xfId="1339"/>
    <cellStyle name="_Book2_So lieu quoc te(GDP)_Maket NGTT2012 LN,TS (7-1-2013)" xfId="1340"/>
    <cellStyle name="_Book2_So lieu quoc te(GDP)_Maket NGTT2012 LN,TS (7-1-2013)_Nongnghiep" xfId="1341"/>
    <cellStyle name="_Book2_So lieu quoc te(GDP)_Ngiam_lamnghiep_2011_v2(1)(1)" xfId="1342"/>
    <cellStyle name="_Book2_So lieu quoc te(GDP)_Ngiam_lamnghiep_2011_v2(1)(1)_Nongnghiep" xfId="1343"/>
    <cellStyle name="_Book2_So lieu quoc te(GDP)_NGTT LN,TS 2012 (Chuan)" xfId="1344"/>
    <cellStyle name="_Book2_So lieu quoc te(GDP)_Nien giam TT Vu Nong nghiep 2012(solieu)-gui Vu TH 29-3-2013" xfId="1345"/>
    <cellStyle name="_Book2_So lieu quoc te(GDP)_Nongnghiep" xfId="1346"/>
    <cellStyle name="_Book2_So lieu quoc te(GDP)_Nongnghiep NGDD 2012_cap nhat den 24-5-2013(1)" xfId="1347"/>
    <cellStyle name="_Book2_So lieu quoc te(GDP)_Nongnghiep_Nongnghiep NGDD 2012_cap nhat den 24-5-2013(1)" xfId="1348"/>
    <cellStyle name="_Book2_So lieu quoc te(GDP)_Xl0000147" xfId="1349"/>
    <cellStyle name="_Book2_So lieu quoc te(GDP)_Xl0000167" xfId="1350"/>
    <cellStyle name="_Book2_So lieu quoc te(GDP)_XNK" xfId="1351"/>
    <cellStyle name="_Book2_Tong hop NGTT" xfId="1352"/>
    <cellStyle name="_Book2_Xl0000147" xfId="1353"/>
    <cellStyle name="_Book2_Xl0000167" xfId="1354"/>
    <cellStyle name="_Book2_XNK" xfId="1355"/>
    <cellStyle name="_Book2_XNK_08 Thuong mai Tong muc - Diep" xfId="1356"/>
    <cellStyle name="_Book2_XNK_Bo sung 04 bieu Cong nghiep" xfId="1357"/>
    <cellStyle name="_Book2_XNK-2012" xfId="1358"/>
    <cellStyle name="_Book2_XNK-Market" xfId="1359"/>
    <cellStyle name="_Book4" xfId="1360"/>
    <cellStyle name="_Buuchinh - Market" xfId="1361"/>
    <cellStyle name="_Buuchinh - Market_02  Dan so lao dong(OK)" xfId="1362"/>
    <cellStyle name="_Buuchinh - Market_03 TKQG va Thu chi NSNN 2012" xfId="1363"/>
    <cellStyle name="_Buuchinh - Market_04 Doanh nghiep va CSKDCT 2012" xfId="1364"/>
    <cellStyle name="_Buuchinh - Market_05 Doanh nghiep va Ca the_2011 (Ok)" xfId="1365"/>
    <cellStyle name="_Buuchinh - Market_07 NGTT CN 2012" xfId="1366"/>
    <cellStyle name="_Buuchinh - Market_08 Thuong mai Tong muc - Diep" xfId="1367"/>
    <cellStyle name="_Buuchinh - Market_08 Thuong mai va Du lich (Ok)" xfId="1368"/>
    <cellStyle name="_Buuchinh - Market_09 Chi so gia 2011- VuTKG-1 (Ok)" xfId="1369"/>
    <cellStyle name="_Buuchinh - Market_09 Du lich" xfId="1370"/>
    <cellStyle name="_Buuchinh - Market_10 Van tai va BCVT (da sua ok)" xfId="1371"/>
    <cellStyle name="_Buuchinh - Market_11 (3)" xfId="1372"/>
    <cellStyle name="_Buuchinh - Market_11 (3)_04 Doanh nghiep va CSKDCT 2012" xfId="1373"/>
    <cellStyle name="_Buuchinh - Market_11 (3)_Xl0000167" xfId="1374"/>
    <cellStyle name="_Buuchinh - Market_12 (2)" xfId="1375"/>
    <cellStyle name="_Buuchinh - Market_12 (2)_04 Doanh nghiep va CSKDCT 2012" xfId="1376"/>
    <cellStyle name="_Buuchinh - Market_12 (2)_Xl0000167" xfId="1377"/>
    <cellStyle name="_Buuchinh - Market_12 Giao duc, Y Te va Muc songnam2011" xfId="1378"/>
    <cellStyle name="_Buuchinh - Market_13 Van tai 2012" xfId="1379"/>
    <cellStyle name="_Buuchinh - Market_Giaoduc2013(ok)" xfId="1380"/>
    <cellStyle name="_Buuchinh - Market_Maket NGTT2012 LN,TS (7-1-2013)" xfId="1381"/>
    <cellStyle name="_Buuchinh - Market_Maket NGTT2012 LN,TS (7-1-2013)_Nongnghiep" xfId="1382"/>
    <cellStyle name="_Buuchinh - Market_Ngiam_lamnghiep_2011_v2(1)(1)" xfId="1383"/>
    <cellStyle name="_Buuchinh - Market_Ngiam_lamnghiep_2011_v2(1)(1)_Nongnghiep" xfId="1384"/>
    <cellStyle name="_Buuchinh - Market_NGTT LN,TS 2012 (Chuan)" xfId="1385"/>
    <cellStyle name="_Buuchinh - Market_Nien giam TT Vu Nong nghiep 2012(solieu)-gui Vu TH 29-3-2013" xfId="1386"/>
    <cellStyle name="_Buuchinh - Market_Nongnghiep" xfId="1387"/>
    <cellStyle name="_Buuchinh - Market_Nongnghiep NGDD 2012_cap nhat den 24-5-2013(1)" xfId="1388"/>
    <cellStyle name="_Buuchinh - Market_Nongnghiep_Nongnghiep NGDD 2012_cap nhat den 24-5-2013(1)" xfId="1389"/>
    <cellStyle name="_Buuchinh - Market_Xl0000147" xfId="1390"/>
    <cellStyle name="_Buuchinh - Market_Xl0000167" xfId="1391"/>
    <cellStyle name="_Buuchinh - Market_XNK" xfId="1392"/>
    <cellStyle name="_csGDPngVN" xfId="1393"/>
    <cellStyle name="_CSKDCT 2010" xfId="1394"/>
    <cellStyle name="_CSKDCT 2010_Bo sung 04 bieu Cong nghiep" xfId="1395"/>
    <cellStyle name="_da sua bo nam 2000 VT- 2011 - NGTT diep" xfId="1396"/>
    <cellStyle name="_da sua bo nam 2000 VT- 2011 - NGTT diep_02  Dan so lao dong(OK)" xfId="1397"/>
    <cellStyle name="_da sua bo nam 2000 VT- 2011 - NGTT diep_03 TKQG va Thu chi NSNN 2012" xfId="1398"/>
    <cellStyle name="_da sua bo nam 2000 VT- 2011 - NGTT diep_04 Doanh nghiep va CSKDCT 2012" xfId="1399"/>
    <cellStyle name="_da sua bo nam 2000 VT- 2011 - NGTT diep_05 Doanh nghiep va Ca the_2011 (Ok)" xfId="1400"/>
    <cellStyle name="_da sua bo nam 2000 VT- 2011 - NGTT diep_07 NGTT CN 2012" xfId="1401"/>
    <cellStyle name="_da sua bo nam 2000 VT- 2011 - NGTT diep_08 Thuong mai Tong muc - Diep" xfId="1402"/>
    <cellStyle name="_da sua bo nam 2000 VT- 2011 - NGTT diep_08 Thuong mai va Du lich (Ok)" xfId="1403"/>
    <cellStyle name="_da sua bo nam 2000 VT- 2011 - NGTT diep_09 Chi so gia 2011- VuTKG-1 (Ok)" xfId="1404"/>
    <cellStyle name="_da sua bo nam 2000 VT- 2011 - NGTT diep_09 Du lich" xfId="1405"/>
    <cellStyle name="_da sua bo nam 2000 VT- 2011 - NGTT diep_10 Van tai va BCVT (da sua ok)" xfId="1406"/>
    <cellStyle name="_da sua bo nam 2000 VT- 2011 - NGTT diep_11 (3)" xfId="1407"/>
    <cellStyle name="_da sua bo nam 2000 VT- 2011 - NGTT diep_11 (3)_04 Doanh nghiep va CSKDCT 2012" xfId="1408"/>
    <cellStyle name="_da sua bo nam 2000 VT- 2011 - NGTT diep_11 (3)_Xl0000167" xfId="1409"/>
    <cellStyle name="_da sua bo nam 2000 VT- 2011 - NGTT diep_12 (2)" xfId="1410"/>
    <cellStyle name="_da sua bo nam 2000 VT- 2011 - NGTT diep_12 (2)_04 Doanh nghiep va CSKDCT 2012" xfId="1411"/>
    <cellStyle name="_da sua bo nam 2000 VT- 2011 - NGTT diep_12 (2)_Xl0000167" xfId="1412"/>
    <cellStyle name="_da sua bo nam 2000 VT- 2011 - NGTT diep_12 Giao duc, Y Te va Muc songnam2011" xfId="1413"/>
    <cellStyle name="_da sua bo nam 2000 VT- 2011 - NGTT diep_13 Van tai 2012" xfId="1414"/>
    <cellStyle name="_da sua bo nam 2000 VT- 2011 - NGTT diep_Giaoduc2013(ok)" xfId="1415"/>
    <cellStyle name="_da sua bo nam 2000 VT- 2011 - NGTT diep_Maket NGTT2012 LN,TS (7-1-2013)" xfId="1416"/>
    <cellStyle name="_da sua bo nam 2000 VT- 2011 - NGTT diep_Maket NGTT2012 LN,TS (7-1-2013)_Nongnghiep" xfId="1417"/>
    <cellStyle name="_da sua bo nam 2000 VT- 2011 - NGTT diep_Ngiam_lamnghiep_2011_v2(1)(1)" xfId="1418"/>
    <cellStyle name="_da sua bo nam 2000 VT- 2011 - NGTT diep_Ngiam_lamnghiep_2011_v2(1)(1)_Nongnghiep" xfId="1419"/>
    <cellStyle name="_da sua bo nam 2000 VT- 2011 - NGTT diep_NGTT LN,TS 2012 (Chuan)" xfId="1420"/>
    <cellStyle name="_da sua bo nam 2000 VT- 2011 - NGTT diep_Nien giam TT Vu Nong nghiep 2012(solieu)-gui Vu TH 29-3-2013" xfId="1421"/>
    <cellStyle name="_da sua bo nam 2000 VT- 2011 - NGTT diep_Nongnghiep" xfId="1422"/>
    <cellStyle name="_da sua bo nam 2000 VT- 2011 - NGTT diep_Nongnghiep NGDD 2012_cap nhat den 24-5-2013(1)" xfId="1423"/>
    <cellStyle name="_da sua bo nam 2000 VT- 2011 - NGTT diep_Nongnghiep_Nongnghiep NGDD 2012_cap nhat den 24-5-2013(1)" xfId="1424"/>
    <cellStyle name="_da sua bo nam 2000 VT- 2011 - NGTT diep_Xl0000147" xfId="1425"/>
    <cellStyle name="_da sua bo nam 2000 VT- 2011 - NGTT diep_Xl0000167" xfId="1426"/>
    <cellStyle name="_da sua bo nam 2000 VT- 2011 - NGTT diep_XNK" xfId="1427"/>
    <cellStyle name="_Doi Ngheo(TV)" xfId="1428"/>
    <cellStyle name="_Du lich" xfId="1429"/>
    <cellStyle name="_Du lich_02  Dan so lao dong(OK)" xfId="1430"/>
    <cellStyle name="_Du lich_03 TKQG va Thu chi NSNN 2012" xfId="1431"/>
    <cellStyle name="_Du lich_04 Doanh nghiep va CSKDCT 2012" xfId="1432"/>
    <cellStyle name="_Du lich_05 Doanh nghiep va Ca the_2011 (Ok)" xfId="1433"/>
    <cellStyle name="_Du lich_07 NGTT CN 2012" xfId="1434"/>
    <cellStyle name="_Du lich_08 Thuong mai Tong muc - Diep" xfId="1435"/>
    <cellStyle name="_Du lich_08 Thuong mai va Du lich (Ok)" xfId="1436"/>
    <cellStyle name="_Du lich_09 Chi so gia 2011- VuTKG-1 (Ok)" xfId="1437"/>
    <cellStyle name="_Du lich_09 Du lich" xfId="1438"/>
    <cellStyle name="_Du lich_10 Van tai va BCVT (da sua ok)" xfId="1439"/>
    <cellStyle name="_Du lich_11 (3)" xfId="1440"/>
    <cellStyle name="_Du lich_11 (3)_04 Doanh nghiep va CSKDCT 2012" xfId="1441"/>
    <cellStyle name="_Du lich_11 (3)_Xl0000167" xfId="1442"/>
    <cellStyle name="_Du lich_12 (2)" xfId="1443"/>
    <cellStyle name="_Du lich_12 (2)_04 Doanh nghiep va CSKDCT 2012" xfId="1444"/>
    <cellStyle name="_Du lich_12 (2)_Xl0000167" xfId="1445"/>
    <cellStyle name="_Du lich_12 Giao duc, Y Te va Muc songnam2011" xfId="1446"/>
    <cellStyle name="_Du lich_13 Van tai 2012" xfId="1447"/>
    <cellStyle name="_Du lich_Giaoduc2013(ok)" xfId="1448"/>
    <cellStyle name="_Du lich_Maket NGTT2012 LN,TS (7-1-2013)" xfId="1449"/>
    <cellStyle name="_Du lich_Maket NGTT2012 LN,TS (7-1-2013)_Nongnghiep" xfId="1450"/>
    <cellStyle name="_Du lich_Ngiam_lamnghiep_2011_v2(1)(1)" xfId="1451"/>
    <cellStyle name="_Du lich_Ngiam_lamnghiep_2011_v2(1)(1)_Nongnghiep" xfId="1452"/>
    <cellStyle name="_Du lich_NGTT LN,TS 2012 (Chuan)" xfId="1453"/>
    <cellStyle name="_Du lich_Nien giam TT Vu Nong nghiep 2012(solieu)-gui Vu TH 29-3-2013" xfId="1454"/>
    <cellStyle name="_Du lich_Nongnghiep" xfId="1455"/>
    <cellStyle name="_Du lich_Nongnghiep NGDD 2012_cap nhat den 24-5-2013(1)" xfId="1456"/>
    <cellStyle name="_Du lich_Nongnghiep_Nongnghiep NGDD 2012_cap nhat den 24-5-2013(1)" xfId="1457"/>
    <cellStyle name="_Du lich_Xl0000147" xfId="1458"/>
    <cellStyle name="_Du lich_Xl0000167" xfId="1459"/>
    <cellStyle name="_Du lich_XNK" xfId="1460"/>
    <cellStyle name="_KT (2)" xfId="1461"/>
    <cellStyle name="_KT (2)_1" xfId="1462"/>
    <cellStyle name="_KT (2)_2" xfId="1463"/>
    <cellStyle name="_KT (2)_2 2" xfId="2710"/>
    <cellStyle name="_KT (2)_2_TG-TH" xfId="1464"/>
    <cellStyle name="_KT (2)_3" xfId="1465"/>
    <cellStyle name="_KT (2)_3 2" xfId="2711"/>
    <cellStyle name="_KT (2)_3_TG-TH" xfId="1466"/>
    <cellStyle name="_KT (2)_4" xfId="1467"/>
    <cellStyle name="_KT (2)_4_TG-TH" xfId="1468"/>
    <cellStyle name="_KT (2)_4_TG-TH 2" xfId="2712"/>
    <cellStyle name="_KT (2)_5" xfId="1469"/>
    <cellStyle name="_KT (2)_TG-TH" xfId="1470"/>
    <cellStyle name="_KT (2)_TG-TH 2" xfId="2713"/>
    <cellStyle name="_KT_TG" xfId="1471"/>
    <cellStyle name="_KT_TG 2" xfId="2714"/>
    <cellStyle name="_KT_TG_1" xfId="1472"/>
    <cellStyle name="_KT_TG_2" xfId="1473"/>
    <cellStyle name="_KT_TG_3" xfId="1474"/>
    <cellStyle name="_KT_TG_3 2" xfId="2715"/>
    <cellStyle name="_KT_TG_4" xfId="1475"/>
    <cellStyle name="_NGTK-tomtat-2010-DSLD-10-3-2011_final_4" xfId="1476"/>
    <cellStyle name="_NGTK-tomtat-2010-DSLD-10-3-2011_final_4_01 Don vi HC" xfId="1477"/>
    <cellStyle name="_NGTK-tomtat-2010-DSLD-10-3-2011_final_4_02 Danso_Laodong 2012(chuan) CO SO" xfId="1478"/>
    <cellStyle name="_NGTK-tomtat-2010-DSLD-10-3-2011_final_4_04 Doanh nghiep va CSKDCT 2012" xfId="1479"/>
    <cellStyle name="_NGTK-tomtat-2010-DSLD-10-3-2011_final_4_NGDD 2013 Thu chi NSNN " xfId="1480"/>
    <cellStyle name="_NGTK-tomtat-2010-DSLD-10-3-2011_final_4_Nien giam KT_TV 2010" xfId="1481"/>
    <cellStyle name="_NGTK-tomtat-2010-DSLD-10-3-2011_final_4_Xl0000167" xfId="1482"/>
    <cellStyle name="_NGTT 2011 - XNK" xfId="1483"/>
    <cellStyle name="_NGTT 2011 - XNK - Market dasua" xfId="1484"/>
    <cellStyle name="_NGTT 2011 - XNK - Market dasua_02  Dan so lao dong(OK)" xfId="1485"/>
    <cellStyle name="_NGTT 2011 - XNK - Market dasua_03 TKQG va Thu chi NSNN 2012" xfId="1486"/>
    <cellStyle name="_NGTT 2011 - XNK - Market dasua_04 Doanh nghiep va CSKDCT 2012" xfId="1487"/>
    <cellStyle name="_NGTT 2011 - XNK - Market dasua_05 Doanh nghiep va Ca the_2011 (Ok)" xfId="1488"/>
    <cellStyle name="_NGTT 2011 - XNK - Market dasua_07 NGTT CN 2012" xfId="1489"/>
    <cellStyle name="_NGTT 2011 - XNK - Market dasua_08 Thuong mai Tong muc - Diep" xfId="1490"/>
    <cellStyle name="_NGTT 2011 - XNK - Market dasua_08 Thuong mai va Du lich (Ok)" xfId="1491"/>
    <cellStyle name="_NGTT 2011 - XNK - Market dasua_09 Chi so gia 2011- VuTKG-1 (Ok)" xfId="1492"/>
    <cellStyle name="_NGTT 2011 - XNK - Market dasua_09 Du lich" xfId="1493"/>
    <cellStyle name="_NGTT 2011 - XNK - Market dasua_10 Van tai va BCVT (da sua ok)" xfId="1494"/>
    <cellStyle name="_NGTT 2011 - XNK - Market dasua_11 (3)" xfId="1495"/>
    <cellStyle name="_NGTT 2011 - XNK - Market dasua_11 (3)_04 Doanh nghiep va CSKDCT 2012" xfId="1496"/>
    <cellStyle name="_NGTT 2011 - XNK - Market dasua_11 (3)_Xl0000167" xfId="1497"/>
    <cellStyle name="_NGTT 2011 - XNK - Market dasua_12 (2)" xfId="1498"/>
    <cellStyle name="_NGTT 2011 - XNK - Market dasua_12 (2)_04 Doanh nghiep va CSKDCT 2012" xfId="1499"/>
    <cellStyle name="_NGTT 2011 - XNK - Market dasua_12 (2)_Xl0000167" xfId="1500"/>
    <cellStyle name="_NGTT 2011 - XNK - Market dasua_12 Giao duc, Y Te va Muc songnam2011" xfId="1501"/>
    <cellStyle name="_NGTT 2011 - XNK - Market dasua_13 Van tai 2012" xfId="1502"/>
    <cellStyle name="_NGTT 2011 - XNK - Market dasua_Giaoduc2013(ok)" xfId="1503"/>
    <cellStyle name="_NGTT 2011 - XNK - Market dasua_Maket NGTT2012 LN,TS (7-1-2013)" xfId="1504"/>
    <cellStyle name="_NGTT 2011 - XNK - Market dasua_Maket NGTT2012 LN,TS (7-1-2013)_Nongnghiep" xfId="1505"/>
    <cellStyle name="_NGTT 2011 - XNK - Market dasua_Ngiam_lamnghiep_2011_v2(1)(1)" xfId="1506"/>
    <cellStyle name="_NGTT 2011 - XNK - Market dasua_Ngiam_lamnghiep_2011_v2(1)(1)_Nongnghiep" xfId="1507"/>
    <cellStyle name="_NGTT 2011 - XNK - Market dasua_NGTT LN,TS 2012 (Chuan)" xfId="1508"/>
    <cellStyle name="_NGTT 2011 - XNK - Market dasua_Nien giam TT Vu Nong nghiep 2012(solieu)-gui Vu TH 29-3-2013" xfId="1509"/>
    <cellStyle name="_NGTT 2011 - XNK - Market dasua_Nongnghiep" xfId="1510"/>
    <cellStyle name="_NGTT 2011 - XNK - Market dasua_Nongnghiep NGDD 2012_cap nhat den 24-5-2013(1)" xfId="1511"/>
    <cellStyle name="_NGTT 2011 - XNK - Market dasua_Nongnghiep_Nongnghiep NGDD 2012_cap nhat den 24-5-2013(1)" xfId="1512"/>
    <cellStyle name="_NGTT 2011 - XNK - Market dasua_Xl0000147" xfId="1513"/>
    <cellStyle name="_NGTT 2011 - XNK - Market dasua_Xl0000167" xfId="1514"/>
    <cellStyle name="_NGTT 2011 - XNK - Market dasua_XNK" xfId="1515"/>
    <cellStyle name="_Nonglamthuysan" xfId="1516"/>
    <cellStyle name="_Nonglamthuysan_02  Dan so lao dong(OK)" xfId="1517"/>
    <cellStyle name="_Nonglamthuysan_03 TKQG va Thu chi NSNN 2012" xfId="1518"/>
    <cellStyle name="_Nonglamthuysan_04 Doanh nghiep va CSKDCT 2012" xfId="1519"/>
    <cellStyle name="_Nonglamthuysan_05 Doanh nghiep va Ca the_2011 (Ok)" xfId="1520"/>
    <cellStyle name="_Nonglamthuysan_07 NGTT CN 2012" xfId="1521"/>
    <cellStyle name="_Nonglamthuysan_08 Thuong mai Tong muc - Diep" xfId="1522"/>
    <cellStyle name="_Nonglamthuysan_08 Thuong mai va Du lich (Ok)" xfId="1523"/>
    <cellStyle name="_Nonglamthuysan_09 Chi so gia 2011- VuTKG-1 (Ok)" xfId="1524"/>
    <cellStyle name="_Nonglamthuysan_09 Du lich" xfId="1525"/>
    <cellStyle name="_Nonglamthuysan_10 Van tai va BCVT (da sua ok)" xfId="1526"/>
    <cellStyle name="_Nonglamthuysan_11 (3)" xfId="1527"/>
    <cellStyle name="_Nonglamthuysan_11 (3)_04 Doanh nghiep va CSKDCT 2012" xfId="1528"/>
    <cellStyle name="_Nonglamthuysan_11 (3)_Xl0000167" xfId="1529"/>
    <cellStyle name="_Nonglamthuysan_12 (2)" xfId="1530"/>
    <cellStyle name="_Nonglamthuysan_12 (2)_04 Doanh nghiep va CSKDCT 2012" xfId="1531"/>
    <cellStyle name="_Nonglamthuysan_12 (2)_Xl0000167" xfId="1532"/>
    <cellStyle name="_Nonglamthuysan_12 Giao duc, Y Te va Muc songnam2011" xfId="1533"/>
    <cellStyle name="_Nonglamthuysan_13 Van tai 2012" xfId="1534"/>
    <cellStyle name="_Nonglamthuysan_Giaoduc2013(ok)" xfId="1535"/>
    <cellStyle name="_Nonglamthuysan_Maket NGTT2012 LN,TS (7-1-2013)" xfId="1536"/>
    <cellStyle name="_Nonglamthuysan_Maket NGTT2012 LN,TS (7-1-2013)_Nongnghiep" xfId="1537"/>
    <cellStyle name="_Nonglamthuysan_Ngiam_lamnghiep_2011_v2(1)(1)" xfId="1538"/>
    <cellStyle name="_Nonglamthuysan_Ngiam_lamnghiep_2011_v2(1)(1)_Nongnghiep" xfId="1539"/>
    <cellStyle name="_Nonglamthuysan_NGTT LN,TS 2012 (Chuan)" xfId="1540"/>
    <cellStyle name="_Nonglamthuysan_Nien giam TT Vu Nong nghiep 2012(solieu)-gui Vu TH 29-3-2013" xfId="1541"/>
    <cellStyle name="_Nonglamthuysan_Nongnghiep" xfId="1542"/>
    <cellStyle name="_Nonglamthuysan_Nongnghiep NGDD 2012_cap nhat den 24-5-2013(1)" xfId="1543"/>
    <cellStyle name="_Nonglamthuysan_Nongnghiep_Nongnghiep NGDD 2012_cap nhat den 24-5-2013(1)" xfId="1544"/>
    <cellStyle name="_Nonglamthuysan_Xl0000147" xfId="1545"/>
    <cellStyle name="_Nonglamthuysan_Xl0000167" xfId="1546"/>
    <cellStyle name="_Nonglamthuysan_XNK" xfId="1547"/>
    <cellStyle name="_NSNN" xfId="1548"/>
    <cellStyle name="_So lieu quoc te TH" xfId="1549"/>
    <cellStyle name="_So lieu quoc te TH_02  Dan so lao dong(OK)" xfId="1550"/>
    <cellStyle name="_So lieu quoc te TH_03 TKQG va Thu chi NSNN 2012" xfId="1551"/>
    <cellStyle name="_So lieu quoc te TH_04 Doanh nghiep va CSKDCT 2012" xfId="1552"/>
    <cellStyle name="_So lieu quoc te TH_05 Doanh nghiep va Ca the_2011 (Ok)" xfId="1553"/>
    <cellStyle name="_So lieu quoc te TH_07 NGTT CN 2012" xfId="1554"/>
    <cellStyle name="_So lieu quoc te TH_08 Thuong mai Tong muc - Diep" xfId="1555"/>
    <cellStyle name="_So lieu quoc te TH_08 Thuong mai va Du lich (Ok)" xfId="1556"/>
    <cellStyle name="_So lieu quoc te TH_09 Chi so gia 2011- VuTKG-1 (Ok)" xfId="1557"/>
    <cellStyle name="_So lieu quoc te TH_09 Du lich" xfId="1558"/>
    <cellStyle name="_So lieu quoc te TH_10 Van tai va BCVT (da sua ok)" xfId="1559"/>
    <cellStyle name="_So lieu quoc te TH_11 (3)" xfId="1560"/>
    <cellStyle name="_So lieu quoc te TH_11 (3)_04 Doanh nghiep va CSKDCT 2012" xfId="1561"/>
    <cellStyle name="_So lieu quoc te TH_11 (3)_Xl0000167" xfId="1562"/>
    <cellStyle name="_So lieu quoc te TH_12 (2)" xfId="1563"/>
    <cellStyle name="_So lieu quoc te TH_12 (2)_04 Doanh nghiep va CSKDCT 2012" xfId="1564"/>
    <cellStyle name="_So lieu quoc te TH_12 (2)_Xl0000167" xfId="1565"/>
    <cellStyle name="_So lieu quoc te TH_12 Giao duc, Y Te va Muc songnam2011" xfId="1566"/>
    <cellStyle name="_So lieu quoc te TH_13 Van tai 2012" xfId="1567"/>
    <cellStyle name="_So lieu quoc te TH_Giaoduc2013(ok)" xfId="1568"/>
    <cellStyle name="_So lieu quoc te TH_Maket NGTT2012 LN,TS (7-1-2013)" xfId="1569"/>
    <cellStyle name="_So lieu quoc te TH_Maket NGTT2012 LN,TS (7-1-2013)_Nongnghiep" xfId="1570"/>
    <cellStyle name="_So lieu quoc te TH_Ngiam_lamnghiep_2011_v2(1)(1)" xfId="1571"/>
    <cellStyle name="_So lieu quoc te TH_Ngiam_lamnghiep_2011_v2(1)(1)_Nongnghiep" xfId="1572"/>
    <cellStyle name="_So lieu quoc te TH_NGTT LN,TS 2012 (Chuan)" xfId="1573"/>
    <cellStyle name="_So lieu quoc te TH_Nien giam TT Vu Nong nghiep 2012(solieu)-gui Vu TH 29-3-2013" xfId="1574"/>
    <cellStyle name="_So lieu quoc te TH_Nongnghiep" xfId="1575"/>
    <cellStyle name="_So lieu quoc te TH_Nongnghiep NGDD 2012_cap nhat den 24-5-2013(1)" xfId="1576"/>
    <cellStyle name="_So lieu quoc te TH_Nongnghiep_Nongnghiep NGDD 2012_cap nhat den 24-5-2013(1)" xfId="1577"/>
    <cellStyle name="_So lieu quoc te TH_Xl0000147" xfId="1578"/>
    <cellStyle name="_So lieu quoc te TH_Xl0000167" xfId="1579"/>
    <cellStyle name="_So lieu quoc te TH_XNK" xfId="1580"/>
    <cellStyle name="_TangGDP" xfId="1581"/>
    <cellStyle name="_TG-TH" xfId="1582"/>
    <cellStyle name="_TG-TH 2" xfId="2716"/>
    <cellStyle name="_TG-TH_1" xfId="1583"/>
    <cellStyle name="_TG-TH_2" xfId="1584"/>
    <cellStyle name="_TG-TH_3" xfId="1585"/>
    <cellStyle name="_TG-TH_4" xfId="1586"/>
    <cellStyle name="_TG-TH_4 2" xfId="2717"/>
    <cellStyle name="_Tich luy" xfId="1587"/>
    <cellStyle name="_Tieudung" xfId="1588"/>
    <cellStyle name="_Tong hop NGTT" xfId="1589"/>
    <cellStyle name="_Tong hop NGTT_01 Don vi HC" xfId="1590"/>
    <cellStyle name="_Tong hop NGTT_02 Danso_Laodong 2012(chuan) CO SO" xfId="1591"/>
    <cellStyle name="_Tong hop NGTT_04 Doanh nghiep va CSKDCT 2012" xfId="1592"/>
    <cellStyle name="_Tong hop NGTT_NGDD 2013 Thu chi NSNN " xfId="1593"/>
    <cellStyle name="_Tong hop NGTT_Nien giam KT_TV 2010" xfId="1594"/>
    <cellStyle name="_Tong hop NGTT_Xl0000167" xfId="1595"/>
    <cellStyle name="1" xfId="1596"/>
    <cellStyle name="1 10" xfId="1597"/>
    <cellStyle name="1 11" xfId="1598"/>
    <cellStyle name="1 12" xfId="1599"/>
    <cellStyle name="1 13" xfId="1600"/>
    <cellStyle name="1 14" xfId="1601"/>
    <cellStyle name="1 15" xfId="1602"/>
    <cellStyle name="1 16" xfId="1603"/>
    <cellStyle name="1 17" xfId="1604"/>
    <cellStyle name="1 18" xfId="1605"/>
    <cellStyle name="1 19" xfId="1606"/>
    <cellStyle name="1 2" xfId="1607"/>
    <cellStyle name="1 20" xfId="2718"/>
    <cellStyle name="1 3" xfId="1608"/>
    <cellStyle name="1 4" xfId="1609"/>
    <cellStyle name="1 5" xfId="1610"/>
    <cellStyle name="1 6" xfId="1611"/>
    <cellStyle name="1 7" xfId="1612"/>
    <cellStyle name="1 8" xfId="1613"/>
    <cellStyle name="1 9" xfId="1614"/>
    <cellStyle name="1_01 Don vi HC" xfId="1615"/>
    <cellStyle name="1_01 DVHC-DSLD 2010" xfId="1616"/>
    <cellStyle name="1_01 DVHC-DSLD 2010_01 Don vi HC" xfId="1617"/>
    <cellStyle name="1_01 DVHC-DSLD 2010_02 Danso_Laodong 2012(chuan) CO SO" xfId="1618"/>
    <cellStyle name="1_01 DVHC-DSLD 2010_04 Doanh nghiep va CSKDCT 2012" xfId="1619"/>
    <cellStyle name="1_01 DVHC-DSLD 2010_08 Thuong mai Tong muc - Diep" xfId="1620"/>
    <cellStyle name="1_01 DVHC-DSLD 2010_Bo sung 04 bieu Cong nghiep" xfId="1621"/>
    <cellStyle name="1_01 DVHC-DSLD 2010_Mau" xfId="1622"/>
    <cellStyle name="1_01 DVHC-DSLD 2010_NGDD 2013 Thu chi NSNN " xfId="1623"/>
    <cellStyle name="1_01 DVHC-DSLD 2010_Nien giam KT_TV 2010" xfId="1624"/>
    <cellStyle name="1_01 DVHC-DSLD 2010_nien giam tom tat 2010 (thuy)" xfId="1625"/>
    <cellStyle name="1_01 DVHC-DSLD 2010_nien giam tom tat 2010 (thuy)_01 Don vi HC" xfId="1626"/>
    <cellStyle name="1_01 DVHC-DSLD 2010_nien giam tom tat 2010 (thuy)_02 Danso_Laodong 2012(chuan) CO SO" xfId="1627"/>
    <cellStyle name="1_01 DVHC-DSLD 2010_nien giam tom tat 2010 (thuy)_04 Doanh nghiep va CSKDCT 2012" xfId="1628"/>
    <cellStyle name="1_01 DVHC-DSLD 2010_nien giam tom tat 2010 (thuy)_08 Thuong mai Tong muc - Diep" xfId="1629"/>
    <cellStyle name="1_01 DVHC-DSLD 2010_nien giam tom tat 2010 (thuy)_09 Thuong mai va Du lich" xfId="1630"/>
    <cellStyle name="1_01 DVHC-DSLD 2010_nien giam tom tat 2010 (thuy)_09 Thuong mai va Du lich_01 Don vi HC" xfId="1631"/>
    <cellStyle name="1_01 DVHC-DSLD 2010_nien giam tom tat 2010 (thuy)_09 Thuong mai va Du lich_NGDD 2013 Thu chi NSNN " xfId="1632"/>
    <cellStyle name="1_01 DVHC-DSLD 2010_nien giam tom tat 2010 (thuy)_Xl0000167" xfId="1633"/>
    <cellStyle name="1_01 DVHC-DSLD 2010_Tong hop NGTT" xfId="1634"/>
    <cellStyle name="1_01 DVHC-DSLD 2010_Tong hop NGTT_09 Thuong mai va Du lich" xfId="1635"/>
    <cellStyle name="1_01 DVHC-DSLD 2010_Tong hop NGTT_09 Thuong mai va Du lich_01 Don vi HC" xfId="1636"/>
    <cellStyle name="1_01 DVHC-DSLD 2010_Tong hop NGTT_09 Thuong mai va Du lich_NGDD 2013 Thu chi NSNN " xfId="1637"/>
    <cellStyle name="1_01 DVHC-DSLD 2010_Xl0000167" xfId="1638"/>
    <cellStyle name="1_02  Dan so lao dong(OK)" xfId="1639"/>
    <cellStyle name="1_02 Danso_Laodong 2012(chuan) CO SO" xfId="1640"/>
    <cellStyle name="1_03 Dautu 2010" xfId="1641"/>
    <cellStyle name="1_03 Dautu 2010_01 Don vi HC" xfId="1642"/>
    <cellStyle name="1_03 Dautu 2010_02 Danso_Laodong 2012(chuan) CO SO" xfId="1643"/>
    <cellStyle name="1_03 Dautu 2010_04 Doanh nghiep va CSKDCT 2012" xfId="1644"/>
    <cellStyle name="1_03 Dautu 2010_08 Thuong mai Tong muc - Diep" xfId="1645"/>
    <cellStyle name="1_03 Dautu 2010_09 Thuong mai va Du lich" xfId="1646"/>
    <cellStyle name="1_03 Dautu 2010_09 Thuong mai va Du lich_01 Don vi HC" xfId="1647"/>
    <cellStyle name="1_03 Dautu 2010_09 Thuong mai va Du lich_NGDD 2013 Thu chi NSNN " xfId="1648"/>
    <cellStyle name="1_03 Dautu 2010_Xl0000167" xfId="1649"/>
    <cellStyle name="1_03 TKQG" xfId="1650"/>
    <cellStyle name="1_03 TKQG_02  Dan so lao dong(OK)" xfId="1651"/>
    <cellStyle name="1_03 TKQG_Xl0000167" xfId="1652"/>
    <cellStyle name="1_04 Doanh nghiep va CSKDCT 2012" xfId="1653"/>
    <cellStyle name="1_05 Doanh nghiep va Ca the_2011 (Ok)" xfId="1654"/>
    <cellStyle name="1_05 Thu chi NSNN" xfId="1655"/>
    <cellStyle name="1_05 Thuong mai" xfId="1656"/>
    <cellStyle name="1_05 Thuong mai_01 Don vi HC" xfId="1657"/>
    <cellStyle name="1_05 Thuong mai_02 Danso_Laodong 2012(chuan) CO SO" xfId="1658"/>
    <cellStyle name="1_05 Thuong mai_04 Doanh nghiep va CSKDCT 2012" xfId="1659"/>
    <cellStyle name="1_05 Thuong mai_NGDD 2013 Thu chi NSNN " xfId="1660"/>
    <cellStyle name="1_05 Thuong mai_Nien giam KT_TV 2010" xfId="1661"/>
    <cellStyle name="1_05 Thuong mai_Xl0000167" xfId="1662"/>
    <cellStyle name="1_06 Nong, lam nghiep 2010  (ok)" xfId="1663"/>
    <cellStyle name="1_06 Van tai" xfId="1664"/>
    <cellStyle name="1_06 Van tai_01 Don vi HC" xfId="1665"/>
    <cellStyle name="1_06 Van tai_02 Danso_Laodong 2012(chuan) CO SO" xfId="1666"/>
    <cellStyle name="1_06 Van tai_04 Doanh nghiep va CSKDCT 2012" xfId="1667"/>
    <cellStyle name="1_06 Van tai_NGDD 2013 Thu chi NSNN " xfId="1668"/>
    <cellStyle name="1_06 Van tai_Nien giam KT_TV 2010" xfId="1669"/>
    <cellStyle name="1_06 Van tai_Xl0000167" xfId="1670"/>
    <cellStyle name="1_07 Buu dien" xfId="1671"/>
    <cellStyle name="1_07 Buu dien_01 Don vi HC" xfId="1672"/>
    <cellStyle name="1_07 Buu dien_02 Danso_Laodong 2012(chuan) CO SO" xfId="1673"/>
    <cellStyle name="1_07 Buu dien_04 Doanh nghiep va CSKDCT 2012" xfId="1674"/>
    <cellStyle name="1_07 Buu dien_NGDD 2013 Thu chi NSNN " xfId="1675"/>
    <cellStyle name="1_07 Buu dien_Nien giam KT_TV 2010" xfId="1676"/>
    <cellStyle name="1_07 Buu dien_Xl0000167" xfId="1677"/>
    <cellStyle name="1_07 NGTT CN 2012" xfId="1678"/>
    <cellStyle name="1_08 Thuong mai Tong muc - Diep" xfId="1679"/>
    <cellStyle name="1_08 Thuong mai va Du lich (Ok)" xfId="1680"/>
    <cellStyle name="1_08 Van tai" xfId="1681"/>
    <cellStyle name="1_08 Van tai_01 Don vi HC" xfId="1682"/>
    <cellStyle name="1_08 Van tai_02 Danso_Laodong 2012(chuan) CO SO" xfId="1683"/>
    <cellStyle name="1_08 Van tai_04 Doanh nghiep va CSKDCT 2012" xfId="1684"/>
    <cellStyle name="1_08 Van tai_NGDD 2013 Thu chi NSNN " xfId="1685"/>
    <cellStyle name="1_08 Van tai_Nien giam KT_TV 2010" xfId="1686"/>
    <cellStyle name="1_08 Van tai_Xl0000167" xfId="1687"/>
    <cellStyle name="1_08 Yte-van hoa" xfId="1688"/>
    <cellStyle name="1_08 Yte-van hoa_01 Don vi HC" xfId="1689"/>
    <cellStyle name="1_08 Yte-van hoa_02 Danso_Laodong 2012(chuan) CO SO" xfId="1690"/>
    <cellStyle name="1_08 Yte-van hoa_04 Doanh nghiep va CSKDCT 2012" xfId="1691"/>
    <cellStyle name="1_08 Yte-van hoa_NGDD 2013 Thu chi NSNN " xfId="1692"/>
    <cellStyle name="1_08 Yte-van hoa_Nien giam KT_TV 2010" xfId="1693"/>
    <cellStyle name="1_08 Yte-van hoa_Xl0000167" xfId="1694"/>
    <cellStyle name="1_09 Chi so gia 2011- VuTKG-1 (Ok)" xfId="1695"/>
    <cellStyle name="1_09 Du lich" xfId="1696"/>
    <cellStyle name="1_09 Thuong mai va Du lich" xfId="1697"/>
    <cellStyle name="1_09 Thuong mai va Du lich_01 Don vi HC" xfId="1698"/>
    <cellStyle name="1_09 Thuong mai va Du lich_NGDD 2013 Thu chi NSNN " xfId="1699"/>
    <cellStyle name="1_10 Market VH, YT, GD, NGTT 2011 " xfId="1700"/>
    <cellStyle name="1_10 Market VH, YT, GD, NGTT 2011 _02  Dan so lao dong(OK)" xfId="1701"/>
    <cellStyle name="1_10 Market VH, YT, GD, NGTT 2011 _03 TKQG va Thu chi NSNN 2012" xfId="1702"/>
    <cellStyle name="1_10 Market VH, YT, GD, NGTT 2011 _04 Doanh nghiep va CSKDCT 2012" xfId="1703"/>
    <cellStyle name="1_10 Market VH, YT, GD, NGTT 2011 _05 Doanh nghiep va Ca the_2011 (Ok)" xfId="1704"/>
    <cellStyle name="1_10 Market VH, YT, GD, NGTT 2011 _07 NGTT CN 2012" xfId="1705"/>
    <cellStyle name="1_10 Market VH, YT, GD, NGTT 2011 _08 Thuong mai Tong muc - Diep" xfId="1706"/>
    <cellStyle name="1_10 Market VH, YT, GD, NGTT 2011 _08 Thuong mai va Du lich (Ok)" xfId="1707"/>
    <cellStyle name="1_10 Market VH, YT, GD, NGTT 2011 _09 Chi so gia 2011- VuTKG-1 (Ok)" xfId="1708"/>
    <cellStyle name="1_10 Market VH, YT, GD, NGTT 2011 _09 Du lich" xfId="1709"/>
    <cellStyle name="1_10 Market VH, YT, GD, NGTT 2011 _10 Van tai va BCVT (da sua ok)" xfId="1710"/>
    <cellStyle name="1_10 Market VH, YT, GD, NGTT 2011 _11 (3)" xfId="1711"/>
    <cellStyle name="1_10 Market VH, YT, GD, NGTT 2011 _11 (3)_04 Doanh nghiep va CSKDCT 2012" xfId="1712"/>
    <cellStyle name="1_10 Market VH, YT, GD, NGTT 2011 _11 (3)_Xl0000167" xfId="1713"/>
    <cellStyle name="1_10 Market VH, YT, GD, NGTT 2011 _12 (2)" xfId="1714"/>
    <cellStyle name="1_10 Market VH, YT, GD, NGTT 2011 _12 (2)_04 Doanh nghiep va CSKDCT 2012" xfId="1715"/>
    <cellStyle name="1_10 Market VH, YT, GD, NGTT 2011 _12 (2)_Xl0000167" xfId="1716"/>
    <cellStyle name="1_10 Market VH, YT, GD, NGTT 2011 _12 Giao duc, Y Te va Muc songnam2011" xfId="1717"/>
    <cellStyle name="1_10 Market VH, YT, GD, NGTT 2011 _13 Van tai 2012" xfId="1718"/>
    <cellStyle name="1_10 Market VH, YT, GD, NGTT 2011 _Giaoduc2013(ok)" xfId="1719"/>
    <cellStyle name="1_10 Market VH, YT, GD, NGTT 2011 _Maket NGTT2012 LN,TS (7-1-2013)" xfId="1720"/>
    <cellStyle name="1_10 Market VH, YT, GD, NGTT 2011 _Maket NGTT2012 LN,TS (7-1-2013)_Nongnghiep" xfId="1721"/>
    <cellStyle name="1_10 Market VH, YT, GD, NGTT 2011 _Ngiam_lamnghiep_2011_v2(1)(1)" xfId="1722"/>
    <cellStyle name="1_10 Market VH, YT, GD, NGTT 2011 _Ngiam_lamnghiep_2011_v2(1)(1)_Nongnghiep" xfId="1723"/>
    <cellStyle name="1_10 Market VH, YT, GD, NGTT 2011 _NGTT LN,TS 2012 (Chuan)" xfId="1724"/>
    <cellStyle name="1_10 Market VH, YT, GD, NGTT 2011 _Nien giam TT Vu Nong nghiep 2012(solieu)-gui Vu TH 29-3-2013" xfId="1725"/>
    <cellStyle name="1_10 Market VH, YT, GD, NGTT 2011 _Nongnghiep" xfId="1726"/>
    <cellStyle name="1_10 Market VH, YT, GD, NGTT 2011 _Nongnghiep NGDD 2012_cap nhat den 24-5-2013(1)" xfId="1727"/>
    <cellStyle name="1_10 Market VH, YT, GD, NGTT 2011 _Nongnghiep_Nongnghiep NGDD 2012_cap nhat den 24-5-2013(1)" xfId="1728"/>
    <cellStyle name="1_10 Market VH, YT, GD, NGTT 2011 _So lieu quoc te TH" xfId="1729"/>
    <cellStyle name="1_10 Market VH, YT, GD, NGTT 2011 _Xl0000147" xfId="1730"/>
    <cellStyle name="1_10 Market VH, YT, GD, NGTT 2011 _Xl0000167" xfId="1731"/>
    <cellStyle name="1_10 Market VH, YT, GD, NGTT 2011 _XNK" xfId="1732"/>
    <cellStyle name="1_10 Van tai va BCVT (da sua ok)" xfId="1733"/>
    <cellStyle name="1_10 VH, YT, GD, NGTT 2010 - (OK)" xfId="1734"/>
    <cellStyle name="1_10 VH, YT, GD, NGTT 2010 - (OK)_Bo sung 04 bieu Cong nghiep" xfId="1735"/>
    <cellStyle name="1_11 (3)" xfId="1736"/>
    <cellStyle name="1_11 (3)_04 Doanh nghiep va CSKDCT 2012" xfId="1737"/>
    <cellStyle name="1_11 (3)_Xl0000167" xfId="1738"/>
    <cellStyle name="1_11 So lieu quoc te 2010-final" xfId="1739"/>
    <cellStyle name="1_11.Bieuthegioi-hien_NGTT2009" xfId="1740"/>
    <cellStyle name="1_11.Bieuthegioi-hien_NGTT2009_01 Don vi HC" xfId="1741"/>
    <cellStyle name="1_11.Bieuthegioi-hien_NGTT2009_02  Dan so lao dong(OK)" xfId="1742"/>
    <cellStyle name="1_11.Bieuthegioi-hien_NGTT2009_02 Danso_Laodong 2012(chuan) CO SO" xfId="1743"/>
    <cellStyle name="1_11.Bieuthegioi-hien_NGTT2009_03 TKQG va Thu chi NSNN 2012" xfId="1744"/>
    <cellStyle name="1_11.Bieuthegioi-hien_NGTT2009_04 Doanh nghiep va CSKDCT 2012" xfId="1745"/>
    <cellStyle name="1_11.Bieuthegioi-hien_NGTT2009_05 Doanh nghiep va Ca the_2011 (Ok)" xfId="1746"/>
    <cellStyle name="1_11.Bieuthegioi-hien_NGTT2009_07 NGTT CN 2012" xfId="1747"/>
    <cellStyle name="1_11.Bieuthegioi-hien_NGTT2009_08 Thuong mai Tong muc - Diep" xfId="1748"/>
    <cellStyle name="1_11.Bieuthegioi-hien_NGTT2009_08 Thuong mai va Du lich (Ok)" xfId="1749"/>
    <cellStyle name="1_11.Bieuthegioi-hien_NGTT2009_09 Chi so gia 2011- VuTKG-1 (Ok)" xfId="1750"/>
    <cellStyle name="1_11.Bieuthegioi-hien_NGTT2009_09 Du lich" xfId="1751"/>
    <cellStyle name="1_11.Bieuthegioi-hien_NGTT2009_10 Van tai va BCVT (da sua ok)" xfId="1752"/>
    <cellStyle name="1_11.Bieuthegioi-hien_NGTT2009_11 (3)" xfId="1753"/>
    <cellStyle name="1_11.Bieuthegioi-hien_NGTT2009_11 (3)_04 Doanh nghiep va CSKDCT 2012" xfId="1754"/>
    <cellStyle name="1_11.Bieuthegioi-hien_NGTT2009_11 (3)_Xl0000167" xfId="1755"/>
    <cellStyle name="1_11.Bieuthegioi-hien_NGTT2009_12 (2)" xfId="1756"/>
    <cellStyle name="1_11.Bieuthegioi-hien_NGTT2009_12 (2)_04 Doanh nghiep va CSKDCT 2012" xfId="1757"/>
    <cellStyle name="1_11.Bieuthegioi-hien_NGTT2009_12 (2)_Xl0000167" xfId="1758"/>
    <cellStyle name="1_11.Bieuthegioi-hien_NGTT2009_12 Chi so gia 2012(chuan) co so" xfId="1759"/>
    <cellStyle name="1_11.Bieuthegioi-hien_NGTT2009_12 Giao duc, Y Te va Muc songnam2011" xfId="1760"/>
    <cellStyle name="1_11.Bieuthegioi-hien_NGTT2009_13 Van tai 2012" xfId="1761"/>
    <cellStyle name="1_11.Bieuthegioi-hien_NGTT2009_Bo sung 04 bieu Cong nghiep" xfId="1762"/>
    <cellStyle name="1_11.Bieuthegioi-hien_NGTT2009_CucThongke-phucdap-Tuan-Anh" xfId="1763"/>
    <cellStyle name="1_11.Bieuthegioi-hien_NGTT2009_Giaoduc2013(ok)" xfId="1764"/>
    <cellStyle name="1_11.Bieuthegioi-hien_NGTT2009_Maket NGTT2012 LN,TS (7-1-2013)" xfId="1765"/>
    <cellStyle name="1_11.Bieuthegioi-hien_NGTT2009_Maket NGTT2012 LN,TS (7-1-2013)_Nongnghiep" xfId="1766"/>
    <cellStyle name="1_11.Bieuthegioi-hien_NGTT2009_Mau" xfId="1767"/>
    <cellStyle name="1_11.Bieuthegioi-hien_NGTT2009_NGDD 2013 Thu chi NSNN " xfId="1768"/>
    <cellStyle name="1_11.Bieuthegioi-hien_NGTT2009_Ngiam_lamnghiep_2011_v2(1)(1)" xfId="1769"/>
    <cellStyle name="1_11.Bieuthegioi-hien_NGTT2009_Ngiam_lamnghiep_2011_v2(1)(1)_Nongnghiep" xfId="1770"/>
    <cellStyle name="1_11.Bieuthegioi-hien_NGTT2009_NGTT LN,TS 2012 (Chuan)" xfId="1771"/>
    <cellStyle name="1_11.Bieuthegioi-hien_NGTT2009_Nien giam TT Vu Nong nghiep 2012(solieu)-gui Vu TH 29-3-2013" xfId="1772"/>
    <cellStyle name="1_11.Bieuthegioi-hien_NGTT2009_Nongnghiep" xfId="1773"/>
    <cellStyle name="1_11.Bieuthegioi-hien_NGTT2009_Nongnghiep NGDD 2012_cap nhat den 24-5-2013(1)" xfId="1774"/>
    <cellStyle name="1_11.Bieuthegioi-hien_NGTT2009_Nongnghiep_Nongnghiep NGDD 2012_cap nhat den 24-5-2013(1)" xfId="1775"/>
    <cellStyle name="1_11.Bieuthegioi-hien_NGTT2009_Xl0000147" xfId="1776"/>
    <cellStyle name="1_11.Bieuthegioi-hien_NGTT2009_Xl0000167" xfId="1777"/>
    <cellStyle name="1_11.Bieuthegioi-hien_NGTT2009_XNK" xfId="1778"/>
    <cellStyle name="1_11.Bieuthegioi-hien_NGTT2009_XNK-2012" xfId="1779"/>
    <cellStyle name="1_11.Bieuthegioi-hien_NGTT2009_XNK-Market" xfId="1780"/>
    <cellStyle name="1_12 (2)" xfId="1781"/>
    <cellStyle name="1_12 (2)_04 Doanh nghiep va CSKDCT 2012" xfId="1782"/>
    <cellStyle name="1_12 (2)_Xl0000167" xfId="1783"/>
    <cellStyle name="1_12 Chi so gia 2012(chuan) co so" xfId="1784"/>
    <cellStyle name="1_12 Giao duc, Y Te va Muc songnam2011" xfId="1785"/>
    <cellStyle name="1_13 Van tai 2012" xfId="1786"/>
    <cellStyle name="1_Book1" xfId="1787"/>
    <cellStyle name="1_Book3" xfId="1788"/>
    <cellStyle name="1_Book3 10" xfId="1789"/>
    <cellStyle name="1_Book3 11" xfId="1790"/>
    <cellStyle name="1_Book3 12" xfId="1791"/>
    <cellStyle name="1_Book3 13" xfId="1792"/>
    <cellStyle name="1_Book3 14" xfId="1793"/>
    <cellStyle name="1_Book3 15" xfId="1794"/>
    <cellStyle name="1_Book3 16" xfId="1795"/>
    <cellStyle name="1_Book3 17" xfId="1796"/>
    <cellStyle name="1_Book3 18" xfId="1797"/>
    <cellStyle name="1_Book3 19" xfId="1798"/>
    <cellStyle name="1_Book3 2" xfId="1799"/>
    <cellStyle name="1_Book3 3" xfId="1800"/>
    <cellStyle name="1_Book3 4" xfId="1801"/>
    <cellStyle name="1_Book3 5" xfId="1802"/>
    <cellStyle name="1_Book3 6" xfId="1803"/>
    <cellStyle name="1_Book3 7" xfId="1804"/>
    <cellStyle name="1_Book3 8" xfId="1805"/>
    <cellStyle name="1_Book3 9" xfId="1806"/>
    <cellStyle name="1_Book3_01 Don vi HC" xfId="1807"/>
    <cellStyle name="1_Book3_01 DVHC-DSLD 2010" xfId="1808"/>
    <cellStyle name="1_Book3_02  Dan so lao dong(OK)" xfId="1809"/>
    <cellStyle name="1_Book3_02 Danso_Laodong 2012(chuan) CO SO" xfId="1810"/>
    <cellStyle name="1_Book3_03 TKQG va Thu chi NSNN 2012" xfId="1811"/>
    <cellStyle name="1_Book3_04 Doanh nghiep va CSKDCT 2012" xfId="1812"/>
    <cellStyle name="1_Book3_05 Doanh nghiep va Ca the_2011 (Ok)" xfId="1813"/>
    <cellStyle name="1_Book3_05 NGTT DN 2010 (OK)" xfId="1814"/>
    <cellStyle name="1_Book3_05 NGTT DN 2010 (OK)_Bo sung 04 bieu Cong nghiep" xfId="1815"/>
    <cellStyle name="1_Book3_06 Nong, lam nghiep 2010  (ok)" xfId="1816"/>
    <cellStyle name="1_Book3_07 NGTT CN 2012" xfId="1817"/>
    <cellStyle name="1_Book3_08 Thuong mai Tong muc - Diep" xfId="1818"/>
    <cellStyle name="1_Book3_08 Thuong mai va Du lich (Ok)" xfId="1819"/>
    <cellStyle name="1_Book3_09 Chi so gia 2011- VuTKG-1 (Ok)" xfId="1820"/>
    <cellStyle name="1_Book3_09 Du lich" xfId="1821"/>
    <cellStyle name="1_Book3_10 Market VH, YT, GD, NGTT 2011 " xfId="1822"/>
    <cellStyle name="1_Book3_10 Market VH, YT, GD, NGTT 2011 _02  Dan so lao dong(OK)" xfId="1823"/>
    <cellStyle name="1_Book3_10 Market VH, YT, GD, NGTT 2011 _03 TKQG va Thu chi NSNN 2012" xfId="1824"/>
    <cellStyle name="1_Book3_10 Market VH, YT, GD, NGTT 2011 _04 Doanh nghiep va CSKDCT 2012" xfId="1825"/>
    <cellStyle name="1_Book3_10 Market VH, YT, GD, NGTT 2011 _05 Doanh nghiep va Ca the_2011 (Ok)" xfId="1826"/>
    <cellStyle name="1_Book3_10 Market VH, YT, GD, NGTT 2011 _07 NGTT CN 2012" xfId="1827"/>
    <cellStyle name="1_Book3_10 Market VH, YT, GD, NGTT 2011 _08 Thuong mai Tong muc - Diep" xfId="1828"/>
    <cellStyle name="1_Book3_10 Market VH, YT, GD, NGTT 2011 _08 Thuong mai va Du lich (Ok)" xfId="1829"/>
    <cellStyle name="1_Book3_10 Market VH, YT, GD, NGTT 2011 _09 Chi so gia 2011- VuTKG-1 (Ok)" xfId="1830"/>
    <cellStyle name="1_Book3_10 Market VH, YT, GD, NGTT 2011 _09 Du lich" xfId="1831"/>
    <cellStyle name="1_Book3_10 Market VH, YT, GD, NGTT 2011 _10 Van tai va BCVT (da sua ok)" xfId="1832"/>
    <cellStyle name="1_Book3_10 Market VH, YT, GD, NGTT 2011 _11 (3)" xfId="1833"/>
    <cellStyle name="1_Book3_10 Market VH, YT, GD, NGTT 2011 _11 (3)_04 Doanh nghiep va CSKDCT 2012" xfId="1834"/>
    <cellStyle name="1_Book3_10 Market VH, YT, GD, NGTT 2011 _11 (3)_Xl0000167" xfId="1835"/>
    <cellStyle name="1_Book3_10 Market VH, YT, GD, NGTT 2011 _12 (2)" xfId="1836"/>
    <cellStyle name="1_Book3_10 Market VH, YT, GD, NGTT 2011 _12 (2)_04 Doanh nghiep va CSKDCT 2012" xfId="1837"/>
    <cellStyle name="1_Book3_10 Market VH, YT, GD, NGTT 2011 _12 (2)_Xl0000167" xfId="1838"/>
    <cellStyle name="1_Book3_10 Market VH, YT, GD, NGTT 2011 _12 Giao duc, Y Te va Muc songnam2011" xfId="1839"/>
    <cellStyle name="1_Book3_10 Market VH, YT, GD, NGTT 2011 _13 Van tai 2012" xfId="1840"/>
    <cellStyle name="1_Book3_10 Market VH, YT, GD, NGTT 2011 _Giaoduc2013(ok)" xfId="1841"/>
    <cellStyle name="1_Book3_10 Market VH, YT, GD, NGTT 2011 _Maket NGTT2012 LN,TS (7-1-2013)" xfId="1842"/>
    <cellStyle name="1_Book3_10 Market VH, YT, GD, NGTT 2011 _Maket NGTT2012 LN,TS (7-1-2013)_Nongnghiep" xfId="1843"/>
    <cellStyle name="1_Book3_10 Market VH, YT, GD, NGTT 2011 _Ngiam_lamnghiep_2011_v2(1)(1)" xfId="1844"/>
    <cellStyle name="1_Book3_10 Market VH, YT, GD, NGTT 2011 _Ngiam_lamnghiep_2011_v2(1)(1)_Nongnghiep" xfId="1845"/>
    <cellStyle name="1_Book3_10 Market VH, YT, GD, NGTT 2011 _NGTT LN,TS 2012 (Chuan)" xfId="1846"/>
    <cellStyle name="1_Book3_10 Market VH, YT, GD, NGTT 2011 _Nien giam TT Vu Nong nghiep 2012(solieu)-gui Vu TH 29-3-2013" xfId="1847"/>
    <cellStyle name="1_Book3_10 Market VH, YT, GD, NGTT 2011 _Nongnghiep" xfId="1848"/>
    <cellStyle name="1_Book3_10 Market VH, YT, GD, NGTT 2011 _Nongnghiep NGDD 2012_cap nhat den 24-5-2013(1)" xfId="1849"/>
    <cellStyle name="1_Book3_10 Market VH, YT, GD, NGTT 2011 _Nongnghiep_Nongnghiep NGDD 2012_cap nhat den 24-5-2013(1)" xfId="1850"/>
    <cellStyle name="1_Book3_10 Market VH, YT, GD, NGTT 2011 _So lieu quoc te TH" xfId="1851"/>
    <cellStyle name="1_Book3_10 Market VH, YT, GD, NGTT 2011 _Xl0000147" xfId="1852"/>
    <cellStyle name="1_Book3_10 Market VH, YT, GD, NGTT 2011 _Xl0000167" xfId="1853"/>
    <cellStyle name="1_Book3_10 Market VH, YT, GD, NGTT 2011 _XNK" xfId="1854"/>
    <cellStyle name="1_Book3_10 Van tai va BCVT (da sua ok)" xfId="1855"/>
    <cellStyle name="1_Book3_10 VH, YT, GD, NGTT 2010 - (OK)" xfId="1856"/>
    <cellStyle name="1_Book3_10 VH, YT, GD, NGTT 2010 - (OK)_Bo sung 04 bieu Cong nghiep" xfId="1857"/>
    <cellStyle name="1_Book3_11 (3)" xfId="1858"/>
    <cellStyle name="1_Book3_11 (3)_04 Doanh nghiep va CSKDCT 2012" xfId="1859"/>
    <cellStyle name="1_Book3_11 (3)_Xl0000167" xfId="1860"/>
    <cellStyle name="1_Book3_12 (2)" xfId="1861"/>
    <cellStyle name="1_Book3_12 (2)_04 Doanh nghiep va CSKDCT 2012" xfId="1862"/>
    <cellStyle name="1_Book3_12 (2)_Xl0000167" xfId="1863"/>
    <cellStyle name="1_Book3_12 Chi so gia 2012(chuan) co so" xfId="1864"/>
    <cellStyle name="1_Book3_12 Giao duc, Y Te va Muc songnam2011" xfId="1865"/>
    <cellStyle name="1_Book3_13 Van tai 2012" xfId="1866"/>
    <cellStyle name="1_Book3_Book1" xfId="1867"/>
    <cellStyle name="1_Book3_CucThongke-phucdap-Tuan-Anh" xfId="1868"/>
    <cellStyle name="1_Book3_Giaoduc2013(ok)" xfId="1869"/>
    <cellStyle name="1_Book3_GTSXNN" xfId="1870"/>
    <cellStyle name="1_Book3_GTSXNN_Nongnghiep NGDD 2012_cap nhat den 24-5-2013(1)" xfId="1871"/>
    <cellStyle name="1_Book3_Maket NGTT2012 LN,TS (7-1-2013)" xfId="1872"/>
    <cellStyle name="1_Book3_Maket NGTT2012 LN,TS (7-1-2013)_Nongnghiep" xfId="1873"/>
    <cellStyle name="1_Book3_Ngiam_lamnghiep_2011_v2(1)(1)" xfId="1874"/>
    <cellStyle name="1_Book3_Ngiam_lamnghiep_2011_v2(1)(1)_Nongnghiep" xfId="1875"/>
    <cellStyle name="1_Book3_NGTT LN,TS 2012 (Chuan)" xfId="1876"/>
    <cellStyle name="1_Book3_Nien giam day du  Nong nghiep 2010" xfId="1877"/>
    <cellStyle name="1_Book3_Nien giam TT Vu Nong nghiep 2012(solieu)-gui Vu TH 29-3-2013" xfId="1878"/>
    <cellStyle name="1_Book3_Nongnghiep" xfId="1879"/>
    <cellStyle name="1_Book3_Nongnghiep_Bo sung 04 bieu Cong nghiep" xfId="1880"/>
    <cellStyle name="1_Book3_Nongnghiep_Mau" xfId="1881"/>
    <cellStyle name="1_Book3_Nongnghiep_NGDD 2013 Thu chi NSNN " xfId="1882"/>
    <cellStyle name="1_Book3_Nongnghiep_Nongnghiep NGDD 2012_cap nhat den 24-5-2013(1)" xfId="1883"/>
    <cellStyle name="1_Book3_So lieu quoc te TH" xfId="1884"/>
    <cellStyle name="1_Book3_So lieu quoc te TH_08 Cong nghiep 2010" xfId="1885"/>
    <cellStyle name="1_Book3_So lieu quoc te TH_08 Thuong mai va Du lich (Ok)" xfId="1886"/>
    <cellStyle name="1_Book3_So lieu quoc te TH_09 Chi so gia 2011- VuTKG-1 (Ok)" xfId="1887"/>
    <cellStyle name="1_Book3_So lieu quoc te TH_09 Du lich" xfId="1888"/>
    <cellStyle name="1_Book3_So lieu quoc te TH_10 Van tai va BCVT (da sua ok)" xfId="1889"/>
    <cellStyle name="1_Book3_So lieu quoc te TH_12 Giao duc, Y Te va Muc songnam2011" xfId="1890"/>
    <cellStyle name="1_Book3_So lieu quoc te TH_nien giam tom tat du lich va XNK" xfId="1891"/>
    <cellStyle name="1_Book3_So lieu quoc te TH_Nongnghiep" xfId="1892"/>
    <cellStyle name="1_Book3_So lieu quoc te TH_XNK" xfId="1893"/>
    <cellStyle name="1_Book3_So lieu quoc te(GDP)" xfId="1894"/>
    <cellStyle name="1_Book3_So lieu quoc te(GDP)_02  Dan so lao dong(OK)" xfId="1895"/>
    <cellStyle name="1_Book3_So lieu quoc te(GDP)_03 TKQG va Thu chi NSNN 2012" xfId="1896"/>
    <cellStyle name="1_Book3_So lieu quoc te(GDP)_04 Doanh nghiep va CSKDCT 2012" xfId="1897"/>
    <cellStyle name="1_Book3_So lieu quoc te(GDP)_05 Doanh nghiep va Ca the_2011 (Ok)" xfId="1898"/>
    <cellStyle name="1_Book3_So lieu quoc te(GDP)_07 NGTT CN 2012" xfId="1899"/>
    <cellStyle name="1_Book3_So lieu quoc te(GDP)_08 Thuong mai Tong muc - Diep" xfId="1900"/>
    <cellStyle name="1_Book3_So lieu quoc te(GDP)_08 Thuong mai va Du lich (Ok)" xfId="1901"/>
    <cellStyle name="1_Book3_So lieu quoc te(GDP)_09 Chi so gia 2011- VuTKG-1 (Ok)" xfId="1902"/>
    <cellStyle name="1_Book3_So lieu quoc te(GDP)_09 Du lich" xfId="1903"/>
    <cellStyle name="1_Book3_So lieu quoc te(GDP)_10 Van tai va BCVT (da sua ok)" xfId="1904"/>
    <cellStyle name="1_Book3_So lieu quoc te(GDP)_11 (3)" xfId="1905"/>
    <cellStyle name="1_Book3_So lieu quoc te(GDP)_11 (3)_04 Doanh nghiep va CSKDCT 2012" xfId="1906"/>
    <cellStyle name="1_Book3_So lieu quoc te(GDP)_11 (3)_Xl0000167" xfId="1907"/>
    <cellStyle name="1_Book3_So lieu quoc te(GDP)_12 (2)" xfId="1908"/>
    <cellStyle name="1_Book3_So lieu quoc te(GDP)_12 (2)_04 Doanh nghiep va CSKDCT 2012" xfId="1909"/>
    <cellStyle name="1_Book3_So lieu quoc te(GDP)_12 (2)_Xl0000167" xfId="1910"/>
    <cellStyle name="1_Book3_So lieu quoc te(GDP)_12 Giao duc, Y Te va Muc songnam2011" xfId="1911"/>
    <cellStyle name="1_Book3_So lieu quoc te(GDP)_12 So lieu quoc te (Ok)" xfId="1912"/>
    <cellStyle name="1_Book3_So lieu quoc te(GDP)_13 Van tai 2012" xfId="1913"/>
    <cellStyle name="1_Book3_So lieu quoc te(GDP)_Giaoduc2013(ok)" xfId="1914"/>
    <cellStyle name="1_Book3_So lieu quoc te(GDP)_Maket NGTT2012 LN,TS (7-1-2013)" xfId="1915"/>
    <cellStyle name="1_Book3_So lieu quoc te(GDP)_Maket NGTT2012 LN,TS (7-1-2013)_Nongnghiep" xfId="1916"/>
    <cellStyle name="1_Book3_So lieu quoc te(GDP)_Ngiam_lamnghiep_2011_v2(1)(1)" xfId="1917"/>
    <cellStyle name="1_Book3_So lieu quoc te(GDP)_Ngiam_lamnghiep_2011_v2(1)(1)_Nongnghiep" xfId="1918"/>
    <cellStyle name="1_Book3_So lieu quoc te(GDP)_NGTT LN,TS 2012 (Chuan)" xfId="1919"/>
    <cellStyle name="1_Book3_So lieu quoc te(GDP)_Nien giam TT Vu Nong nghiep 2012(solieu)-gui Vu TH 29-3-2013" xfId="1920"/>
    <cellStyle name="1_Book3_So lieu quoc te(GDP)_Nongnghiep" xfId="1921"/>
    <cellStyle name="1_Book3_So lieu quoc te(GDP)_Nongnghiep NGDD 2012_cap nhat den 24-5-2013(1)" xfId="1922"/>
    <cellStyle name="1_Book3_So lieu quoc te(GDP)_Nongnghiep_Nongnghiep NGDD 2012_cap nhat den 24-5-2013(1)" xfId="1923"/>
    <cellStyle name="1_Book3_So lieu quoc te(GDP)_Xl0000147" xfId="1924"/>
    <cellStyle name="1_Book3_So lieu quoc te(GDP)_Xl0000167" xfId="1925"/>
    <cellStyle name="1_Book3_So lieu quoc te(GDP)_XNK" xfId="1926"/>
    <cellStyle name="1_Book3_Xl0000147" xfId="1927"/>
    <cellStyle name="1_Book3_Xl0000167" xfId="1928"/>
    <cellStyle name="1_Book3_XNK" xfId="1929"/>
    <cellStyle name="1_Book3_XNK_08 Thuong mai Tong muc - Diep" xfId="1930"/>
    <cellStyle name="1_Book3_XNK_Bo sung 04 bieu Cong nghiep" xfId="1931"/>
    <cellStyle name="1_Book3_XNK-2012" xfId="1932"/>
    <cellStyle name="1_Book3_XNK-Market" xfId="1933"/>
    <cellStyle name="1_Book4" xfId="1934"/>
    <cellStyle name="1_Book4_08 Cong nghiep 2010" xfId="1935"/>
    <cellStyle name="1_Book4_08 Thuong mai va Du lich (Ok)" xfId="1936"/>
    <cellStyle name="1_Book4_09 Chi so gia 2011- VuTKG-1 (Ok)" xfId="1937"/>
    <cellStyle name="1_Book4_09 Du lich" xfId="1938"/>
    <cellStyle name="1_Book4_10 Van tai va BCVT (da sua ok)" xfId="1939"/>
    <cellStyle name="1_Book4_12 Giao duc, Y Te va Muc songnam2011" xfId="1940"/>
    <cellStyle name="1_Book4_12 So lieu quoc te (Ok)" xfId="1941"/>
    <cellStyle name="1_Book4_Book1" xfId="1942"/>
    <cellStyle name="1_Book4_nien giam tom tat du lich va XNK" xfId="1943"/>
    <cellStyle name="1_Book4_Nongnghiep" xfId="1944"/>
    <cellStyle name="1_Book4_XNK" xfId="1945"/>
    <cellStyle name="1_Book4_XNK-2012" xfId="1946"/>
    <cellStyle name="1_BRU-KI 2010-updated" xfId="1947"/>
    <cellStyle name="1_CAM-KI 2010-updated" xfId="1948"/>
    <cellStyle name="1_CAM-KI 2010-updated 2" xfId="1949"/>
    <cellStyle name="1_CSKDCT 2010" xfId="1950"/>
    <cellStyle name="1_CSKDCT 2010_Bo sung 04 bieu Cong nghiep" xfId="1951"/>
    <cellStyle name="1_CucThongke-phucdap-Tuan-Anh" xfId="1952"/>
    <cellStyle name="1_dan so phan tich 10 nam(moi)" xfId="1953"/>
    <cellStyle name="1_dan so phan tich 10 nam(moi)_01 Don vi HC" xfId="1954"/>
    <cellStyle name="1_dan so phan tich 10 nam(moi)_02 Danso_Laodong 2012(chuan) CO SO" xfId="1955"/>
    <cellStyle name="1_dan so phan tich 10 nam(moi)_04 Doanh nghiep va CSKDCT 2012" xfId="1956"/>
    <cellStyle name="1_dan so phan tich 10 nam(moi)_NGDD 2013 Thu chi NSNN " xfId="1957"/>
    <cellStyle name="1_dan so phan tich 10 nam(moi)_Nien giam KT_TV 2010" xfId="1958"/>
    <cellStyle name="1_dan so phan tich 10 nam(moi)_Xl0000167" xfId="1959"/>
    <cellStyle name="1_Dat Dai NGTT -2013" xfId="1960"/>
    <cellStyle name="1_Giaoduc2013(ok)" xfId="1961"/>
    <cellStyle name="1_GTSXNN" xfId="1962"/>
    <cellStyle name="1_GTSXNN_Nongnghiep NGDD 2012_cap nhat den 24-5-2013(1)" xfId="1963"/>
    <cellStyle name="1_KI2008 Prototype-Balance of Payments-Mar2008-for typesetting" xfId="1964"/>
    <cellStyle name="1_Lam nghiep, thuy san 2010" xfId="1965"/>
    <cellStyle name="1_Lam nghiep, thuy san 2010 (ok)" xfId="1966"/>
    <cellStyle name="1_Lam nghiep, thuy san 2010 (ok)_01 Don vi HC" xfId="1967"/>
    <cellStyle name="1_Lam nghiep, thuy san 2010 (ok)_08 Cong nghiep 2010" xfId="1968"/>
    <cellStyle name="1_Lam nghiep, thuy san 2010 (ok)_08 Thuong mai va Du lich (Ok)" xfId="1969"/>
    <cellStyle name="1_Lam nghiep, thuy san 2010 (ok)_09 Chi so gia 2011- VuTKG-1 (Ok)" xfId="1970"/>
    <cellStyle name="1_Lam nghiep, thuy san 2010 (ok)_09 Du lich" xfId="1971"/>
    <cellStyle name="1_Lam nghiep, thuy san 2010 (ok)_09 Thuong mai va Du lich" xfId="1972"/>
    <cellStyle name="1_Lam nghiep, thuy san 2010 (ok)_10 Van tai va BCVT (da sua ok)" xfId="1973"/>
    <cellStyle name="1_Lam nghiep, thuy san 2010 (ok)_11 (3)" xfId="1974"/>
    <cellStyle name="1_Lam nghiep, thuy san 2010 (ok)_12 (2)" xfId="1975"/>
    <cellStyle name="1_Lam nghiep, thuy san 2010 (ok)_12 Giao duc, Y Te va Muc songnam2011" xfId="1976"/>
    <cellStyle name="1_Lam nghiep, thuy san 2010 (ok)_nien giam tom tat du lich va XNK" xfId="1977"/>
    <cellStyle name="1_Lam nghiep, thuy san 2010 (ok)_Nongnghiep" xfId="1978"/>
    <cellStyle name="1_Lam nghiep, thuy san 2010 (ok)_XNK" xfId="1979"/>
    <cellStyle name="1_Lam nghiep, thuy san 2010 10" xfId="1980"/>
    <cellStyle name="1_Lam nghiep, thuy san 2010 11" xfId="1981"/>
    <cellStyle name="1_Lam nghiep, thuy san 2010 12" xfId="1982"/>
    <cellStyle name="1_Lam nghiep, thuy san 2010 13" xfId="1983"/>
    <cellStyle name="1_Lam nghiep, thuy san 2010 14" xfId="1984"/>
    <cellStyle name="1_Lam nghiep, thuy san 2010 15" xfId="1985"/>
    <cellStyle name="1_Lam nghiep, thuy san 2010 16" xfId="1986"/>
    <cellStyle name="1_Lam nghiep, thuy san 2010 17" xfId="1987"/>
    <cellStyle name="1_Lam nghiep, thuy san 2010 18" xfId="1988"/>
    <cellStyle name="1_Lam nghiep, thuy san 2010 19" xfId="1989"/>
    <cellStyle name="1_Lam nghiep, thuy san 2010 2" xfId="1990"/>
    <cellStyle name="1_Lam nghiep, thuy san 2010 3" xfId="1991"/>
    <cellStyle name="1_Lam nghiep, thuy san 2010 4" xfId="1992"/>
    <cellStyle name="1_Lam nghiep, thuy san 2010 5" xfId="1993"/>
    <cellStyle name="1_Lam nghiep, thuy san 2010 6" xfId="1994"/>
    <cellStyle name="1_Lam nghiep, thuy san 2010 7" xfId="1995"/>
    <cellStyle name="1_Lam nghiep, thuy san 2010 8" xfId="1996"/>
    <cellStyle name="1_Lam nghiep, thuy san 2010 9" xfId="1997"/>
    <cellStyle name="1_Lam nghiep, thuy san 2010_01 Don vi HC" xfId="1998"/>
    <cellStyle name="1_Lam nghiep, thuy san 2010_02  Dan so lao dong(OK)" xfId="1999"/>
    <cellStyle name="1_Lam nghiep, thuy san 2010_02 Danso_Laodong 2012(chuan) CO SO" xfId="2000"/>
    <cellStyle name="1_Lam nghiep, thuy san 2010_03 TKQG va Thu chi NSNN 2012" xfId="2001"/>
    <cellStyle name="1_Lam nghiep, thuy san 2010_04 Doanh nghiep va CSKDCT 2012" xfId="2002"/>
    <cellStyle name="1_Lam nghiep, thuy san 2010_05 Doanh nghiep va Ca the_2011 (Ok)" xfId="2003"/>
    <cellStyle name="1_Lam nghiep, thuy san 2010_06 Nong, lam nghiep 2010  (ok)" xfId="2004"/>
    <cellStyle name="1_Lam nghiep, thuy san 2010_07 NGTT CN 2012" xfId="2005"/>
    <cellStyle name="1_Lam nghiep, thuy san 2010_08 Thuong mai Tong muc - Diep" xfId="2006"/>
    <cellStyle name="1_Lam nghiep, thuy san 2010_08 Thuong mai va Du lich (Ok)" xfId="2007"/>
    <cellStyle name="1_Lam nghiep, thuy san 2010_09 Chi so gia 2011- VuTKG-1 (Ok)" xfId="2008"/>
    <cellStyle name="1_Lam nghiep, thuy san 2010_09 Du lich" xfId="2009"/>
    <cellStyle name="1_Lam nghiep, thuy san 2010_09 Thuong mai va Du lich" xfId="2010"/>
    <cellStyle name="1_Lam nghiep, thuy san 2010_10 Van tai va BCVT (da sua ok)" xfId="2011"/>
    <cellStyle name="1_Lam nghiep, thuy san 2010_11 (3)" xfId="2012"/>
    <cellStyle name="1_Lam nghiep, thuy san 2010_11 (3)_04 Doanh nghiep va CSKDCT 2012" xfId="2013"/>
    <cellStyle name="1_Lam nghiep, thuy san 2010_11 (3)_Xl0000167" xfId="2014"/>
    <cellStyle name="1_Lam nghiep, thuy san 2010_12 (2)" xfId="2015"/>
    <cellStyle name="1_Lam nghiep, thuy san 2010_12 (2)_04 Doanh nghiep va CSKDCT 2012" xfId="2016"/>
    <cellStyle name="1_Lam nghiep, thuy san 2010_12 (2)_Xl0000167" xfId="2017"/>
    <cellStyle name="1_Lam nghiep, thuy san 2010_12 Giao duc, Y Te va Muc songnam2011" xfId="2018"/>
    <cellStyle name="1_Lam nghiep, thuy san 2010_13 Van tai 2012" xfId="2019"/>
    <cellStyle name="1_Lam nghiep, thuy san 2010_Bo sung 04 bieu Cong nghiep" xfId="2020"/>
    <cellStyle name="1_Lam nghiep, thuy san 2010_Bo sung 04 bieu Cong nghiep_01 Don vi HC" xfId="2021"/>
    <cellStyle name="1_Lam nghiep, thuy san 2010_Bo sung 04 bieu Cong nghiep_09 Thuong mai va Du lich" xfId="2022"/>
    <cellStyle name="1_Lam nghiep, thuy san 2010_CucThongke-phucdap-Tuan-Anh" xfId="2023"/>
    <cellStyle name="1_Lam nghiep, thuy san 2010_Giaoduc2013(ok)" xfId="2024"/>
    <cellStyle name="1_Lam nghiep, thuy san 2010_GTSXNN" xfId="2025"/>
    <cellStyle name="1_Lam nghiep, thuy san 2010_GTSXNN_Nongnghiep NGDD 2012_cap nhat den 24-5-2013(1)" xfId="2026"/>
    <cellStyle name="1_Lam nghiep, thuy san 2010_Maket NGTT2012 LN,TS (7-1-2013)" xfId="2027"/>
    <cellStyle name="1_Lam nghiep, thuy san 2010_Maket NGTT2012 LN,TS (7-1-2013)_Nongnghiep" xfId="2028"/>
    <cellStyle name="1_Lam nghiep, thuy san 2010_Ngiam_lamnghiep_2011_v2(1)(1)" xfId="2029"/>
    <cellStyle name="1_Lam nghiep, thuy san 2010_Ngiam_lamnghiep_2011_v2(1)(1)_Nongnghiep" xfId="2030"/>
    <cellStyle name="1_Lam nghiep, thuy san 2010_NGTT LN,TS 2012 (Chuan)" xfId="2031"/>
    <cellStyle name="1_Lam nghiep, thuy san 2010_Nien giam day du  Nong nghiep 2010" xfId="2032"/>
    <cellStyle name="1_Lam nghiep, thuy san 2010_nien giam tom tat 2010 (thuy)" xfId="2033"/>
    <cellStyle name="1_Lam nghiep, thuy san 2010_nien giam tom tat 2010 (thuy)_01 Don vi HC" xfId="2034"/>
    <cellStyle name="1_Lam nghiep, thuy san 2010_nien giam tom tat 2010 (thuy)_09 Thuong mai va Du lich" xfId="2035"/>
    <cellStyle name="1_Lam nghiep, thuy san 2010_Nien giam TT Vu Nong nghiep 2012(solieu)-gui Vu TH 29-3-2013" xfId="2036"/>
    <cellStyle name="1_Lam nghiep, thuy san 2010_Nongnghiep" xfId="2037"/>
    <cellStyle name="1_Lam nghiep, thuy san 2010_Nongnghiep_Nongnghiep NGDD 2012_cap nhat den 24-5-2013(1)" xfId="2038"/>
    <cellStyle name="1_Lam nghiep, thuy san 2010_Xl0000147" xfId="2039"/>
    <cellStyle name="1_Lam nghiep, thuy san 2010_Xl0000167" xfId="2040"/>
    <cellStyle name="1_Lam nghiep, thuy san 2010_XNK" xfId="2041"/>
    <cellStyle name="1_Lam nghiep, thuy san 2010_XNK-Market" xfId="2042"/>
    <cellStyle name="1_LAO-KI 2010-updated" xfId="2043"/>
    <cellStyle name="1_Maket NGTT Cong nghiep 2011" xfId="2044"/>
    <cellStyle name="1_Maket NGTT Cong nghiep 2011_08 Cong nghiep 2010" xfId="2045"/>
    <cellStyle name="1_Maket NGTT Cong nghiep 2011_08 Thuong mai va Du lich (Ok)" xfId="2046"/>
    <cellStyle name="1_Maket NGTT Cong nghiep 2011_09 Chi so gia 2011- VuTKG-1 (Ok)" xfId="2047"/>
    <cellStyle name="1_Maket NGTT Cong nghiep 2011_09 Du lich" xfId="2048"/>
    <cellStyle name="1_Maket NGTT Cong nghiep 2011_10 Van tai va BCVT (da sua ok)" xfId="2049"/>
    <cellStyle name="1_Maket NGTT Cong nghiep 2011_12 Giao duc, Y Te va Muc songnam2011" xfId="2050"/>
    <cellStyle name="1_Maket NGTT Cong nghiep 2011_nien giam tom tat du lich va XNK" xfId="2051"/>
    <cellStyle name="1_Maket NGTT Cong nghiep 2011_Nongnghiep" xfId="2052"/>
    <cellStyle name="1_Maket NGTT Cong nghiep 2011_XNK" xfId="2053"/>
    <cellStyle name="1_Maket NGTT Doanh Nghiep 2011" xfId="2054"/>
    <cellStyle name="1_Maket NGTT Doanh Nghiep 2011_08 Cong nghiep 2010" xfId="2055"/>
    <cellStyle name="1_Maket NGTT Doanh Nghiep 2011_08 Thuong mai va Du lich (Ok)" xfId="2056"/>
    <cellStyle name="1_Maket NGTT Doanh Nghiep 2011_09 Chi so gia 2011- VuTKG-1 (Ok)" xfId="2057"/>
    <cellStyle name="1_Maket NGTT Doanh Nghiep 2011_09 Du lich" xfId="2058"/>
    <cellStyle name="1_Maket NGTT Doanh Nghiep 2011_10 Van tai va BCVT (da sua ok)" xfId="2059"/>
    <cellStyle name="1_Maket NGTT Doanh Nghiep 2011_12 Giao duc, Y Te va Muc songnam2011" xfId="2060"/>
    <cellStyle name="1_Maket NGTT Doanh Nghiep 2011_nien giam tom tat du lich va XNK" xfId="2061"/>
    <cellStyle name="1_Maket NGTT Doanh Nghiep 2011_Nongnghiep" xfId="2062"/>
    <cellStyle name="1_Maket NGTT Doanh Nghiep 2011_XNK" xfId="2063"/>
    <cellStyle name="1_Maket NGTT Thu chi NS 2011" xfId="2064"/>
    <cellStyle name="1_Maket NGTT Thu chi NS 2011_08 Cong nghiep 2010" xfId="2065"/>
    <cellStyle name="1_Maket NGTT Thu chi NS 2011_08 Thuong mai va Du lich (Ok)" xfId="2066"/>
    <cellStyle name="1_Maket NGTT Thu chi NS 2011_09 Chi so gia 2011- VuTKG-1 (Ok)" xfId="2067"/>
    <cellStyle name="1_Maket NGTT Thu chi NS 2011_09 Du lich" xfId="2068"/>
    <cellStyle name="1_Maket NGTT Thu chi NS 2011_10 Van tai va BCVT (da sua ok)" xfId="2069"/>
    <cellStyle name="1_Maket NGTT Thu chi NS 2011_12 Giao duc, Y Te va Muc songnam2011" xfId="2070"/>
    <cellStyle name="1_Maket NGTT Thu chi NS 2011_nien giam tom tat du lich va XNK" xfId="2071"/>
    <cellStyle name="1_Maket NGTT Thu chi NS 2011_Nongnghiep" xfId="2072"/>
    <cellStyle name="1_Maket NGTT Thu chi NS 2011_XNK" xfId="2073"/>
    <cellStyle name="1_Maket NGTT2012 LN,TS (7-1-2013)" xfId="2074"/>
    <cellStyle name="1_Maket NGTT2012 LN,TS (7-1-2013)_Nongnghiep" xfId="2075"/>
    <cellStyle name="1_Ngiam_lamnghiep_2011_v2(1)(1)" xfId="2076"/>
    <cellStyle name="1_Ngiam_lamnghiep_2011_v2(1)(1)_Nongnghiep" xfId="2077"/>
    <cellStyle name="1_NGTT Ca the 2011 Diep" xfId="2078"/>
    <cellStyle name="1_NGTT Ca the 2011 Diep_08 Cong nghiep 2010" xfId="2079"/>
    <cellStyle name="1_NGTT Ca the 2011 Diep_08 Thuong mai va Du lich (Ok)" xfId="2080"/>
    <cellStyle name="1_NGTT Ca the 2011 Diep_09 Chi so gia 2011- VuTKG-1 (Ok)" xfId="2081"/>
    <cellStyle name="1_NGTT Ca the 2011 Diep_09 Du lich" xfId="2082"/>
    <cellStyle name="1_NGTT Ca the 2011 Diep_10 Van tai va BCVT (da sua ok)" xfId="2083"/>
    <cellStyle name="1_NGTT Ca the 2011 Diep_12 Giao duc, Y Te va Muc songnam2011" xfId="2084"/>
    <cellStyle name="1_NGTT Ca the 2011 Diep_nien giam tom tat du lich va XNK" xfId="2085"/>
    <cellStyle name="1_NGTT Ca the 2011 Diep_Nongnghiep" xfId="2086"/>
    <cellStyle name="1_NGTT Ca the 2011 Diep_XNK" xfId="2087"/>
    <cellStyle name="1_NGTT LN,TS 2012 (Chuan)" xfId="2088"/>
    <cellStyle name="1_Nien giam day du  Nong nghiep 2010" xfId="2089"/>
    <cellStyle name="1_Nien giam TT Vu Nong nghiep 2012(solieu)-gui Vu TH 29-3-2013" xfId="2090"/>
    <cellStyle name="1_Nongnghiep" xfId="2091"/>
    <cellStyle name="1_Nongnghiep_Bo sung 04 bieu Cong nghiep" xfId="2092"/>
    <cellStyle name="1_Nongnghiep_Mau" xfId="2093"/>
    <cellStyle name="1_Nongnghiep_NGDD 2013 Thu chi NSNN " xfId="2094"/>
    <cellStyle name="1_Nongnghiep_Nongnghiep NGDD 2012_cap nhat den 24-5-2013(1)" xfId="2095"/>
    <cellStyle name="1_Phan i (in)" xfId="2096"/>
    <cellStyle name="1_So lieu quoc te TH" xfId="2097"/>
    <cellStyle name="1_So lieu quoc te TH_08 Cong nghiep 2010" xfId="2098"/>
    <cellStyle name="1_So lieu quoc te TH_08 Thuong mai va Du lich (Ok)" xfId="2099"/>
    <cellStyle name="1_So lieu quoc te TH_09 Chi so gia 2011- VuTKG-1 (Ok)" xfId="2100"/>
    <cellStyle name="1_So lieu quoc te TH_09 Du lich" xfId="2101"/>
    <cellStyle name="1_So lieu quoc te TH_10 Van tai va BCVT (da sua ok)" xfId="2102"/>
    <cellStyle name="1_So lieu quoc te TH_12 Giao duc, Y Te va Muc songnam2011" xfId="2103"/>
    <cellStyle name="1_So lieu quoc te TH_nien giam tom tat du lich va XNK" xfId="2104"/>
    <cellStyle name="1_So lieu quoc te TH_Nongnghiep" xfId="2105"/>
    <cellStyle name="1_So lieu quoc te TH_XNK" xfId="2106"/>
    <cellStyle name="1_So lieu quoc te(GDP)" xfId="2107"/>
    <cellStyle name="1_So lieu quoc te(GDP)_02  Dan so lao dong(OK)" xfId="2108"/>
    <cellStyle name="1_So lieu quoc te(GDP)_03 TKQG va Thu chi NSNN 2012" xfId="2109"/>
    <cellStyle name="1_So lieu quoc te(GDP)_04 Doanh nghiep va CSKDCT 2012" xfId="2110"/>
    <cellStyle name="1_So lieu quoc te(GDP)_05 Doanh nghiep va Ca the_2011 (Ok)" xfId="2111"/>
    <cellStyle name="1_So lieu quoc te(GDP)_07 NGTT CN 2012" xfId="2112"/>
    <cellStyle name="1_So lieu quoc te(GDP)_08 Thuong mai Tong muc - Diep" xfId="2113"/>
    <cellStyle name="1_So lieu quoc te(GDP)_08 Thuong mai va Du lich (Ok)" xfId="2114"/>
    <cellStyle name="1_So lieu quoc te(GDP)_09 Chi so gia 2011- VuTKG-1 (Ok)" xfId="2115"/>
    <cellStyle name="1_So lieu quoc te(GDP)_09 Du lich" xfId="2116"/>
    <cellStyle name="1_So lieu quoc te(GDP)_10 Van tai va BCVT (da sua ok)" xfId="2117"/>
    <cellStyle name="1_So lieu quoc te(GDP)_11 (3)" xfId="2118"/>
    <cellStyle name="1_So lieu quoc te(GDP)_11 (3)_04 Doanh nghiep va CSKDCT 2012" xfId="2119"/>
    <cellStyle name="1_So lieu quoc te(GDP)_11 (3)_Xl0000167" xfId="2120"/>
    <cellStyle name="1_So lieu quoc te(GDP)_12 (2)" xfId="2121"/>
    <cellStyle name="1_So lieu quoc te(GDP)_12 (2)_04 Doanh nghiep va CSKDCT 2012" xfId="2122"/>
    <cellStyle name="1_So lieu quoc te(GDP)_12 (2)_Xl0000167" xfId="2123"/>
    <cellStyle name="1_So lieu quoc te(GDP)_12 Giao duc, Y Te va Muc songnam2011" xfId="2124"/>
    <cellStyle name="1_So lieu quoc te(GDP)_12 So lieu quoc te (Ok)" xfId="2125"/>
    <cellStyle name="1_So lieu quoc te(GDP)_13 Van tai 2012" xfId="2126"/>
    <cellStyle name="1_So lieu quoc te(GDP)_Giaoduc2013(ok)" xfId="2127"/>
    <cellStyle name="1_So lieu quoc te(GDP)_Maket NGTT2012 LN,TS (7-1-2013)" xfId="2128"/>
    <cellStyle name="1_So lieu quoc te(GDP)_Maket NGTT2012 LN,TS (7-1-2013)_Nongnghiep" xfId="2129"/>
    <cellStyle name="1_So lieu quoc te(GDP)_Ngiam_lamnghiep_2011_v2(1)(1)" xfId="2130"/>
    <cellStyle name="1_So lieu quoc te(GDP)_Ngiam_lamnghiep_2011_v2(1)(1)_Nongnghiep" xfId="2131"/>
    <cellStyle name="1_So lieu quoc te(GDP)_NGTT LN,TS 2012 (Chuan)" xfId="2132"/>
    <cellStyle name="1_So lieu quoc te(GDP)_Nien giam TT Vu Nong nghiep 2012(solieu)-gui Vu TH 29-3-2013" xfId="2133"/>
    <cellStyle name="1_So lieu quoc te(GDP)_Nongnghiep" xfId="2134"/>
    <cellStyle name="1_So lieu quoc te(GDP)_Nongnghiep NGDD 2012_cap nhat den 24-5-2013(1)" xfId="2135"/>
    <cellStyle name="1_So lieu quoc te(GDP)_Nongnghiep_Nongnghiep NGDD 2012_cap nhat den 24-5-2013(1)" xfId="2136"/>
    <cellStyle name="1_So lieu quoc te(GDP)_Xl0000147" xfId="2137"/>
    <cellStyle name="1_So lieu quoc te(GDP)_Xl0000167" xfId="2138"/>
    <cellStyle name="1_So lieu quoc te(GDP)_XNK" xfId="2139"/>
    <cellStyle name="1_Thuong mai va Du lich" xfId="2140"/>
    <cellStyle name="1_Thuong mai va Du lich_01 Don vi HC" xfId="2141"/>
    <cellStyle name="1_Thuong mai va Du lich_NGDD 2013 Thu chi NSNN " xfId="2142"/>
    <cellStyle name="1_Tong hop 1" xfId="2143"/>
    <cellStyle name="1_Tong hop NGTT" xfId="2144"/>
    <cellStyle name="1_Xl0000167" xfId="2145"/>
    <cellStyle name="1_XNK" xfId="2146"/>
    <cellStyle name="1_XNK (10-6)" xfId="2147"/>
    <cellStyle name="1_XNK_08 Thuong mai Tong muc - Diep" xfId="2148"/>
    <cellStyle name="1_XNK_Bo sung 04 bieu Cong nghiep" xfId="2149"/>
    <cellStyle name="1_XNK-2012" xfId="2150"/>
    <cellStyle name="1_XNK-Market" xfId="2151"/>
    <cellStyle name="¹éºÐÀ²_      " xfId="2152"/>
    <cellStyle name="2" xfId="2153"/>
    <cellStyle name="20% - Accent1 2" xfId="2154"/>
    <cellStyle name="20% - Accent2 2" xfId="2155"/>
    <cellStyle name="20% - Accent3 2" xfId="2156"/>
    <cellStyle name="20% - Accent4 2" xfId="2157"/>
    <cellStyle name="20% - Accent5 2" xfId="2158"/>
    <cellStyle name="20% - Accent6 2" xfId="2159"/>
    <cellStyle name="3" xfId="2160"/>
    <cellStyle name="4" xfId="2161"/>
    <cellStyle name="40% - Accent1 2" xfId="2162"/>
    <cellStyle name="40% - Accent2 2" xfId="2163"/>
    <cellStyle name="40% - Accent3 2" xfId="2164"/>
    <cellStyle name="40% - Accent4 2" xfId="2165"/>
    <cellStyle name="40% - Accent5 2" xfId="2166"/>
    <cellStyle name="40% - Accent6 2" xfId="2167"/>
    <cellStyle name="60% - Accent1 2" xfId="2168"/>
    <cellStyle name="60% - Accent2 2" xfId="2169"/>
    <cellStyle name="60% - Accent3 2" xfId="2170"/>
    <cellStyle name="60% - Accent4 2" xfId="2171"/>
    <cellStyle name="60% - Accent5 2" xfId="2172"/>
    <cellStyle name="60% - Accent6 2" xfId="2173"/>
    <cellStyle name="Accent1 2" xfId="2174"/>
    <cellStyle name="Accent2 2" xfId="2175"/>
    <cellStyle name="Accent3 2" xfId="2176"/>
    <cellStyle name="Accent4 2" xfId="2177"/>
    <cellStyle name="Accent5 2" xfId="2178"/>
    <cellStyle name="Accent6 2" xfId="2179"/>
    <cellStyle name="ÅëÈ­ [0]_      " xfId="2180"/>
    <cellStyle name="AeE­ [0]_INQUIRY ¿μ¾÷AßAø " xfId="2181"/>
    <cellStyle name="ÅëÈ­ [0]_S" xfId="2182"/>
    <cellStyle name="ÅëÈ­_      " xfId="2183"/>
    <cellStyle name="AeE­_INQUIRY ¿?¾÷AßAø " xfId="2184"/>
    <cellStyle name="ÅëÈ­_L601CPT" xfId="2185"/>
    <cellStyle name="ÄÞ¸¶ [0]_      " xfId="2186"/>
    <cellStyle name="AÞ¸¶ [0]_INQUIRY ¿?¾÷AßAø " xfId="2187"/>
    <cellStyle name="ÄÞ¸¶ [0]_L601CPT" xfId="2188"/>
    <cellStyle name="ÄÞ¸¶_      " xfId="2189"/>
    <cellStyle name="AÞ¸¶_INQUIRY ¿?¾÷AßAø " xfId="2190"/>
    <cellStyle name="ÄÞ¸¶_L601CPT" xfId="2191"/>
    <cellStyle name="AutoFormat Options" xfId="2192"/>
    <cellStyle name="Bad 2" xfId="2193"/>
    <cellStyle name="C?AØ_¿?¾÷CoE² " xfId="2194"/>
    <cellStyle name="Ç¥ÁØ_      " xfId="2195"/>
    <cellStyle name="C￥AØ_¿μ¾÷CoE² " xfId="2196"/>
    <cellStyle name="Ç¥ÁØ_S" xfId="2197"/>
    <cellStyle name="C￥AØ_Sheet1_¿μ¾÷CoE² " xfId="2198"/>
    <cellStyle name="Calc Currency (0)" xfId="2199"/>
    <cellStyle name="Calc Currency (0) 2" xfId="2200"/>
    <cellStyle name="Calc Currency (0) 3" xfId="2201"/>
    <cellStyle name="Calculation 2" xfId="2202"/>
    <cellStyle name="category" xfId="2203"/>
    <cellStyle name="Cerrency_Sheet2_XANGDAU" xfId="2204"/>
    <cellStyle name="Check Cell 2" xfId="2205"/>
    <cellStyle name="Comma [0] 2" xfId="2206"/>
    <cellStyle name="Comma [0] 2 2" xfId="2719"/>
    <cellStyle name="Comma 10" xfId="2207"/>
    <cellStyle name="Comma 10 2" xfId="2208"/>
    <cellStyle name="Comma 10 2 2" xfId="2209"/>
    <cellStyle name="Comma 10 2 2 2" xfId="2780"/>
    <cellStyle name="Comma 10 2 3" xfId="2720"/>
    <cellStyle name="Comma 10 3" xfId="2210"/>
    <cellStyle name="Comma 10 3 2" xfId="2781"/>
    <cellStyle name="Comma 10_Mau" xfId="2211"/>
    <cellStyle name="Comma 11" xfId="2212"/>
    <cellStyle name="Comma 11 2" xfId="3"/>
    <cellStyle name="Comma 11 3" xfId="2793"/>
    <cellStyle name="Comma 12" xfId="2213"/>
    <cellStyle name="Comma 12 2" xfId="2721"/>
    <cellStyle name="Comma 13" xfId="2214"/>
    <cellStyle name="Comma 13 2" xfId="2722"/>
    <cellStyle name="Comma 14" xfId="2215"/>
    <cellStyle name="Comma 14 2" xfId="2723"/>
    <cellStyle name="Comma 15" xfId="2216"/>
    <cellStyle name="Comma 15 2" xfId="2724"/>
    <cellStyle name="Comma 16" xfId="4"/>
    <cellStyle name="Comma 16 2" xfId="2782"/>
    <cellStyle name="Comma 17" xfId="2217"/>
    <cellStyle name="Comma 17 2" xfId="2783"/>
    <cellStyle name="Comma 2" xfId="2218"/>
    <cellStyle name="Comma 2 2" xfId="2219"/>
    <cellStyle name="Comma 2 2 2" xfId="2220"/>
    <cellStyle name="Comma 2 2 3" xfId="2221"/>
    <cellStyle name="Comma 2 2 3 2" xfId="2726"/>
    <cellStyle name="Comma 2 2 4" xfId="2222"/>
    <cellStyle name="Comma 2 2 4 2" xfId="2727"/>
    <cellStyle name="Comma 2 2 5" xfId="2223"/>
    <cellStyle name="Comma 2 2 6" xfId="2795"/>
    <cellStyle name="Comma 2 2 7" xfId="2725"/>
    <cellStyle name="Comma 2 3" xfId="2224"/>
    <cellStyle name="Comma 2 3 2" xfId="2728"/>
    <cellStyle name="Comma 2 4" xfId="2225"/>
    <cellStyle name="Comma 2 4 2" xfId="2729"/>
    <cellStyle name="Comma 2 5" xfId="2226"/>
    <cellStyle name="Comma 2 5 2" xfId="2730"/>
    <cellStyle name="Comma 2 6" xfId="2227"/>
    <cellStyle name="Comma 2_CS TT TK" xfId="2228"/>
    <cellStyle name="Comma 3" xfId="2229"/>
    <cellStyle name="Comma 3 2" xfId="2230"/>
    <cellStyle name="Comma 3 2 2" xfId="2231"/>
    <cellStyle name="Comma 3 2 2 2" xfId="2731"/>
    <cellStyle name="Comma 3 2 3" xfId="2232"/>
    <cellStyle name="Comma 3 2 4" xfId="2233"/>
    <cellStyle name="Comma 3 2 5" xfId="2234"/>
    <cellStyle name="Comma 3 2 5 2" xfId="2235"/>
    <cellStyle name="Comma 3 2 5 3" xfId="2236"/>
    <cellStyle name="Comma 3 2 5 4" xfId="2700"/>
    <cellStyle name="Comma 3 2 6" xfId="2237"/>
    <cellStyle name="Comma 3 2 7" xfId="2238"/>
    <cellStyle name="Comma 3 2 7 2" xfId="2784"/>
    <cellStyle name="Comma 3 3" xfId="2239"/>
    <cellStyle name="Comma 3 3 2" xfId="2240"/>
    <cellStyle name="Comma 3 3 2 2" xfId="2732"/>
    <cellStyle name="Comma 3 3 3" xfId="2241"/>
    <cellStyle name="Comma 3 3 3 2" xfId="2733"/>
    <cellStyle name="Comma 3 4" xfId="2242"/>
    <cellStyle name="Comma 3 4 2" xfId="2734"/>
    <cellStyle name="Comma 3 5" xfId="2243"/>
    <cellStyle name="Comma 3 6" xfId="2244"/>
    <cellStyle name="Comma 3 6 2" xfId="2785"/>
    <cellStyle name="Comma 3_CS TT TK" xfId="2245"/>
    <cellStyle name="Comma 4" xfId="2246"/>
    <cellStyle name="Comma 4 2" xfId="2247"/>
    <cellStyle name="Comma 4 2 2" xfId="2735"/>
    <cellStyle name="Comma 4 3" xfId="2248"/>
    <cellStyle name="Comma 4 3 2" xfId="2736"/>
    <cellStyle name="Comma 4 4" xfId="2249"/>
    <cellStyle name="Comma 4 4 2" xfId="2737"/>
    <cellStyle name="Comma 4 5" xfId="2250"/>
    <cellStyle name="Comma 4 5 2" xfId="2786"/>
    <cellStyle name="Comma 4_Xl0000115" xfId="2251"/>
    <cellStyle name="Comma 5" xfId="2252"/>
    <cellStyle name="Comma 5 2" xfId="2253"/>
    <cellStyle name="Comma 5 2 2" xfId="2254"/>
    <cellStyle name="Comma 5 2 2 2" xfId="2787"/>
    <cellStyle name="Comma 5 2 3" xfId="2739"/>
    <cellStyle name="Comma 5 3" xfId="2255"/>
    <cellStyle name="Comma 5 3 2" xfId="2788"/>
    <cellStyle name="Comma 5 4" xfId="2738"/>
    <cellStyle name="Comma 5_Xl0000108" xfId="2256"/>
    <cellStyle name="Comma 6" xfId="2257"/>
    <cellStyle name="Comma 6 2" xfId="2258"/>
    <cellStyle name="Comma 6 2 2" xfId="2740"/>
    <cellStyle name="Comma 6 3" xfId="2259"/>
    <cellStyle name="Comma 6_Xl0000115" xfId="2260"/>
    <cellStyle name="Comma 7" xfId="2261"/>
    <cellStyle name="Comma 7 2" xfId="2262"/>
    <cellStyle name="Comma 7 2 2" xfId="2742"/>
    <cellStyle name="Comma 7 3" xfId="2263"/>
    <cellStyle name="Comma 7 3 2" xfId="2789"/>
    <cellStyle name="Comma 7 4" xfId="2741"/>
    <cellStyle name="Comma 8" xfId="2264"/>
    <cellStyle name="Comma 8 2" xfId="2265"/>
    <cellStyle name="Comma 8 2 2" xfId="2744"/>
    <cellStyle name="Comma 8 3" xfId="2266"/>
    <cellStyle name="Comma 8 3 2" xfId="2790"/>
    <cellStyle name="Comma 8 4" xfId="2743"/>
    <cellStyle name="Comma 9" xfId="2267"/>
    <cellStyle name="Comma 9 2" xfId="2268"/>
    <cellStyle name="Comma 9 2 2" xfId="2746"/>
    <cellStyle name="Comma 9 3" xfId="2269"/>
    <cellStyle name="Comma 9 3 2" xfId="2791"/>
    <cellStyle name="Comma 9 4" xfId="2745"/>
    <cellStyle name="comma zerodec" xfId="2270"/>
    <cellStyle name="Comma_Bieu 012011" xfId="2686"/>
    <cellStyle name="Comma_Bieu 012011 2 3" xfId="2689"/>
    <cellStyle name="Comma0" xfId="2271"/>
    <cellStyle name="cong" xfId="2272"/>
    <cellStyle name="Currency 2" xfId="2273"/>
    <cellStyle name="Currency0" xfId="2274"/>
    <cellStyle name="Currency1" xfId="2275"/>
    <cellStyle name="Date" xfId="2276"/>
    <cellStyle name="DAUDE" xfId="2277"/>
    <cellStyle name="Dollar (zero dec)" xfId="2278"/>
    <cellStyle name="Euro" xfId="2279"/>
    <cellStyle name="Explanatory Text 2" xfId="2280"/>
    <cellStyle name="Fixed" xfId="2281"/>
    <cellStyle name="gia" xfId="2282"/>
    <cellStyle name="Good 2" xfId="2283"/>
    <cellStyle name="Grey" xfId="2284"/>
    <cellStyle name="HEADER" xfId="2285"/>
    <cellStyle name="Header1" xfId="2286"/>
    <cellStyle name="Header2" xfId="2287"/>
    <cellStyle name="Heading 1 2" xfId="2288"/>
    <cellStyle name="Heading 1 2 2" xfId="2747"/>
    <cellStyle name="Heading 1 3" xfId="2289"/>
    <cellStyle name="Heading 1 4" xfId="2290"/>
    <cellStyle name="Heading 1 5" xfId="2291"/>
    <cellStyle name="Heading 1 6" xfId="2292"/>
    <cellStyle name="Heading 1 7" xfId="2293"/>
    <cellStyle name="Heading 1 8" xfId="2294"/>
    <cellStyle name="Heading 1 9" xfId="2295"/>
    <cellStyle name="Heading 2 2" xfId="2296"/>
    <cellStyle name="Heading 2 2 2" xfId="2748"/>
    <cellStyle name="Heading 2 3" xfId="2297"/>
    <cellStyle name="Heading 2 4" xfId="2298"/>
    <cellStyle name="Heading 2 5" xfId="2299"/>
    <cellStyle name="Heading 2 6" xfId="2300"/>
    <cellStyle name="Heading 2 7" xfId="2301"/>
    <cellStyle name="Heading 2 8" xfId="2302"/>
    <cellStyle name="Heading 2 9" xfId="2303"/>
    <cellStyle name="Heading 3 2" xfId="2304"/>
    <cellStyle name="Heading 4 2" xfId="2305"/>
    <cellStyle name="HEADING1" xfId="2306"/>
    <cellStyle name="HEADING2" xfId="2307"/>
    <cellStyle name="Hyperlink 2" xfId="2308"/>
    <cellStyle name="Input [yellow]" xfId="2309"/>
    <cellStyle name="Input 2" xfId="2310"/>
    <cellStyle name="Ledger 17 x 11 in" xfId="2311"/>
    <cellStyle name="Linked Cell 2" xfId="2312"/>
    <cellStyle name="Model" xfId="2313"/>
    <cellStyle name="moi" xfId="2314"/>
    <cellStyle name="moi 2" xfId="2315"/>
    <cellStyle name="moi 2 2" xfId="2750"/>
    <cellStyle name="moi 3" xfId="2316"/>
    <cellStyle name="moi 3 2" xfId="2751"/>
    <cellStyle name="moi 4" xfId="2749"/>
    <cellStyle name="Monétaire [0]_TARIFFS DB" xfId="2317"/>
    <cellStyle name="Monétaire_TARIFFS DB" xfId="2318"/>
    <cellStyle name="n" xfId="2319"/>
    <cellStyle name="Neutral 2" xfId="2320"/>
    <cellStyle name="New Times Roman" xfId="2321"/>
    <cellStyle name="No" xfId="2322"/>
    <cellStyle name="no dec" xfId="2323"/>
    <cellStyle name="No_01 Don vi HC" xfId="2324"/>
    <cellStyle name="Normal" xfId="0" builtinId="0"/>
    <cellStyle name="Normal - Style1" xfId="2325"/>
    <cellStyle name="Normal - Style1 2" xfId="2326"/>
    <cellStyle name="Normal - Style1 3" xfId="2327"/>
    <cellStyle name="Normal - Style1 3 2" xfId="2328"/>
    <cellStyle name="Normal - Style1_01 Don vi HC" xfId="2329"/>
    <cellStyle name="Normal 10" xfId="1"/>
    <cellStyle name="Normal 10 2" xfId="2330"/>
    <cellStyle name="Normal 10 2 2" xfId="2331"/>
    <cellStyle name="Normal 10 2 2 2" xfId="2694"/>
    <cellStyle name="Normal 10 2 3" xfId="2752"/>
    <cellStyle name="Normal 10 3" xfId="2332"/>
    <cellStyle name="Normal 10 4" xfId="2333"/>
    <cellStyle name="Normal 10 4 2" xfId="2702"/>
    <cellStyle name="Normal 10 5" xfId="2334"/>
    <cellStyle name="Normal 10_Xl0000115" xfId="2335"/>
    <cellStyle name="Normal 100" xfId="2336"/>
    <cellStyle name="Normal 101" xfId="2337"/>
    <cellStyle name="Normal 102" xfId="2338"/>
    <cellStyle name="Normal 103" xfId="2339"/>
    <cellStyle name="Normal 104" xfId="2340"/>
    <cellStyle name="Normal 105" xfId="2341"/>
    <cellStyle name="Normal 106" xfId="2342"/>
    <cellStyle name="Normal 107" xfId="2343"/>
    <cellStyle name="Normal 108" xfId="2344"/>
    <cellStyle name="Normal 109" xfId="2345"/>
    <cellStyle name="Normal 11" xfId="2346"/>
    <cellStyle name="Normal 11 2" xfId="2347"/>
    <cellStyle name="Normal 11 2 2" xfId="2753"/>
    <cellStyle name="Normal 11 3" xfId="2348"/>
    <cellStyle name="Normal 11 4" xfId="2349"/>
    <cellStyle name="Normal 11 5" xfId="2350"/>
    <cellStyle name="Normal 11_Mau" xfId="2351"/>
    <cellStyle name="Normal 110" xfId="2352"/>
    <cellStyle name="Normal 111" xfId="2353"/>
    <cellStyle name="Normal 112" xfId="2354"/>
    <cellStyle name="Normal 113" xfId="2355"/>
    <cellStyle name="Normal 114" xfId="2356"/>
    <cellStyle name="Normal 115" xfId="2357"/>
    <cellStyle name="Normal 116" xfId="2358"/>
    <cellStyle name="Normal 117" xfId="2359"/>
    <cellStyle name="Normal 118" xfId="2360"/>
    <cellStyle name="Normal 119" xfId="2361"/>
    <cellStyle name="Normal 12" xfId="2362"/>
    <cellStyle name="Normal 12 2" xfId="2363"/>
    <cellStyle name="Normal 12 3" xfId="2665"/>
    <cellStyle name="Normal 12 4" xfId="2754"/>
    <cellStyle name="Normal 120" xfId="2364"/>
    <cellStyle name="Normal 121" xfId="2365"/>
    <cellStyle name="Normal 122" xfId="2366"/>
    <cellStyle name="Normal 123" xfId="2367"/>
    <cellStyle name="Normal 124" xfId="2368"/>
    <cellStyle name="Normal 125" xfId="2369"/>
    <cellStyle name="Normal 126" xfId="2370"/>
    <cellStyle name="Normal 127" xfId="2371"/>
    <cellStyle name="Normal 128" xfId="2372"/>
    <cellStyle name="Normal 129" xfId="2373"/>
    <cellStyle name="Normal 13" xfId="2374"/>
    <cellStyle name="Normal 13 2" xfId="2375"/>
    <cellStyle name="Normal 13 3" xfId="2755"/>
    <cellStyle name="Normal 130" xfId="2376"/>
    <cellStyle name="Normal 131" xfId="2377"/>
    <cellStyle name="Normal 132" xfId="2378"/>
    <cellStyle name="Normal 133" xfId="2379"/>
    <cellStyle name="Normal 134" xfId="2380"/>
    <cellStyle name="Normal 135" xfId="2381"/>
    <cellStyle name="Normal 136" xfId="2382"/>
    <cellStyle name="Normal 137" xfId="2383"/>
    <cellStyle name="Normal 138" xfId="2384"/>
    <cellStyle name="Normal 139" xfId="2385"/>
    <cellStyle name="Normal 14" xfId="2386"/>
    <cellStyle name="Normal 14 2" xfId="2387"/>
    <cellStyle name="Normal 14 3" xfId="2756"/>
    <cellStyle name="Normal 140" xfId="2388"/>
    <cellStyle name="Normal 141" xfId="2389"/>
    <cellStyle name="Normal 142" xfId="2390"/>
    <cellStyle name="Normal 143" xfId="2391"/>
    <cellStyle name="Normal 144" xfId="2392"/>
    <cellStyle name="Normal 145" xfId="2393"/>
    <cellStyle name="Normal 146" xfId="2394"/>
    <cellStyle name="Normal 147" xfId="2395"/>
    <cellStyle name="Normal 148" xfId="2396"/>
    <cellStyle name="Normal 149" xfId="2397"/>
    <cellStyle name="Normal 15" xfId="2398"/>
    <cellStyle name="Normal 15 2" xfId="2"/>
    <cellStyle name="Normal 15 3" xfId="2792"/>
    <cellStyle name="Normal 150" xfId="2399"/>
    <cellStyle name="Normal 151" xfId="2400"/>
    <cellStyle name="Normal 152" xfId="5"/>
    <cellStyle name="Normal 153" xfId="2401"/>
    <cellStyle name="Normal 153 2" xfId="2699"/>
    <cellStyle name="Normal 154" xfId="2402"/>
    <cellStyle name="Normal 154 2" xfId="2403"/>
    <cellStyle name="Normal 155" xfId="2404"/>
    <cellStyle name="Normal 155 2" xfId="2668"/>
    <cellStyle name="Normal 156" xfId="2681"/>
    <cellStyle name="Normal 157" xfId="2703"/>
    <cellStyle name="Normal 157 2" xfId="2687"/>
    <cellStyle name="Normal 16" xfId="2405"/>
    <cellStyle name="Normal 16 2" xfId="2757"/>
    <cellStyle name="Normal 17" xfId="2406"/>
    <cellStyle name="Normal 17 2" xfId="2758"/>
    <cellStyle name="Normal 18" xfId="2407"/>
    <cellStyle name="Normal 18 2" xfId="2759"/>
    <cellStyle name="Normal 19" xfId="2408"/>
    <cellStyle name="Normal 19 2" xfId="2760"/>
    <cellStyle name="Normal 2" xfId="2409"/>
    <cellStyle name="Normal 2 10" xfId="2410"/>
    <cellStyle name="Normal 2 11" xfId="2411"/>
    <cellStyle name="Normal 2 12" xfId="2412"/>
    <cellStyle name="Normal 2 13" xfId="2413"/>
    <cellStyle name="Normal 2 13 2" xfId="2414"/>
    <cellStyle name="Normal 2 13 3" xfId="2415"/>
    <cellStyle name="Normal 2 13 4" xfId="2794"/>
    <cellStyle name="Normal 2 14" xfId="2416"/>
    <cellStyle name="Normal 2 2" xfId="2417"/>
    <cellStyle name="Normal 2 2 2" xfId="2418"/>
    <cellStyle name="Normal 2 2 2 2" xfId="2419"/>
    <cellStyle name="Normal 2 2 2 3" xfId="2420"/>
    <cellStyle name="Normal 2 2 2 4" xfId="2761"/>
    <cellStyle name="Normal 2 2 3" xfId="2421"/>
    <cellStyle name="Normal 2 2 3 2" xfId="2422"/>
    <cellStyle name="Normal 2 2 3 3" xfId="2423"/>
    <cellStyle name="Normal 2 2 4" xfId="2424"/>
    <cellStyle name="Normal 2 2 5" xfId="2425"/>
    <cellStyle name="Normal 2 2_CS TT TK" xfId="2426"/>
    <cellStyle name="Normal 2 3" xfId="2427"/>
    <cellStyle name="Normal 2 3 2" xfId="2428"/>
    <cellStyle name="Normal 2 3 2 2" xfId="2762"/>
    <cellStyle name="Normal 2 3 3" xfId="2429"/>
    <cellStyle name="Normal 2 4" xfId="2430"/>
    <cellStyle name="Normal 2 4 2" xfId="2431"/>
    <cellStyle name="Normal 2 4 3" xfId="2432"/>
    <cellStyle name="Normal 2 5" xfId="2433"/>
    <cellStyle name="Normal 2 5 2" xfId="2763"/>
    <cellStyle name="Normal 2 6" xfId="2434"/>
    <cellStyle name="Normal 2 7" xfId="2435"/>
    <cellStyle name="Normal 2 7 2" xfId="2436"/>
    <cellStyle name="Normal 2 8" xfId="2437"/>
    <cellStyle name="Normal 2 9" xfId="2438"/>
    <cellStyle name="Normal 2_12 Chi so gia 2012(chuan) co so" xfId="2439"/>
    <cellStyle name="Normal 20" xfId="2440"/>
    <cellStyle name="Normal 20 2" xfId="2764"/>
    <cellStyle name="Normal 21" xfId="2441"/>
    <cellStyle name="Normal 21 2" xfId="2765"/>
    <cellStyle name="Normal 22" xfId="2442"/>
    <cellStyle name="Normal 22 2" xfId="2766"/>
    <cellStyle name="Normal 23" xfId="2443"/>
    <cellStyle name="Normal 23 2" xfId="2767"/>
    <cellStyle name="Normal 24" xfId="2444"/>
    <cellStyle name="Normal 24 2" xfId="2445"/>
    <cellStyle name="Normal 24 3" xfId="2446"/>
    <cellStyle name="Normal 24 4" xfId="2447"/>
    <cellStyle name="Normal 24 5" xfId="2448"/>
    <cellStyle name="Normal 24 6" xfId="2768"/>
    <cellStyle name="Normal 25" xfId="2449"/>
    <cellStyle name="Normal 25 2" xfId="2450"/>
    <cellStyle name="Normal 25 3" xfId="2451"/>
    <cellStyle name="Normal 25 4" xfId="2452"/>
    <cellStyle name="Normal 25_CS TT TK" xfId="2453"/>
    <cellStyle name="Normal 26" xfId="2454"/>
    <cellStyle name="Normal 27" xfId="2455"/>
    <cellStyle name="Normal 28" xfId="2456"/>
    <cellStyle name="Normal 29" xfId="2457"/>
    <cellStyle name="Normal 3" xfId="2458"/>
    <cellStyle name="Normal 3 2" xfId="2459"/>
    <cellStyle name="Normal 3 2 2" xfId="2460"/>
    <cellStyle name="Normal 3 2 2 2" xfId="2461"/>
    <cellStyle name="Normal 3 2 2 2 2" xfId="2692"/>
    <cellStyle name="Normal 3 2 2 3" xfId="2769"/>
    <cellStyle name="Normal 3 2 3" xfId="2462"/>
    <cellStyle name="Normal 3 2 4" xfId="2463"/>
    <cellStyle name="Normal 3 2_08 Thuong mai Tong muc - Diep" xfId="2464"/>
    <cellStyle name="Normal 3 3" xfId="2465"/>
    <cellStyle name="Normal 3 4" xfId="2466"/>
    <cellStyle name="Normal 3 4 2" xfId="2770"/>
    <cellStyle name="Normal 3 5" xfId="2467"/>
    <cellStyle name="Normal 3 6" xfId="2468"/>
    <cellStyle name="Normal 3_01 Don vi HC" xfId="2469"/>
    <cellStyle name="Normal 30" xfId="2470"/>
    <cellStyle name="Normal 31" xfId="2471"/>
    <cellStyle name="Normal 32" xfId="2472"/>
    <cellStyle name="Normal 33" xfId="2473"/>
    <cellStyle name="Normal 34" xfId="2474"/>
    <cellStyle name="Normal 35" xfId="2475"/>
    <cellStyle name="Normal 36" xfId="2476"/>
    <cellStyle name="Normal 37" xfId="2477"/>
    <cellStyle name="Normal 38" xfId="2478"/>
    <cellStyle name="Normal 39" xfId="2479"/>
    <cellStyle name="Normal 4" xfId="2480"/>
    <cellStyle name="Normal 4 2" xfId="2481"/>
    <cellStyle name="Normal 4 2 2" xfId="2482"/>
    <cellStyle name="Normal 4 2 3" xfId="2771"/>
    <cellStyle name="Normal 4 3" xfId="2483"/>
    <cellStyle name="Normal 4 3 2" xfId="2772"/>
    <cellStyle name="Normal 4 4" xfId="2484"/>
    <cellStyle name="Normal 4 5" xfId="2485"/>
    <cellStyle name="Normal 4 6" xfId="2486"/>
    <cellStyle name="Normal 4_07 NGTT CN 2012" xfId="2487"/>
    <cellStyle name="Normal 40" xfId="2488"/>
    <cellStyle name="Normal 41" xfId="2489"/>
    <cellStyle name="Normal 42" xfId="2490"/>
    <cellStyle name="Normal 43" xfId="2491"/>
    <cellStyle name="Normal 44" xfId="2492"/>
    <cellStyle name="Normal 45" xfId="2493"/>
    <cellStyle name="Normal 46" xfId="2494"/>
    <cellStyle name="Normal 47" xfId="2495"/>
    <cellStyle name="Normal 48" xfId="2496"/>
    <cellStyle name="Normal 49" xfId="2497"/>
    <cellStyle name="Normal 5" xfId="2498"/>
    <cellStyle name="Normal 5 2" xfId="2499"/>
    <cellStyle name="Normal 5 2 2" xfId="2773"/>
    <cellStyle name="Normal 5 3" xfId="2500"/>
    <cellStyle name="Normal 5 4" xfId="2501"/>
    <cellStyle name="Normal 5 5" xfId="2502"/>
    <cellStyle name="Normal 5 6" xfId="2503"/>
    <cellStyle name="Normal 5_Bieu GDP" xfId="2504"/>
    <cellStyle name="Normal 50" xfId="2505"/>
    <cellStyle name="Normal 51" xfId="2506"/>
    <cellStyle name="Normal 52" xfId="2507"/>
    <cellStyle name="Normal 53" xfId="2508"/>
    <cellStyle name="Normal 54" xfId="2509"/>
    <cellStyle name="Normal 55" xfId="2510"/>
    <cellStyle name="Normal 56" xfId="2511"/>
    <cellStyle name="Normal 57" xfId="2512"/>
    <cellStyle name="Normal 58" xfId="2513"/>
    <cellStyle name="Normal 59" xfId="2514"/>
    <cellStyle name="Normal 6" xfId="2515"/>
    <cellStyle name="Normal 6 2" xfId="2516"/>
    <cellStyle name="Normal 6 2 2" xfId="2774"/>
    <cellStyle name="Normal 6 3" xfId="2517"/>
    <cellStyle name="Normal 6 4" xfId="2518"/>
    <cellStyle name="Normal 6 5" xfId="2519"/>
    <cellStyle name="Normal 6 6" xfId="2520"/>
    <cellStyle name="Normal 6_CS TT TK" xfId="2521"/>
    <cellStyle name="Normal 60" xfId="2522"/>
    <cellStyle name="Normal 61" xfId="2523"/>
    <cellStyle name="Normal 62" xfId="2524"/>
    <cellStyle name="Normal 63" xfId="2525"/>
    <cellStyle name="Normal 64" xfId="2526"/>
    <cellStyle name="Normal 65" xfId="2527"/>
    <cellStyle name="Normal 66" xfId="2528"/>
    <cellStyle name="Normal 67" xfId="2529"/>
    <cellStyle name="Normal 68" xfId="2530"/>
    <cellStyle name="Normal 69" xfId="2531"/>
    <cellStyle name="Normal 7" xfId="2532"/>
    <cellStyle name="Normal 7 2" xfId="2533"/>
    <cellStyle name="Normal 7 2 2" xfId="2534"/>
    <cellStyle name="Normal 7 2 3" xfId="2535"/>
    <cellStyle name="Normal 7 2 4" xfId="2536"/>
    <cellStyle name="Normal 7 2 5" xfId="2775"/>
    <cellStyle name="Normal 7 3" xfId="2537"/>
    <cellStyle name="Normal 7 4" xfId="2538"/>
    <cellStyle name="Normal 7 4 2" xfId="2676"/>
    <cellStyle name="Normal 7 5" xfId="2539"/>
    <cellStyle name="Normal 7 6" xfId="2540"/>
    <cellStyle name="Normal 7 7" xfId="2541"/>
    <cellStyle name="Normal 7_Bieu GDP" xfId="2542"/>
    <cellStyle name="Normal 70" xfId="2543"/>
    <cellStyle name="Normal 71" xfId="2544"/>
    <cellStyle name="Normal 72" xfId="2545"/>
    <cellStyle name="Normal 73" xfId="2546"/>
    <cellStyle name="Normal 74" xfId="2547"/>
    <cellStyle name="Normal 75" xfId="2548"/>
    <cellStyle name="Normal 76" xfId="2549"/>
    <cellStyle name="Normal 77" xfId="2550"/>
    <cellStyle name="Normal 78" xfId="2551"/>
    <cellStyle name="Normal 79" xfId="2552"/>
    <cellStyle name="Normal 8" xfId="2553"/>
    <cellStyle name="Normal 8 2" xfId="2554"/>
    <cellStyle name="Normal 8 2 2" xfId="2555"/>
    <cellStyle name="Normal 8 2 3" xfId="2556"/>
    <cellStyle name="Normal 8 2 4" xfId="2557"/>
    <cellStyle name="Normal 8 2_CS TT TK" xfId="2558"/>
    <cellStyle name="Normal 8 3" xfId="2559"/>
    <cellStyle name="Normal 8 4" xfId="2560"/>
    <cellStyle name="Normal 8 5" xfId="2561"/>
    <cellStyle name="Normal 8 6" xfId="2562"/>
    <cellStyle name="Normal 8 7" xfId="2563"/>
    <cellStyle name="Normal 8_Bieu GDP" xfId="2564"/>
    <cellStyle name="Normal 80" xfId="2565"/>
    <cellStyle name="Normal 81" xfId="2566"/>
    <cellStyle name="Normal 82" xfId="2567"/>
    <cellStyle name="Normal 83" xfId="2568"/>
    <cellStyle name="Normal 84" xfId="2569"/>
    <cellStyle name="Normal 85" xfId="2570"/>
    <cellStyle name="Normal 86" xfId="2571"/>
    <cellStyle name="Normal 87" xfId="2572"/>
    <cellStyle name="Normal 88" xfId="2573"/>
    <cellStyle name="Normal 89" xfId="2574"/>
    <cellStyle name="Normal 9" xfId="2575"/>
    <cellStyle name="Normal 9 2" xfId="2576"/>
    <cellStyle name="Normal 9 2 2" xfId="2776"/>
    <cellStyle name="Normal 9 3" xfId="2577"/>
    <cellStyle name="Normal 9 4" xfId="2578"/>
    <cellStyle name="Normal 9_FDI " xfId="2579"/>
    <cellStyle name="Normal 90" xfId="2580"/>
    <cellStyle name="Normal 91" xfId="2581"/>
    <cellStyle name="Normal 92" xfId="2582"/>
    <cellStyle name="Normal 93" xfId="2583"/>
    <cellStyle name="Normal 94" xfId="2584"/>
    <cellStyle name="Normal 95" xfId="2585"/>
    <cellStyle name="Normal 96" xfId="2586"/>
    <cellStyle name="Normal 97" xfId="2587"/>
    <cellStyle name="Normal 98" xfId="2588"/>
    <cellStyle name="Normal 99" xfId="2589"/>
    <cellStyle name="Normal_02NN" xfId="2662"/>
    <cellStyle name="Normal_03&amp;04CN" xfId="2667"/>
    <cellStyle name="Normal_05XD 2" xfId="2673"/>
    <cellStyle name="Normal_05XD_Dautu(6-2011)" xfId="2670"/>
    <cellStyle name="Normal_06DTNN" xfId="2698"/>
    <cellStyle name="Normal_07Dulich11 2" xfId="2696"/>
    <cellStyle name="Normal_07gia" xfId="2706"/>
    <cellStyle name="Normal_07VT 2" xfId="2695"/>
    <cellStyle name="Normal_08-12TM" xfId="2683"/>
    <cellStyle name="Normal_08tmt3" xfId="2680"/>
    <cellStyle name="Normal_08tmt3_VT- TM Diep" xfId="2679"/>
    <cellStyle name="Normal_Bctiendo2000" xfId="2663"/>
    <cellStyle name="Normal_Bctiendo2000_GDPQuyI" xfId="2707"/>
    <cellStyle name="Normal_Bieu04.072" xfId="2701"/>
    <cellStyle name="Normal_Book2" xfId="2705"/>
    <cellStyle name="Normal_Dau tu 2" xfId="2675"/>
    <cellStyle name="Normal_Gui Vu TH-Bao cao nhanh VDT 2006" xfId="2674"/>
    <cellStyle name="Normal_Mau-NGTK-day-du-2006" xfId="2796"/>
    <cellStyle name="Normal_nhanh sap xep lai 2 2" xfId="2688"/>
    <cellStyle name="Normal_nhanh sap xep lai 3" xfId="2684"/>
    <cellStyle name="Normal_Sheet1" xfId="2666"/>
    <cellStyle name="Normal_solieu gdp 2" xfId="2682"/>
    <cellStyle name="Normal_solieu gdp 2 2" xfId="2693"/>
    <cellStyle name="Normal_SPT3-96" xfId="2669"/>
    <cellStyle name="Normal_SPT3-96_Bieu 012011 2" xfId="2677"/>
    <cellStyle name="Normal_SPT3-96_Bieudautu_Dautu(6-2011)" xfId="2678"/>
    <cellStyle name="Normal_SPT3-96_Van tai12.2010 2" xfId="2691"/>
    <cellStyle name="Normal_Tieu thu-Ton kho thang 7.2012 (dieu chinh)" xfId="2672"/>
    <cellStyle name="Normal_Xl0000008" xfId="2697"/>
    <cellStyle name="Normal_Xl0000107" xfId="2671"/>
    <cellStyle name="Normal_Xl0000141" xfId="2664"/>
    <cellStyle name="Normal_Xl0000156" xfId="2690"/>
    <cellStyle name="Normal_Xl0000163" xfId="2704"/>
    <cellStyle name="Normal_Xl0000203" xfId="2685"/>
    <cellStyle name="Normal1" xfId="2590"/>
    <cellStyle name="Normal1 2" xfId="2591"/>
    <cellStyle name="Normal1 3" xfId="2592"/>
    <cellStyle name="Note 2" xfId="2593"/>
    <cellStyle name="Output 2" xfId="2594"/>
    <cellStyle name="Percent [2]" xfId="2595"/>
    <cellStyle name="Percent 2" xfId="2596"/>
    <cellStyle name="Percent 2 2" xfId="2597"/>
    <cellStyle name="Percent 2 2 2" xfId="2777"/>
    <cellStyle name="Percent 2 3" xfId="2598"/>
    <cellStyle name="Percent 3" xfId="2599"/>
    <cellStyle name="Percent 3 2" xfId="2600"/>
    <cellStyle name="Percent 3 3" xfId="2601"/>
    <cellStyle name="Percent 4" xfId="2602"/>
    <cellStyle name="Percent 4 2" xfId="2603"/>
    <cellStyle name="Percent 4 3" xfId="2604"/>
    <cellStyle name="Percent 4 4" xfId="2605"/>
    <cellStyle name="Percent 5" xfId="2606"/>
    <cellStyle name="Percent 5 2" xfId="2607"/>
    <cellStyle name="Percent 5 3" xfId="2608"/>
    <cellStyle name="Style 1" xfId="2609"/>
    <cellStyle name="Style 1 2" xfId="2778"/>
    <cellStyle name="Style 10" xfId="2610"/>
    <cellStyle name="Style 11" xfId="2611"/>
    <cellStyle name="Style 2" xfId="2612"/>
    <cellStyle name="Style 3" xfId="2613"/>
    <cellStyle name="Style 4" xfId="2614"/>
    <cellStyle name="Style 5" xfId="2615"/>
    <cellStyle name="Style 6" xfId="2616"/>
    <cellStyle name="Style 7" xfId="2617"/>
    <cellStyle name="Style 8" xfId="2618"/>
    <cellStyle name="Style 9" xfId="2619"/>
    <cellStyle name="Style1" xfId="2620"/>
    <cellStyle name="Style2" xfId="2621"/>
    <cellStyle name="Style3" xfId="2622"/>
    <cellStyle name="Style4" xfId="2623"/>
    <cellStyle name="Style5" xfId="2624"/>
    <cellStyle name="Style6" xfId="2625"/>
    <cellStyle name="Style7" xfId="2626"/>
    <cellStyle name="subhead" xfId="2627"/>
    <cellStyle name="thvt" xfId="2628"/>
    <cellStyle name="Total 2" xfId="2629"/>
    <cellStyle name="Total 2 2" xfId="2779"/>
    <cellStyle name="Total 3" xfId="2630"/>
    <cellStyle name="Total 4" xfId="2631"/>
    <cellStyle name="Total 5" xfId="2632"/>
    <cellStyle name="Total 6" xfId="2633"/>
    <cellStyle name="Total 7" xfId="2634"/>
    <cellStyle name="Total 8" xfId="2635"/>
    <cellStyle name="Total 9" xfId="2636"/>
    <cellStyle name="Warning Text 2" xfId="2637"/>
    <cellStyle name="xanh" xfId="2638"/>
    <cellStyle name="xuan" xfId="2639"/>
    <cellStyle name="ปกติ_gdp2006q4" xfId="2640"/>
    <cellStyle name=" [0.00]_ Att. 1- Cover" xfId="2641"/>
    <cellStyle name="_ Att. 1- Cover" xfId="2642"/>
    <cellStyle name="?_ Att. 1- Cover" xfId="2643"/>
    <cellStyle name="똿뗦먛귟 [0.00]_PRODUCT DETAIL Q1" xfId="2644"/>
    <cellStyle name="똿뗦먛귟_PRODUCT DETAIL Q1" xfId="2645"/>
    <cellStyle name="믅됞 [0.00]_PRODUCT DETAIL Q1" xfId="2646"/>
    <cellStyle name="믅됞_PRODUCT DETAIL Q1" xfId="2647"/>
    <cellStyle name="백분율_95" xfId="2648"/>
    <cellStyle name="뷭?_BOOKSHIP" xfId="2649"/>
    <cellStyle name="콤마 [0]_1202" xfId="2650"/>
    <cellStyle name="콤마_1202" xfId="2651"/>
    <cellStyle name="통화 [0]_1202" xfId="2652"/>
    <cellStyle name="통화_1202" xfId="2653"/>
    <cellStyle name="표준_(정보부문)월별인원계획" xfId="2654"/>
    <cellStyle name="一般_00Q3902REV.1" xfId="2655"/>
    <cellStyle name="千分位[0]_00Q3902REV.1" xfId="2656"/>
    <cellStyle name="千分位_00Q3902REV.1" xfId="2657"/>
    <cellStyle name="標準_list of commodities" xfId="2658"/>
    <cellStyle name="貨幣 [0]_00Q3902REV.1" xfId="2659"/>
    <cellStyle name="貨幣[0]_BRE" xfId="2660"/>
    <cellStyle name="貨幣_00Q3902REV.1" xfId="266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34" Type="http://schemas.openxmlformats.org/officeDocument/2006/relationships/externalLink" Target="externalLinks/externalLink1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7.xml"/><Relationship Id="rId33" Type="http://schemas.openxmlformats.org/officeDocument/2006/relationships/externalLink" Target="externalLinks/externalLink15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32" Type="http://schemas.openxmlformats.org/officeDocument/2006/relationships/externalLink" Target="externalLinks/externalLink14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externalLink" Target="externalLinks/externalLink10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31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externalLink" Target="externalLinks/externalLink9.xml"/><Relationship Id="rId30" Type="http://schemas.openxmlformats.org/officeDocument/2006/relationships/externalLink" Target="externalLinks/externalLink12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CS3408\Standard\RP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3%20Nien%20giam%20day%20du\2013\Vu%20Tong%20hop\Gui%20NXB\Nam\10Nam\xaydungcntt98\dung\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%20Quat/Goi3/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DOCUMENT\DAUTHAU\Dungquat\GOI3\DUNGQUAT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IBASE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tt chu don"/>
      <sheetName val="_x0000__x0000_"/>
      <sheetName val="Cong ban 1,5_x0013_"/>
      <sheetName val="bÑi_x0003__x0000_²r_x0013__x0000_"/>
      <sheetName val="P210-TP20"/>
      <sheetName val="CB32"/>
      <sheetName val="DGþ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CTT NuiC_x000f_eo"/>
      <sheetName val="TDT-TB?"/>
      <sheetName val="Km280 ? Km281"/>
      <sheetName val="Kluo-_x0008_ phu"/>
      <sheetName val="QD cua HDQ²_x0000__x0000_€)"/>
      <sheetName val="QD cua "/>
      <sheetName val="PNT-P3"/>
      <sheetName val="T[ 131"/>
      <sheetName val="XL4Toppy"/>
      <sheetName val="DŃ02"/>
      <sheetName val="GS11- tÝnh KH_x0014_SC§"/>
      <sheetName val="nghi dinhmCP"/>
      <sheetName val="CVpden trong tong"/>
      <sheetName val="5 nam (tach) x2)"/>
      <sheetName val="tuong"/>
      <sheetName val="Cong baj 2x1,5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TO 141"/>
      <sheetName val="Cong ban 1,5_x0013_?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t01.06"/>
      <sheetName val="DUONG BDT 11  823282ms Hao"/>
      <sheetName val="CKTANDINHT1 782346 Huong (2)"/>
      <sheetName val="UNZAT01743972- Phuong(vp) (2)"/>
      <sheetName val="LONGVANT12 759469 Ms Van (2)"/>
      <sheetName val="Ho la 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_x0000_&#10;_x0000__x0000__x0000_âO"/>
      <sheetName val="_x000c__x0000__x0000__x0000__x0000__x0000__x0000__x0000_&#10;_x0000__x0000__x0000_"/>
      <sheetName val="_x0000_&#10;_x0000__x0000__x0000_âOŽ"/>
      <sheetName val="HNI"/>
      <sheetName val="DC2@ï4"/>
      <sheetName val="Tong hop$Op mai"/>
      <sheetName val="bÑi_x0003_"/>
      <sheetName val="???????-BLDG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I_x0005__x0000__x0000_"/>
      <sheetName val="chie԰_x0000__x0000__x0000_Ȁ_x0000_"/>
      <sheetName val="Tong hopQ48­1"/>
      <sheetName val="nam2004"/>
      <sheetName val="CDKTJT03"/>
      <sheetName val="Tong hnp QL47"/>
      <sheetName val="Thue NK"/>
      <sheetName val="Hang NK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GS08)B.hµng"/>
      <sheetName val="⁋㌱Ա_x0000_䭔㌱س_x0000_䭔ㄠㄴ_x0006_牴湯⁧琠湯౧_x0000_杮楨搠湩⵨偃_x0006_匀︀ᇕ"/>
      <sheetName val="XXXXX_XX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hp+d"/>
      <sheetName val="DC0#"/>
      <sheetName val="_x000f_p m!i 284"/>
      <sheetName val="AA"/>
      <sheetName val="chieud"/>
      <sheetName val="Tong hop ၑL48 - 2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_x0000__x000f__x0000__x0000__x0000__x0005__x0000__x0000_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DGh"/>
      <sheetName val="tra-vat-lieu"/>
      <sheetName val="_x000f__x0000_½"/>
      <sheetName val="M pc_x0006__x0000_CamPh_x0000_"/>
      <sheetName val="_x000d_âO"/>
      <sheetName val="Op mai 2_x000c_"/>
      <sheetName val="_x000f__x0000_‚ž½"/>
      <sheetName val="_x000d_âOŽ"/>
      <sheetName val="Cong ban 1,5„—_x0013_"/>
      <sheetName val="_x000c__x0000__x000d_"/>
      <sheetName val="&#10;âO"/>
      <sheetName val="_x000c__x0000_&#10;"/>
      <sheetName val="&#10;âOŽ"/>
      <sheetName val="DG(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TK33313"/>
      <sheetName val="UK 911"/>
      <sheetName val="CEPS1"/>
      <sheetName val="Km285"/>
      <sheetName val="CDÕTKT2002"/>
      <sheetName val="TH  goi _x0014_-x"/>
      <sheetName val="_x0000__x0000_di trong  tong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/>
      <sheetData sheetId="250"/>
      <sheetData sheetId="25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 refreshError="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 refreshError="1"/>
      <sheetData sheetId="304" refreshError="1"/>
      <sheetData sheetId="305" refreshError="1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/>
      <sheetData sheetId="314"/>
      <sheetData sheetId="315"/>
      <sheetData sheetId="316"/>
      <sheetData sheetId="317"/>
      <sheetData sheetId="318"/>
      <sheetData sheetId="319"/>
      <sheetData sheetId="320" refreshError="1"/>
      <sheetData sheetId="32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 refreshError="1"/>
      <sheetData sheetId="370" refreshError="1"/>
      <sheetData sheetId="37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 refreshError="1"/>
      <sheetData sheetId="390" refreshError="1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/>
      <sheetData sheetId="409"/>
      <sheetData sheetId="410" refreshError="1"/>
      <sheetData sheetId="411"/>
      <sheetData sheetId="412"/>
      <sheetData sheetId="413"/>
      <sheetData sheetId="414"/>
      <sheetData sheetId="415"/>
      <sheetData sheetId="416" refreshError="1"/>
      <sheetData sheetId="417" refreshError="1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/>
      <sheetData sheetId="438"/>
      <sheetData sheetId="439"/>
      <sheetData sheetId="440" refreshError="1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 refreshError="1"/>
      <sheetData sheetId="457" refreshError="1"/>
      <sheetData sheetId="458" refreshError="1"/>
      <sheetData sheetId="459" refreshError="1"/>
      <sheetData sheetId="460"/>
      <sheetData sheetId="46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/>
      <sheetData sheetId="504"/>
      <sheetData sheetId="505"/>
      <sheetData sheetId="506" refreshError="1"/>
      <sheetData sheetId="507"/>
      <sheetData sheetId="508"/>
      <sheetData sheetId="509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 refreshError="1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 refreshError="1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 refreshError="1"/>
      <sheetData sheetId="552" refreshError="1"/>
      <sheetData sheetId="553" refreshError="1"/>
      <sheetData sheetId="554" refreshError="1"/>
      <sheetData sheetId="555"/>
      <sheetData sheetId="556" refreshError="1"/>
      <sheetData sheetId="557"/>
      <sheetData sheetId="558" refreshError="1"/>
      <sheetData sheetId="559"/>
      <sheetData sheetId="560" refreshError="1"/>
      <sheetData sheetId="561"/>
      <sheetData sheetId="562" refreshError="1"/>
      <sheetData sheetId="563"/>
      <sheetData sheetId="564" refreshError="1"/>
      <sheetData sheetId="565"/>
      <sheetData sheetId="566"/>
      <sheetData sheetId="567" refreshError="1"/>
      <sheetData sheetId="568" refreshError="1"/>
      <sheetData sheetId="569" refreshError="1"/>
      <sheetData sheetId="570"/>
      <sheetData sheetId="571" refreshError="1"/>
      <sheetData sheetId="572"/>
      <sheetData sheetId="573" refreshError="1"/>
      <sheetData sheetId="574" refreshError="1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 refreshError="1"/>
      <sheetData sheetId="587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/>
      <sheetData sheetId="594" refreshError="1"/>
      <sheetData sheetId="595"/>
      <sheetData sheetId="596"/>
      <sheetData sheetId="597"/>
      <sheetData sheetId="598"/>
      <sheetData sheetId="599"/>
      <sheetData sheetId="600" refreshError="1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/>
      <sheetData sheetId="631"/>
      <sheetData sheetId="632"/>
      <sheetData sheetId="633"/>
      <sheetData sheetId="634"/>
      <sheetData sheetId="635"/>
      <sheetData sheetId="636"/>
      <sheetData sheetId="637" refreshError="1"/>
      <sheetData sheetId="638"/>
      <sheetData sheetId="639" refreshError="1"/>
      <sheetData sheetId="640" refreshError="1"/>
      <sheetData sheetId="641"/>
      <sheetData sheetId="642"/>
      <sheetData sheetId="643"/>
      <sheetData sheetId="644"/>
      <sheetData sheetId="645"/>
      <sheetData sheetId="646" refreshError="1"/>
      <sheetData sheetId="647" refreshError="1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 refreshError="1"/>
      <sheetData sheetId="661" refreshError="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 refreshError="1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 refreshError="1"/>
      <sheetData sheetId="688"/>
      <sheetData sheetId="689" refreshError="1"/>
      <sheetData sheetId="690" refreshError="1"/>
      <sheetData sheetId="691"/>
      <sheetData sheetId="692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/>
      <sheetData sheetId="701"/>
      <sheetData sheetId="702"/>
      <sheetData sheetId="703"/>
      <sheetData sheetId="704" refreshError="1"/>
      <sheetData sheetId="705"/>
      <sheetData sheetId="706"/>
      <sheetData sheetId="707"/>
      <sheetData sheetId="708" refreshError="1"/>
      <sheetData sheetId="709"/>
      <sheetData sheetId="710" refreshError="1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 refreshError="1"/>
      <sheetData sheetId="721" refreshError="1"/>
      <sheetData sheetId="722" refreshError="1"/>
      <sheetData sheetId="723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/>
      <sheetData sheetId="742"/>
      <sheetData sheetId="743"/>
      <sheetData sheetId="744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/>
      <sheetData sheetId="1023" refreshError="1"/>
      <sheetData sheetId="1024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Chart3"/>
      <sheetName val="Chart2"/>
      <sheetName val="BaTrieu-L.con"/>
      <sheetName val="EDT - Ro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2.74"/>
      <sheetName val="T8-9)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.tuanM"/>
      <sheetName val="Dinh_ha nha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T6"/>
      <sheetName val="THQII"/>
      <sheetName val="Trung"/>
      <sheetName val="THQIII"/>
      <sheetName val="THT nam 04"/>
      <sheetName val="142201ȭT4"/>
      <sheetName val="Bia¸"/>
      <sheetName val="TL"/>
      <sheetName val="T8-9B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T8-9þ"/>
      <sheetName val="BCDSPS"/>
      <sheetName val="BCDKT"/>
      <sheetName val="[IBASE2.XLS}BHXH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GK"/>
      <sheetName val="CB"/>
      <sheetName val="VP"/>
      <sheetName val="Km274-Km274"/>
      <sheetName val="Km27'-Km278"/>
      <sheetName val="KHVô XL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KQKDKT#04-1"/>
      <sheetName val="VtuHaTheSauTBABenThuy1 Ш2)"/>
      <sheetName val="GIA 뭼UOC"/>
      <sheetName val="Soqu_x0005__x0000__x0000_"/>
      <sheetName val="Nhap_lieÈ"/>
      <sheetName val="PNT-QUOT-#3"/>
      <sheetName val="COAT&amp;WRAP-QIOT-#3"/>
      <sheetName val="T8-9@"/>
      <sheetName val="Tonf hop"/>
      <sheetName val="CoquyTM"/>
      <sheetName val="_x0000_"/>
      <sheetName val="TH_B¸"/>
      <sheetName val="CongNo"/>
      <sheetName val="TD khao sat"/>
      <sheetName val="_x0000__x0000__x0005__x0000__x0000_"/>
      <sheetName val="CHITIET VL-NC"/>
      <sheetName val="DON GIA"/>
      <sheetName val="Km282-Km_x0003_?3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lapdap TB "/>
      <sheetName val="ESTI."/>
      <sheetName val="DI-ESTI"/>
      <sheetName val="THTBþ"/>
      <sheetName val="nghi dinh-_x0004__x0010_"/>
      <sheetName val="Chart䀀"/>
      <sheetName val="T8-9("/>
      <sheetName val=" GT CPhi tung dot"/>
      <sheetName val="Nhap_lie"/>
      <sheetName val="Nhap_lie("/>
      <sheetName val="Cong hop 2,0ࡸ2,0"/>
      <sheetName val="Biaþ"/>
      <sheetName val="Luot"/>
      <sheetName val="IBASE2"/>
      <sheetName val="T8-9h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 refreshError="1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/>
      <sheetData sheetId="740"/>
      <sheetData sheetId="741"/>
      <sheetData sheetId="742"/>
      <sheetData sheetId="743"/>
      <sheetData sheetId="744"/>
      <sheetData sheetId="745"/>
      <sheetData sheetId="746" refreshError="1"/>
      <sheetData sheetId="747" refreshError="1"/>
      <sheetData sheetId="748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/>
      <sheetData sheetId="755" refreshError="1"/>
      <sheetData sheetId="756" refreshError="1"/>
      <sheetData sheetId="757" refreshError="1"/>
      <sheetData sheetId="758" refreshError="1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 refreshError="1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/>
      <sheetData sheetId="840" refreshError="1"/>
      <sheetData sheetId="841" refreshError="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 refreshError="1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 refreshError="1"/>
      <sheetData sheetId="893" refreshError="1"/>
      <sheetData sheetId="894"/>
      <sheetData sheetId="895" refreshError="1"/>
      <sheetData sheetId="896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 refreshError="1"/>
      <sheetData sheetId="942" refreshError="1"/>
      <sheetData sheetId="943"/>
      <sheetData sheetId="944"/>
      <sheetData sheetId="945"/>
      <sheetData sheetId="946"/>
      <sheetData sheetId="947"/>
      <sheetData sheetId="948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/>
      <sheetData sheetId="1009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selection activeCell="H10" sqref="H10"/>
    </sheetView>
  </sheetViews>
  <sheetFormatPr defaultColWidth="10.28515625" defaultRowHeight="15"/>
  <cols>
    <col min="1" max="1" width="5" style="1" customWidth="1"/>
    <col min="2" max="2" width="38.28515625" style="1" customWidth="1"/>
    <col min="3" max="3" width="15.140625" style="1" customWidth="1"/>
    <col min="4" max="4" width="11.42578125" style="1" customWidth="1"/>
    <col min="5" max="5" width="17.7109375" style="1" customWidth="1"/>
    <col min="6" max="16384" width="10.28515625" style="1"/>
  </cols>
  <sheetData>
    <row r="1" spans="1:5" ht="20.100000000000001" customHeight="1">
      <c r="A1" s="395" t="s">
        <v>380</v>
      </c>
      <c r="B1" s="395"/>
      <c r="C1" s="395"/>
      <c r="D1" s="395"/>
      <c r="E1" s="395"/>
    </row>
    <row r="2" spans="1:5" ht="20.100000000000001" customHeight="1">
      <c r="A2" s="395"/>
      <c r="B2" s="395"/>
      <c r="C2" s="395"/>
      <c r="D2" s="395"/>
      <c r="E2" s="395"/>
    </row>
    <row r="3" spans="1:5" ht="20.100000000000001" customHeight="1">
      <c r="A3" s="396"/>
      <c r="B3" s="396"/>
      <c r="C3" s="396"/>
      <c r="D3" s="396"/>
      <c r="E3" s="394" t="s">
        <v>14</v>
      </c>
    </row>
    <row r="4" spans="1:5" ht="20.100000000000001" customHeight="1">
      <c r="A4" s="397"/>
      <c r="B4" s="397"/>
      <c r="C4" s="398" t="s">
        <v>13</v>
      </c>
      <c r="D4" s="398" t="s">
        <v>12</v>
      </c>
      <c r="E4" s="398" t="s">
        <v>11</v>
      </c>
    </row>
    <row r="5" spans="1:5" ht="20.100000000000001" customHeight="1">
      <c r="A5" s="395"/>
      <c r="B5" s="395"/>
      <c r="C5" s="399" t="s">
        <v>10</v>
      </c>
      <c r="D5" s="399" t="s">
        <v>9</v>
      </c>
      <c r="E5" s="399" t="s">
        <v>8</v>
      </c>
    </row>
    <row r="6" spans="1:5" ht="20.100000000000001" customHeight="1">
      <c r="A6" s="395"/>
      <c r="B6" s="395"/>
      <c r="C6" s="400"/>
      <c r="D6" s="400"/>
      <c r="E6" s="400" t="s">
        <v>7</v>
      </c>
    </row>
    <row r="7" spans="1:5" ht="20.100000000000001" customHeight="1">
      <c r="A7" s="401"/>
      <c r="B7" s="401"/>
      <c r="C7" s="401"/>
      <c r="D7" s="401"/>
      <c r="E7" s="402"/>
    </row>
    <row r="8" spans="1:5" ht="20.100000000000001" customHeight="1">
      <c r="A8" s="403" t="s">
        <v>381</v>
      </c>
      <c r="B8" s="404"/>
      <c r="C8" s="393">
        <v>989.9</v>
      </c>
      <c r="D8" s="405">
        <v>1036.4000000000001</v>
      </c>
      <c r="E8" s="393">
        <v>104.7</v>
      </c>
    </row>
    <row r="9" spans="1:5" ht="20.100000000000001" customHeight="1">
      <c r="A9" s="406"/>
      <c r="B9" s="403" t="s">
        <v>382</v>
      </c>
      <c r="C9" s="392">
        <v>931.7</v>
      </c>
      <c r="D9" s="407">
        <v>983.3</v>
      </c>
      <c r="E9" s="392">
        <v>105.5</v>
      </c>
    </row>
    <row r="10" spans="1:5" ht="20.100000000000001" customHeight="1">
      <c r="A10" s="403" t="s">
        <v>383</v>
      </c>
      <c r="B10" s="403"/>
      <c r="C10" s="393">
        <v>1542.3</v>
      </c>
      <c r="D10" s="405">
        <v>1473.9</v>
      </c>
      <c r="E10" s="393">
        <v>95.6</v>
      </c>
    </row>
    <row r="11" spans="1:5" ht="20.100000000000001" customHeight="1">
      <c r="A11" s="403"/>
      <c r="B11" s="408" t="s">
        <v>6</v>
      </c>
      <c r="C11" s="392">
        <v>1106.5</v>
      </c>
      <c r="D11" s="407">
        <v>1067.0999999999999</v>
      </c>
      <c r="E11" s="392">
        <v>96.4</v>
      </c>
    </row>
    <row r="12" spans="1:5" ht="20.100000000000001" customHeight="1">
      <c r="A12" s="403"/>
      <c r="B12" s="408" t="s">
        <v>5</v>
      </c>
      <c r="C12" s="392">
        <v>435.8</v>
      </c>
      <c r="D12" s="407">
        <v>406.8</v>
      </c>
      <c r="E12" s="392">
        <v>93.3</v>
      </c>
    </row>
    <row r="13" spans="1:5" ht="20.100000000000001" customHeight="1">
      <c r="A13" s="409" t="s">
        <v>384</v>
      </c>
      <c r="B13" s="410"/>
      <c r="C13" s="391"/>
      <c r="D13" s="411"/>
      <c r="E13" s="392"/>
    </row>
    <row r="14" spans="1:5" ht="20.100000000000001" customHeight="1">
      <c r="A14" s="409"/>
      <c r="B14" s="412" t="s">
        <v>4</v>
      </c>
      <c r="C14" s="392">
        <v>891.2</v>
      </c>
      <c r="D14" s="407">
        <v>863.3</v>
      </c>
      <c r="E14" s="392">
        <v>96.9</v>
      </c>
    </row>
    <row r="15" spans="1:5" ht="20.100000000000001" customHeight="1">
      <c r="A15" s="413"/>
      <c r="B15" s="412" t="s">
        <v>3</v>
      </c>
      <c r="C15" s="392">
        <v>102.1</v>
      </c>
      <c r="D15" s="407">
        <v>100.3</v>
      </c>
      <c r="E15" s="392">
        <v>98.2</v>
      </c>
    </row>
    <row r="16" spans="1:5" ht="20.100000000000001" customHeight="1">
      <c r="A16" s="409"/>
      <c r="B16" s="412" t="s">
        <v>2</v>
      </c>
      <c r="C16" s="392">
        <v>167.5</v>
      </c>
      <c r="D16" s="407">
        <v>159.6</v>
      </c>
      <c r="E16" s="392">
        <v>95.3</v>
      </c>
    </row>
    <row r="17" spans="1:5" ht="20.100000000000001" customHeight="1">
      <c r="A17" s="414"/>
      <c r="B17" s="412" t="s">
        <v>1</v>
      </c>
      <c r="C17" s="392">
        <v>41.6</v>
      </c>
      <c r="D17" s="407">
        <v>39.9</v>
      </c>
      <c r="E17" s="392">
        <v>95.9</v>
      </c>
    </row>
    <row r="18" spans="1:5" ht="20.100000000000001" customHeight="1">
      <c r="A18" s="409"/>
      <c r="B18" s="412" t="s">
        <v>0</v>
      </c>
      <c r="C18" s="392">
        <v>885.7</v>
      </c>
      <c r="D18" s="407">
        <v>897.7</v>
      </c>
      <c r="E18" s="392">
        <v>101.4</v>
      </c>
    </row>
    <row r="19" spans="1:5" ht="20.100000000000001" customHeight="1">
      <c r="A19" s="415"/>
      <c r="B19" s="415"/>
      <c r="C19" s="416"/>
      <c r="D19" s="416"/>
      <c r="E19" s="415"/>
    </row>
    <row r="20" spans="1:5">
      <c r="A20" s="415"/>
      <c r="B20" s="415"/>
      <c r="C20" s="416"/>
      <c r="D20" s="416"/>
      <c r="E20" s="415"/>
    </row>
    <row r="21" spans="1:5">
      <c r="A21" s="415"/>
      <c r="B21" s="415"/>
      <c r="C21" s="416"/>
      <c r="D21" s="416"/>
      <c r="E21" s="415"/>
    </row>
    <row r="22" spans="1:5">
      <c r="A22" s="415"/>
      <c r="B22" s="415"/>
      <c r="C22" s="416"/>
      <c r="D22" s="416"/>
      <c r="E22" s="415"/>
    </row>
  </sheetData>
  <pageMargins left="0.78740157480314965" right="0.47244094488188981" top="0.74803149606299213" bottom="0.51181102362204722" header="0.43307086614173229" footer="0.23622047244094491"/>
  <pageSetup paperSize="9" firstPageNumber="20" orientation="portrait" useFirstPageNumber="1" r:id="rId1"/>
  <headerFooter alignWithMargins="0">
    <oddHeader>&amp;C&amp;"Times New Roman,Regular"&amp;13&amp;P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L109"/>
  <sheetViews>
    <sheetView workbookViewId="0">
      <selection activeCell="H10" sqref="H10"/>
    </sheetView>
  </sheetViews>
  <sheetFormatPr defaultColWidth="12.5703125" defaultRowHeight="15"/>
  <cols>
    <col min="1" max="1" width="3.140625" style="78" customWidth="1"/>
    <col min="2" max="2" width="32.85546875" style="78" customWidth="1"/>
    <col min="3" max="3" width="9" style="78" customWidth="1"/>
    <col min="4" max="4" width="9.5703125" style="78" customWidth="1"/>
    <col min="5" max="5" width="8.85546875" style="79" customWidth="1"/>
    <col min="6" max="7" width="12.7109375" style="78" customWidth="1"/>
    <col min="8" max="8" width="12.5703125" style="78"/>
    <col min="9" max="9" width="12.5703125" style="78" customWidth="1"/>
    <col min="10" max="16384" width="12.5703125" style="78"/>
  </cols>
  <sheetData>
    <row r="1" spans="1:12" ht="20.100000000000001" customHeight="1">
      <c r="A1" s="118" t="s">
        <v>448</v>
      </c>
      <c r="E1" s="78"/>
    </row>
    <row r="2" spans="1:12" ht="20.100000000000001" customHeight="1">
      <c r="A2" s="117" t="s">
        <v>385</v>
      </c>
      <c r="B2" s="116"/>
      <c r="C2" s="116"/>
      <c r="D2" s="116"/>
      <c r="E2" s="116"/>
      <c r="F2" s="116"/>
    </row>
    <row r="3" spans="1:12" ht="9" customHeight="1">
      <c r="A3" s="116"/>
      <c r="B3" s="116"/>
      <c r="C3" s="116"/>
      <c r="D3" s="116"/>
      <c r="E3" s="116"/>
      <c r="F3" s="116"/>
    </row>
    <row r="4" spans="1:12" ht="15" customHeight="1">
      <c r="A4" s="115"/>
      <c r="B4" s="115"/>
      <c r="C4" s="115"/>
      <c r="D4" s="115"/>
      <c r="E4" s="115"/>
      <c r="G4" s="389" t="s">
        <v>178</v>
      </c>
    </row>
    <row r="5" spans="1:12" ht="14.45" customHeight="1">
      <c r="A5" s="114"/>
      <c r="B5" s="114"/>
      <c r="C5" s="113" t="s">
        <v>114</v>
      </c>
      <c r="D5" s="113" t="s">
        <v>168</v>
      </c>
      <c r="E5" s="113" t="s">
        <v>112</v>
      </c>
      <c r="F5" s="113" t="s">
        <v>371</v>
      </c>
      <c r="G5" s="113" t="s">
        <v>371</v>
      </c>
    </row>
    <row r="6" spans="1:12" ht="14.45" customHeight="1">
      <c r="A6" s="111"/>
      <c r="B6" s="111"/>
      <c r="C6" s="110" t="s">
        <v>110</v>
      </c>
      <c r="D6" s="110" t="s">
        <v>363</v>
      </c>
      <c r="E6" s="110" t="s">
        <v>319</v>
      </c>
      <c r="F6" s="110" t="s">
        <v>167</v>
      </c>
      <c r="G6" s="110" t="s">
        <v>167</v>
      </c>
    </row>
    <row r="7" spans="1:12" ht="14.45" customHeight="1">
      <c r="A7" s="111"/>
      <c r="B7" s="111"/>
      <c r="C7" s="110" t="s">
        <v>108</v>
      </c>
      <c r="D7" s="110" t="s">
        <v>108</v>
      </c>
      <c r="E7" s="110" t="s">
        <v>108</v>
      </c>
      <c r="F7" s="110" t="s">
        <v>166</v>
      </c>
      <c r="G7" s="110" t="s">
        <v>55</v>
      </c>
    </row>
    <row r="8" spans="1:12" ht="14.45" customHeight="1">
      <c r="A8" s="111"/>
      <c r="B8" s="111"/>
      <c r="C8" s="112">
        <v>2019</v>
      </c>
      <c r="D8" s="112">
        <v>2019</v>
      </c>
      <c r="E8" s="112">
        <v>2019</v>
      </c>
      <c r="F8" s="112" t="s">
        <v>316</v>
      </c>
      <c r="G8" s="112" t="s">
        <v>7</v>
      </c>
    </row>
    <row r="9" spans="1:12" ht="12" customHeight="1">
      <c r="A9" s="111"/>
      <c r="B9" s="111"/>
      <c r="E9" s="110"/>
      <c r="F9" s="110"/>
      <c r="G9" s="110"/>
    </row>
    <row r="10" spans="1:12" ht="15.95" customHeight="1">
      <c r="A10" s="109" t="s">
        <v>165</v>
      </c>
      <c r="B10" s="108"/>
      <c r="C10" s="107">
        <v>29402.625000000004</v>
      </c>
      <c r="D10" s="107">
        <v>31422.282999999999</v>
      </c>
      <c r="E10" s="107">
        <v>189210.48800000001</v>
      </c>
      <c r="F10" s="106">
        <v>53.090504466350275</v>
      </c>
      <c r="G10" s="106">
        <v>103.84050889741722</v>
      </c>
      <c r="H10" s="82"/>
      <c r="I10" s="82"/>
      <c r="J10" s="105"/>
      <c r="K10" s="105"/>
      <c r="L10" s="105"/>
    </row>
    <row r="11" spans="1:12" s="88" customFormat="1" ht="15.95" customHeight="1">
      <c r="A11" s="95"/>
      <c r="B11" s="100" t="s">
        <v>164</v>
      </c>
      <c r="C11" s="99">
        <v>3763</v>
      </c>
      <c r="D11" s="98">
        <v>4107</v>
      </c>
      <c r="E11" s="98">
        <v>23554</v>
      </c>
      <c r="F11" s="97">
        <v>48.708172049952594</v>
      </c>
      <c r="G11" s="97">
        <v>70.577422080529246</v>
      </c>
      <c r="H11" s="82"/>
      <c r="I11" s="82"/>
      <c r="J11" s="104"/>
      <c r="K11" s="104"/>
      <c r="L11" s="104"/>
    </row>
    <row r="12" spans="1:12" ht="15.6" customHeight="1">
      <c r="A12" s="95"/>
      <c r="B12" s="103" t="s">
        <v>163</v>
      </c>
      <c r="C12" s="99"/>
      <c r="D12" s="98"/>
      <c r="E12" s="98"/>
      <c r="F12" s="97"/>
      <c r="G12" s="97"/>
      <c r="H12" s="82"/>
      <c r="I12" s="82"/>
    </row>
    <row r="13" spans="1:12" ht="15.6" customHeight="1">
      <c r="A13" s="95"/>
      <c r="B13" s="101" t="s">
        <v>162</v>
      </c>
      <c r="C13" s="93">
        <v>712.42</v>
      </c>
      <c r="D13" s="92">
        <v>785.72</v>
      </c>
      <c r="E13" s="92">
        <v>4648.8900000000003</v>
      </c>
      <c r="F13" s="91">
        <v>52.841794131046207</v>
      </c>
      <c r="G13" s="91">
        <v>42.487394681501506</v>
      </c>
      <c r="H13" s="82"/>
      <c r="I13" s="82"/>
      <c r="J13" s="82"/>
      <c r="K13" s="82"/>
      <c r="L13" s="82"/>
    </row>
    <row r="14" spans="1:12" ht="15.6" customHeight="1">
      <c r="A14" s="95"/>
      <c r="B14" s="101" t="s">
        <v>161</v>
      </c>
      <c r="C14" s="93">
        <v>338.74</v>
      </c>
      <c r="D14" s="92">
        <v>378.32</v>
      </c>
      <c r="E14" s="92">
        <v>2091.61</v>
      </c>
      <c r="F14" s="91">
        <v>39.54664140654986</v>
      </c>
      <c r="G14" s="91">
        <v>133.6705544016616</v>
      </c>
      <c r="H14" s="82"/>
      <c r="I14" s="82"/>
      <c r="J14" s="82"/>
      <c r="K14" s="82"/>
      <c r="L14" s="82"/>
    </row>
    <row r="15" spans="1:12" ht="15.6" customHeight="1">
      <c r="A15" s="95"/>
      <c r="B15" s="101" t="s">
        <v>160</v>
      </c>
      <c r="C15" s="93">
        <v>274.7</v>
      </c>
      <c r="D15" s="92">
        <v>292.64</v>
      </c>
      <c r="E15" s="92">
        <v>1605.5300000000002</v>
      </c>
      <c r="F15" s="91">
        <v>47.856241404368895</v>
      </c>
      <c r="G15" s="91">
        <v>44.16620818661972</v>
      </c>
      <c r="H15" s="82"/>
      <c r="I15" s="82"/>
      <c r="J15" s="82"/>
      <c r="K15" s="82"/>
      <c r="L15" s="82"/>
    </row>
    <row r="16" spans="1:12" ht="15.6" customHeight="1">
      <c r="A16" s="95"/>
      <c r="B16" s="101" t="s">
        <v>159</v>
      </c>
      <c r="C16" s="93">
        <v>103.32</v>
      </c>
      <c r="D16" s="92">
        <v>109.71</v>
      </c>
      <c r="E16" s="92">
        <v>586.35</v>
      </c>
      <c r="F16" s="91">
        <v>39.697020370830494</v>
      </c>
      <c r="G16" s="91">
        <v>102.73324572930356</v>
      </c>
      <c r="H16" s="82"/>
      <c r="I16" s="82"/>
      <c r="J16" s="82"/>
      <c r="K16" s="82"/>
      <c r="L16" s="82"/>
    </row>
    <row r="17" spans="1:12" ht="15.6" customHeight="1">
      <c r="A17" s="95"/>
      <c r="B17" s="101" t="s">
        <v>158</v>
      </c>
      <c r="C17" s="93">
        <v>94.45</v>
      </c>
      <c r="D17" s="92">
        <v>102.72</v>
      </c>
      <c r="E17" s="92">
        <v>526.48</v>
      </c>
      <c r="F17" s="102">
        <v>40.158871939056887</v>
      </c>
      <c r="G17" s="91">
        <v>74.942705441915422</v>
      </c>
      <c r="H17" s="82"/>
      <c r="I17" s="82"/>
      <c r="J17" s="82"/>
      <c r="K17" s="82"/>
      <c r="L17" s="82"/>
    </row>
    <row r="18" spans="1:12" ht="15.6" customHeight="1">
      <c r="A18" s="95"/>
      <c r="B18" s="101" t="s">
        <v>157</v>
      </c>
      <c r="C18" s="93">
        <v>56.23</v>
      </c>
      <c r="D18" s="93">
        <v>60.52</v>
      </c>
      <c r="E18" s="93">
        <v>352.9</v>
      </c>
      <c r="F18" s="102">
        <v>47.350695702344055</v>
      </c>
      <c r="G18" s="102">
        <v>97.916262034904676</v>
      </c>
      <c r="H18" s="82"/>
      <c r="I18" s="82"/>
      <c r="J18" s="82"/>
      <c r="K18" s="82"/>
      <c r="L18" s="82"/>
    </row>
    <row r="19" spans="1:12" ht="15.6" customHeight="1">
      <c r="A19" s="95"/>
      <c r="B19" s="101" t="s">
        <v>156</v>
      </c>
      <c r="C19" s="93">
        <v>25.93</v>
      </c>
      <c r="D19" s="93">
        <v>29.84</v>
      </c>
      <c r="E19" s="93">
        <v>170.13</v>
      </c>
      <c r="F19" s="102">
        <v>53.165624999999991</v>
      </c>
      <c r="G19" s="102">
        <v>139.1542614101096</v>
      </c>
      <c r="H19" s="82"/>
      <c r="I19" s="82"/>
      <c r="J19" s="82"/>
      <c r="K19" s="82"/>
      <c r="L19" s="82"/>
    </row>
    <row r="20" spans="1:12" ht="15.6" customHeight="1">
      <c r="A20" s="95"/>
      <c r="B20" s="101" t="s">
        <v>155</v>
      </c>
      <c r="C20" s="92">
        <v>23.56</v>
      </c>
      <c r="D20" s="92">
        <v>26.24</v>
      </c>
      <c r="E20" s="92">
        <v>124.92999999999999</v>
      </c>
      <c r="F20" s="91">
        <v>51.123715052707382</v>
      </c>
      <c r="G20" s="91">
        <v>103.61615658953305</v>
      </c>
      <c r="H20" s="82"/>
      <c r="I20" s="82"/>
      <c r="J20" s="82"/>
      <c r="K20" s="82"/>
      <c r="L20" s="82"/>
    </row>
    <row r="21" spans="1:12" ht="15.6" customHeight="1">
      <c r="A21" s="95"/>
      <c r="B21" s="101" t="s">
        <v>154</v>
      </c>
      <c r="C21" s="93">
        <v>18.43</v>
      </c>
      <c r="D21" s="92">
        <v>21.32</v>
      </c>
      <c r="E21" s="92">
        <v>110.6</v>
      </c>
      <c r="F21" s="91">
        <v>44.239999999999995</v>
      </c>
      <c r="G21" s="91">
        <v>75.696393128464848</v>
      </c>
      <c r="H21" s="82"/>
      <c r="I21" s="82"/>
      <c r="J21" s="82"/>
      <c r="K21" s="82"/>
      <c r="L21" s="82"/>
    </row>
    <row r="22" spans="1:12" ht="15.6" customHeight="1">
      <c r="A22" s="95"/>
      <c r="B22" s="101" t="s">
        <v>153</v>
      </c>
      <c r="C22" s="84">
        <v>12.32</v>
      </c>
      <c r="D22" s="84">
        <v>14.35</v>
      </c>
      <c r="E22" s="84">
        <v>72.350000000000009</v>
      </c>
      <c r="F22" s="83">
        <v>45.640928589452443</v>
      </c>
      <c r="G22" s="83">
        <v>107.01079721934626</v>
      </c>
      <c r="H22" s="82"/>
      <c r="I22" s="82"/>
      <c r="J22" s="82"/>
      <c r="K22" s="82"/>
      <c r="L22" s="82"/>
    </row>
    <row r="23" spans="1:12" s="88" customFormat="1" ht="15.95" customHeight="1">
      <c r="A23" s="95"/>
      <c r="B23" s="100" t="s">
        <v>152</v>
      </c>
      <c r="C23" s="99">
        <v>25640.275000000005</v>
      </c>
      <c r="D23" s="98">
        <v>27314.733</v>
      </c>
      <c r="E23" s="98">
        <v>165655.83800000002</v>
      </c>
      <c r="F23" s="97">
        <v>53.7784943215174</v>
      </c>
      <c r="G23" s="97">
        <v>111.29912800659901</v>
      </c>
      <c r="H23" s="82"/>
      <c r="I23" s="82"/>
      <c r="J23" s="96"/>
      <c r="K23" s="96"/>
      <c r="L23" s="96"/>
    </row>
    <row r="24" spans="1:12" ht="15.6" customHeight="1">
      <c r="A24" s="95"/>
      <c r="B24" s="94" t="s">
        <v>151</v>
      </c>
      <c r="C24" s="93">
        <v>17091.434000000001</v>
      </c>
      <c r="D24" s="92">
        <v>18470.293999999998</v>
      </c>
      <c r="E24" s="92">
        <v>111501.38800000001</v>
      </c>
      <c r="F24" s="91">
        <v>51.456509598695497</v>
      </c>
      <c r="G24" s="91">
        <v>108.32791417139501</v>
      </c>
      <c r="H24" s="82"/>
      <c r="I24" s="82"/>
      <c r="J24" s="82"/>
      <c r="K24" s="82"/>
      <c r="L24" s="82"/>
    </row>
    <row r="25" spans="1:12" ht="15.6" customHeight="1">
      <c r="A25" s="95"/>
      <c r="B25" s="94" t="s">
        <v>150</v>
      </c>
      <c r="C25" s="93">
        <v>7216.0290000000005</v>
      </c>
      <c r="D25" s="92">
        <v>7397.6829999999991</v>
      </c>
      <c r="E25" s="92">
        <v>45572.972999999998</v>
      </c>
      <c r="F25" s="91">
        <v>58.254266133992118</v>
      </c>
      <c r="G25" s="91">
        <v>118.26936417067027</v>
      </c>
      <c r="H25" s="82"/>
      <c r="I25" s="82"/>
    </row>
    <row r="26" spans="1:12" ht="15.6" customHeight="1">
      <c r="A26" s="95"/>
      <c r="B26" s="94" t="s">
        <v>149</v>
      </c>
      <c r="C26" s="93">
        <v>1332.8120000000001</v>
      </c>
      <c r="D26" s="92">
        <v>1446.7560000000001</v>
      </c>
      <c r="E26" s="92">
        <v>8582</v>
      </c>
      <c r="F26" s="91">
        <v>65.447815570817994</v>
      </c>
      <c r="G26" s="91">
        <v>116.34815626691368</v>
      </c>
      <c r="H26" s="82"/>
      <c r="I26" s="82"/>
    </row>
    <row r="27" spans="1:12" s="88" customFormat="1" ht="15.95" customHeight="1">
      <c r="A27" s="78"/>
      <c r="B27" s="90" t="s">
        <v>148</v>
      </c>
      <c r="C27" s="89"/>
      <c r="D27" s="89"/>
      <c r="E27" s="89"/>
      <c r="F27" s="83"/>
      <c r="G27" s="83"/>
      <c r="H27" s="82"/>
      <c r="I27" s="82"/>
    </row>
    <row r="28" spans="1:12" ht="15.6" customHeight="1">
      <c r="A28" s="81"/>
      <c r="B28" s="87" t="s">
        <v>147</v>
      </c>
      <c r="C28" s="85">
        <v>4360.8950000000004</v>
      </c>
      <c r="D28" s="85">
        <v>4417.6660000000002</v>
      </c>
      <c r="E28" s="84">
        <v>25872.59</v>
      </c>
      <c r="F28" s="83">
        <v>52.309228316568422</v>
      </c>
      <c r="G28" s="83">
        <v>121.10786831654588</v>
      </c>
      <c r="H28" s="82"/>
      <c r="I28" s="82"/>
    </row>
    <row r="29" spans="1:12" ht="15.6" customHeight="1">
      <c r="A29" s="81"/>
      <c r="B29" s="87" t="s">
        <v>146</v>
      </c>
      <c r="C29" s="84">
        <v>1789.99</v>
      </c>
      <c r="D29" s="84">
        <v>1877.145</v>
      </c>
      <c r="E29" s="84">
        <v>12277.745000000001</v>
      </c>
      <c r="F29" s="83">
        <v>33.373926707508126</v>
      </c>
      <c r="G29" s="83">
        <v>97.364197002677926</v>
      </c>
      <c r="H29" s="82"/>
      <c r="I29" s="82"/>
    </row>
    <row r="30" spans="1:12" ht="15.6" customHeight="1">
      <c r="A30" s="81"/>
      <c r="B30" s="86" t="s">
        <v>145</v>
      </c>
      <c r="C30" s="85">
        <v>639.30200000000002</v>
      </c>
      <c r="D30" s="85">
        <v>825.25599999999997</v>
      </c>
      <c r="E30" s="84">
        <v>5967.9369999999999</v>
      </c>
      <c r="F30" s="83">
        <v>51.617108069098464</v>
      </c>
      <c r="G30" s="83">
        <v>110.06947102097335</v>
      </c>
      <c r="H30" s="82"/>
      <c r="I30" s="82"/>
    </row>
    <row r="31" spans="1:12" ht="15.6" customHeight="1">
      <c r="A31" s="81"/>
      <c r="B31" s="86" t="s">
        <v>143</v>
      </c>
      <c r="C31" s="85">
        <v>866.39800000000002</v>
      </c>
      <c r="D31" s="85">
        <v>1121.124</v>
      </c>
      <c r="E31" s="84">
        <v>5245.625</v>
      </c>
      <c r="F31" s="83">
        <v>57.885549901826991</v>
      </c>
      <c r="G31" s="83">
        <v>99.927154259427994</v>
      </c>
      <c r="H31" s="82"/>
      <c r="I31" s="82"/>
    </row>
    <row r="32" spans="1:12" ht="15.6" customHeight="1">
      <c r="A32" s="81"/>
      <c r="B32" s="86" t="s">
        <v>144</v>
      </c>
      <c r="C32" s="85">
        <v>666.74099999999999</v>
      </c>
      <c r="D32" s="85">
        <v>662.98599999999999</v>
      </c>
      <c r="E32" s="84">
        <v>4896.1270000000004</v>
      </c>
      <c r="F32" s="83">
        <v>62.721493942139652</v>
      </c>
      <c r="G32" s="83">
        <v>122.80009560903231</v>
      </c>
      <c r="H32" s="82"/>
      <c r="I32" s="82"/>
    </row>
    <row r="33" spans="1:9" ht="15.6" customHeight="1">
      <c r="A33" s="81"/>
      <c r="B33" s="86" t="s">
        <v>142</v>
      </c>
      <c r="C33" s="85">
        <v>574.64599999999996</v>
      </c>
      <c r="D33" s="85">
        <v>583.327</v>
      </c>
      <c r="E33" s="84">
        <v>4268.7070000000003</v>
      </c>
      <c r="F33" s="83">
        <v>64.749741529321255</v>
      </c>
      <c r="G33" s="83">
        <v>109.77442622917093</v>
      </c>
      <c r="H33" s="82"/>
      <c r="I33" s="82"/>
    </row>
    <row r="34" spans="1:9" ht="15.6" customHeight="1">
      <c r="A34" s="81"/>
      <c r="B34" s="86" t="s">
        <v>140</v>
      </c>
      <c r="C34" s="85">
        <v>749.79100000000005</v>
      </c>
      <c r="D34" s="85">
        <v>808.87300000000005</v>
      </c>
      <c r="E34" s="84">
        <v>4255.09</v>
      </c>
      <c r="F34" s="83">
        <v>52.031127529203459</v>
      </c>
      <c r="G34" s="83">
        <v>102.57027723279684</v>
      </c>
      <c r="H34" s="82"/>
      <c r="I34" s="82"/>
    </row>
    <row r="35" spans="1:9" ht="15.6" customHeight="1">
      <c r="A35" s="81"/>
      <c r="B35" s="86" t="s">
        <v>141</v>
      </c>
      <c r="C35" s="85">
        <v>565.12900000000002</v>
      </c>
      <c r="D35" s="85">
        <v>577.68200000000002</v>
      </c>
      <c r="E35" s="84">
        <v>4138.8549999999996</v>
      </c>
      <c r="F35" s="83">
        <v>55.735721816350612</v>
      </c>
      <c r="G35" s="83">
        <v>124.87177491277677</v>
      </c>
      <c r="H35" s="82"/>
      <c r="I35" s="82"/>
    </row>
    <row r="36" spans="1:9" ht="15.6" customHeight="1">
      <c r="A36" s="81"/>
      <c r="B36" s="86" t="s">
        <v>138</v>
      </c>
      <c r="C36" s="85">
        <v>721.08299999999997</v>
      </c>
      <c r="D36" s="85">
        <v>787.64099999999996</v>
      </c>
      <c r="E36" s="84">
        <v>4018.819</v>
      </c>
      <c r="F36" s="83">
        <v>60.132605923964356</v>
      </c>
      <c r="G36" s="83">
        <v>114.81900407241552</v>
      </c>
      <c r="H36" s="82"/>
      <c r="I36" s="82"/>
    </row>
    <row r="37" spans="1:9" ht="15.6" customHeight="1">
      <c r="A37" s="81"/>
      <c r="B37" s="86" t="s">
        <v>139</v>
      </c>
      <c r="C37" s="85">
        <v>507.214</v>
      </c>
      <c r="D37" s="85">
        <v>565.00400000000002</v>
      </c>
      <c r="E37" s="84">
        <v>3722.57</v>
      </c>
      <c r="F37" s="83">
        <v>59.729758611272722</v>
      </c>
      <c r="G37" s="83">
        <v>103.97792944102405</v>
      </c>
      <c r="H37" s="82"/>
      <c r="I37" s="82"/>
    </row>
    <row r="38" spans="1:9" ht="15.6" customHeight="1">
      <c r="A38" s="81"/>
      <c r="B38" s="86" t="s">
        <v>137</v>
      </c>
      <c r="C38" s="85">
        <v>467.11799999999999</v>
      </c>
      <c r="D38" s="85">
        <v>538.04200000000003</v>
      </c>
      <c r="E38" s="84">
        <v>3555.1889999999999</v>
      </c>
      <c r="F38" s="83">
        <v>64.646017771527482</v>
      </c>
      <c r="G38" s="83">
        <v>96.346324264703881</v>
      </c>
      <c r="H38" s="82"/>
      <c r="I38" s="82"/>
    </row>
    <row r="39" spans="1:9" ht="15.6" customHeight="1">
      <c r="A39" s="81"/>
      <c r="B39" s="86" t="s">
        <v>134</v>
      </c>
      <c r="C39" s="85">
        <v>616.19299999999998</v>
      </c>
      <c r="D39" s="85">
        <v>726.24</v>
      </c>
      <c r="E39" s="84">
        <v>3144.134</v>
      </c>
      <c r="F39" s="83">
        <v>48.560303952306668</v>
      </c>
      <c r="G39" s="83">
        <v>132.58701495419956</v>
      </c>
      <c r="H39" s="82"/>
      <c r="I39" s="82"/>
    </row>
    <row r="40" spans="1:9" ht="15.6" customHeight="1">
      <c r="A40" s="81"/>
      <c r="B40" s="86" t="s">
        <v>136</v>
      </c>
      <c r="C40" s="85">
        <v>439.58699999999999</v>
      </c>
      <c r="D40" s="85">
        <v>468.42599999999999</v>
      </c>
      <c r="E40" s="84">
        <v>3114.431</v>
      </c>
      <c r="F40" s="83">
        <v>45.071360347322717</v>
      </c>
      <c r="G40" s="83">
        <v>146.68073614685261</v>
      </c>
      <c r="H40" s="82"/>
      <c r="I40" s="82"/>
    </row>
    <row r="41" spans="1:9" ht="15.6" customHeight="1">
      <c r="A41" s="81"/>
      <c r="B41" s="86" t="s">
        <v>135</v>
      </c>
      <c r="C41" s="85">
        <v>365.31599999999997</v>
      </c>
      <c r="D41" s="85">
        <v>371.4</v>
      </c>
      <c r="E41" s="84">
        <v>2873.06</v>
      </c>
      <c r="F41" s="83">
        <v>62.960041916969423</v>
      </c>
      <c r="G41" s="83">
        <v>97.840437940047167</v>
      </c>
      <c r="H41" s="82"/>
      <c r="I41" s="82"/>
    </row>
    <row r="42" spans="1:9" ht="15.6" customHeight="1">
      <c r="A42" s="81"/>
      <c r="B42" s="86" t="s">
        <v>132</v>
      </c>
      <c r="C42" s="85">
        <v>449.32600000000002</v>
      </c>
      <c r="D42" s="85">
        <v>463.58100000000002</v>
      </c>
      <c r="E42" s="84">
        <v>2815.2339999999999</v>
      </c>
      <c r="F42" s="83">
        <v>55.994281301035841</v>
      </c>
      <c r="G42" s="83">
        <v>96.889069687564728</v>
      </c>
      <c r="H42" s="82"/>
      <c r="I42" s="82"/>
    </row>
    <row r="43" spans="1:9" ht="15.6" customHeight="1">
      <c r="A43" s="81"/>
      <c r="B43" s="86" t="s">
        <v>133</v>
      </c>
      <c r="C43" s="85">
        <v>406.327</v>
      </c>
      <c r="D43" s="85">
        <v>417.29899999999998</v>
      </c>
      <c r="E43" s="84">
        <v>2768.8389999999999</v>
      </c>
      <c r="F43" s="83">
        <v>46.365404072288015</v>
      </c>
      <c r="G43" s="83">
        <v>102.5944301583655</v>
      </c>
      <c r="H43" s="82"/>
      <c r="I43" s="82"/>
    </row>
    <row r="44" spans="1:9" ht="15.6" customHeight="1">
      <c r="A44" s="81"/>
      <c r="B44" s="86" t="s">
        <v>130</v>
      </c>
      <c r="C44" s="85">
        <v>415.25400000000002</v>
      </c>
      <c r="D44" s="85">
        <v>433.31799999999998</v>
      </c>
      <c r="E44" s="84">
        <v>2731.3960000000002</v>
      </c>
      <c r="F44" s="83">
        <v>63.568010586460787</v>
      </c>
      <c r="G44" s="83">
        <v>133.71596697483949</v>
      </c>
      <c r="H44" s="82"/>
      <c r="I44" s="82"/>
    </row>
    <row r="45" spans="1:9" ht="15.6" customHeight="1">
      <c r="A45" s="81"/>
      <c r="B45" s="86" t="s">
        <v>131</v>
      </c>
      <c r="C45" s="85">
        <v>445.37299999999999</v>
      </c>
      <c r="D45" s="85">
        <v>488.71</v>
      </c>
      <c r="E45" s="84">
        <v>2694.1579999999999</v>
      </c>
      <c r="F45" s="83">
        <v>85.764528101515808</v>
      </c>
      <c r="G45" s="83">
        <v>203.78562162693683</v>
      </c>
      <c r="H45" s="82"/>
      <c r="I45" s="82"/>
    </row>
    <row r="46" spans="1:9" ht="15.6" customHeight="1">
      <c r="A46" s="81"/>
      <c r="B46" s="86" t="s">
        <v>129</v>
      </c>
      <c r="C46" s="85">
        <v>412.911</v>
      </c>
      <c r="D46" s="85">
        <v>439.62299999999999</v>
      </c>
      <c r="E46" s="84">
        <v>2628.395</v>
      </c>
      <c r="F46" s="83">
        <v>78.015423242787108</v>
      </c>
      <c r="G46" s="83">
        <v>123.23850052349736</v>
      </c>
      <c r="H46" s="82"/>
      <c r="I46" s="82"/>
    </row>
    <row r="47" spans="1:9" ht="15.6" customHeight="1">
      <c r="A47" s="81"/>
      <c r="B47" s="86" t="s">
        <v>127</v>
      </c>
      <c r="C47" s="85">
        <v>307.44</v>
      </c>
      <c r="D47" s="85">
        <v>367.89400000000001</v>
      </c>
      <c r="E47" s="84">
        <v>2284.002</v>
      </c>
      <c r="F47" s="83">
        <v>48.552544478470878</v>
      </c>
      <c r="G47" s="83">
        <v>117.29077044665456</v>
      </c>
      <c r="H47" s="82"/>
      <c r="I47" s="82"/>
    </row>
    <row r="48" spans="1:9" ht="15.6" customHeight="1">
      <c r="A48" s="81"/>
      <c r="B48" s="86" t="s">
        <v>128</v>
      </c>
      <c r="C48" s="85">
        <v>294.44499999999999</v>
      </c>
      <c r="D48" s="85">
        <v>295.19099999999997</v>
      </c>
      <c r="E48" s="84">
        <v>2251.4520000000002</v>
      </c>
      <c r="F48" s="83">
        <v>59.273132415552091</v>
      </c>
      <c r="G48" s="83">
        <v>146.33510967080235</v>
      </c>
      <c r="H48" s="82"/>
      <c r="I48" s="82"/>
    </row>
    <row r="49" spans="1:9" ht="15.6" customHeight="1">
      <c r="A49" s="81"/>
      <c r="B49" s="86" t="s">
        <v>126</v>
      </c>
      <c r="C49" s="85">
        <v>328.30599999999998</v>
      </c>
      <c r="D49" s="85">
        <v>336.29399999999998</v>
      </c>
      <c r="E49" s="84">
        <v>2195.4690000000001</v>
      </c>
      <c r="F49" s="83">
        <v>61.290647677231725</v>
      </c>
      <c r="G49" s="83">
        <v>101.2788859949459</v>
      </c>
      <c r="H49" s="82"/>
      <c r="I49" s="82"/>
    </row>
    <row r="50" spans="1:9">
      <c r="A50" s="81"/>
      <c r="E50" s="78"/>
    </row>
    <row r="51" spans="1:9">
      <c r="A51" s="81"/>
      <c r="E51" s="78"/>
    </row>
    <row r="52" spans="1:9">
      <c r="A52" s="81"/>
      <c r="E52" s="78"/>
    </row>
    <row r="53" spans="1:9">
      <c r="A53" s="81"/>
      <c r="E53" s="78"/>
    </row>
    <row r="54" spans="1:9">
      <c r="A54" s="81"/>
      <c r="E54" s="78"/>
    </row>
    <row r="55" spans="1:9">
      <c r="A55" s="81"/>
      <c r="E55" s="78"/>
    </row>
    <row r="56" spans="1:9">
      <c r="A56" s="81"/>
      <c r="E56" s="78"/>
    </row>
    <row r="57" spans="1:9">
      <c r="A57" s="81"/>
      <c r="E57" s="78"/>
    </row>
    <row r="58" spans="1:9">
      <c r="A58" s="81"/>
      <c r="E58" s="78"/>
    </row>
    <row r="59" spans="1:9">
      <c r="A59" s="81"/>
      <c r="E59" s="78"/>
    </row>
    <row r="60" spans="1:9">
      <c r="A60" s="81"/>
      <c r="E60" s="78"/>
    </row>
    <row r="61" spans="1:9">
      <c r="A61" s="81"/>
      <c r="E61" s="78"/>
    </row>
    <row r="62" spans="1:9">
      <c r="A62" s="81"/>
      <c r="E62" s="78"/>
    </row>
    <row r="63" spans="1:9">
      <c r="A63" s="81"/>
      <c r="E63" s="78"/>
    </row>
    <row r="64" spans="1:9">
      <c r="A64" s="81"/>
      <c r="E64" s="78"/>
    </row>
    <row r="65" spans="1:6">
      <c r="A65" s="81"/>
      <c r="E65" s="78"/>
    </row>
    <row r="66" spans="1:6">
      <c r="A66" s="81"/>
      <c r="E66" s="78"/>
    </row>
    <row r="67" spans="1:6">
      <c r="A67" s="81"/>
      <c r="E67" s="78"/>
    </row>
    <row r="68" spans="1:6">
      <c r="A68" s="81"/>
      <c r="E68" s="78"/>
    </row>
    <row r="69" spans="1:6">
      <c r="A69" s="81"/>
      <c r="E69" s="78"/>
    </row>
    <row r="70" spans="1:6">
      <c r="A70" s="81"/>
      <c r="E70" s="78"/>
    </row>
    <row r="71" spans="1:6">
      <c r="A71" s="81"/>
      <c r="E71" s="78"/>
    </row>
    <row r="72" spans="1:6">
      <c r="A72" s="80"/>
      <c r="B72" s="80"/>
      <c r="C72" s="80"/>
      <c r="D72" s="80"/>
      <c r="E72" s="80"/>
      <c r="F72" s="80"/>
    </row>
    <row r="73" spans="1:6">
      <c r="A73" s="80"/>
      <c r="B73" s="80"/>
      <c r="C73" s="80"/>
      <c r="D73" s="80"/>
      <c r="E73" s="80"/>
      <c r="F73" s="80"/>
    </row>
    <row r="74" spans="1:6">
      <c r="A74" s="80"/>
      <c r="B74" s="80"/>
      <c r="C74" s="80"/>
      <c r="D74" s="80"/>
      <c r="E74" s="80"/>
      <c r="F74" s="80"/>
    </row>
    <row r="75" spans="1:6">
      <c r="A75" s="80"/>
      <c r="B75" s="80"/>
      <c r="C75" s="80"/>
      <c r="D75" s="80"/>
      <c r="E75" s="80"/>
      <c r="F75" s="80"/>
    </row>
    <row r="76" spans="1:6">
      <c r="A76" s="80"/>
      <c r="B76" s="80"/>
      <c r="C76" s="80"/>
      <c r="D76" s="80"/>
      <c r="E76" s="80"/>
      <c r="F76" s="80"/>
    </row>
    <row r="77" spans="1:6">
      <c r="A77" s="80"/>
      <c r="B77" s="80"/>
      <c r="C77" s="80"/>
      <c r="D77" s="80"/>
      <c r="E77" s="80"/>
      <c r="F77" s="80"/>
    </row>
    <row r="78" spans="1:6">
      <c r="A78" s="80"/>
      <c r="B78" s="80"/>
      <c r="C78" s="80"/>
      <c r="D78" s="80"/>
      <c r="E78" s="80"/>
      <c r="F78" s="80"/>
    </row>
    <row r="79" spans="1:6">
      <c r="E79" s="78"/>
    </row>
    <row r="80" spans="1:6">
      <c r="E80" s="78"/>
    </row>
    <row r="81" spans="5:5">
      <c r="E81" s="78"/>
    </row>
    <row r="82" spans="5:5">
      <c r="E82" s="78"/>
    </row>
    <row r="83" spans="5:5">
      <c r="E83" s="78"/>
    </row>
    <row r="84" spans="5:5">
      <c r="E84" s="78"/>
    </row>
    <row r="85" spans="5:5">
      <c r="E85" s="78"/>
    </row>
    <row r="86" spans="5:5">
      <c r="E86" s="78"/>
    </row>
    <row r="87" spans="5:5">
      <c r="E87" s="78"/>
    </row>
    <row r="88" spans="5:5">
      <c r="E88" s="78"/>
    </row>
    <row r="89" spans="5:5">
      <c r="E89" s="78"/>
    </row>
    <row r="90" spans="5:5">
      <c r="E90" s="78"/>
    </row>
    <row r="91" spans="5:5">
      <c r="E91" s="78"/>
    </row>
    <row r="92" spans="5:5">
      <c r="E92" s="78"/>
    </row>
    <row r="93" spans="5:5">
      <c r="E93" s="78"/>
    </row>
    <row r="94" spans="5:5">
      <c r="E94" s="78"/>
    </row>
    <row r="95" spans="5:5">
      <c r="E95" s="78"/>
    </row>
    <row r="96" spans="5:5">
      <c r="E96" s="78"/>
    </row>
    <row r="97" spans="5:5">
      <c r="E97" s="78"/>
    </row>
    <row r="98" spans="5:5">
      <c r="E98" s="78"/>
    </row>
    <row r="99" spans="5:5">
      <c r="E99" s="78"/>
    </row>
    <row r="100" spans="5:5">
      <c r="E100" s="78"/>
    </row>
    <row r="101" spans="5:5">
      <c r="E101" s="78"/>
    </row>
    <row r="102" spans="5:5">
      <c r="E102" s="78"/>
    </row>
    <row r="103" spans="5:5">
      <c r="E103" s="78"/>
    </row>
    <row r="104" spans="5:5">
      <c r="E104" s="78"/>
    </row>
    <row r="105" spans="5:5">
      <c r="E105" s="78"/>
    </row>
    <row r="106" spans="5:5">
      <c r="E106" s="78"/>
    </row>
    <row r="107" spans="5:5">
      <c r="E107" s="78"/>
    </row>
    <row r="108" spans="5:5">
      <c r="E108" s="78"/>
    </row>
    <row r="109" spans="5:5">
      <c r="E109" s="78"/>
    </row>
  </sheetData>
  <pageMargins left="0.78740157480314965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&amp;C&amp;"Times New Roman,Regular"&amp;13&amp;P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IV74"/>
  <sheetViews>
    <sheetView workbookViewId="0">
      <selection activeCell="H10" sqref="H10"/>
    </sheetView>
  </sheetViews>
  <sheetFormatPr defaultRowHeight="15"/>
  <cols>
    <col min="1" max="1" width="7" style="278" customWidth="1"/>
    <col min="2" max="2" width="35.5703125" style="278" customWidth="1"/>
    <col min="3" max="3" width="12.42578125" style="278" customWidth="1"/>
    <col min="4" max="4" width="16.140625" style="278" customWidth="1"/>
    <col min="5" max="5" width="17.140625" style="299" customWidth="1"/>
    <col min="6" max="10" width="9.140625" style="277"/>
    <col min="11" max="256" width="9.140625" style="278"/>
    <col min="257" max="257" width="4.28515625" style="278" customWidth="1"/>
    <col min="258" max="258" width="45.42578125" style="278" customWidth="1"/>
    <col min="259" max="260" width="20.7109375" style="278" customWidth="1"/>
    <col min="261" max="261" width="21.42578125" style="278" bestFit="1" customWidth="1"/>
    <col min="262" max="512" width="9.140625" style="278"/>
    <col min="513" max="513" width="4.28515625" style="278" customWidth="1"/>
    <col min="514" max="514" width="45.42578125" style="278" customWidth="1"/>
    <col min="515" max="516" width="20.7109375" style="278" customWidth="1"/>
    <col min="517" max="517" width="21.42578125" style="278" bestFit="1" customWidth="1"/>
    <col min="518" max="768" width="9.140625" style="278"/>
    <col min="769" max="769" width="4.28515625" style="278" customWidth="1"/>
    <col min="770" max="770" width="45.42578125" style="278" customWidth="1"/>
    <col min="771" max="772" width="20.7109375" style="278" customWidth="1"/>
    <col min="773" max="773" width="21.42578125" style="278" bestFit="1" customWidth="1"/>
    <col min="774" max="1024" width="9.140625" style="278"/>
    <col min="1025" max="1025" width="4.28515625" style="278" customWidth="1"/>
    <col min="1026" max="1026" width="45.42578125" style="278" customWidth="1"/>
    <col min="1027" max="1028" width="20.7109375" style="278" customWidth="1"/>
    <col min="1029" max="1029" width="21.42578125" style="278" bestFit="1" customWidth="1"/>
    <col min="1030" max="1280" width="9.140625" style="278"/>
    <col min="1281" max="1281" width="4.28515625" style="278" customWidth="1"/>
    <col min="1282" max="1282" width="45.42578125" style="278" customWidth="1"/>
    <col min="1283" max="1284" width="20.7109375" style="278" customWidth="1"/>
    <col min="1285" max="1285" width="21.42578125" style="278" bestFit="1" customWidth="1"/>
    <col min="1286" max="1536" width="9.140625" style="278"/>
    <col min="1537" max="1537" width="4.28515625" style="278" customWidth="1"/>
    <col min="1538" max="1538" width="45.42578125" style="278" customWidth="1"/>
    <col min="1539" max="1540" width="20.7109375" style="278" customWidth="1"/>
    <col min="1541" max="1541" width="21.42578125" style="278" bestFit="1" customWidth="1"/>
    <col min="1542" max="1792" width="9.140625" style="278"/>
    <col min="1793" max="1793" width="4.28515625" style="278" customWidth="1"/>
    <col min="1794" max="1794" width="45.42578125" style="278" customWidth="1"/>
    <col min="1795" max="1796" width="20.7109375" style="278" customWidth="1"/>
    <col min="1797" max="1797" width="21.42578125" style="278" bestFit="1" customWidth="1"/>
    <col min="1798" max="2048" width="9.140625" style="278"/>
    <col min="2049" max="2049" width="4.28515625" style="278" customWidth="1"/>
    <col min="2050" max="2050" width="45.42578125" style="278" customWidth="1"/>
    <col min="2051" max="2052" width="20.7109375" style="278" customWidth="1"/>
    <col min="2053" max="2053" width="21.42578125" style="278" bestFit="1" customWidth="1"/>
    <col min="2054" max="2304" width="9.140625" style="278"/>
    <col min="2305" max="2305" width="4.28515625" style="278" customWidth="1"/>
    <col min="2306" max="2306" width="45.42578125" style="278" customWidth="1"/>
    <col min="2307" max="2308" width="20.7109375" style="278" customWidth="1"/>
    <col min="2309" max="2309" width="21.42578125" style="278" bestFit="1" customWidth="1"/>
    <col min="2310" max="2560" width="9.140625" style="278"/>
    <col min="2561" max="2561" width="4.28515625" style="278" customWidth="1"/>
    <col min="2562" max="2562" width="45.42578125" style="278" customWidth="1"/>
    <col min="2563" max="2564" width="20.7109375" style="278" customWidth="1"/>
    <col min="2565" max="2565" width="21.42578125" style="278" bestFit="1" customWidth="1"/>
    <col min="2566" max="2816" width="9.140625" style="278"/>
    <col min="2817" max="2817" width="4.28515625" style="278" customWidth="1"/>
    <col min="2818" max="2818" width="45.42578125" style="278" customWidth="1"/>
    <col min="2819" max="2820" width="20.7109375" style="278" customWidth="1"/>
    <col min="2821" max="2821" width="21.42578125" style="278" bestFit="1" customWidth="1"/>
    <col min="2822" max="3072" width="9.140625" style="278"/>
    <col min="3073" max="3073" width="4.28515625" style="278" customWidth="1"/>
    <col min="3074" max="3074" width="45.42578125" style="278" customWidth="1"/>
    <col min="3075" max="3076" width="20.7109375" style="278" customWidth="1"/>
    <col min="3077" max="3077" width="21.42578125" style="278" bestFit="1" customWidth="1"/>
    <col min="3078" max="3328" width="9.140625" style="278"/>
    <col min="3329" max="3329" width="4.28515625" style="278" customWidth="1"/>
    <col min="3330" max="3330" width="45.42578125" style="278" customWidth="1"/>
    <col min="3331" max="3332" width="20.7109375" style="278" customWidth="1"/>
    <col min="3333" max="3333" width="21.42578125" style="278" bestFit="1" customWidth="1"/>
    <col min="3334" max="3584" width="9.140625" style="278"/>
    <col min="3585" max="3585" width="4.28515625" style="278" customWidth="1"/>
    <col min="3586" max="3586" width="45.42578125" style="278" customWidth="1"/>
    <col min="3587" max="3588" width="20.7109375" style="278" customWidth="1"/>
    <col min="3589" max="3589" width="21.42578125" style="278" bestFit="1" customWidth="1"/>
    <col min="3590" max="3840" width="9.140625" style="278"/>
    <col min="3841" max="3841" width="4.28515625" style="278" customWidth="1"/>
    <col min="3842" max="3842" width="45.42578125" style="278" customWidth="1"/>
    <col min="3843" max="3844" width="20.7109375" style="278" customWidth="1"/>
    <col min="3845" max="3845" width="21.42578125" style="278" bestFit="1" customWidth="1"/>
    <col min="3846" max="4096" width="9.140625" style="278"/>
    <col min="4097" max="4097" width="4.28515625" style="278" customWidth="1"/>
    <col min="4098" max="4098" width="45.42578125" style="278" customWidth="1"/>
    <col min="4099" max="4100" width="20.7109375" style="278" customWidth="1"/>
    <col min="4101" max="4101" width="21.42578125" style="278" bestFit="1" customWidth="1"/>
    <col min="4102" max="4352" width="9.140625" style="278"/>
    <col min="4353" max="4353" width="4.28515625" style="278" customWidth="1"/>
    <col min="4354" max="4354" width="45.42578125" style="278" customWidth="1"/>
    <col min="4355" max="4356" width="20.7109375" style="278" customWidth="1"/>
    <col min="4357" max="4357" width="21.42578125" style="278" bestFit="1" customWidth="1"/>
    <col min="4358" max="4608" width="9.140625" style="278"/>
    <col min="4609" max="4609" width="4.28515625" style="278" customWidth="1"/>
    <col min="4610" max="4610" width="45.42578125" style="278" customWidth="1"/>
    <col min="4611" max="4612" width="20.7109375" style="278" customWidth="1"/>
    <col min="4613" max="4613" width="21.42578125" style="278" bestFit="1" customWidth="1"/>
    <col min="4614" max="4864" width="9.140625" style="278"/>
    <col min="4865" max="4865" width="4.28515625" style="278" customWidth="1"/>
    <col min="4866" max="4866" width="45.42578125" style="278" customWidth="1"/>
    <col min="4867" max="4868" width="20.7109375" style="278" customWidth="1"/>
    <col min="4869" max="4869" width="21.42578125" style="278" bestFit="1" customWidth="1"/>
    <col min="4870" max="5120" width="9.140625" style="278"/>
    <col min="5121" max="5121" width="4.28515625" style="278" customWidth="1"/>
    <col min="5122" max="5122" width="45.42578125" style="278" customWidth="1"/>
    <col min="5123" max="5124" width="20.7109375" style="278" customWidth="1"/>
    <col min="5125" max="5125" width="21.42578125" style="278" bestFit="1" customWidth="1"/>
    <col min="5126" max="5376" width="9.140625" style="278"/>
    <col min="5377" max="5377" width="4.28515625" style="278" customWidth="1"/>
    <col min="5378" max="5378" width="45.42578125" style="278" customWidth="1"/>
    <col min="5379" max="5380" width="20.7109375" style="278" customWidth="1"/>
    <col min="5381" max="5381" width="21.42578125" style="278" bestFit="1" customWidth="1"/>
    <col min="5382" max="5632" width="9.140625" style="278"/>
    <col min="5633" max="5633" width="4.28515625" style="278" customWidth="1"/>
    <col min="5634" max="5634" width="45.42578125" style="278" customWidth="1"/>
    <col min="5635" max="5636" width="20.7109375" style="278" customWidth="1"/>
    <col min="5637" max="5637" width="21.42578125" style="278" bestFit="1" customWidth="1"/>
    <col min="5638" max="5888" width="9.140625" style="278"/>
    <col min="5889" max="5889" width="4.28515625" style="278" customWidth="1"/>
    <col min="5890" max="5890" width="45.42578125" style="278" customWidth="1"/>
    <col min="5891" max="5892" width="20.7109375" style="278" customWidth="1"/>
    <col min="5893" max="5893" width="21.42578125" style="278" bestFit="1" customWidth="1"/>
    <col min="5894" max="6144" width="9.140625" style="278"/>
    <col min="6145" max="6145" width="4.28515625" style="278" customWidth="1"/>
    <col min="6146" max="6146" width="45.42578125" style="278" customWidth="1"/>
    <col min="6147" max="6148" width="20.7109375" style="278" customWidth="1"/>
    <col min="6149" max="6149" width="21.42578125" style="278" bestFit="1" customWidth="1"/>
    <col min="6150" max="6400" width="9.140625" style="278"/>
    <col min="6401" max="6401" width="4.28515625" style="278" customWidth="1"/>
    <col min="6402" max="6402" width="45.42578125" style="278" customWidth="1"/>
    <col min="6403" max="6404" width="20.7109375" style="278" customWidth="1"/>
    <col min="6405" max="6405" width="21.42578125" style="278" bestFit="1" customWidth="1"/>
    <col min="6406" max="6656" width="9.140625" style="278"/>
    <col min="6657" max="6657" width="4.28515625" style="278" customWidth="1"/>
    <col min="6658" max="6658" width="45.42578125" style="278" customWidth="1"/>
    <col min="6659" max="6660" width="20.7109375" style="278" customWidth="1"/>
    <col min="6661" max="6661" width="21.42578125" style="278" bestFit="1" customWidth="1"/>
    <col min="6662" max="6912" width="9.140625" style="278"/>
    <col min="6913" max="6913" width="4.28515625" style="278" customWidth="1"/>
    <col min="6914" max="6914" width="45.42578125" style="278" customWidth="1"/>
    <col min="6915" max="6916" width="20.7109375" style="278" customWidth="1"/>
    <col min="6917" max="6917" width="21.42578125" style="278" bestFit="1" customWidth="1"/>
    <col min="6918" max="7168" width="9.140625" style="278"/>
    <col min="7169" max="7169" width="4.28515625" style="278" customWidth="1"/>
    <col min="7170" max="7170" width="45.42578125" style="278" customWidth="1"/>
    <col min="7171" max="7172" width="20.7109375" style="278" customWidth="1"/>
    <col min="7173" max="7173" width="21.42578125" style="278" bestFit="1" customWidth="1"/>
    <col min="7174" max="7424" width="9.140625" style="278"/>
    <col min="7425" max="7425" width="4.28515625" style="278" customWidth="1"/>
    <col min="7426" max="7426" width="45.42578125" style="278" customWidth="1"/>
    <col min="7427" max="7428" width="20.7109375" style="278" customWidth="1"/>
    <col min="7429" max="7429" width="21.42578125" style="278" bestFit="1" customWidth="1"/>
    <col min="7430" max="7680" width="9.140625" style="278"/>
    <col min="7681" max="7681" width="4.28515625" style="278" customWidth="1"/>
    <col min="7682" max="7682" width="45.42578125" style="278" customWidth="1"/>
    <col min="7683" max="7684" width="20.7109375" style="278" customWidth="1"/>
    <col min="7685" max="7685" width="21.42578125" style="278" bestFit="1" customWidth="1"/>
    <col min="7686" max="7936" width="9.140625" style="278"/>
    <col min="7937" max="7937" width="4.28515625" style="278" customWidth="1"/>
    <col min="7938" max="7938" width="45.42578125" style="278" customWidth="1"/>
    <col min="7939" max="7940" width="20.7109375" style="278" customWidth="1"/>
    <col min="7941" max="7941" width="21.42578125" style="278" bestFit="1" customWidth="1"/>
    <col min="7942" max="8192" width="9.140625" style="278"/>
    <col min="8193" max="8193" width="4.28515625" style="278" customWidth="1"/>
    <col min="8194" max="8194" width="45.42578125" style="278" customWidth="1"/>
    <col min="8195" max="8196" width="20.7109375" style="278" customWidth="1"/>
    <col min="8197" max="8197" width="21.42578125" style="278" bestFit="1" customWidth="1"/>
    <col min="8198" max="8448" width="9.140625" style="278"/>
    <col min="8449" max="8449" width="4.28515625" style="278" customWidth="1"/>
    <col min="8450" max="8450" width="45.42578125" style="278" customWidth="1"/>
    <col min="8451" max="8452" width="20.7109375" style="278" customWidth="1"/>
    <col min="8453" max="8453" width="21.42578125" style="278" bestFit="1" customWidth="1"/>
    <col min="8454" max="8704" width="9.140625" style="278"/>
    <col min="8705" max="8705" width="4.28515625" style="278" customWidth="1"/>
    <col min="8706" max="8706" width="45.42578125" style="278" customWidth="1"/>
    <col min="8707" max="8708" width="20.7109375" style="278" customWidth="1"/>
    <col min="8709" max="8709" width="21.42578125" style="278" bestFit="1" customWidth="1"/>
    <col min="8710" max="8960" width="9.140625" style="278"/>
    <col min="8961" max="8961" width="4.28515625" style="278" customWidth="1"/>
    <col min="8962" max="8962" width="45.42578125" style="278" customWidth="1"/>
    <col min="8963" max="8964" width="20.7109375" style="278" customWidth="1"/>
    <col min="8965" max="8965" width="21.42578125" style="278" bestFit="1" customWidth="1"/>
    <col min="8966" max="9216" width="9.140625" style="278"/>
    <col min="9217" max="9217" width="4.28515625" style="278" customWidth="1"/>
    <col min="9218" max="9218" width="45.42578125" style="278" customWidth="1"/>
    <col min="9219" max="9220" width="20.7109375" style="278" customWidth="1"/>
    <col min="9221" max="9221" width="21.42578125" style="278" bestFit="1" customWidth="1"/>
    <col min="9222" max="9472" width="9.140625" style="278"/>
    <col min="9473" max="9473" width="4.28515625" style="278" customWidth="1"/>
    <col min="9474" max="9474" width="45.42578125" style="278" customWidth="1"/>
    <col min="9475" max="9476" width="20.7109375" style="278" customWidth="1"/>
    <col min="9477" max="9477" width="21.42578125" style="278" bestFit="1" customWidth="1"/>
    <col min="9478" max="9728" width="9.140625" style="278"/>
    <col min="9729" max="9729" width="4.28515625" style="278" customWidth="1"/>
    <col min="9730" max="9730" width="45.42578125" style="278" customWidth="1"/>
    <col min="9731" max="9732" width="20.7109375" style="278" customWidth="1"/>
    <col min="9733" max="9733" width="21.42578125" style="278" bestFit="1" customWidth="1"/>
    <col min="9734" max="9984" width="9.140625" style="278"/>
    <col min="9985" max="9985" width="4.28515625" style="278" customWidth="1"/>
    <col min="9986" max="9986" width="45.42578125" style="278" customWidth="1"/>
    <col min="9987" max="9988" width="20.7109375" style="278" customWidth="1"/>
    <col min="9989" max="9989" width="21.42578125" style="278" bestFit="1" customWidth="1"/>
    <col min="9990" max="10240" width="9.140625" style="278"/>
    <col min="10241" max="10241" width="4.28515625" style="278" customWidth="1"/>
    <col min="10242" max="10242" width="45.42578125" style="278" customWidth="1"/>
    <col min="10243" max="10244" width="20.7109375" style="278" customWidth="1"/>
    <col min="10245" max="10245" width="21.42578125" style="278" bestFit="1" customWidth="1"/>
    <col min="10246" max="10496" width="9.140625" style="278"/>
    <col min="10497" max="10497" width="4.28515625" style="278" customWidth="1"/>
    <col min="10498" max="10498" width="45.42578125" style="278" customWidth="1"/>
    <col min="10499" max="10500" width="20.7109375" style="278" customWidth="1"/>
    <col min="10501" max="10501" width="21.42578125" style="278" bestFit="1" customWidth="1"/>
    <col min="10502" max="10752" width="9.140625" style="278"/>
    <col min="10753" max="10753" width="4.28515625" style="278" customWidth="1"/>
    <col min="10754" max="10754" width="45.42578125" style="278" customWidth="1"/>
    <col min="10755" max="10756" width="20.7109375" style="278" customWidth="1"/>
    <col min="10757" max="10757" width="21.42578125" style="278" bestFit="1" customWidth="1"/>
    <col min="10758" max="11008" width="9.140625" style="278"/>
    <col min="11009" max="11009" width="4.28515625" style="278" customWidth="1"/>
    <col min="11010" max="11010" width="45.42578125" style="278" customWidth="1"/>
    <col min="11011" max="11012" width="20.7109375" style="278" customWidth="1"/>
    <col min="11013" max="11013" width="21.42578125" style="278" bestFit="1" customWidth="1"/>
    <col min="11014" max="11264" width="9.140625" style="278"/>
    <col min="11265" max="11265" width="4.28515625" style="278" customWidth="1"/>
    <col min="11266" max="11266" width="45.42578125" style="278" customWidth="1"/>
    <col min="11267" max="11268" width="20.7109375" style="278" customWidth="1"/>
    <col min="11269" max="11269" width="21.42578125" style="278" bestFit="1" customWidth="1"/>
    <col min="11270" max="11520" width="9.140625" style="278"/>
    <col min="11521" max="11521" width="4.28515625" style="278" customWidth="1"/>
    <col min="11522" max="11522" width="45.42578125" style="278" customWidth="1"/>
    <col min="11523" max="11524" width="20.7109375" style="278" customWidth="1"/>
    <col min="11525" max="11525" width="21.42578125" style="278" bestFit="1" customWidth="1"/>
    <col min="11526" max="11776" width="9.140625" style="278"/>
    <col min="11777" max="11777" width="4.28515625" style="278" customWidth="1"/>
    <col min="11778" max="11778" width="45.42578125" style="278" customWidth="1"/>
    <col min="11779" max="11780" width="20.7109375" style="278" customWidth="1"/>
    <col min="11781" max="11781" width="21.42578125" style="278" bestFit="1" customWidth="1"/>
    <col min="11782" max="12032" width="9.140625" style="278"/>
    <col min="12033" max="12033" width="4.28515625" style="278" customWidth="1"/>
    <col min="12034" max="12034" width="45.42578125" style="278" customWidth="1"/>
    <col min="12035" max="12036" width="20.7109375" style="278" customWidth="1"/>
    <col min="12037" max="12037" width="21.42578125" style="278" bestFit="1" customWidth="1"/>
    <col min="12038" max="12288" width="9.140625" style="278"/>
    <col min="12289" max="12289" width="4.28515625" style="278" customWidth="1"/>
    <col min="12290" max="12290" width="45.42578125" style="278" customWidth="1"/>
    <col min="12291" max="12292" width="20.7109375" style="278" customWidth="1"/>
    <col min="12293" max="12293" width="21.42578125" style="278" bestFit="1" customWidth="1"/>
    <col min="12294" max="12544" width="9.140625" style="278"/>
    <col min="12545" max="12545" width="4.28515625" style="278" customWidth="1"/>
    <col min="12546" max="12546" width="45.42578125" style="278" customWidth="1"/>
    <col min="12547" max="12548" width="20.7109375" style="278" customWidth="1"/>
    <col min="12549" max="12549" width="21.42578125" style="278" bestFit="1" customWidth="1"/>
    <col min="12550" max="12800" width="9.140625" style="278"/>
    <col min="12801" max="12801" width="4.28515625" style="278" customWidth="1"/>
    <col min="12802" max="12802" width="45.42578125" style="278" customWidth="1"/>
    <col min="12803" max="12804" width="20.7109375" style="278" customWidth="1"/>
    <col min="12805" max="12805" width="21.42578125" style="278" bestFit="1" customWidth="1"/>
    <col min="12806" max="13056" width="9.140625" style="278"/>
    <col min="13057" max="13057" width="4.28515625" style="278" customWidth="1"/>
    <col min="13058" max="13058" width="45.42578125" style="278" customWidth="1"/>
    <col min="13059" max="13060" width="20.7109375" style="278" customWidth="1"/>
    <col min="13061" max="13061" width="21.42578125" style="278" bestFit="1" customWidth="1"/>
    <col min="13062" max="13312" width="9.140625" style="278"/>
    <col min="13313" max="13313" width="4.28515625" style="278" customWidth="1"/>
    <col min="13314" max="13314" width="45.42578125" style="278" customWidth="1"/>
    <col min="13315" max="13316" width="20.7109375" style="278" customWidth="1"/>
    <col min="13317" max="13317" width="21.42578125" style="278" bestFit="1" customWidth="1"/>
    <col min="13318" max="13568" width="9.140625" style="278"/>
    <col min="13569" max="13569" width="4.28515625" style="278" customWidth="1"/>
    <col min="13570" max="13570" width="45.42578125" style="278" customWidth="1"/>
    <col min="13571" max="13572" width="20.7109375" style="278" customWidth="1"/>
    <col min="13573" max="13573" width="21.42578125" style="278" bestFit="1" customWidth="1"/>
    <col min="13574" max="13824" width="9.140625" style="278"/>
    <col min="13825" max="13825" width="4.28515625" style="278" customWidth="1"/>
    <col min="13826" max="13826" width="45.42578125" style="278" customWidth="1"/>
    <col min="13827" max="13828" width="20.7109375" style="278" customWidth="1"/>
    <col min="13829" max="13829" width="21.42578125" style="278" bestFit="1" customWidth="1"/>
    <col min="13830" max="14080" width="9.140625" style="278"/>
    <col min="14081" max="14081" width="4.28515625" style="278" customWidth="1"/>
    <col min="14082" max="14082" width="45.42578125" style="278" customWidth="1"/>
    <col min="14083" max="14084" width="20.7109375" style="278" customWidth="1"/>
    <col min="14085" max="14085" width="21.42578125" style="278" bestFit="1" customWidth="1"/>
    <col min="14086" max="14336" width="9.140625" style="278"/>
    <col min="14337" max="14337" width="4.28515625" style="278" customWidth="1"/>
    <col min="14338" max="14338" width="45.42578125" style="278" customWidth="1"/>
    <col min="14339" max="14340" width="20.7109375" style="278" customWidth="1"/>
    <col min="14341" max="14341" width="21.42578125" style="278" bestFit="1" customWidth="1"/>
    <col min="14342" max="14592" width="9.140625" style="278"/>
    <col min="14593" max="14593" width="4.28515625" style="278" customWidth="1"/>
    <col min="14594" max="14594" width="45.42578125" style="278" customWidth="1"/>
    <col min="14595" max="14596" width="20.7109375" style="278" customWidth="1"/>
    <col min="14597" max="14597" width="21.42578125" style="278" bestFit="1" customWidth="1"/>
    <col min="14598" max="14848" width="9.140625" style="278"/>
    <col min="14849" max="14849" width="4.28515625" style="278" customWidth="1"/>
    <col min="14850" max="14850" width="45.42578125" style="278" customWidth="1"/>
    <col min="14851" max="14852" width="20.7109375" style="278" customWidth="1"/>
    <col min="14853" max="14853" width="21.42578125" style="278" bestFit="1" customWidth="1"/>
    <col min="14854" max="15104" width="9.140625" style="278"/>
    <col min="15105" max="15105" width="4.28515625" style="278" customWidth="1"/>
    <col min="15106" max="15106" width="45.42578125" style="278" customWidth="1"/>
    <col min="15107" max="15108" width="20.7109375" style="278" customWidth="1"/>
    <col min="15109" max="15109" width="21.42578125" style="278" bestFit="1" customWidth="1"/>
    <col min="15110" max="15360" width="9.140625" style="278"/>
    <col min="15361" max="15361" width="4.28515625" style="278" customWidth="1"/>
    <col min="15362" max="15362" width="45.42578125" style="278" customWidth="1"/>
    <col min="15363" max="15364" width="20.7109375" style="278" customWidth="1"/>
    <col min="15365" max="15365" width="21.42578125" style="278" bestFit="1" customWidth="1"/>
    <col min="15366" max="15616" width="9.140625" style="278"/>
    <col min="15617" max="15617" width="4.28515625" style="278" customWidth="1"/>
    <col min="15618" max="15618" width="45.42578125" style="278" customWidth="1"/>
    <col min="15619" max="15620" width="20.7109375" style="278" customWidth="1"/>
    <col min="15621" max="15621" width="21.42578125" style="278" bestFit="1" customWidth="1"/>
    <col min="15622" max="15872" width="9.140625" style="278"/>
    <col min="15873" max="15873" width="4.28515625" style="278" customWidth="1"/>
    <col min="15874" max="15874" width="45.42578125" style="278" customWidth="1"/>
    <col min="15875" max="15876" width="20.7109375" style="278" customWidth="1"/>
    <col min="15877" max="15877" width="21.42578125" style="278" bestFit="1" customWidth="1"/>
    <col min="15878" max="16128" width="9.140625" style="278"/>
    <col min="16129" max="16129" width="4.28515625" style="278" customWidth="1"/>
    <col min="16130" max="16130" width="45.42578125" style="278" customWidth="1"/>
    <col min="16131" max="16132" width="20.7109375" style="278" customWidth="1"/>
    <col min="16133" max="16133" width="21.42578125" style="278" bestFit="1" customWidth="1"/>
    <col min="16134" max="16384" width="9.140625" style="278"/>
  </cols>
  <sheetData>
    <row r="1" spans="1:256" ht="20.100000000000001" customHeight="1">
      <c r="A1" s="274" t="s">
        <v>449</v>
      </c>
      <c r="B1" s="275"/>
      <c r="C1" s="276"/>
      <c r="D1" s="276"/>
      <c r="E1" s="276"/>
    </row>
    <row r="2" spans="1:256" ht="20.100000000000001" customHeight="1">
      <c r="A2" s="279"/>
      <c r="B2" s="279"/>
      <c r="C2" s="276"/>
      <c r="D2" s="276"/>
      <c r="E2" s="276"/>
    </row>
    <row r="3" spans="1:256" ht="20.100000000000001" customHeight="1">
      <c r="A3" s="280"/>
      <c r="B3" s="280"/>
      <c r="C3" s="281"/>
      <c r="D3" s="281"/>
      <c r="E3" s="282" t="s">
        <v>297</v>
      </c>
    </row>
    <row r="4" spans="1:256" ht="16.5" customHeight="1">
      <c r="A4" s="283"/>
      <c r="B4" s="284"/>
      <c r="C4" s="285" t="s">
        <v>386</v>
      </c>
      <c r="D4" s="285" t="s">
        <v>298</v>
      </c>
      <c r="E4" s="285" t="s">
        <v>298</v>
      </c>
    </row>
    <row r="5" spans="1:256" ht="16.5" customHeight="1">
      <c r="A5" s="286"/>
      <c r="B5" s="287"/>
      <c r="C5" s="288" t="s">
        <v>387</v>
      </c>
      <c r="D5" s="288" t="s">
        <v>299</v>
      </c>
      <c r="E5" s="288" t="s">
        <v>300</v>
      </c>
    </row>
    <row r="6" spans="1:256" ht="16.5" customHeight="1">
      <c r="A6" s="280"/>
      <c r="B6" s="280"/>
      <c r="C6" s="281"/>
      <c r="D6" s="281"/>
      <c r="E6" s="281"/>
    </row>
    <row r="7" spans="1:256" ht="16.5" customHeight="1">
      <c r="A7" s="289" t="s">
        <v>165</v>
      </c>
      <c r="B7" s="290"/>
      <c r="C7" s="370">
        <v>2406</v>
      </c>
      <c r="D7" s="371">
        <v>9127.8660460000028</v>
      </c>
      <c r="E7" s="371">
        <v>3989.9374172100006</v>
      </c>
    </row>
    <row r="8" spans="1:256" ht="16.5" customHeight="1">
      <c r="A8" s="291" t="s">
        <v>301</v>
      </c>
      <c r="B8" s="286"/>
      <c r="C8" s="301"/>
      <c r="D8" s="372"/>
      <c r="E8" s="372"/>
    </row>
    <row r="9" spans="1:256" ht="16.5" customHeight="1">
      <c r="A9" s="291"/>
      <c r="B9" s="292" t="s">
        <v>140</v>
      </c>
      <c r="C9" s="301">
        <v>145</v>
      </c>
      <c r="D9" s="302">
        <v>790.32973700000002</v>
      </c>
      <c r="E9" s="302">
        <v>691.71332800000005</v>
      </c>
      <c r="F9" s="293"/>
      <c r="G9" s="293"/>
      <c r="H9" s="294"/>
      <c r="I9" s="294"/>
    </row>
    <row r="10" spans="1:256" ht="16.5" customHeight="1">
      <c r="A10" s="291"/>
      <c r="B10" s="292" t="s">
        <v>146</v>
      </c>
      <c r="C10" s="301">
        <v>816</v>
      </c>
      <c r="D10" s="302">
        <v>754.06810199999995</v>
      </c>
      <c r="E10" s="302">
        <v>419.30946874</v>
      </c>
      <c r="F10" s="293"/>
      <c r="G10" s="293"/>
      <c r="H10" s="294"/>
      <c r="I10" s="295"/>
    </row>
    <row r="11" spans="1:256" s="277" customFormat="1" ht="16.5" customHeight="1">
      <c r="A11" s="291"/>
      <c r="B11" s="292" t="s">
        <v>138</v>
      </c>
      <c r="C11" s="301">
        <v>63</v>
      </c>
      <c r="D11" s="302">
        <v>639.31525999999997</v>
      </c>
      <c r="E11" s="302">
        <v>422.04036400000001</v>
      </c>
      <c r="K11" s="278"/>
      <c r="L11" s="278"/>
      <c r="M11" s="278"/>
      <c r="N11" s="278"/>
      <c r="O11" s="278"/>
      <c r="P11" s="278"/>
      <c r="Q11" s="278"/>
      <c r="R11" s="278"/>
      <c r="S11" s="278"/>
      <c r="T11" s="278"/>
      <c r="U11" s="278"/>
      <c r="V11" s="278"/>
      <c r="W11" s="278"/>
      <c r="X11" s="278"/>
      <c r="Y11" s="278"/>
      <c r="Z11" s="278"/>
      <c r="AA11" s="278"/>
      <c r="AB11" s="278"/>
      <c r="AC11" s="278"/>
      <c r="AD11" s="278"/>
      <c r="AE11" s="278"/>
      <c r="AF11" s="278"/>
      <c r="AG11" s="278"/>
      <c r="AH11" s="278"/>
      <c r="AI11" s="278"/>
      <c r="AJ11" s="278"/>
      <c r="AK11" s="278"/>
      <c r="AL11" s="278"/>
      <c r="AM11" s="278"/>
      <c r="AN11" s="278"/>
      <c r="AO11" s="278"/>
      <c r="AP11" s="278"/>
      <c r="AQ11" s="278"/>
      <c r="AR11" s="278"/>
      <c r="AS11" s="278"/>
      <c r="AT11" s="278"/>
      <c r="AU11" s="278"/>
      <c r="AV11" s="278"/>
      <c r="AW11" s="278"/>
      <c r="AX11" s="278"/>
      <c r="AY11" s="278"/>
      <c r="AZ11" s="278"/>
      <c r="BA11" s="278"/>
      <c r="BB11" s="278"/>
      <c r="BC11" s="278"/>
      <c r="BD11" s="278"/>
      <c r="BE11" s="278"/>
      <c r="BF11" s="278"/>
      <c r="BG11" s="278"/>
      <c r="BH11" s="278"/>
      <c r="BI11" s="278"/>
      <c r="BJ11" s="278"/>
      <c r="BK11" s="278"/>
      <c r="BL11" s="278"/>
      <c r="BM11" s="278"/>
      <c r="BN11" s="278"/>
      <c r="BO11" s="278"/>
      <c r="BP11" s="278"/>
      <c r="BQ11" s="278"/>
      <c r="BR11" s="278"/>
      <c r="BS11" s="278"/>
      <c r="BT11" s="278"/>
      <c r="BU11" s="278"/>
      <c r="BV11" s="278"/>
      <c r="BW11" s="278"/>
      <c r="BX11" s="278"/>
      <c r="BY11" s="278"/>
      <c r="BZ11" s="278"/>
      <c r="CA11" s="278"/>
      <c r="CB11" s="278"/>
      <c r="CC11" s="278"/>
      <c r="CD11" s="278"/>
      <c r="CE11" s="278"/>
      <c r="CF11" s="278"/>
      <c r="CG11" s="278"/>
      <c r="CH11" s="278"/>
      <c r="CI11" s="278"/>
      <c r="CJ11" s="278"/>
      <c r="CK11" s="278"/>
      <c r="CL11" s="278"/>
      <c r="CM11" s="278"/>
      <c r="CN11" s="278"/>
      <c r="CO11" s="278"/>
      <c r="CP11" s="278"/>
      <c r="CQ11" s="278"/>
      <c r="CR11" s="278"/>
      <c r="CS11" s="278"/>
      <c r="CT11" s="278"/>
      <c r="CU11" s="278"/>
      <c r="CV11" s="278"/>
      <c r="CW11" s="278"/>
      <c r="CX11" s="278"/>
      <c r="CY11" s="278"/>
      <c r="CZ11" s="278"/>
      <c r="DA11" s="278"/>
      <c r="DB11" s="278"/>
      <c r="DC11" s="278"/>
      <c r="DD11" s="278"/>
      <c r="DE11" s="278"/>
      <c r="DF11" s="278"/>
      <c r="DG11" s="278"/>
      <c r="DH11" s="278"/>
      <c r="DI11" s="278"/>
      <c r="DJ11" s="278"/>
      <c r="DK11" s="278"/>
      <c r="DL11" s="278"/>
      <c r="DM11" s="278"/>
      <c r="DN11" s="278"/>
      <c r="DO11" s="278"/>
      <c r="DP11" s="278"/>
      <c r="DQ11" s="278"/>
      <c r="DR11" s="278"/>
      <c r="DS11" s="278"/>
      <c r="DT11" s="278"/>
      <c r="DU11" s="278"/>
      <c r="DV11" s="278"/>
      <c r="DW11" s="278"/>
      <c r="DX11" s="278"/>
      <c r="DY11" s="278"/>
      <c r="DZ11" s="278"/>
      <c r="EA11" s="278"/>
      <c r="EB11" s="278"/>
      <c r="EC11" s="278"/>
      <c r="ED11" s="278"/>
      <c r="EE11" s="278"/>
      <c r="EF11" s="278"/>
      <c r="EG11" s="278"/>
      <c r="EH11" s="278"/>
      <c r="EI11" s="278"/>
      <c r="EJ11" s="278"/>
      <c r="EK11" s="278"/>
      <c r="EL11" s="278"/>
      <c r="EM11" s="278"/>
      <c r="EN11" s="278"/>
      <c r="EO11" s="278"/>
      <c r="EP11" s="278"/>
      <c r="EQ11" s="278"/>
      <c r="ER11" s="278"/>
      <c r="ES11" s="278"/>
      <c r="ET11" s="278"/>
      <c r="EU11" s="278"/>
      <c r="EV11" s="278"/>
      <c r="EW11" s="278"/>
      <c r="EX11" s="278"/>
      <c r="EY11" s="278"/>
      <c r="EZ11" s="278"/>
      <c r="FA11" s="278"/>
      <c r="FB11" s="278"/>
      <c r="FC11" s="278"/>
      <c r="FD11" s="278"/>
      <c r="FE11" s="278"/>
      <c r="FF11" s="278"/>
      <c r="FG11" s="278"/>
      <c r="FH11" s="278"/>
      <c r="FI11" s="278"/>
      <c r="FJ11" s="278"/>
      <c r="FK11" s="278"/>
      <c r="FL11" s="278"/>
      <c r="FM11" s="278"/>
      <c r="FN11" s="278"/>
      <c r="FO11" s="278"/>
      <c r="FP11" s="278"/>
      <c r="FQ11" s="278"/>
      <c r="FR11" s="278"/>
      <c r="FS11" s="278"/>
      <c r="FT11" s="278"/>
      <c r="FU11" s="278"/>
      <c r="FV11" s="278"/>
      <c r="FW11" s="278"/>
      <c r="FX11" s="278"/>
      <c r="FY11" s="278"/>
      <c r="FZ11" s="278"/>
      <c r="GA11" s="278"/>
      <c r="GB11" s="278"/>
      <c r="GC11" s="278"/>
      <c r="GD11" s="278"/>
      <c r="GE11" s="278"/>
      <c r="GF11" s="278"/>
      <c r="GG11" s="278"/>
      <c r="GH11" s="278"/>
      <c r="GI11" s="278"/>
      <c r="GJ11" s="278"/>
      <c r="GK11" s="278"/>
      <c r="GL11" s="278"/>
      <c r="GM11" s="278"/>
      <c r="GN11" s="278"/>
      <c r="GO11" s="278"/>
      <c r="GP11" s="278"/>
      <c r="GQ11" s="278"/>
      <c r="GR11" s="278"/>
      <c r="GS11" s="278"/>
      <c r="GT11" s="278"/>
      <c r="GU11" s="278"/>
      <c r="GV11" s="278"/>
      <c r="GW11" s="278"/>
      <c r="GX11" s="278"/>
      <c r="GY11" s="278"/>
      <c r="GZ11" s="278"/>
      <c r="HA11" s="278"/>
      <c r="HB11" s="278"/>
      <c r="HC11" s="278"/>
      <c r="HD11" s="278"/>
      <c r="HE11" s="278"/>
      <c r="HF11" s="278"/>
      <c r="HG11" s="278"/>
      <c r="HH11" s="278"/>
      <c r="HI11" s="278"/>
      <c r="HJ11" s="278"/>
      <c r="HK11" s="278"/>
      <c r="HL11" s="278"/>
      <c r="HM11" s="278"/>
      <c r="HN11" s="278"/>
      <c r="HO11" s="278"/>
      <c r="HP11" s="278"/>
      <c r="HQ11" s="278"/>
      <c r="HR11" s="278"/>
      <c r="HS11" s="278"/>
      <c r="HT11" s="278"/>
      <c r="HU11" s="278"/>
      <c r="HV11" s="278"/>
      <c r="HW11" s="278"/>
      <c r="HX11" s="278"/>
      <c r="HY11" s="278"/>
      <c r="HZ11" s="278"/>
      <c r="IA11" s="278"/>
      <c r="IB11" s="278"/>
      <c r="IC11" s="278"/>
      <c r="ID11" s="278"/>
      <c r="IE11" s="278"/>
      <c r="IF11" s="278"/>
      <c r="IG11" s="278"/>
      <c r="IH11" s="278"/>
      <c r="II11" s="278"/>
      <c r="IJ11" s="278"/>
      <c r="IK11" s="278"/>
      <c r="IL11" s="278"/>
      <c r="IM11" s="278"/>
      <c r="IN11" s="278"/>
      <c r="IO11" s="278"/>
      <c r="IP11" s="278"/>
      <c r="IQ11" s="278"/>
      <c r="IR11" s="278"/>
      <c r="IS11" s="278"/>
      <c r="IT11" s="278"/>
      <c r="IU11" s="278"/>
      <c r="IV11" s="278"/>
    </row>
    <row r="12" spans="1:256" s="277" customFormat="1" ht="16.5" customHeight="1">
      <c r="A12" s="291"/>
      <c r="B12" s="292" t="s">
        <v>136</v>
      </c>
      <c r="C12" s="301">
        <v>152</v>
      </c>
      <c r="D12" s="302">
        <v>637.51821800000005</v>
      </c>
      <c r="E12" s="302">
        <v>420.54000374999998</v>
      </c>
      <c r="K12" s="278"/>
      <c r="L12" s="278"/>
      <c r="M12" s="278"/>
      <c r="N12" s="278"/>
      <c r="O12" s="278"/>
      <c r="P12" s="278"/>
      <c r="Q12" s="278"/>
      <c r="R12" s="278"/>
      <c r="S12" s="278"/>
      <c r="T12" s="278"/>
      <c r="U12" s="278"/>
      <c r="V12" s="278"/>
      <c r="W12" s="278"/>
      <c r="X12" s="278"/>
      <c r="Y12" s="278"/>
      <c r="Z12" s="278"/>
      <c r="AA12" s="278"/>
      <c r="AB12" s="278"/>
      <c r="AC12" s="278"/>
      <c r="AD12" s="278"/>
      <c r="AE12" s="278"/>
      <c r="AF12" s="278"/>
      <c r="AG12" s="278"/>
      <c r="AH12" s="278"/>
      <c r="AI12" s="278"/>
      <c r="AJ12" s="278"/>
      <c r="AK12" s="278"/>
      <c r="AL12" s="278"/>
      <c r="AM12" s="278"/>
      <c r="AN12" s="278"/>
      <c r="AO12" s="278"/>
      <c r="AP12" s="278"/>
      <c r="AQ12" s="278"/>
      <c r="AR12" s="278"/>
      <c r="AS12" s="278"/>
      <c r="AT12" s="278"/>
      <c r="AU12" s="278"/>
      <c r="AV12" s="278"/>
      <c r="AW12" s="278"/>
      <c r="AX12" s="278"/>
      <c r="AY12" s="278"/>
      <c r="AZ12" s="278"/>
      <c r="BA12" s="278"/>
      <c r="BB12" s="278"/>
      <c r="BC12" s="278"/>
      <c r="BD12" s="278"/>
      <c r="BE12" s="278"/>
      <c r="BF12" s="278"/>
      <c r="BG12" s="278"/>
      <c r="BH12" s="278"/>
      <c r="BI12" s="278"/>
      <c r="BJ12" s="278"/>
      <c r="BK12" s="278"/>
      <c r="BL12" s="278"/>
      <c r="BM12" s="278"/>
      <c r="BN12" s="278"/>
      <c r="BO12" s="278"/>
      <c r="BP12" s="278"/>
      <c r="BQ12" s="278"/>
      <c r="BR12" s="278"/>
      <c r="BS12" s="278"/>
      <c r="BT12" s="278"/>
      <c r="BU12" s="278"/>
      <c r="BV12" s="278"/>
      <c r="BW12" s="278"/>
      <c r="BX12" s="278"/>
      <c r="BY12" s="278"/>
      <c r="BZ12" s="278"/>
      <c r="CA12" s="278"/>
      <c r="CB12" s="278"/>
      <c r="CC12" s="278"/>
      <c r="CD12" s="278"/>
      <c r="CE12" s="278"/>
      <c r="CF12" s="278"/>
      <c r="CG12" s="278"/>
      <c r="CH12" s="278"/>
      <c r="CI12" s="278"/>
      <c r="CJ12" s="278"/>
      <c r="CK12" s="278"/>
      <c r="CL12" s="278"/>
      <c r="CM12" s="278"/>
      <c r="CN12" s="278"/>
      <c r="CO12" s="278"/>
      <c r="CP12" s="278"/>
      <c r="CQ12" s="278"/>
      <c r="CR12" s="278"/>
      <c r="CS12" s="278"/>
      <c r="CT12" s="278"/>
      <c r="CU12" s="278"/>
      <c r="CV12" s="278"/>
      <c r="CW12" s="278"/>
      <c r="CX12" s="278"/>
      <c r="CY12" s="278"/>
      <c r="CZ12" s="278"/>
      <c r="DA12" s="278"/>
      <c r="DB12" s="278"/>
      <c r="DC12" s="278"/>
      <c r="DD12" s="278"/>
      <c r="DE12" s="278"/>
      <c r="DF12" s="278"/>
      <c r="DG12" s="278"/>
      <c r="DH12" s="278"/>
      <c r="DI12" s="278"/>
      <c r="DJ12" s="278"/>
      <c r="DK12" s="278"/>
      <c r="DL12" s="278"/>
      <c r="DM12" s="278"/>
      <c r="DN12" s="278"/>
      <c r="DO12" s="278"/>
      <c r="DP12" s="278"/>
      <c r="DQ12" s="278"/>
      <c r="DR12" s="278"/>
      <c r="DS12" s="278"/>
      <c r="DT12" s="278"/>
      <c r="DU12" s="278"/>
      <c r="DV12" s="278"/>
      <c r="DW12" s="278"/>
      <c r="DX12" s="278"/>
      <c r="DY12" s="278"/>
      <c r="DZ12" s="278"/>
      <c r="EA12" s="278"/>
      <c r="EB12" s="278"/>
      <c r="EC12" s="278"/>
      <c r="ED12" s="278"/>
      <c r="EE12" s="278"/>
      <c r="EF12" s="278"/>
      <c r="EG12" s="278"/>
      <c r="EH12" s="278"/>
      <c r="EI12" s="278"/>
      <c r="EJ12" s="278"/>
      <c r="EK12" s="278"/>
      <c r="EL12" s="278"/>
      <c r="EM12" s="278"/>
      <c r="EN12" s="278"/>
      <c r="EO12" s="278"/>
      <c r="EP12" s="278"/>
      <c r="EQ12" s="278"/>
      <c r="ER12" s="278"/>
      <c r="ES12" s="278"/>
      <c r="ET12" s="278"/>
      <c r="EU12" s="278"/>
      <c r="EV12" s="278"/>
      <c r="EW12" s="278"/>
      <c r="EX12" s="278"/>
      <c r="EY12" s="278"/>
      <c r="EZ12" s="278"/>
      <c r="FA12" s="278"/>
      <c r="FB12" s="278"/>
      <c r="FC12" s="278"/>
      <c r="FD12" s="278"/>
      <c r="FE12" s="278"/>
      <c r="FF12" s="278"/>
      <c r="FG12" s="278"/>
      <c r="FH12" s="278"/>
      <c r="FI12" s="278"/>
      <c r="FJ12" s="278"/>
      <c r="FK12" s="278"/>
      <c r="FL12" s="278"/>
      <c r="FM12" s="278"/>
      <c r="FN12" s="278"/>
      <c r="FO12" s="278"/>
      <c r="FP12" s="278"/>
      <c r="FQ12" s="278"/>
      <c r="FR12" s="278"/>
      <c r="FS12" s="278"/>
      <c r="FT12" s="278"/>
      <c r="FU12" s="278"/>
      <c r="FV12" s="278"/>
      <c r="FW12" s="278"/>
      <c r="FX12" s="278"/>
      <c r="FY12" s="278"/>
      <c r="FZ12" s="278"/>
      <c r="GA12" s="278"/>
      <c r="GB12" s="278"/>
      <c r="GC12" s="278"/>
      <c r="GD12" s="278"/>
      <c r="GE12" s="278"/>
      <c r="GF12" s="278"/>
      <c r="GG12" s="278"/>
      <c r="GH12" s="278"/>
      <c r="GI12" s="278"/>
      <c r="GJ12" s="278"/>
      <c r="GK12" s="278"/>
      <c r="GL12" s="278"/>
      <c r="GM12" s="278"/>
      <c r="GN12" s="278"/>
      <c r="GO12" s="278"/>
      <c r="GP12" s="278"/>
      <c r="GQ12" s="278"/>
      <c r="GR12" s="278"/>
      <c r="GS12" s="278"/>
      <c r="GT12" s="278"/>
      <c r="GU12" s="278"/>
      <c r="GV12" s="278"/>
      <c r="GW12" s="278"/>
      <c r="GX12" s="278"/>
      <c r="GY12" s="278"/>
      <c r="GZ12" s="278"/>
      <c r="HA12" s="278"/>
      <c r="HB12" s="278"/>
      <c r="HC12" s="278"/>
      <c r="HD12" s="278"/>
      <c r="HE12" s="278"/>
      <c r="HF12" s="278"/>
      <c r="HG12" s="278"/>
      <c r="HH12" s="278"/>
      <c r="HI12" s="278"/>
      <c r="HJ12" s="278"/>
      <c r="HK12" s="278"/>
      <c r="HL12" s="278"/>
      <c r="HM12" s="278"/>
      <c r="HN12" s="278"/>
      <c r="HO12" s="278"/>
      <c r="HP12" s="278"/>
      <c r="HQ12" s="278"/>
      <c r="HR12" s="278"/>
      <c r="HS12" s="278"/>
      <c r="HT12" s="278"/>
      <c r="HU12" s="278"/>
      <c r="HV12" s="278"/>
      <c r="HW12" s="278"/>
      <c r="HX12" s="278"/>
      <c r="HY12" s="278"/>
      <c r="HZ12" s="278"/>
      <c r="IA12" s="278"/>
      <c r="IB12" s="278"/>
      <c r="IC12" s="278"/>
      <c r="ID12" s="278"/>
      <c r="IE12" s="278"/>
      <c r="IF12" s="278"/>
      <c r="IG12" s="278"/>
      <c r="IH12" s="278"/>
      <c r="II12" s="278"/>
      <c r="IJ12" s="278"/>
      <c r="IK12" s="278"/>
      <c r="IL12" s="278"/>
      <c r="IM12" s="278"/>
      <c r="IN12" s="278"/>
      <c r="IO12" s="278"/>
      <c r="IP12" s="278"/>
      <c r="IQ12" s="278"/>
      <c r="IR12" s="278"/>
      <c r="IS12" s="278"/>
      <c r="IT12" s="278"/>
      <c r="IU12" s="278"/>
      <c r="IV12" s="278"/>
    </row>
    <row r="13" spans="1:256" s="277" customFormat="1" ht="16.5" customHeight="1">
      <c r="A13" s="291"/>
      <c r="B13" s="292" t="s">
        <v>302</v>
      </c>
      <c r="C13" s="301">
        <v>26</v>
      </c>
      <c r="D13" s="302">
        <v>629.4</v>
      </c>
      <c r="E13" s="302">
        <v>239.564424</v>
      </c>
      <c r="F13" s="293"/>
      <c r="G13" s="293"/>
      <c r="K13" s="278"/>
      <c r="L13" s="278"/>
      <c r="M13" s="278"/>
      <c r="N13" s="278"/>
      <c r="O13" s="278"/>
      <c r="P13" s="278"/>
      <c r="Q13" s="278"/>
      <c r="R13" s="278"/>
      <c r="S13" s="278"/>
      <c r="T13" s="278"/>
      <c r="U13" s="278"/>
      <c r="V13" s="278"/>
      <c r="W13" s="278"/>
      <c r="X13" s="278"/>
      <c r="Y13" s="278"/>
      <c r="Z13" s="278"/>
      <c r="AA13" s="278"/>
      <c r="AB13" s="278"/>
      <c r="AC13" s="278"/>
      <c r="AD13" s="278"/>
      <c r="AE13" s="278"/>
      <c r="AF13" s="278"/>
      <c r="AG13" s="278"/>
      <c r="AH13" s="278"/>
      <c r="AI13" s="278"/>
      <c r="AJ13" s="278"/>
      <c r="AK13" s="278"/>
      <c r="AL13" s="278"/>
      <c r="AM13" s="278"/>
      <c r="AN13" s="278"/>
      <c r="AO13" s="278"/>
      <c r="AP13" s="278"/>
      <c r="AQ13" s="278"/>
      <c r="AR13" s="278"/>
      <c r="AS13" s="278"/>
      <c r="AT13" s="278"/>
      <c r="AU13" s="278"/>
      <c r="AV13" s="278"/>
      <c r="AW13" s="278"/>
      <c r="AX13" s="278"/>
      <c r="AY13" s="278"/>
      <c r="AZ13" s="278"/>
      <c r="BA13" s="278"/>
      <c r="BB13" s="278"/>
      <c r="BC13" s="278"/>
      <c r="BD13" s="278"/>
      <c r="BE13" s="278"/>
      <c r="BF13" s="278"/>
      <c r="BG13" s="278"/>
      <c r="BH13" s="278"/>
      <c r="BI13" s="278"/>
      <c r="BJ13" s="278"/>
      <c r="BK13" s="278"/>
      <c r="BL13" s="278"/>
      <c r="BM13" s="278"/>
      <c r="BN13" s="278"/>
      <c r="BO13" s="278"/>
      <c r="BP13" s="278"/>
      <c r="BQ13" s="278"/>
      <c r="BR13" s="278"/>
      <c r="BS13" s="278"/>
      <c r="BT13" s="278"/>
      <c r="BU13" s="278"/>
      <c r="BV13" s="278"/>
      <c r="BW13" s="278"/>
      <c r="BX13" s="278"/>
      <c r="BY13" s="278"/>
      <c r="BZ13" s="278"/>
      <c r="CA13" s="278"/>
      <c r="CB13" s="278"/>
      <c r="CC13" s="278"/>
      <c r="CD13" s="278"/>
      <c r="CE13" s="278"/>
      <c r="CF13" s="278"/>
      <c r="CG13" s="278"/>
      <c r="CH13" s="278"/>
      <c r="CI13" s="278"/>
      <c r="CJ13" s="278"/>
      <c r="CK13" s="278"/>
      <c r="CL13" s="278"/>
      <c r="CM13" s="278"/>
      <c r="CN13" s="278"/>
      <c r="CO13" s="278"/>
      <c r="CP13" s="278"/>
      <c r="CQ13" s="278"/>
      <c r="CR13" s="278"/>
      <c r="CS13" s="278"/>
      <c r="CT13" s="278"/>
      <c r="CU13" s="278"/>
      <c r="CV13" s="278"/>
      <c r="CW13" s="278"/>
      <c r="CX13" s="278"/>
      <c r="CY13" s="278"/>
      <c r="CZ13" s="278"/>
      <c r="DA13" s="278"/>
      <c r="DB13" s="278"/>
      <c r="DC13" s="278"/>
      <c r="DD13" s="278"/>
      <c r="DE13" s="278"/>
      <c r="DF13" s="278"/>
      <c r="DG13" s="278"/>
      <c r="DH13" s="278"/>
      <c r="DI13" s="278"/>
      <c r="DJ13" s="278"/>
      <c r="DK13" s="278"/>
      <c r="DL13" s="278"/>
      <c r="DM13" s="278"/>
      <c r="DN13" s="278"/>
      <c r="DO13" s="278"/>
      <c r="DP13" s="278"/>
      <c r="DQ13" s="278"/>
      <c r="DR13" s="278"/>
      <c r="DS13" s="278"/>
      <c r="DT13" s="278"/>
      <c r="DU13" s="278"/>
      <c r="DV13" s="278"/>
      <c r="DW13" s="278"/>
      <c r="DX13" s="278"/>
      <c r="DY13" s="278"/>
      <c r="DZ13" s="278"/>
      <c r="EA13" s="278"/>
      <c r="EB13" s="278"/>
      <c r="EC13" s="278"/>
      <c r="ED13" s="278"/>
      <c r="EE13" s="278"/>
      <c r="EF13" s="278"/>
      <c r="EG13" s="278"/>
      <c r="EH13" s="278"/>
      <c r="EI13" s="278"/>
      <c r="EJ13" s="278"/>
      <c r="EK13" s="278"/>
      <c r="EL13" s="278"/>
      <c r="EM13" s="278"/>
      <c r="EN13" s="278"/>
      <c r="EO13" s="278"/>
      <c r="EP13" s="278"/>
      <c r="EQ13" s="278"/>
      <c r="ER13" s="278"/>
      <c r="ES13" s="278"/>
      <c r="ET13" s="278"/>
      <c r="EU13" s="278"/>
      <c r="EV13" s="278"/>
      <c r="EW13" s="278"/>
      <c r="EX13" s="278"/>
      <c r="EY13" s="278"/>
      <c r="EZ13" s="278"/>
      <c r="FA13" s="278"/>
      <c r="FB13" s="278"/>
      <c r="FC13" s="278"/>
      <c r="FD13" s="278"/>
      <c r="FE13" s="278"/>
      <c r="FF13" s="278"/>
      <c r="FG13" s="278"/>
      <c r="FH13" s="278"/>
      <c r="FI13" s="278"/>
      <c r="FJ13" s="278"/>
      <c r="FK13" s="278"/>
      <c r="FL13" s="278"/>
      <c r="FM13" s="278"/>
      <c r="FN13" s="278"/>
      <c r="FO13" s="278"/>
      <c r="FP13" s="278"/>
      <c r="FQ13" s="278"/>
      <c r="FR13" s="278"/>
      <c r="FS13" s="278"/>
      <c r="FT13" s="278"/>
      <c r="FU13" s="278"/>
      <c r="FV13" s="278"/>
      <c r="FW13" s="278"/>
      <c r="FX13" s="278"/>
      <c r="FY13" s="278"/>
      <c r="FZ13" s="278"/>
      <c r="GA13" s="278"/>
      <c r="GB13" s="278"/>
      <c r="GC13" s="278"/>
      <c r="GD13" s="278"/>
      <c r="GE13" s="278"/>
      <c r="GF13" s="278"/>
      <c r="GG13" s="278"/>
      <c r="GH13" s="278"/>
      <c r="GI13" s="278"/>
      <c r="GJ13" s="278"/>
      <c r="GK13" s="278"/>
      <c r="GL13" s="278"/>
      <c r="GM13" s="278"/>
      <c r="GN13" s="278"/>
      <c r="GO13" s="278"/>
      <c r="GP13" s="278"/>
      <c r="GQ13" s="278"/>
      <c r="GR13" s="278"/>
      <c r="GS13" s="278"/>
      <c r="GT13" s="278"/>
      <c r="GU13" s="278"/>
      <c r="GV13" s="278"/>
      <c r="GW13" s="278"/>
      <c r="GX13" s="278"/>
      <c r="GY13" s="278"/>
      <c r="GZ13" s="278"/>
      <c r="HA13" s="278"/>
      <c r="HB13" s="278"/>
      <c r="HC13" s="278"/>
      <c r="HD13" s="278"/>
      <c r="HE13" s="278"/>
      <c r="HF13" s="278"/>
      <c r="HG13" s="278"/>
      <c r="HH13" s="278"/>
      <c r="HI13" s="278"/>
      <c r="HJ13" s="278"/>
      <c r="HK13" s="278"/>
      <c r="HL13" s="278"/>
      <c r="HM13" s="278"/>
      <c r="HN13" s="278"/>
      <c r="HO13" s="278"/>
      <c r="HP13" s="278"/>
      <c r="HQ13" s="278"/>
      <c r="HR13" s="278"/>
      <c r="HS13" s="278"/>
      <c r="HT13" s="278"/>
      <c r="HU13" s="278"/>
      <c r="HV13" s="278"/>
      <c r="HW13" s="278"/>
      <c r="HX13" s="278"/>
      <c r="HY13" s="278"/>
      <c r="HZ13" s="278"/>
      <c r="IA13" s="278"/>
      <c r="IB13" s="278"/>
      <c r="IC13" s="278"/>
      <c r="ID13" s="278"/>
      <c r="IE13" s="278"/>
      <c r="IF13" s="278"/>
      <c r="IG13" s="278"/>
      <c r="IH13" s="278"/>
      <c r="II13" s="278"/>
      <c r="IJ13" s="278"/>
      <c r="IK13" s="278"/>
      <c r="IL13" s="278"/>
      <c r="IM13" s="278"/>
      <c r="IN13" s="278"/>
      <c r="IO13" s="278"/>
      <c r="IP13" s="278"/>
      <c r="IQ13" s="278"/>
      <c r="IR13" s="278"/>
      <c r="IS13" s="278"/>
      <c r="IT13" s="278"/>
      <c r="IU13" s="278"/>
      <c r="IV13" s="278"/>
    </row>
    <row r="14" spans="1:256" s="277" customFormat="1" ht="16.5" customHeight="1">
      <c r="A14" s="291"/>
      <c r="B14" s="292" t="s">
        <v>127</v>
      </c>
      <c r="C14" s="301">
        <v>49</v>
      </c>
      <c r="D14" s="302">
        <v>534.59755500000006</v>
      </c>
      <c r="E14" s="302">
        <v>228.70949100000001</v>
      </c>
      <c r="F14" s="293"/>
      <c r="G14" s="293"/>
      <c r="K14" s="278"/>
      <c r="L14" s="278"/>
      <c r="M14" s="278"/>
      <c r="N14" s="278"/>
      <c r="O14" s="278"/>
      <c r="P14" s="278"/>
      <c r="Q14" s="278"/>
      <c r="R14" s="278"/>
      <c r="S14" s="278"/>
      <c r="T14" s="278"/>
      <c r="U14" s="278"/>
      <c r="V14" s="278"/>
      <c r="W14" s="278"/>
      <c r="X14" s="278"/>
      <c r="Y14" s="278"/>
      <c r="Z14" s="278"/>
      <c r="AA14" s="278"/>
      <c r="AB14" s="278"/>
      <c r="AC14" s="278"/>
      <c r="AD14" s="278"/>
      <c r="AE14" s="278"/>
      <c r="AF14" s="278"/>
      <c r="AG14" s="278"/>
      <c r="AH14" s="278"/>
      <c r="AI14" s="278"/>
      <c r="AJ14" s="278"/>
      <c r="AK14" s="278"/>
      <c r="AL14" s="278"/>
      <c r="AM14" s="278"/>
      <c r="AN14" s="278"/>
      <c r="AO14" s="278"/>
      <c r="AP14" s="278"/>
      <c r="AQ14" s="278"/>
      <c r="AR14" s="278"/>
      <c r="AS14" s="278"/>
      <c r="AT14" s="278"/>
      <c r="AU14" s="278"/>
      <c r="AV14" s="278"/>
      <c r="AW14" s="278"/>
      <c r="AX14" s="278"/>
      <c r="AY14" s="278"/>
      <c r="AZ14" s="278"/>
      <c r="BA14" s="278"/>
      <c r="BB14" s="278"/>
      <c r="BC14" s="278"/>
      <c r="BD14" s="278"/>
      <c r="BE14" s="278"/>
      <c r="BF14" s="278"/>
      <c r="BG14" s="278"/>
      <c r="BH14" s="278"/>
      <c r="BI14" s="278"/>
      <c r="BJ14" s="278"/>
      <c r="BK14" s="278"/>
      <c r="BL14" s="278"/>
      <c r="BM14" s="278"/>
      <c r="BN14" s="278"/>
      <c r="BO14" s="278"/>
      <c r="BP14" s="278"/>
      <c r="BQ14" s="278"/>
      <c r="BR14" s="278"/>
      <c r="BS14" s="278"/>
      <c r="BT14" s="278"/>
      <c r="BU14" s="278"/>
      <c r="BV14" s="278"/>
      <c r="BW14" s="278"/>
      <c r="BX14" s="278"/>
      <c r="BY14" s="278"/>
      <c r="BZ14" s="278"/>
      <c r="CA14" s="278"/>
      <c r="CB14" s="278"/>
      <c r="CC14" s="278"/>
      <c r="CD14" s="278"/>
      <c r="CE14" s="278"/>
      <c r="CF14" s="278"/>
      <c r="CG14" s="278"/>
      <c r="CH14" s="278"/>
      <c r="CI14" s="278"/>
      <c r="CJ14" s="278"/>
      <c r="CK14" s="278"/>
      <c r="CL14" s="278"/>
      <c r="CM14" s="278"/>
      <c r="CN14" s="278"/>
      <c r="CO14" s="278"/>
      <c r="CP14" s="278"/>
      <c r="CQ14" s="278"/>
      <c r="CR14" s="278"/>
      <c r="CS14" s="278"/>
      <c r="CT14" s="278"/>
      <c r="CU14" s="278"/>
      <c r="CV14" s="278"/>
      <c r="CW14" s="278"/>
      <c r="CX14" s="278"/>
      <c r="CY14" s="278"/>
      <c r="CZ14" s="278"/>
      <c r="DA14" s="278"/>
      <c r="DB14" s="278"/>
      <c r="DC14" s="278"/>
      <c r="DD14" s="278"/>
      <c r="DE14" s="278"/>
      <c r="DF14" s="278"/>
      <c r="DG14" s="278"/>
      <c r="DH14" s="278"/>
      <c r="DI14" s="278"/>
      <c r="DJ14" s="278"/>
      <c r="DK14" s="278"/>
      <c r="DL14" s="278"/>
      <c r="DM14" s="278"/>
      <c r="DN14" s="278"/>
      <c r="DO14" s="278"/>
      <c r="DP14" s="278"/>
      <c r="DQ14" s="278"/>
      <c r="DR14" s="278"/>
      <c r="DS14" s="278"/>
      <c r="DT14" s="278"/>
      <c r="DU14" s="278"/>
      <c r="DV14" s="278"/>
      <c r="DW14" s="278"/>
      <c r="DX14" s="278"/>
      <c r="DY14" s="278"/>
      <c r="DZ14" s="278"/>
      <c r="EA14" s="278"/>
      <c r="EB14" s="278"/>
      <c r="EC14" s="278"/>
      <c r="ED14" s="278"/>
      <c r="EE14" s="278"/>
      <c r="EF14" s="278"/>
      <c r="EG14" s="278"/>
      <c r="EH14" s="278"/>
      <c r="EI14" s="278"/>
      <c r="EJ14" s="278"/>
      <c r="EK14" s="278"/>
      <c r="EL14" s="278"/>
      <c r="EM14" s="278"/>
      <c r="EN14" s="278"/>
      <c r="EO14" s="278"/>
      <c r="EP14" s="278"/>
      <c r="EQ14" s="278"/>
      <c r="ER14" s="278"/>
      <c r="ES14" s="278"/>
      <c r="ET14" s="278"/>
      <c r="EU14" s="278"/>
      <c r="EV14" s="278"/>
      <c r="EW14" s="278"/>
      <c r="EX14" s="278"/>
      <c r="EY14" s="278"/>
      <c r="EZ14" s="278"/>
      <c r="FA14" s="278"/>
      <c r="FB14" s="278"/>
      <c r="FC14" s="278"/>
      <c r="FD14" s="278"/>
      <c r="FE14" s="278"/>
      <c r="FF14" s="278"/>
      <c r="FG14" s="278"/>
      <c r="FH14" s="278"/>
      <c r="FI14" s="278"/>
      <c r="FJ14" s="278"/>
      <c r="FK14" s="278"/>
      <c r="FL14" s="278"/>
      <c r="FM14" s="278"/>
      <c r="FN14" s="278"/>
      <c r="FO14" s="278"/>
      <c r="FP14" s="278"/>
      <c r="FQ14" s="278"/>
      <c r="FR14" s="278"/>
      <c r="FS14" s="278"/>
      <c r="FT14" s="278"/>
      <c r="FU14" s="278"/>
      <c r="FV14" s="278"/>
      <c r="FW14" s="278"/>
      <c r="FX14" s="278"/>
      <c r="FY14" s="278"/>
      <c r="FZ14" s="278"/>
      <c r="GA14" s="278"/>
      <c r="GB14" s="278"/>
      <c r="GC14" s="278"/>
      <c r="GD14" s="278"/>
      <c r="GE14" s="278"/>
      <c r="GF14" s="278"/>
      <c r="GG14" s="278"/>
      <c r="GH14" s="278"/>
      <c r="GI14" s="278"/>
      <c r="GJ14" s="278"/>
      <c r="GK14" s="278"/>
      <c r="GL14" s="278"/>
      <c r="GM14" s="278"/>
      <c r="GN14" s="278"/>
      <c r="GO14" s="278"/>
      <c r="GP14" s="278"/>
      <c r="GQ14" s="278"/>
      <c r="GR14" s="278"/>
      <c r="GS14" s="278"/>
      <c r="GT14" s="278"/>
      <c r="GU14" s="278"/>
      <c r="GV14" s="278"/>
      <c r="GW14" s="278"/>
      <c r="GX14" s="278"/>
      <c r="GY14" s="278"/>
      <c r="GZ14" s="278"/>
      <c r="HA14" s="278"/>
      <c r="HB14" s="278"/>
      <c r="HC14" s="278"/>
      <c r="HD14" s="278"/>
      <c r="HE14" s="278"/>
      <c r="HF14" s="278"/>
      <c r="HG14" s="278"/>
      <c r="HH14" s="278"/>
      <c r="HI14" s="278"/>
      <c r="HJ14" s="278"/>
      <c r="HK14" s="278"/>
      <c r="HL14" s="278"/>
      <c r="HM14" s="278"/>
      <c r="HN14" s="278"/>
      <c r="HO14" s="278"/>
      <c r="HP14" s="278"/>
      <c r="HQ14" s="278"/>
      <c r="HR14" s="278"/>
      <c r="HS14" s="278"/>
      <c r="HT14" s="278"/>
      <c r="HU14" s="278"/>
      <c r="HV14" s="278"/>
      <c r="HW14" s="278"/>
      <c r="HX14" s="278"/>
      <c r="HY14" s="278"/>
      <c r="HZ14" s="278"/>
      <c r="IA14" s="278"/>
      <c r="IB14" s="278"/>
      <c r="IC14" s="278"/>
      <c r="ID14" s="278"/>
      <c r="IE14" s="278"/>
      <c r="IF14" s="278"/>
      <c r="IG14" s="278"/>
      <c r="IH14" s="278"/>
      <c r="II14" s="278"/>
      <c r="IJ14" s="278"/>
      <c r="IK14" s="278"/>
      <c r="IL14" s="278"/>
      <c r="IM14" s="278"/>
      <c r="IN14" s="278"/>
      <c r="IO14" s="278"/>
      <c r="IP14" s="278"/>
      <c r="IQ14" s="278"/>
      <c r="IR14" s="278"/>
      <c r="IS14" s="278"/>
      <c r="IT14" s="278"/>
      <c r="IU14" s="278"/>
      <c r="IV14" s="278"/>
    </row>
    <row r="15" spans="1:256" s="277" customFormat="1" ht="16.5" customHeight="1">
      <c r="A15" s="291"/>
      <c r="B15" s="292" t="s">
        <v>143</v>
      </c>
      <c r="C15" s="301">
        <v>60</v>
      </c>
      <c r="D15" s="302">
        <v>456.60657400000002</v>
      </c>
      <c r="E15" s="302">
        <v>157.87207599999999</v>
      </c>
      <c r="K15" s="278"/>
      <c r="L15" s="278"/>
      <c r="M15" s="278"/>
      <c r="N15" s="278"/>
      <c r="O15" s="278"/>
      <c r="P15" s="278"/>
      <c r="Q15" s="278"/>
      <c r="R15" s="278"/>
      <c r="S15" s="278"/>
      <c r="T15" s="278"/>
      <c r="U15" s="278"/>
      <c r="V15" s="278"/>
      <c r="W15" s="278"/>
      <c r="X15" s="278"/>
      <c r="Y15" s="278"/>
      <c r="Z15" s="278"/>
      <c r="AA15" s="278"/>
      <c r="AB15" s="278"/>
      <c r="AC15" s="278"/>
      <c r="AD15" s="278"/>
      <c r="AE15" s="278"/>
      <c r="AF15" s="278"/>
      <c r="AG15" s="278"/>
      <c r="AH15" s="278"/>
      <c r="AI15" s="278"/>
      <c r="AJ15" s="278"/>
      <c r="AK15" s="278"/>
      <c r="AL15" s="278"/>
      <c r="AM15" s="278"/>
      <c r="AN15" s="278"/>
      <c r="AO15" s="278"/>
      <c r="AP15" s="278"/>
      <c r="AQ15" s="278"/>
      <c r="AR15" s="278"/>
      <c r="AS15" s="278"/>
      <c r="AT15" s="278"/>
      <c r="AU15" s="278"/>
      <c r="AV15" s="278"/>
      <c r="AW15" s="278"/>
      <c r="AX15" s="278"/>
      <c r="AY15" s="278"/>
      <c r="AZ15" s="278"/>
      <c r="BA15" s="278"/>
      <c r="BB15" s="278"/>
      <c r="BC15" s="278"/>
      <c r="BD15" s="278"/>
      <c r="BE15" s="278"/>
      <c r="BF15" s="278"/>
      <c r="BG15" s="278"/>
      <c r="BH15" s="278"/>
      <c r="BI15" s="278"/>
      <c r="BJ15" s="278"/>
      <c r="BK15" s="278"/>
      <c r="BL15" s="278"/>
      <c r="BM15" s="278"/>
      <c r="BN15" s="278"/>
      <c r="BO15" s="278"/>
      <c r="BP15" s="278"/>
      <c r="BQ15" s="278"/>
      <c r="BR15" s="278"/>
      <c r="BS15" s="278"/>
      <c r="BT15" s="278"/>
      <c r="BU15" s="278"/>
      <c r="BV15" s="278"/>
      <c r="BW15" s="278"/>
      <c r="BX15" s="278"/>
      <c r="BY15" s="278"/>
      <c r="BZ15" s="278"/>
      <c r="CA15" s="278"/>
      <c r="CB15" s="278"/>
      <c r="CC15" s="278"/>
      <c r="CD15" s="278"/>
      <c r="CE15" s="278"/>
      <c r="CF15" s="278"/>
      <c r="CG15" s="278"/>
      <c r="CH15" s="278"/>
      <c r="CI15" s="278"/>
      <c r="CJ15" s="278"/>
      <c r="CK15" s="278"/>
      <c r="CL15" s="278"/>
      <c r="CM15" s="278"/>
      <c r="CN15" s="278"/>
      <c r="CO15" s="278"/>
      <c r="CP15" s="278"/>
      <c r="CQ15" s="278"/>
      <c r="CR15" s="278"/>
      <c r="CS15" s="278"/>
      <c r="CT15" s="278"/>
      <c r="CU15" s="278"/>
      <c r="CV15" s="278"/>
      <c r="CW15" s="278"/>
      <c r="CX15" s="278"/>
      <c r="CY15" s="278"/>
      <c r="CZ15" s="278"/>
      <c r="DA15" s="278"/>
      <c r="DB15" s="278"/>
      <c r="DC15" s="278"/>
      <c r="DD15" s="278"/>
      <c r="DE15" s="278"/>
      <c r="DF15" s="278"/>
      <c r="DG15" s="278"/>
      <c r="DH15" s="278"/>
      <c r="DI15" s="278"/>
      <c r="DJ15" s="278"/>
      <c r="DK15" s="278"/>
      <c r="DL15" s="278"/>
      <c r="DM15" s="278"/>
      <c r="DN15" s="278"/>
      <c r="DO15" s="278"/>
      <c r="DP15" s="278"/>
      <c r="DQ15" s="278"/>
      <c r="DR15" s="278"/>
      <c r="DS15" s="278"/>
      <c r="DT15" s="278"/>
      <c r="DU15" s="278"/>
      <c r="DV15" s="278"/>
      <c r="DW15" s="278"/>
      <c r="DX15" s="278"/>
      <c r="DY15" s="278"/>
      <c r="DZ15" s="278"/>
      <c r="EA15" s="278"/>
      <c r="EB15" s="278"/>
      <c r="EC15" s="278"/>
      <c r="ED15" s="278"/>
      <c r="EE15" s="278"/>
      <c r="EF15" s="278"/>
      <c r="EG15" s="278"/>
      <c r="EH15" s="278"/>
      <c r="EI15" s="278"/>
      <c r="EJ15" s="278"/>
      <c r="EK15" s="278"/>
      <c r="EL15" s="278"/>
      <c r="EM15" s="278"/>
      <c r="EN15" s="278"/>
      <c r="EO15" s="278"/>
      <c r="EP15" s="278"/>
      <c r="EQ15" s="278"/>
      <c r="ER15" s="278"/>
      <c r="ES15" s="278"/>
      <c r="ET15" s="278"/>
      <c r="EU15" s="278"/>
      <c r="EV15" s="278"/>
      <c r="EW15" s="278"/>
      <c r="EX15" s="278"/>
      <c r="EY15" s="278"/>
      <c r="EZ15" s="278"/>
      <c r="FA15" s="278"/>
      <c r="FB15" s="278"/>
      <c r="FC15" s="278"/>
      <c r="FD15" s="278"/>
      <c r="FE15" s="278"/>
      <c r="FF15" s="278"/>
      <c r="FG15" s="278"/>
      <c r="FH15" s="278"/>
      <c r="FI15" s="278"/>
      <c r="FJ15" s="278"/>
      <c r="FK15" s="278"/>
      <c r="FL15" s="278"/>
      <c r="FM15" s="278"/>
      <c r="FN15" s="278"/>
      <c r="FO15" s="278"/>
      <c r="FP15" s="278"/>
      <c r="FQ15" s="278"/>
      <c r="FR15" s="278"/>
      <c r="FS15" s="278"/>
      <c r="FT15" s="278"/>
      <c r="FU15" s="278"/>
      <c r="FV15" s="278"/>
      <c r="FW15" s="278"/>
      <c r="FX15" s="278"/>
      <c r="FY15" s="278"/>
      <c r="FZ15" s="278"/>
      <c r="GA15" s="278"/>
      <c r="GB15" s="278"/>
      <c r="GC15" s="278"/>
      <c r="GD15" s="278"/>
      <c r="GE15" s="278"/>
      <c r="GF15" s="278"/>
      <c r="GG15" s="278"/>
      <c r="GH15" s="278"/>
      <c r="GI15" s="278"/>
      <c r="GJ15" s="278"/>
      <c r="GK15" s="278"/>
      <c r="GL15" s="278"/>
      <c r="GM15" s="278"/>
      <c r="GN15" s="278"/>
      <c r="GO15" s="278"/>
      <c r="GP15" s="278"/>
      <c r="GQ15" s="278"/>
      <c r="GR15" s="278"/>
      <c r="GS15" s="278"/>
      <c r="GT15" s="278"/>
      <c r="GU15" s="278"/>
      <c r="GV15" s="278"/>
      <c r="GW15" s="278"/>
      <c r="GX15" s="278"/>
      <c r="GY15" s="278"/>
      <c r="GZ15" s="278"/>
      <c r="HA15" s="278"/>
      <c r="HB15" s="278"/>
      <c r="HC15" s="278"/>
      <c r="HD15" s="278"/>
      <c r="HE15" s="278"/>
      <c r="HF15" s="278"/>
      <c r="HG15" s="278"/>
      <c r="HH15" s="278"/>
      <c r="HI15" s="278"/>
      <c r="HJ15" s="278"/>
      <c r="HK15" s="278"/>
      <c r="HL15" s="278"/>
      <c r="HM15" s="278"/>
      <c r="HN15" s="278"/>
      <c r="HO15" s="278"/>
      <c r="HP15" s="278"/>
      <c r="HQ15" s="278"/>
      <c r="HR15" s="278"/>
      <c r="HS15" s="278"/>
      <c r="HT15" s="278"/>
      <c r="HU15" s="278"/>
      <c r="HV15" s="278"/>
      <c r="HW15" s="278"/>
      <c r="HX15" s="278"/>
      <c r="HY15" s="278"/>
      <c r="HZ15" s="278"/>
      <c r="IA15" s="278"/>
      <c r="IB15" s="278"/>
      <c r="IC15" s="278"/>
      <c r="ID15" s="278"/>
      <c r="IE15" s="278"/>
      <c r="IF15" s="278"/>
      <c r="IG15" s="278"/>
      <c r="IH15" s="278"/>
      <c r="II15" s="278"/>
      <c r="IJ15" s="278"/>
      <c r="IK15" s="278"/>
      <c r="IL15" s="278"/>
      <c r="IM15" s="278"/>
      <c r="IN15" s="278"/>
      <c r="IO15" s="278"/>
      <c r="IP15" s="278"/>
      <c r="IQ15" s="278"/>
      <c r="IR15" s="278"/>
      <c r="IS15" s="278"/>
      <c r="IT15" s="278"/>
      <c r="IU15" s="278"/>
      <c r="IV15" s="278"/>
    </row>
    <row r="16" spans="1:256" s="277" customFormat="1" ht="16.5" customHeight="1">
      <c r="A16" s="291"/>
      <c r="B16" s="292" t="s">
        <v>142</v>
      </c>
      <c r="C16" s="301">
        <v>29</v>
      </c>
      <c r="D16" s="302">
        <v>367.76240000000001</v>
      </c>
      <c r="E16" s="302">
        <v>358.75284799999997</v>
      </c>
      <c r="K16" s="278"/>
      <c r="L16" s="278"/>
      <c r="M16" s="278"/>
      <c r="N16" s="278"/>
      <c r="O16" s="278"/>
      <c r="P16" s="278"/>
      <c r="Q16" s="278"/>
      <c r="R16" s="278"/>
      <c r="S16" s="278"/>
      <c r="T16" s="278"/>
      <c r="U16" s="278"/>
      <c r="V16" s="278"/>
      <c r="W16" s="278"/>
      <c r="X16" s="278"/>
      <c r="Y16" s="278"/>
      <c r="Z16" s="278"/>
      <c r="AA16" s="278"/>
      <c r="AB16" s="278"/>
      <c r="AC16" s="278"/>
      <c r="AD16" s="278"/>
      <c r="AE16" s="278"/>
      <c r="AF16" s="278"/>
      <c r="AG16" s="278"/>
      <c r="AH16" s="278"/>
      <c r="AI16" s="278"/>
      <c r="AJ16" s="278"/>
      <c r="AK16" s="278"/>
      <c r="AL16" s="278"/>
      <c r="AM16" s="278"/>
      <c r="AN16" s="278"/>
      <c r="AO16" s="278"/>
      <c r="AP16" s="278"/>
      <c r="AQ16" s="278"/>
      <c r="AR16" s="278"/>
      <c r="AS16" s="278"/>
      <c r="AT16" s="278"/>
      <c r="AU16" s="278"/>
      <c r="AV16" s="278"/>
      <c r="AW16" s="278"/>
      <c r="AX16" s="278"/>
      <c r="AY16" s="278"/>
      <c r="AZ16" s="278"/>
      <c r="BA16" s="278"/>
      <c r="BB16" s="278"/>
      <c r="BC16" s="278"/>
      <c r="BD16" s="278"/>
      <c r="BE16" s="278"/>
      <c r="BF16" s="278"/>
      <c r="BG16" s="278"/>
      <c r="BH16" s="278"/>
      <c r="BI16" s="278"/>
      <c r="BJ16" s="278"/>
      <c r="BK16" s="278"/>
      <c r="BL16" s="278"/>
      <c r="BM16" s="278"/>
      <c r="BN16" s="278"/>
      <c r="BO16" s="278"/>
      <c r="BP16" s="278"/>
      <c r="BQ16" s="278"/>
      <c r="BR16" s="278"/>
      <c r="BS16" s="278"/>
      <c r="BT16" s="278"/>
      <c r="BU16" s="278"/>
      <c r="BV16" s="278"/>
      <c r="BW16" s="278"/>
      <c r="BX16" s="278"/>
      <c r="BY16" s="278"/>
      <c r="BZ16" s="278"/>
      <c r="CA16" s="278"/>
      <c r="CB16" s="278"/>
      <c r="CC16" s="278"/>
      <c r="CD16" s="278"/>
      <c r="CE16" s="278"/>
      <c r="CF16" s="278"/>
      <c r="CG16" s="278"/>
      <c r="CH16" s="278"/>
      <c r="CI16" s="278"/>
      <c r="CJ16" s="278"/>
      <c r="CK16" s="278"/>
      <c r="CL16" s="278"/>
      <c r="CM16" s="278"/>
      <c r="CN16" s="278"/>
      <c r="CO16" s="278"/>
      <c r="CP16" s="278"/>
      <c r="CQ16" s="278"/>
      <c r="CR16" s="278"/>
      <c r="CS16" s="278"/>
      <c r="CT16" s="278"/>
      <c r="CU16" s="278"/>
      <c r="CV16" s="278"/>
      <c r="CW16" s="278"/>
      <c r="CX16" s="278"/>
      <c r="CY16" s="278"/>
      <c r="CZ16" s="278"/>
      <c r="DA16" s="278"/>
      <c r="DB16" s="278"/>
      <c r="DC16" s="278"/>
      <c r="DD16" s="278"/>
      <c r="DE16" s="278"/>
      <c r="DF16" s="278"/>
      <c r="DG16" s="278"/>
      <c r="DH16" s="278"/>
      <c r="DI16" s="278"/>
      <c r="DJ16" s="278"/>
      <c r="DK16" s="278"/>
      <c r="DL16" s="278"/>
      <c r="DM16" s="278"/>
      <c r="DN16" s="278"/>
      <c r="DO16" s="278"/>
      <c r="DP16" s="278"/>
      <c r="DQ16" s="278"/>
      <c r="DR16" s="278"/>
      <c r="DS16" s="278"/>
      <c r="DT16" s="278"/>
      <c r="DU16" s="278"/>
      <c r="DV16" s="278"/>
      <c r="DW16" s="278"/>
      <c r="DX16" s="278"/>
      <c r="DY16" s="278"/>
      <c r="DZ16" s="278"/>
      <c r="EA16" s="278"/>
      <c r="EB16" s="278"/>
      <c r="EC16" s="278"/>
      <c r="ED16" s="278"/>
      <c r="EE16" s="278"/>
      <c r="EF16" s="278"/>
      <c r="EG16" s="278"/>
      <c r="EH16" s="278"/>
      <c r="EI16" s="278"/>
      <c r="EJ16" s="278"/>
      <c r="EK16" s="278"/>
      <c r="EL16" s="278"/>
      <c r="EM16" s="278"/>
      <c r="EN16" s="278"/>
      <c r="EO16" s="278"/>
      <c r="EP16" s="278"/>
      <c r="EQ16" s="278"/>
      <c r="ER16" s="278"/>
      <c r="ES16" s="278"/>
      <c r="ET16" s="278"/>
      <c r="EU16" s="278"/>
      <c r="EV16" s="278"/>
      <c r="EW16" s="278"/>
      <c r="EX16" s="278"/>
      <c r="EY16" s="278"/>
      <c r="EZ16" s="278"/>
      <c r="FA16" s="278"/>
      <c r="FB16" s="278"/>
      <c r="FC16" s="278"/>
      <c r="FD16" s="278"/>
      <c r="FE16" s="278"/>
      <c r="FF16" s="278"/>
      <c r="FG16" s="278"/>
      <c r="FH16" s="278"/>
      <c r="FI16" s="278"/>
      <c r="FJ16" s="278"/>
      <c r="FK16" s="278"/>
      <c r="FL16" s="278"/>
      <c r="FM16" s="278"/>
      <c r="FN16" s="278"/>
      <c r="FO16" s="278"/>
      <c r="FP16" s="278"/>
      <c r="FQ16" s="278"/>
      <c r="FR16" s="278"/>
      <c r="FS16" s="278"/>
      <c r="FT16" s="278"/>
      <c r="FU16" s="278"/>
      <c r="FV16" s="278"/>
      <c r="FW16" s="278"/>
      <c r="FX16" s="278"/>
      <c r="FY16" s="278"/>
      <c r="FZ16" s="278"/>
      <c r="GA16" s="278"/>
      <c r="GB16" s="278"/>
      <c r="GC16" s="278"/>
      <c r="GD16" s="278"/>
      <c r="GE16" s="278"/>
      <c r="GF16" s="278"/>
      <c r="GG16" s="278"/>
      <c r="GH16" s="278"/>
      <c r="GI16" s="278"/>
      <c r="GJ16" s="278"/>
      <c r="GK16" s="278"/>
      <c r="GL16" s="278"/>
      <c r="GM16" s="278"/>
      <c r="GN16" s="278"/>
      <c r="GO16" s="278"/>
      <c r="GP16" s="278"/>
      <c r="GQ16" s="278"/>
      <c r="GR16" s="278"/>
      <c r="GS16" s="278"/>
      <c r="GT16" s="278"/>
      <c r="GU16" s="278"/>
      <c r="GV16" s="278"/>
      <c r="GW16" s="278"/>
      <c r="GX16" s="278"/>
      <c r="GY16" s="278"/>
      <c r="GZ16" s="278"/>
      <c r="HA16" s="278"/>
      <c r="HB16" s="278"/>
      <c r="HC16" s="278"/>
      <c r="HD16" s="278"/>
      <c r="HE16" s="278"/>
      <c r="HF16" s="278"/>
      <c r="HG16" s="278"/>
      <c r="HH16" s="278"/>
      <c r="HI16" s="278"/>
      <c r="HJ16" s="278"/>
      <c r="HK16" s="278"/>
      <c r="HL16" s="278"/>
      <c r="HM16" s="278"/>
      <c r="HN16" s="278"/>
      <c r="HO16" s="278"/>
      <c r="HP16" s="278"/>
      <c r="HQ16" s="278"/>
      <c r="HR16" s="278"/>
      <c r="HS16" s="278"/>
      <c r="HT16" s="278"/>
      <c r="HU16" s="278"/>
      <c r="HV16" s="278"/>
      <c r="HW16" s="278"/>
      <c r="HX16" s="278"/>
      <c r="HY16" s="278"/>
      <c r="HZ16" s="278"/>
      <c r="IA16" s="278"/>
      <c r="IB16" s="278"/>
      <c r="IC16" s="278"/>
      <c r="ID16" s="278"/>
      <c r="IE16" s="278"/>
      <c r="IF16" s="278"/>
      <c r="IG16" s="278"/>
      <c r="IH16" s="278"/>
      <c r="II16" s="278"/>
      <c r="IJ16" s="278"/>
      <c r="IK16" s="278"/>
      <c r="IL16" s="278"/>
      <c r="IM16" s="278"/>
      <c r="IN16" s="278"/>
      <c r="IO16" s="278"/>
      <c r="IP16" s="278"/>
      <c r="IQ16" s="278"/>
      <c r="IR16" s="278"/>
      <c r="IS16" s="278"/>
      <c r="IT16" s="278"/>
      <c r="IU16" s="278"/>
      <c r="IV16" s="278"/>
    </row>
    <row r="17" spans="1:256" s="277" customFormat="1" ht="16.5" customHeight="1">
      <c r="A17" s="291"/>
      <c r="B17" s="292" t="s">
        <v>133</v>
      </c>
      <c r="C17" s="301">
        <v>88</v>
      </c>
      <c r="D17" s="302">
        <v>356.92297200000002</v>
      </c>
      <c r="E17" s="302">
        <v>2.3478370000000002</v>
      </c>
      <c r="K17" s="278"/>
      <c r="L17" s="278"/>
      <c r="M17" s="278"/>
      <c r="N17" s="278"/>
      <c r="O17" s="278"/>
      <c r="P17" s="278"/>
      <c r="Q17" s="278"/>
      <c r="R17" s="278"/>
      <c r="S17" s="278"/>
      <c r="T17" s="278"/>
      <c r="U17" s="278"/>
      <c r="V17" s="278"/>
      <c r="W17" s="278"/>
      <c r="X17" s="278"/>
      <c r="Y17" s="278"/>
      <c r="Z17" s="278"/>
      <c r="AA17" s="278"/>
      <c r="AB17" s="278"/>
      <c r="AC17" s="278"/>
      <c r="AD17" s="278"/>
      <c r="AE17" s="278"/>
      <c r="AF17" s="278"/>
      <c r="AG17" s="278"/>
      <c r="AH17" s="278"/>
      <c r="AI17" s="278"/>
      <c r="AJ17" s="278"/>
      <c r="AK17" s="278"/>
      <c r="AL17" s="278"/>
      <c r="AM17" s="278"/>
      <c r="AN17" s="278"/>
      <c r="AO17" s="278"/>
      <c r="AP17" s="278"/>
      <c r="AQ17" s="278"/>
      <c r="AR17" s="278"/>
      <c r="AS17" s="278"/>
      <c r="AT17" s="278"/>
      <c r="AU17" s="278"/>
      <c r="AV17" s="278"/>
      <c r="AW17" s="278"/>
      <c r="AX17" s="278"/>
      <c r="AY17" s="278"/>
      <c r="AZ17" s="278"/>
      <c r="BA17" s="278"/>
      <c r="BB17" s="278"/>
      <c r="BC17" s="278"/>
      <c r="BD17" s="278"/>
      <c r="BE17" s="278"/>
      <c r="BF17" s="278"/>
      <c r="BG17" s="278"/>
      <c r="BH17" s="278"/>
      <c r="BI17" s="278"/>
      <c r="BJ17" s="278"/>
      <c r="BK17" s="278"/>
      <c r="BL17" s="278"/>
      <c r="BM17" s="278"/>
      <c r="BN17" s="278"/>
      <c r="BO17" s="278"/>
      <c r="BP17" s="278"/>
      <c r="BQ17" s="278"/>
      <c r="BR17" s="278"/>
      <c r="BS17" s="278"/>
      <c r="BT17" s="278"/>
      <c r="BU17" s="278"/>
      <c r="BV17" s="278"/>
      <c r="BW17" s="278"/>
      <c r="BX17" s="278"/>
      <c r="BY17" s="278"/>
      <c r="BZ17" s="278"/>
      <c r="CA17" s="278"/>
      <c r="CB17" s="278"/>
      <c r="CC17" s="278"/>
      <c r="CD17" s="278"/>
      <c r="CE17" s="278"/>
      <c r="CF17" s="278"/>
      <c r="CG17" s="278"/>
      <c r="CH17" s="278"/>
      <c r="CI17" s="278"/>
      <c r="CJ17" s="278"/>
      <c r="CK17" s="278"/>
      <c r="CL17" s="278"/>
      <c r="CM17" s="278"/>
      <c r="CN17" s="278"/>
      <c r="CO17" s="278"/>
      <c r="CP17" s="278"/>
      <c r="CQ17" s="278"/>
      <c r="CR17" s="278"/>
      <c r="CS17" s="278"/>
      <c r="CT17" s="278"/>
      <c r="CU17" s="278"/>
      <c r="CV17" s="278"/>
      <c r="CW17" s="278"/>
      <c r="CX17" s="278"/>
      <c r="CY17" s="278"/>
      <c r="CZ17" s="278"/>
      <c r="DA17" s="278"/>
      <c r="DB17" s="278"/>
      <c r="DC17" s="278"/>
      <c r="DD17" s="278"/>
      <c r="DE17" s="278"/>
      <c r="DF17" s="278"/>
      <c r="DG17" s="278"/>
      <c r="DH17" s="278"/>
      <c r="DI17" s="278"/>
      <c r="DJ17" s="278"/>
      <c r="DK17" s="278"/>
      <c r="DL17" s="278"/>
      <c r="DM17" s="278"/>
      <c r="DN17" s="278"/>
      <c r="DO17" s="278"/>
      <c r="DP17" s="278"/>
      <c r="DQ17" s="278"/>
      <c r="DR17" s="278"/>
      <c r="DS17" s="278"/>
      <c r="DT17" s="278"/>
      <c r="DU17" s="278"/>
      <c r="DV17" s="278"/>
      <c r="DW17" s="278"/>
      <c r="DX17" s="278"/>
      <c r="DY17" s="278"/>
      <c r="DZ17" s="278"/>
      <c r="EA17" s="278"/>
      <c r="EB17" s="278"/>
      <c r="EC17" s="278"/>
      <c r="ED17" s="278"/>
      <c r="EE17" s="278"/>
      <c r="EF17" s="278"/>
      <c r="EG17" s="278"/>
      <c r="EH17" s="278"/>
      <c r="EI17" s="278"/>
      <c r="EJ17" s="278"/>
      <c r="EK17" s="278"/>
      <c r="EL17" s="278"/>
      <c r="EM17" s="278"/>
      <c r="EN17" s="278"/>
      <c r="EO17" s="278"/>
      <c r="EP17" s="278"/>
      <c r="EQ17" s="278"/>
      <c r="ER17" s="278"/>
      <c r="ES17" s="278"/>
      <c r="ET17" s="278"/>
      <c r="EU17" s="278"/>
      <c r="EV17" s="278"/>
      <c r="EW17" s="278"/>
      <c r="EX17" s="278"/>
      <c r="EY17" s="278"/>
      <c r="EZ17" s="278"/>
      <c r="FA17" s="278"/>
      <c r="FB17" s="278"/>
      <c r="FC17" s="278"/>
      <c r="FD17" s="278"/>
      <c r="FE17" s="278"/>
      <c r="FF17" s="278"/>
      <c r="FG17" s="278"/>
      <c r="FH17" s="278"/>
      <c r="FI17" s="278"/>
      <c r="FJ17" s="278"/>
      <c r="FK17" s="278"/>
      <c r="FL17" s="278"/>
      <c r="FM17" s="278"/>
      <c r="FN17" s="278"/>
      <c r="FO17" s="278"/>
      <c r="FP17" s="278"/>
      <c r="FQ17" s="278"/>
      <c r="FR17" s="278"/>
      <c r="FS17" s="278"/>
      <c r="FT17" s="278"/>
      <c r="FU17" s="278"/>
      <c r="FV17" s="278"/>
      <c r="FW17" s="278"/>
      <c r="FX17" s="278"/>
      <c r="FY17" s="278"/>
      <c r="FZ17" s="278"/>
      <c r="GA17" s="278"/>
      <c r="GB17" s="278"/>
      <c r="GC17" s="278"/>
      <c r="GD17" s="278"/>
      <c r="GE17" s="278"/>
      <c r="GF17" s="278"/>
      <c r="GG17" s="278"/>
      <c r="GH17" s="278"/>
      <c r="GI17" s="278"/>
      <c r="GJ17" s="278"/>
      <c r="GK17" s="278"/>
      <c r="GL17" s="278"/>
      <c r="GM17" s="278"/>
      <c r="GN17" s="278"/>
      <c r="GO17" s="278"/>
      <c r="GP17" s="278"/>
      <c r="GQ17" s="278"/>
      <c r="GR17" s="278"/>
      <c r="GS17" s="278"/>
      <c r="GT17" s="278"/>
      <c r="GU17" s="278"/>
      <c r="GV17" s="278"/>
      <c r="GW17" s="278"/>
      <c r="GX17" s="278"/>
      <c r="GY17" s="278"/>
      <c r="GZ17" s="278"/>
      <c r="HA17" s="278"/>
      <c r="HB17" s="278"/>
      <c r="HC17" s="278"/>
      <c r="HD17" s="278"/>
      <c r="HE17" s="278"/>
      <c r="HF17" s="278"/>
      <c r="HG17" s="278"/>
      <c r="HH17" s="278"/>
      <c r="HI17" s="278"/>
      <c r="HJ17" s="278"/>
      <c r="HK17" s="278"/>
      <c r="HL17" s="278"/>
      <c r="HM17" s="278"/>
      <c r="HN17" s="278"/>
      <c r="HO17" s="278"/>
      <c r="HP17" s="278"/>
      <c r="HQ17" s="278"/>
      <c r="HR17" s="278"/>
      <c r="HS17" s="278"/>
      <c r="HT17" s="278"/>
      <c r="HU17" s="278"/>
      <c r="HV17" s="278"/>
      <c r="HW17" s="278"/>
      <c r="HX17" s="278"/>
      <c r="HY17" s="278"/>
      <c r="HZ17" s="278"/>
      <c r="IA17" s="278"/>
      <c r="IB17" s="278"/>
      <c r="IC17" s="278"/>
      <c r="ID17" s="278"/>
      <c r="IE17" s="278"/>
      <c r="IF17" s="278"/>
      <c r="IG17" s="278"/>
      <c r="IH17" s="278"/>
      <c r="II17" s="278"/>
      <c r="IJ17" s="278"/>
      <c r="IK17" s="278"/>
      <c r="IL17" s="278"/>
      <c r="IM17" s="278"/>
      <c r="IN17" s="278"/>
      <c r="IO17" s="278"/>
      <c r="IP17" s="278"/>
      <c r="IQ17" s="278"/>
      <c r="IR17" s="278"/>
      <c r="IS17" s="278"/>
      <c r="IT17" s="278"/>
      <c r="IU17" s="278"/>
      <c r="IV17" s="278"/>
    </row>
    <row r="18" spans="1:256" s="277" customFormat="1" ht="16.5" customHeight="1">
      <c r="A18" s="291"/>
      <c r="B18" s="292" t="s">
        <v>304</v>
      </c>
      <c r="C18" s="301">
        <v>44</v>
      </c>
      <c r="D18" s="302">
        <v>347.16585400000002</v>
      </c>
      <c r="E18" s="373">
        <v>71.339734000000007</v>
      </c>
      <c r="K18" s="278"/>
      <c r="L18" s="278"/>
      <c r="M18" s="278"/>
      <c r="N18" s="278"/>
      <c r="O18" s="278"/>
      <c r="P18" s="278"/>
      <c r="Q18" s="278"/>
      <c r="R18" s="278"/>
      <c r="S18" s="278"/>
      <c r="T18" s="278"/>
      <c r="U18" s="278"/>
      <c r="V18" s="278"/>
      <c r="W18" s="278"/>
      <c r="X18" s="278"/>
      <c r="Y18" s="278"/>
      <c r="Z18" s="278"/>
      <c r="AA18" s="278"/>
      <c r="AB18" s="278"/>
      <c r="AC18" s="278"/>
      <c r="AD18" s="278"/>
      <c r="AE18" s="278"/>
      <c r="AF18" s="278"/>
      <c r="AG18" s="278"/>
      <c r="AH18" s="278"/>
      <c r="AI18" s="278"/>
      <c r="AJ18" s="278"/>
      <c r="AK18" s="278"/>
      <c r="AL18" s="278"/>
      <c r="AM18" s="278"/>
      <c r="AN18" s="278"/>
      <c r="AO18" s="278"/>
      <c r="AP18" s="278"/>
      <c r="AQ18" s="278"/>
      <c r="AR18" s="278"/>
      <c r="AS18" s="278"/>
      <c r="AT18" s="278"/>
      <c r="AU18" s="278"/>
      <c r="AV18" s="278"/>
      <c r="AW18" s="278"/>
      <c r="AX18" s="278"/>
      <c r="AY18" s="278"/>
      <c r="AZ18" s="278"/>
      <c r="BA18" s="278"/>
      <c r="BB18" s="278"/>
      <c r="BC18" s="278"/>
      <c r="BD18" s="278"/>
      <c r="BE18" s="278"/>
      <c r="BF18" s="278"/>
      <c r="BG18" s="278"/>
      <c r="BH18" s="278"/>
      <c r="BI18" s="278"/>
      <c r="BJ18" s="278"/>
      <c r="BK18" s="278"/>
      <c r="BL18" s="278"/>
      <c r="BM18" s="278"/>
      <c r="BN18" s="278"/>
      <c r="BO18" s="278"/>
      <c r="BP18" s="278"/>
      <c r="BQ18" s="278"/>
      <c r="BR18" s="278"/>
      <c r="BS18" s="278"/>
      <c r="BT18" s="278"/>
      <c r="BU18" s="278"/>
      <c r="BV18" s="278"/>
      <c r="BW18" s="278"/>
      <c r="BX18" s="278"/>
      <c r="BY18" s="278"/>
      <c r="BZ18" s="278"/>
      <c r="CA18" s="278"/>
      <c r="CB18" s="278"/>
      <c r="CC18" s="278"/>
      <c r="CD18" s="278"/>
      <c r="CE18" s="278"/>
      <c r="CF18" s="278"/>
      <c r="CG18" s="278"/>
      <c r="CH18" s="278"/>
      <c r="CI18" s="278"/>
      <c r="CJ18" s="278"/>
      <c r="CK18" s="278"/>
      <c r="CL18" s="278"/>
      <c r="CM18" s="278"/>
      <c r="CN18" s="278"/>
      <c r="CO18" s="278"/>
      <c r="CP18" s="278"/>
      <c r="CQ18" s="278"/>
      <c r="CR18" s="278"/>
      <c r="CS18" s="278"/>
      <c r="CT18" s="278"/>
      <c r="CU18" s="278"/>
      <c r="CV18" s="278"/>
      <c r="CW18" s="278"/>
      <c r="CX18" s="278"/>
      <c r="CY18" s="278"/>
      <c r="CZ18" s="278"/>
      <c r="DA18" s="278"/>
      <c r="DB18" s="278"/>
      <c r="DC18" s="278"/>
      <c r="DD18" s="278"/>
      <c r="DE18" s="278"/>
      <c r="DF18" s="278"/>
      <c r="DG18" s="278"/>
      <c r="DH18" s="278"/>
      <c r="DI18" s="278"/>
      <c r="DJ18" s="278"/>
      <c r="DK18" s="278"/>
      <c r="DL18" s="278"/>
      <c r="DM18" s="278"/>
      <c r="DN18" s="278"/>
      <c r="DO18" s="278"/>
      <c r="DP18" s="278"/>
      <c r="DQ18" s="278"/>
      <c r="DR18" s="278"/>
      <c r="DS18" s="278"/>
      <c r="DT18" s="278"/>
      <c r="DU18" s="278"/>
      <c r="DV18" s="278"/>
      <c r="DW18" s="278"/>
      <c r="DX18" s="278"/>
      <c r="DY18" s="278"/>
      <c r="DZ18" s="278"/>
      <c r="EA18" s="278"/>
      <c r="EB18" s="278"/>
      <c r="EC18" s="278"/>
      <c r="ED18" s="278"/>
      <c r="EE18" s="278"/>
      <c r="EF18" s="278"/>
      <c r="EG18" s="278"/>
      <c r="EH18" s="278"/>
      <c r="EI18" s="278"/>
      <c r="EJ18" s="278"/>
      <c r="EK18" s="278"/>
      <c r="EL18" s="278"/>
      <c r="EM18" s="278"/>
      <c r="EN18" s="278"/>
      <c r="EO18" s="278"/>
      <c r="EP18" s="278"/>
      <c r="EQ18" s="278"/>
      <c r="ER18" s="278"/>
      <c r="ES18" s="278"/>
      <c r="ET18" s="278"/>
      <c r="EU18" s="278"/>
      <c r="EV18" s="278"/>
      <c r="EW18" s="278"/>
      <c r="EX18" s="278"/>
      <c r="EY18" s="278"/>
      <c r="EZ18" s="278"/>
      <c r="FA18" s="278"/>
      <c r="FB18" s="278"/>
      <c r="FC18" s="278"/>
      <c r="FD18" s="278"/>
      <c r="FE18" s="278"/>
      <c r="FF18" s="278"/>
      <c r="FG18" s="278"/>
      <c r="FH18" s="278"/>
      <c r="FI18" s="278"/>
      <c r="FJ18" s="278"/>
      <c r="FK18" s="278"/>
      <c r="FL18" s="278"/>
      <c r="FM18" s="278"/>
      <c r="FN18" s="278"/>
      <c r="FO18" s="278"/>
      <c r="FP18" s="278"/>
      <c r="FQ18" s="278"/>
      <c r="FR18" s="278"/>
      <c r="FS18" s="278"/>
      <c r="FT18" s="278"/>
      <c r="FU18" s="278"/>
      <c r="FV18" s="278"/>
      <c r="FW18" s="278"/>
      <c r="FX18" s="278"/>
      <c r="FY18" s="278"/>
      <c r="FZ18" s="278"/>
      <c r="GA18" s="278"/>
      <c r="GB18" s="278"/>
      <c r="GC18" s="278"/>
      <c r="GD18" s="278"/>
      <c r="GE18" s="278"/>
      <c r="GF18" s="278"/>
      <c r="GG18" s="278"/>
      <c r="GH18" s="278"/>
      <c r="GI18" s="278"/>
      <c r="GJ18" s="278"/>
      <c r="GK18" s="278"/>
      <c r="GL18" s="278"/>
      <c r="GM18" s="278"/>
      <c r="GN18" s="278"/>
      <c r="GO18" s="278"/>
      <c r="GP18" s="278"/>
      <c r="GQ18" s="278"/>
      <c r="GR18" s="278"/>
      <c r="GS18" s="278"/>
      <c r="GT18" s="278"/>
      <c r="GU18" s="278"/>
      <c r="GV18" s="278"/>
      <c r="GW18" s="278"/>
      <c r="GX18" s="278"/>
      <c r="GY18" s="278"/>
      <c r="GZ18" s="278"/>
      <c r="HA18" s="278"/>
      <c r="HB18" s="278"/>
      <c r="HC18" s="278"/>
      <c r="HD18" s="278"/>
      <c r="HE18" s="278"/>
      <c r="HF18" s="278"/>
      <c r="HG18" s="278"/>
      <c r="HH18" s="278"/>
      <c r="HI18" s="278"/>
      <c r="HJ18" s="278"/>
      <c r="HK18" s="278"/>
      <c r="HL18" s="278"/>
      <c r="HM18" s="278"/>
      <c r="HN18" s="278"/>
      <c r="HO18" s="278"/>
      <c r="HP18" s="278"/>
      <c r="HQ18" s="278"/>
      <c r="HR18" s="278"/>
      <c r="HS18" s="278"/>
      <c r="HT18" s="278"/>
      <c r="HU18" s="278"/>
      <c r="HV18" s="278"/>
      <c r="HW18" s="278"/>
      <c r="HX18" s="278"/>
      <c r="HY18" s="278"/>
      <c r="HZ18" s="278"/>
      <c r="IA18" s="278"/>
      <c r="IB18" s="278"/>
      <c r="IC18" s="278"/>
      <c r="ID18" s="278"/>
      <c r="IE18" s="278"/>
      <c r="IF18" s="278"/>
      <c r="IG18" s="278"/>
      <c r="IH18" s="278"/>
      <c r="II18" s="278"/>
      <c r="IJ18" s="278"/>
      <c r="IK18" s="278"/>
      <c r="IL18" s="278"/>
      <c r="IM18" s="278"/>
      <c r="IN18" s="278"/>
      <c r="IO18" s="278"/>
      <c r="IP18" s="278"/>
      <c r="IQ18" s="278"/>
      <c r="IR18" s="278"/>
      <c r="IS18" s="278"/>
      <c r="IT18" s="278"/>
      <c r="IU18" s="278"/>
      <c r="IV18" s="278"/>
    </row>
    <row r="19" spans="1:256" s="277" customFormat="1" ht="16.5" customHeight="1">
      <c r="A19" s="291"/>
      <c r="B19" s="292" t="s">
        <v>303</v>
      </c>
      <c r="C19" s="301">
        <v>2</v>
      </c>
      <c r="D19" s="302">
        <v>346.90485000000001</v>
      </c>
      <c r="E19" s="302">
        <v>21.5</v>
      </c>
      <c r="K19" s="278"/>
      <c r="L19" s="278"/>
      <c r="M19" s="278"/>
      <c r="N19" s="278"/>
      <c r="O19" s="278"/>
      <c r="P19" s="278"/>
      <c r="Q19" s="278"/>
      <c r="R19" s="278"/>
      <c r="S19" s="278"/>
      <c r="T19" s="278"/>
      <c r="U19" s="278"/>
      <c r="V19" s="278"/>
      <c r="W19" s="278"/>
      <c r="X19" s="278"/>
      <c r="Y19" s="278"/>
      <c r="Z19" s="278"/>
      <c r="AA19" s="278"/>
      <c r="AB19" s="278"/>
      <c r="AC19" s="278"/>
      <c r="AD19" s="278"/>
      <c r="AE19" s="278"/>
      <c r="AF19" s="278"/>
      <c r="AG19" s="278"/>
      <c r="AH19" s="278"/>
      <c r="AI19" s="278"/>
      <c r="AJ19" s="278"/>
      <c r="AK19" s="278"/>
      <c r="AL19" s="278"/>
      <c r="AM19" s="278"/>
      <c r="AN19" s="278"/>
      <c r="AO19" s="278"/>
      <c r="AP19" s="278"/>
      <c r="AQ19" s="278"/>
      <c r="AR19" s="278"/>
      <c r="AS19" s="278"/>
      <c r="AT19" s="278"/>
      <c r="AU19" s="278"/>
      <c r="AV19" s="278"/>
      <c r="AW19" s="278"/>
      <c r="AX19" s="278"/>
      <c r="AY19" s="278"/>
      <c r="AZ19" s="278"/>
      <c r="BA19" s="278"/>
      <c r="BB19" s="278"/>
      <c r="BC19" s="278"/>
      <c r="BD19" s="278"/>
      <c r="BE19" s="278"/>
      <c r="BF19" s="278"/>
      <c r="BG19" s="278"/>
      <c r="BH19" s="278"/>
      <c r="BI19" s="278"/>
      <c r="BJ19" s="278"/>
      <c r="BK19" s="278"/>
      <c r="BL19" s="278"/>
      <c r="BM19" s="278"/>
      <c r="BN19" s="278"/>
      <c r="BO19" s="278"/>
      <c r="BP19" s="278"/>
      <c r="BQ19" s="278"/>
      <c r="BR19" s="278"/>
      <c r="BS19" s="278"/>
      <c r="BT19" s="278"/>
      <c r="BU19" s="278"/>
      <c r="BV19" s="278"/>
      <c r="BW19" s="278"/>
      <c r="BX19" s="278"/>
      <c r="BY19" s="278"/>
      <c r="BZ19" s="278"/>
      <c r="CA19" s="278"/>
      <c r="CB19" s="278"/>
      <c r="CC19" s="278"/>
      <c r="CD19" s="278"/>
      <c r="CE19" s="278"/>
      <c r="CF19" s="278"/>
      <c r="CG19" s="278"/>
      <c r="CH19" s="278"/>
      <c r="CI19" s="278"/>
      <c r="CJ19" s="278"/>
      <c r="CK19" s="278"/>
      <c r="CL19" s="278"/>
      <c r="CM19" s="278"/>
      <c r="CN19" s="278"/>
      <c r="CO19" s="278"/>
      <c r="CP19" s="278"/>
      <c r="CQ19" s="278"/>
      <c r="CR19" s="278"/>
      <c r="CS19" s="278"/>
      <c r="CT19" s="278"/>
      <c r="CU19" s="278"/>
      <c r="CV19" s="278"/>
      <c r="CW19" s="278"/>
      <c r="CX19" s="278"/>
      <c r="CY19" s="278"/>
      <c r="CZ19" s="278"/>
      <c r="DA19" s="278"/>
      <c r="DB19" s="278"/>
      <c r="DC19" s="278"/>
      <c r="DD19" s="278"/>
      <c r="DE19" s="278"/>
      <c r="DF19" s="278"/>
      <c r="DG19" s="278"/>
      <c r="DH19" s="278"/>
      <c r="DI19" s="278"/>
      <c r="DJ19" s="278"/>
      <c r="DK19" s="278"/>
      <c r="DL19" s="278"/>
      <c r="DM19" s="278"/>
      <c r="DN19" s="278"/>
      <c r="DO19" s="278"/>
      <c r="DP19" s="278"/>
      <c r="DQ19" s="278"/>
      <c r="DR19" s="278"/>
      <c r="DS19" s="278"/>
      <c r="DT19" s="278"/>
      <c r="DU19" s="278"/>
      <c r="DV19" s="278"/>
      <c r="DW19" s="278"/>
      <c r="DX19" s="278"/>
      <c r="DY19" s="278"/>
      <c r="DZ19" s="278"/>
      <c r="EA19" s="278"/>
      <c r="EB19" s="278"/>
      <c r="EC19" s="278"/>
      <c r="ED19" s="278"/>
      <c r="EE19" s="278"/>
      <c r="EF19" s="278"/>
      <c r="EG19" s="278"/>
      <c r="EH19" s="278"/>
      <c r="EI19" s="278"/>
      <c r="EJ19" s="278"/>
      <c r="EK19" s="278"/>
      <c r="EL19" s="278"/>
      <c r="EM19" s="278"/>
      <c r="EN19" s="278"/>
      <c r="EO19" s="278"/>
      <c r="EP19" s="278"/>
      <c r="EQ19" s="278"/>
      <c r="ER19" s="278"/>
      <c r="ES19" s="278"/>
      <c r="ET19" s="278"/>
      <c r="EU19" s="278"/>
      <c r="EV19" s="278"/>
      <c r="EW19" s="278"/>
      <c r="EX19" s="278"/>
      <c r="EY19" s="278"/>
      <c r="EZ19" s="278"/>
      <c r="FA19" s="278"/>
      <c r="FB19" s="278"/>
      <c r="FC19" s="278"/>
      <c r="FD19" s="278"/>
      <c r="FE19" s="278"/>
      <c r="FF19" s="278"/>
      <c r="FG19" s="278"/>
      <c r="FH19" s="278"/>
      <c r="FI19" s="278"/>
      <c r="FJ19" s="278"/>
      <c r="FK19" s="278"/>
      <c r="FL19" s="278"/>
      <c r="FM19" s="278"/>
      <c r="FN19" s="278"/>
      <c r="FO19" s="278"/>
      <c r="FP19" s="278"/>
      <c r="FQ19" s="278"/>
      <c r="FR19" s="278"/>
      <c r="FS19" s="278"/>
      <c r="FT19" s="278"/>
      <c r="FU19" s="278"/>
      <c r="FV19" s="278"/>
      <c r="FW19" s="278"/>
      <c r="FX19" s="278"/>
      <c r="FY19" s="278"/>
      <c r="FZ19" s="278"/>
      <c r="GA19" s="278"/>
      <c r="GB19" s="278"/>
      <c r="GC19" s="278"/>
      <c r="GD19" s="278"/>
      <c r="GE19" s="278"/>
      <c r="GF19" s="278"/>
      <c r="GG19" s="278"/>
      <c r="GH19" s="278"/>
      <c r="GI19" s="278"/>
      <c r="GJ19" s="278"/>
      <c r="GK19" s="278"/>
      <c r="GL19" s="278"/>
      <c r="GM19" s="278"/>
      <c r="GN19" s="278"/>
      <c r="GO19" s="278"/>
      <c r="GP19" s="278"/>
      <c r="GQ19" s="278"/>
      <c r="GR19" s="278"/>
      <c r="GS19" s="278"/>
      <c r="GT19" s="278"/>
      <c r="GU19" s="278"/>
      <c r="GV19" s="278"/>
      <c r="GW19" s="278"/>
      <c r="GX19" s="278"/>
      <c r="GY19" s="278"/>
      <c r="GZ19" s="278"/>
      <c r="HA19" s="278"/>
      <c r="HB19" s="278"/>
      <c r="HC19" s="278"/>
      <c r="HD19" s="278"/>
      <c r="HE19" s="278"/>
      <c r="HF19" s="278"/>
      <c r="HG19" s="278"/>
      <c r="HH19" s="278"/>
      <c r="HI19" s="278"/>
      <c r="HJ19" s="278"/>
      <c r="HK19" s="278"/>
      <c r="HL19" s="278"/>
      <c r="HM19" s="278"/>
      <c r="HN19" s="278"/>
      <c r="HO19" s="278"/>
      <c r="HP19" s="278"/>
      <c r="HQ19" s="278"/>
      <c r="HR19" s="278"/>
      <c r="HS19" s="278"/>
      <c r="HT19" s="278"/>
      <c r="HU19" s="278"/>
      <c r="HV19" s="278"/>
      <c r="HW19" s="278"/>
      <c r="HX19" s="278"/>
      <c r="HY19" s="278"/>
      <c r="HZ19" s="278"/>
      <c r="IA19" s="278"/>
      <c r="IB19" s="278"/>
      <c r="IC19" s="278"/>
      <c r="ID19" s="278"/>
      <c r="IE19" s="278"/>
      <c r="IF19" s="278"/>
      <c r="IG19" s="278"/>
      <c r="IH19" s="278"/>
      <c r="II19" s="278"/>
      <c r="IJ19" s="278"/>
      <c r="IK19" s="278"/>
      <c r="IL19" s="278"/>
      <c r="IM19" s="278"/>
      <c r="IN19" s="278"/>
      <c r="IO19" s="278"/>
      <c r="IP19" s="278"/>
      <c r="IQ19" s="278"/>
      <c r="IR19" s="278"/>
      <c r="IS19" s="278"/>
      <c r="IT19" s="278"/>
      <c r="IU19" s="278"/>
      <c r="IV19" s="278"/>
    </row>
    <row r="20" spans="1:256" s="277" customFormat="1" ht="16.5" customHeight="1">
      <c r="A20" s="291"/>
      <c r="B20" s="292" t="s">
        <v>147</v>
      </c>
      <c r="C20" s="301">
        <v>540</v>
      </c>
      <c r="D20" s="302">
        <v>283.58532100000002</v>
      </c>
      <c r="E20" s="302">
        <v>204.207224</v>
      </c>
      <c r="K20" s="278"/>
      <c r="L20" s="278"/>
      <c r="M20" s="278"/>
      <c r="N20" s="278"/>
      <c r="O20" s="278"/>
      <c r="P20" s="278"/>
      <c r="Q20" s="278"/>
      <c r="R20" s="278"/>
      <c r="S20" s="278"/>
      <c r="T20" s="278"/>
      <c r="U20" s="278"/>
      <c r="V20" s="278"/>
      <c r="W20" s="278"/>
      <c r="X20" s="278"/>
      <c r="Y20" s="278"/>
      <c r="Z20" s="278"/>
      <c r="AA20" s="278"/>
      <c r="AB20" s="278"/>
      <c r="AC20" s="278"/>
      <c r="AD20" s="278"/>
      <c r="AE20" s="278"/>
      <c r="AF20" s="278"/>
      <c r="AG20" s="278"/>
      <c r="AH20" s="278"/>
      <c r="AI20" s="278"/>
      <c r="AJ20" s="278"/>
      <c r="AK20" s="278"/>
      <c r="AL20" s="278"/>
      <c r="AM20" s="278"/>
      <c r="AN20" s="278"/>
      <c r="AO20" s="278"/>
      <c r="AP20" s="278"/>
      <c r="AQ20" s="278"/>
      <c r="AR20" s="278"/>
      <c r="AS20" s="278"/>
      <c r="AT20" s="278"/>
      <c r="AU20" s="278"/>
      <c r="AV20" s="278"/>
      <c r="AW20" s="278"/>
      <c r="AX20" s="278"/>
      <c r="AY20" s="278"/>
      <c r="AZ20" s="278"/>
      <c r="BA20" s="278"/>
      <c r="BB20" s="278"/>
      <c r="BC20" s="278"/>
      <c r="BD20" s="278"/>
      <c r="BE20" s="278"/>
      <c r="BF20" s="278"/>
      <c r="BG20" s="278"/>
      <c r="BH20" s="278"/>
      <c r="BI20" s="278"/>
      <c r="BJ20" s="278"/>
      <c r="BK20" s="278"/>
      <c r="BL20" s="278"/>
      <c r="BM20" s="278"/>
      <c r="BN20" s="278"/>
      <c r="BO20" s="278"/>
      <c r="BP20" s="278"/>
      <c r="BQ20" s="278"/>
      <c r="BR20" s="278"/>
      <c r="BS20" s="278"/>
      <c r="BT20" s="278"/>
      <c r="BU20" s="278"/>
      <c r="BV20" s="278"/>
      <c r="BW20" s="278"/>
      <c r="BX20" s="278"/>
      <c r="BY20" s="278"/>
      <c r="BZ20" s="278"/>
      <c r="CA20" s="278"/>
      <c r="CB20" s="278"/>
      <c r="CC20" s="278"/>
      <c r="CD20" s="278"/>
      <c r="CE20" s="278"/>
      <c r="CF20" s="278"/>
      <c r="CG20" s="278"/>
      <c r="CH20" s="278"/>
      <c r="CI20" s="278"/>
      <c r="CJ20" s="278"/>
      <c r="CK20" s="278"/>
      <c r="CL20" s="278"/>
      <c r="CM20" s="278"/>
      <c r="CN20" s="278"/>
      <c r="CO20" s="278"/>
      <c r="CP20" s="278"/>
      <c r="CQ20" s="278"/>
      <c r="CR20" s="278"/>
      <c r="CS20" s="278"/>
      <c r="CT20" s="278"/>
      <c r="CU20" s="278"/>
      <c r="CV20" s="278"/>
      <c r="CW20" s="278"/>
      <c r="CX20" s="278"/>
      <c r="CY20" s="278"/>
      <c r="CZ20" s="278"/>
      <c r="DA20" s="278"/>
      <c r="DB20" s="278"/>
      <c r="DC20" s="278"/>
      <c r="DD20" s="278"/>
      <c r="DE20" s="278"/>
      <c r="DF20" s="278"/>
      <c r="DG20" s="278"/>
      <c r="DH20" s="278"/>
      <c r="DI20" s="278"/>
      <c r="DJ20" s="278"/>
      <c r="DK20" s="278"/>
      <c r="DL20" s="278"/>
      <c r="DM20" s="278"/>
      <c r="DN20" s="278"/>
      <c r="DO20" s="278"/>
      <c r="DP20" s="278"/>
      <c r="DQ20" s="278"/>
      <c r="DR20" s="278"/>
      <c r="DS20" s="278"/>
      <c r="DT20" s="278"/>
      <c r="DU20" s="278"/>
      <c r="DV20" s="278"/>
      <c r="DW20" s="278"/>
      <c r="DX20" s="278"/>
      <c r="DY20" s="278"/>
      <c r="DZ20" s="278"/>
      <c r="EA20" s="278"/>
      <c r="EB20" s="278"/>
      <c r="EC20" s="278"/>
      <c r="ED20" s="278"/>
      <c r="EE20" s="278"/>
      <c r="EF20" s="278"/>
      <c r="EG20" s="278"/>
      <c r="EH20" s="278"/>
      <c r="EI20" s="278"/>
      <c r="EJ20" s="278"/>
      <c r="EK20" s="278"/>
      <c r="EL20" s="278"/>
      <c r="EM20" s="278"/>
      <c r="EN20" s="278"/>
      <c r="EO20" s="278"/>
      <c r="EP20" s="278"/>
      <c r="EQ20" s="278"/>
      <c r="ER20" s="278"/>
      <c r="ES20" s="278"/>
      <c r="ET20" s="278"/>
      <c r="EU20" s="278"/>
      <c r="EV20" s="278"/>
      <c r="EW20" s="278"/>
      <c r="EX20" s="278"/>
      <c r="EY20" s="278"/>
      <c r="EZ20" s="278"/>
      <c r="FA20" s="278"/>
      <c r="FB20" s="278"/>
      <c r="FC20" s="278"/>
      <c r="FD20" s="278"/>
      <c r="FE20" s="278"/>
      <c r="FF20" s="278"/>
      <c r="FG20" s="278"/>
      <c r="FH20" s="278"/>
      <c r="FI20" s="278"/>
      <c r="FJ20" s="278"/>
      <c r="FK20" s="278"/>
      <c r="FL20" s="278"/>
      <c r="FM20" s="278"/>
      <c r="FN20" s="278"/>
      <c r="FO20" s="278"/>
      <c r="FP20" s="278"/>
      <c r="FQ20" s="278"/>
      <c r="FR20" s="278"/>
      <c r="FS20" s="278"/>
      <c r="FT20" s="278"/>
      <c r="FU20" s="278"/>
      <c r="FV20" s="278"/>
      <c r="FW20" s="278"/>
      <c r="FX20" s="278"/>
      <c r="FY20" s="278"/>
      <c r="FZ20" s="278"/>
      <c r="GA20" s="278"/>
      <c r="GB20" s="278"/>
      <c r="GC20" s="278"/>
      <c r="GD20" s="278"/>
      <c r="GE20" s="278"/>
      <c r="GF20" s="278"/>
      <c r="GG20" s="278"/>
      <c r="GH20" s="278"/>
      <c r="GI20" s="278"/>
      <c r="GJ20" s="278"/>
      <c r="GK20" s="278"/>
      <c r="GL20" s="278"/>
      <c r="GM20" s="278"/>
      <c r="GN20" s="278"/>
      <c r="GO20" s="278"/>
      <c r="GP20" s="278"/>
      <c r="GQ20" s="278"/>
      <c r="GR20" s="278"/>
      <c r="GS20" s="278"/>
      <c r="GT20" s="278"/>
      <c r="GU20" s="278"/>
      <c r="GV20" s="278"/>
      <c r="GW20" s="278"/>
      <c r="GX20" s="278"/>
      <c r="GY20" s="278"/>
      <c r="GZ20" s="278"/>
      <c r="HA20" s="278"/>
      <c r="HB20" s="278"/>
      <c r="HC20" s="278"/>
      <c r="HD20" s="278"/>
      <c r="HE20" s="278"/>
      <c r="HF20" s="278"/>
      <c r="HG20" s="278"/>
      <c r="HH20" s="278"/>
      <c r="HI20" s="278"/>
      <c r="HJ20" s="278"/>
      <c r="HK20" s="278"/>
      <c r="HL20" s="278"/>
      <c r="HM20" s="278"/>
      <c r="HN20" s="278"/>
      <c r="HO20" s="278"/>
      <c r="HP20" s="278"/>
      <c r="HQ20" s="278"/>
      <c r="HR20" s="278"/>
      <c r="HS20" s="278"/>
      <c r="HT20" s="278"/>
      <c r="HU20" s="278"/>
      <c r="HV20" s="278"/>
      <c r="HW20" s="278"/>
      <c r="HX20" s="278"/>
      <c r="HY20" s="278"/>
      <c r="HZ20" s="278"/>
      <c r="IA20" s="278"/>
      <c r="IB20" s="278"/>
      <c r="IC20" s="278"/>
      <c r="ID20" s="278"/>
      <c r="IE20" s="278"/>
      <c r="IF20" s="278"/>
      <c r="IG20" s="278"/>
      <c r="IH20" s="278"/>
      <c r="II20" s="278"/>
      <c r="IJ20" s="278"/>
      <c r="IK20" s="278"/>
      <c r="IL20" s="278"/>
      <c r="IM20" s="278"/>
      <c r="IN20" s="278"/>
      <c r="IO20" s="278"/>
      <c r="IP20" s="278"/>
      <c r="IQ20" s="278"/>
      <c r="IR20" s="278"/>
      <c r="IS20" s="278"/>
      <c r="IT20" s="278"/>
      <c r="IU20" s="278"/>
      <c r="IV20" s="278"/>
    </row>
    <row r="21" spans="1:256" s="277" customFormat="1" ht="16.5" customHeight="1">
      <c r="A21" s="291"/>
      <c r="B21" s="292" t="s">
        <v>137</v>
      </c>
      <c r="C21" s="301">
        <v>5</v>
      </c>
      <c r="D21" s="302">
        <v>282.62</v>
      </c>
      <c r="E21" s="302"/>
      <c r="K21" s="278"/>
      <c r="L21" s="278"/>
      <c r="M21" s="278"/>
      <c r="N21" s="278"/>
      <c r="O21" s="278"/>
      <c r="P21" s="278"/>
      <c r="Q21" s="278"/>
      <c r="R21" s="278"/>
      <c r="S21" s="278"/>
      <c r="T21" s="278"/>
      <c r="U21" s="278"/>
      <c r="V21" s="278"/>
      <c r="W21" s="278"/>
      <c r="X21" s="278"/>
      <c r="Y21" s="278"/>
      <c r="Z21" s="278"/>
      <c r="AA21" s="278"/>
      <c r="AB21" s="278"/>
      <c r="AC21" s="278"/>
      <c r="AD21" s="278"/>
      <c r="AE21" s="278"/>
      <c r="AF21" s="278"/>
      <c r="AG21" s="278"/>
      <c r="AH21" s="278"/>
      <c r="AI21" s="278"/>
      <c r="AJ21" s="278"/>
      <c r="AK21" s="278"/>
      <c r="AL21" s="278"/>
      <c r="AM21" s="278"/>
      <c r="AN21" s="278"/>
      <c r="AO21" s="278"/>
      <c r="AP21" s="278"/>
      <c r="AQ21" s="278"/>
      <c r="AR21" s="278"/>
      <c r="AS21" s="278"/>
      <c r="AT21" s="278"/>
      <c r="AU21" s="278"/>
      <c r="AV21" s="278"/>
      <c r="AW21" s="278"/>
      <c r="AX21" s="278"/>
      <c r="AY21" s="278"/>
      <c r="AZ21" s="278"/>
      <c r="BA21" s="278"/>
      <c r="BB21" s="278"/>
      <c r="BC21" s="278"/>
      <c r="BD21" s="278"/>
      <c r="BE21" s="278"/>
      <c r="BF21" s="278"/>
      <c r="BG21" s="278"/>
      <c r="BH21" s="278"/>
      <c r="BI21" s="278"/>
      <c r="BJ21" s="278"/>
      <c r="BK21" s="278"/>
      <c r="BL21" s="278"/>
      <c r="BM21" s="278"/>
      <c r="BN21" s="278"/>
      <c r="BO21" s="278"/>
      <c r="BP21" s="278"/>
      <c r="BQ21" s="278"/>
      <c r="BR21" s="278"/>
      <c r="BS21" s="278"/>
      <c r="BT21" s="278"/>
      <c r="BU21" s="278"/>
      <c r="BV21" s="278"/>
      <c r="BW21" s="278"/>
      <c r="BX21" s="278"/>
      <c r="BY21" s="278"/>
      <c r="BZ21" s="278"/>
      <c r="CA21" s="278"/>
      <c r="CB21" s="278"/>
      <c r="CC21" s="278"/>
      <c r="CD21" s="278"/>
      <c r="CE21" s="278"/>
      <c r="CF21" s="278"/>
      <c r="CG21" s="278"/>
      <c r="CH21" s="278"/>
      <c r="CI21" s="278"/>
      <c r="CJ21" s="278"/>
      <c r="CK21" s="278"/>
      <c r="CL21" s="278"/>
      <c r="CM21" s="278"/>
      <c r="CN21" s="278"/>
      <c r="CO21" s="278"/>
      <c r="CP21" s="278"/>
      <c r="CQ21" s="278"/>
      <c r="CR21" s="278"/>
      <c r="CS21" s="278"/>
      <c r="CT21" s="278"/>
      <c r="CU21" s="278"/>
      <c r="CV21" s="278"/>
      <c r="CW21" s="278"/>
      <c r="CX21" s="278"/>
      <c r="CY21" s="278"/>
      <c r="CZ21" s="278"/>
      <c r="DA21" s="278"/>
      <c r="DB21" s="278"/>
      <c r="DC21" s="278"/>
      <c r="DD21" s="278"/>
      <c r="DE21" s="278"/>
      <c r="DF21" s="278"/>
      <c r="DG21" s="278"/>
      <c r="DH21" s="278"/>
      <c r="DI21" s="278"/>
      <c r="DJ21" s="278"/>
      <c r="DK21" s="278"/>
      <c r="DL21" s="278"/>
      <c r="DM21" s="278"/>
      <c r="DN21" s="278"/>
      <c r="DO21" s="278"/>
      <c r="DP21" s="278"/>
      <c r="DQ21" s="278"/>
      <c r="DR21" s="278"/>
      <c r="DS21" s="278"/>
      <c r="DT21" s="278"/>
      <c r="DU21" s="278"/>
      <c r="DV21" s="278"/>
      <c r="DW21" s="278"/>
      <c r="DX21" s="278"/>
      <c r="DY21" s="278"/>
      <c r="DZ21" s="278"/>
      <c r="EA21" s="278"/>
      <c r="EB21" s="278"/>
      <c r="EC21" s="278"/>
      <c r="ED21" s="278"/>
      <c r="EE21" s="278"/>
      <c r="EF21" s="278"/>
      <c r="EG21" s="278"/>
      <c r="EH21" s="278"/>
      <c r="EI21" s="278"/>
      <c r="EJ21" s="278"/>
      <c r="EK21" s="278"/>
      <c r="EL21" s="278"/>
      <c r="EM21" s="278"/>
      <c r="EN21" s="278"/>
      <c r="EO21" s="278"/>
      <c r="EP21" s="278"/>
      <c r="EQ21" s="278"/>
      <c r="ER21" s="278"/>
      <c r="ES21" s="278"/>
      <c r="ET21" s="278"/>
      <c r="EU21" s="278"/>
      <c r="EV21" s="278"/>
      <c r="EW21" s="278"/>
      <c r="EX21" s="278"/>
      <c r="EY21" s="278"/>
      <c r="EZ21" s="278"/>
      <c r="FA21" s="278"/>
      <c r="FB21" s="278"/>
      <c r="FC21" s="278"/>
      <c r="FD21" s="278"/>
      <c r="FE21" s="278"/>
      <c r="FF21" s="278"/>
      <c r="FG21" s="278"/>
      <c r="FH21" s="278"/>
      <c r="FI21" s="278"/>
      <c r="FJ21" s="278"/>
      <c r="FK21" s="278"/>
      <c r="FL21" s="278"/>
      <c r="FM21" s="278"/>
      <c r="FN21" s="278"/>
      <c r="FO21" s="278"/>
      <c r="FP21" s="278"/>
      <c r="FQ21" s="278"/>
      <c r="FR21" s="278"/>
      <c r="FS21" s="278"/>
      <c r="FT21" s="278"/>
      <c r="FU21" s="278"/>
      <c r="FV21" s="278"/>
      <c r="FW21" s="278"/>
      <c r="FX21" s="278"/>
      <c r="FY21" s="278"/>
      <c r="FZ21" s="278"/>
      <c r="GA21" s="278"/>
      <c r="GB21" s="278"/>
      <c r="GC21" s="278"/>
      <c r="GD21" s="278"/>
      <c r="GE21" s="278"/>
      <c r="GF21" s="278"/>
      <c r="GG21" s="278"/>
      <c r="GH21" s="278"/>
      <c r="GI21" s="278"/>
      <c r="GJ21" s="278"/>
      <c r="GK21" s="278"/>
      <c r="GL21" s="278"/>
      <c r="GM21" s="278"/>
      <c r="GN21" s="278"/>
      <c r="GO21" s="278"/>
      <c r="GP21" s="278"/>
      <c r="GQ21" s="278"/>
      <c r="GR21" s="278"/>
      <c r="GS21" s="278"/>
      <c r="GT21" s="278"/>
      <c r="GU21" s="278"/>
      <c r="GV21" s="278"/>
      <c r="GW21" s="278"/>
      <c r="GX21" s="278"/>
      <c r="GY21" s="278"/>
      <c r="GZ21" s="278"/>
      <c r="HA21" s="278"/>
      <c r="HB21" s="278"/>
      <c r="HC21" s="278"/>
      <c r="HD21" s="278"/>
      <c r="HE21" s="278"/>
      <c r="HF21" s="278"/>
      <c r="HG21" s="278"/>
      <c r="HH21" s="278"/>
      <c r="HI21" s="278"/>
      <c r="HJ21" s="278"/>
      <c r="HK21" s="278"/>
      <c r="HL21" s="278"/>
      <c r="HM21" s="278"/>
      <c r="HN21" s="278"/>
      <c r="HO21" s="278"/>
      <c r="HP21" s="278"/>
      <c r="HQ21" s="278"/>
      <c r="HR21" s="278"/>
      <c r="HS21" s="278"/>
      <c r="HT21" s="278"/>
      <c r="HU21" s="278"/>
      <c r="HV21" s="278"/>
      <c r="HW21" s="278"/>
      <c r="HX21" s="278"/>
      <c r="HY21" s="278"/>
      <c r="HZ21" s="278"/>
      <c r="IA21" s="278"/>
      <c r="IB21" s="278"/>
      <c r="IC21" s="278"/>
      <c r="ID21" s="278"/>
      <c r="IE21" s="278"/>
      <c r="IF21" s="278"/>
      <c r="IG21" s="278"/>
      <c r="IH21" s="278"/>
      <c r="II21" s="278"/>
      <c r="IJ21" s="278"/>
      <c r="IK21" s="278"/>
      <c r="IL21" s="278"/>
      <c r="IM21" s="278"/>
      <c r="IN21" s="278"/>
      <c r="IO21" s="278"/>
      <c r="IP21" s="278"/>
      <c r="IQ21" s="278"/>
      <c r="IR21" s="278"/>
      <c r="IS21" s="278"/>
      <c r="IT21" s="278"/>
      <c r="IU21" s="278"/>
      <c r="IV21" s="278"/>
    </row>
    <row r="22" spans="1:256" s="277" customFormat="1" ht="16.5" customHeight="1">
      <c r="A22" s="291"/>
      <c r="B22" s="292" t="s">
        <v>305</v>
      </c>
      <c r="C22" s="301">
        <v>35</v>
      </c>
      <c r="D22" s="302">
        <v>270.15450499999997</v>
      </c>
      <c r="E22" s="302">
        <v>71.949832999999998</v>
      </c>
      <c r="K22" s="278"/>
      <c r="L22" s="278"/>
      <c r="M22" s="278"/>
      <c r="N22" s="278"/>
      <c r="O22" s="278"/>
      <c r="P22" s="278"/>
      <c r="Q22" s="278"/>
      <c r="R22" s="278"/>
      <c r="S22" s="278"/>
      <c r="T22" s="278"/>
      <c r="U22" s="278"/>
      <c r="V22" s="278"/>
      <c r="W22" s="278"/>
      <c r="X22" s="278"/>
      <c r="Y22" s="278"/>
      <c r="Z22" s="278"/>
      <c r="AA22" s="278"/>
      <c r="AB22" s="278"/>
      <c r="AC22" s="278"/>
      <c r="AD22" s="278"/>
      <c r="AE22" s="278"/>
      <c r="AF22" s="278"/>
      <c r="AG22" s="278"/>
      <c r="AH22" s="278"/>
      <c r="AI22" s="278"/>
      <c r="AJ22" s="278"/>
      <c r="AK22" s="278"/>
      <c r="AL22" s="278"/>
      <c r="AM22" s="278"/>
      <c r="AN22" s="278"/>
      <c r="AO22" s="278"/>
      <c r="AP22" s="278"/>
      <c r="AQ22" s="278"/>
      <c r="AR22" s="278"/>
      <c r="AS22" s="278"/>
      <c r="AT22" s="278"/>
      <c r="AU22" s="278"/>
      <c r="AV22" s="278"/>
      <c r="AW22" s="278"/>
      <c r="AX22" s="278"/>
      <c r="AY22" s="278"/>
      <c r="AZ22" s="278"/>
      <c r="BA22" s="278"/>
      <c r="BB22" s="278"/>
      <c r="BC22" s="278"/>
      <c r="BD22" s="278"/>
      <c r="BE22" s="278"/>
      <c r="BF22" s="278"/>
      <c r="BG22" s="278"/>
      <c r="BH22" s="278"/>
      <c r="BI22" s="278"/>
      <c r="BJ22" s="278"/>
      <c r="BK22" s="278"/>
      <c r="BL22" s="278"/>
      <c r="BM22" s="278"/>
      <c r="BN22" s="278"/>
      <c r="BO22" s="278"/>
      <c r="BP22" s="278"/>
      <c r="BQ22" s="278"/>
      <c r="BR22" s="278"/>
      <c r="BS22" s="278"/>
      <c r="BT22" s="278"/>
      <c r="BU22" s="278"/>
      <c r="BV22" s="278"/>
      <c r="BW22" s="278"/>
      <c r="BX22" s="278"/>
      <c r="BY22" s="278"/>
      <c r="BZ22" s="278"/>
      <c r="CA22" s="278"/>
      <c r="CB22" s="278"/>
      <c r="CC22" s="278"/>
      <c r="CD22" s="278"/>
      <c r="CE22" s="278"/>
      <c r="CF22" s="278"/>
      <c r="CG22" s="278"/>
      <c r="CH22" s="278"/>
      <c r="CI22" s="278"/>
      <c r="CJ22" s="278"/>
      <c r="CK22" s="278"/>
      <c r="CL22" s="278"/>
      <c r="CM22" s="278"/>
      <c r="CN22" s="278"/>
      <c r="CO22" s="278"/>
      <c r="CP22" s="278"/>
      <c r="CQ22" s="278"/>
      <c r="CR22" s="278"/>
      <c r="CS22" s="278"/>
      <c r="CT22" s="278"/>
      <c r="CU22" s="278"/>
      <c r="CV22" s="278"/>
      <c r="CW22" s="278"/>
      <c r="CX22" s="278"/>
      <c r="CY22" s="278"/>
      <c r="CZ22" s="278"/>
      <c r="DA22" s="278"/>
      <c r="DB22" s="278"/>
      <c r="DC22" s="278"/>
      <c r="DD22" s="278"/>
      <c r="DE22" s="278"/>
      <c r="DF22" s="278"/>
      <c r="DG22" s="278"/>
      <c r="DH22" s="278"/>
      <c r="DI22" s="278"/>
      <c r="DJ22" s="278"/>
      <c r="DK22" s="278"/>
      <c r="DL22" s="278"/>
      <c r="DM22" s="278"/>
      <c r="DN22" s="278"/>
      <c r="DO22" s="278"/>
      <c r="DP22" s="278"/>
      <c r="DQ22" s="278"/>
      <c r="DR22" s="278"/>
      <c r="DS22" s="278"/>
      <c r="DT22" s="278"/>
      <c r="DU22" s="278"/>
      <c r="DV22" s="278"/>
      <c r="DW22" s="278"/>
      <c r="DX22" s="278"/>
      <c r="DY22" s="278"/>
      <c r="DZ22" s="278"/>
      <c r="EA22" s="278"/>
      <c r="EB22" s="278"/>
      <c r="EC22" s="278"/>
      <c r="ED22" s="278"/>
      <c r="EE22" s="278"/>
      <c r="EF22" s="278"/>
      <c r="EG22" s="278"/>
      <c r="EH22" s="278"/>
      <c r="EI22" s="278"/>
      <c r="EJ22" s="278"/>
      <c r="EK22" s="278"/>
      <c r="EL22" s="278"/>
      <c r="EM22" s="278"/>
      <c r="EN22" s="278"/>
      <c r="EO22" s="278"/>
      <c r="EP22" s="278"/>
      <c r="EQ22" s="278"/>
      <c r="ER22" s="278"/>
      <c r="ES22" s="278"/>
      <c r="ET22" s="278"/>
      <c r="EU22" s="278"/>
      <c r="EV22" s="278"/>
      <c r="EW22" s="278"/>
      <c r="EX22" s="278"/>
      <c r="EY22" s="278"/>
      <c r="EZ22" s="278"/>
      <c r="FA22" s="278"/>
      <c r="FB22" s="278"/>
      <c r="FC22" s="278"/>
      <c r="FD22" s="278"/>
      <c r="FE22" s="278"/>
      <c r="FF22" s="278"/>
      <c r="FG22" s="278"/>
      <c r="FH22" s="278"/>
      <c r="FI22" s="278"/>
      <c r="FJ22" s="278"/>
      <c r="FK22" s="278"/>
      <c r="FL22" s="278"/>
      <c r="FM22" s="278"/>
      <c r="FN22" s="278"/>
      <c r="FO22" s="278"/>
      <c r="FP22" s="278"/>
      <c r="FQ22" s="278"/>
      <c r="FR22" s="278"/>
      <c r="FS22" s="278"/>
      <c r="FT22" s="278"/>
      <c r="FU22" s="278"/>
      <c r="FV22" s="278"/>
      <c r="FW22" s="278"/>
      <c r="FX22" s="278"/>
      <c r="FY22" s="278"/>
      <c r="FZ22" s="278"/>
      <c r="GA22" s="278"/>
      <c r="GB22" s="278"/>
      <c r="GC22" s="278"/>
      <c r="GD22" s="278"/>
      <c r="GE22" s="278"/>
      <c r="GF22" s="278"/>
      <c r="GG22" s="278"/>
      <c r="GH22" s="278"/>
      <c r="GI22" s="278"/>
      <c r="GJ22" s="278"/>
      <c r="GK22" s="278"/>
      <c r="GL22" s="278"/>
      <c r="GM22" s="278"/>
      <c r="GN22" s="278"/>
      <c r="GO22" s="278"/>
      <c r="GP22" s="278"/>
      <c r="GQ22" s="278"/>
      <c r="GR22" s="278"/>
      <c r="GS22" s="278"/>
      <c r="GT22" s="278"/>
      <c r="GU22" s="278"/>
      <c r="GV22" s="278"/>
      <c r="GW22" s="278"/>
      <c r="GX22" s="278"/>
      <c r="GY22" s="278"/>
      <c r="GZ22" s="278"/>
      <c r="HA22" s="278"/>
      <c r="HB22" s="278"/>
      <c r="HC22" s="278"/>
      <c r="HD22" s="278"/>
      <c r="HE22" s="278"/>
      <c r="HF22" s="278"/>
      <c r="HG22" s="278"/>
      <c r="HH22" s="278"/>
      <c r="HI22" s="278"/>
      <c r="HJ22" s="278"/>
      <c r="HK22" s="278"/>
      <c r="HL22" s="278"/>
      <c r="HM22" s="278"/>
      <c r="HN22" s="278"/>
      <c r="HO22" s="278"/>
      <c r="HP22" s="278"/>
      <c r="HQ22" s="278"/>
      <c r="HR22" s="278"/>
      <c r="HS22" s="278"/>
      <c r="HT22" s="278"/>
      <c r="HU22" s="278"/>
      <c r="HV22" s="278"/>
      <c r="HW22" s="278"/>
      <c r="HX22" s="278"/>
      <c r="HY22" s="278"/>
      <c r="HZ22" s="278"/>
      <c r="IA22" s="278"/>
      <c r="IB22" s="278"/>
      <c r="IC22" s="278"/>
      <c r="ID22" s="278"/>
      <c r="IE22" s="278"/>
      <c r="IF22" s="278"/>
      <c r="IG22" s="278"/>
      <c r="IH22" s="278"/>
      <c r="II22" s="278"/>
      <c r="IJ22" s="278"/>
      <c r="IK22" s="278"/>
      <c r="IL22" s="278"/>
      <c r="IM22" s="278"/>
      <c r="IN22" s="278"/>
      <c r="IO22" s="278"/>
      <c r="IP22" s="278"/>
      <c r="IQ22" s="278"/>
      <c r="IR22" s="278"/>
      <c r="IS22" s="278"/>
      <c r="IT22" s="278"/>
      <c r="IU22" s="278"/>
      <c r="IV22" s="278"/>
    </row>
    <row r="23" spans="1:256" s="277" customFormat="1" ht="16.5" customHeight="1">
      <c r="A23" s="291"/>
      <c r="B23" s="292" t="s">
        <v>131</v>
      </c>
      <c r="C23" s="301">
        <v>1</v>
      </c>
      <c r="D23" s="302">
        <v>216.752174</v>
      </c>
      <c r="E23" s="302">
        <v>-0.25</v>
      </c>
      <c r="K23" s="278"/>
      <c r="L23" s="278"/>
      <c r="M23" s="278"/>
      <c r="N23" s="278"/>
      <c r="O23" s="278"/>
      <c r="P23" s="278"/>
      <c r="Q23" s="278"/>
      <c r="R23" s="278"/>
      <c r="S23" s="278"/>
      <c r="T23" s="278"/>
      <c r="U23" s="278"/>
      <c r="V23" s="278"/>
      <c r="W23" s="278"/>
      <c r="X23" s="278"/>
      <c r="Y23" s="278"/>
      <c r="Z23" s="278"/>
      <c r="AA23" s="278"/>
      <c r="AB23" s="278"/>
      <c r="AC23" s="278"/>
      <c r="AD23" s="278"/>
      <c r="AE23" s="278"/>
      <c r="AF23" s="278"/>
      <c r="AG23" s="278"/>
      <c r="AH23" s="278"/>
      <c r="AI23" s="278"/>
      <c r="AJ23" s="278"/>
      <c r="AK23" s="278"/>
      <c r="AL23" s="278"/>
      <c r="AM23" s="278"/>
      <c r="AN23" s="278"/>
      <c r="AO23" s="278"/>
      <c r="AP23" s="278"/>
      <c r="AQ23" s="278"/>
      <c r="AR23" s="278"/>
      <c r="AS23" s="278"/>
      <c r="AT23" s="278"/>
      <c r="AU23" s="278"/>
      <c r="AV23" s="278"/>
      <c r="AW23" s="278"/>
      <c r="AX23" s="278"/>
      <c r="AY23" s="278"/>
      <c r="AZ23" s="278"/>
      <c r="BA23" s="278"/>
      <c r="BB23" s="278"/>
      <c r="BC23" s="278"/>
      <c r="BD23" s="278"/>
      <c r="BE23" s="278"/>
      <c r="BF23" s="278"/>
      <c r="BG23" s="278"/>
      <c r="BH23" s="278"/>
      <c r="BI23" s="278"/>
      <c r="BJ23" s="278"/>
      <c r="BK23" s="278"/>
      <c r="BL23" s="278"/>
      <c r="BM23" s="278"/>
      <c r="BN23" s="278"/>
      <c r="BO23" s="278"/>
      <c r="BP23" s="278"/>
      <c r="BQ23" s="278"/>
      <c r="BR23" s="278"/>
      <c r="BS23" s="278"/>
      <c r="BT23" s="278"/>
      <c r="BU23" s="278"/>
      <c r="BV23" s="278"/>
      <c r="BW23" s="278"/>
      <c r="BX23" s="278"/>
      <c r="BY23" s="278"/>
      <c r="BZ23" s="278"/>
      <c r="CA23" s="278"/>
      <c r="CB23" s="278"/>
      <c r="CC23" s="278"/>
      <c r="CD23" s="278"/>
      <c r="CE23" s="278"/>
      <c r="CF23" s="278"/>
      <c r="CG23" s="278"/>
      <c r="CH23" s="278"/>
      <c r="CI23" s="278"/>
      <c r="CJ23" s="278"/>
      <c r="CK23" s="278"/>
      <c r="CL23" s="278"/>
      <c r="CM23" s="278"/>
      <c r="CN23" s="278"/>
      <c r="CO23" s="278"/>
      <c r="CP23" s="278"/>
      <c r="CQ23" s="278"/>
      <c r="CR23" s="278"/>
      <c r="CS23" s="278"/>
      <c r="CT23" s="278"/>
      <c r="CU23" s="278"/>
      <c r="CV23" s="278"/>
      <c r="CW23" s="278"/>
      <c r="CX23" s="278"/>
      <c r="CY23" s="278"/>
      <c r="CZ23" s="278"/>
      <c r="DA23" s="278"/>
      <c r="DB23" s="278"/>
      <c r="DC23" s="278"/>
      <c r="DD23" s="278"/>
      <c r="DE23" s="278"/>
      <c r="DF23" s="278"/>
      <c r="DG23" s="278"/>
      <c r="DH23" s="278"/>
      <c r="DI23" s="278"/>
      <c r="DJ23" s="278"/>
      <c r="DK23" s="278"/>
      <c r="DL23" s="278"/>
      <c r="DM23" s="278"/>
      <c r="DN23" s="278"/>
      <c r="DO23" s="278"/>
      <c r="DP23" s="278"/>
      <c r="DQ23" s="278"/>
      <c r="DR23" s="278"/>
      <c r="DS23" s="278"/>
      <c r="DT23" s="278"/>
      <c r="DU23" s="278"/>
      <c r="DV23" s="278"/>
      <c r="DW23" s="278"/>
      <c r="DX23" s="278"/>
      <c r="DY23" s="278"/>
      <c r="DZ23" s="278"/>
      <c r="EA23" s="278"/>
      <c r="EB23" s="278"/>
      <c r="EC23" s="278"/>
      <c r="ED23" s="278"/>
      <c r="EE23" s="278"/>
      <c r="EF23" s="278"/>
      <c r="EG23" s="278"/>
      <c r="EH23" s="278"/>
      <c r="EI23" s="278"/>
      <c r="EJ23" s="278"/>
      <c r="EK23" s="278"/>
      <c r="EL23" s="278"/>
      <c r="EM23" s="278"/>
      <c r="EN23" s="278"/>
      <c r="EO23" s="278"/>
      <c r="EP23" s="278"/>
      <c r="EQ23" s="278"/>
      <c r="ER23" s="278"/>
      <c r="ES23" s="278"/>
      <c r="ET23" s="278"/>
      <c r="EU23" s="278"/>
      <c r="EV23" s="278"/>
      <c r="EW23" s="278"/>
      <c r="EX23" s="278"/>
      <c r="EY23" s="278"/>
      <c r="EZ23" s="278"/>
      <c r="FA23" s="278"/>
      <c r="FB23" s="278"/>
      <c r="FC23" s="278"/>
      <c r="FD23" s="278"/>
      <c r="FE23" s="278"/>
      <c r="FF23" s="278"/>
      <c r="FG23" s="278"/>
      <c r="FH23" s="278"/>
      <c r="FI23" s="278"/>
      <c r="FJ23" s="278"/>
      <c r="FK23" s="278"/>
      <c r="FL23" s="278"/>
      <c r="FM23" s="278"/>
      <c r="FN23" s="278"/>
      <c r="FO23" s="278"/>
      <c r="FP23" s="278"/>
      <c r="FQ23" s="278"/>
      <c r="FR23" s="278"/>
      <c r="FS23" s="278"/>
      <c r="FT23" s="278"/>
      <c r="FU23" s="278"/>
      <c r="FV23" s="278"/>
      <c r="FW23" s="278"/>
      <c r="FX23" s="278"/>
      <c r="FY23" s="278"/>
      <c r="FZ23" s="278"/>
      <c r="GA23" s="278"/>
      <c r="GB23" s="278"/>
      <c r="GC23" s="278"/>
      <c r="GD23" s="278"/>
      <c r="GE23" s="278"/>
      <c r="GF23" s="278"/>
      <c r="GG23" s="278"/>
      <c r="GH23" s="278"/>
      <c r="GI23" s="278"/>
      <c r="GJ23" s="278"/>
      <c r="GK23" s="278"/>
      <c r="GL23" s="278"/>
      <c r="GM23" s="278"/>
      <c r="GN23" s="278"/>
      <c r="GO23" s="278"/>
      <c r="GP23" s="278"/>
      <c r="GQ23" s="278"/>
      <c r="GR23" s="278"/>
      <c r="GS23" s="278"/>
      <c r="GT23" s="278"/>
      <c r="GU23" s="278"/>
      <c r="GV23" s="278"/>
      <c r="GW23" s="278"/>
      <c r="GX23" s="278"/>
      <c r="GY23" s="278"/>
      <c r="GZ23" s="278"/>
      <c r="HA23" s="278"/>
      <c r="HB23" s="278"/>
      <c r="HC23" s="278"/>
      <c r="HD23" s="278"/>
      <c r="HE23" s="278"/>
      <c r="HF23" s="278"/>
      <c r="HG23" s="278"/>
      <c r="HH23" s="278"/>
      <c r="HI23" s="278"/>
      <c r="HJ23" s="278"/>
      <c r="HK23" s="278"/>
      <c r="HL23" s="278"/>
      <c r="HM23" s="278"/>
      <c r="HN23" s="278"/>
      <c r="HO23" s="278"/>
      <c r="HP23" s="278"/>
      <c r="HQ23" s="278"/>
      <c r="HR23" s="278"/>
      <c r="HS23" s="278"/>
      <c r="HT23" s="278"/>
      <c r="HU23" s="278"/>
      <c r="HV23" s="278"/>
      <c r="HW23" s="278"/>
      <c r="HX23" s="278"/>
      <c r="HY23" s="278"/>
      <c r="HZ23" s="278"/>
      <c r="IA23" s="278"/>
      <c r="IB23" s="278"/>
      <c r="IC23" s="278"/>
      <c r="ID23" s="278"/>
      <c r="IE23" s="278"/>
      <c r="IF23" s="278"/>
      <c r="IG23" s="278"/>
      <c r="IH23" s="278"/>
      <c r="II23" s="278"/>
      <c r="IJ23" s="278"/>
      <c r="IK23" s="278"/>
      <c r="IL23" s="278"/>
      <c r="IM23" s="278"/>
      <c r="IN23" s="278"/>
      <c r="IO23" s="278"/>
      <c r="IP23" s="278"/>
      <c r="IQ23" s="278"/>
      <c r="IR23" s="278"/>
      <c r="IS23" s="278"/>
      <c r="IT23" s="278"/>
      <c r="IU23" s="278"/>
      <c r="IV23" s="278"/>
    </row>
    <row r="24" spans="1:256" s="277" customFormat="1" ht="16.5" customHeight="1">
      <c r="A24" s="291"/>
      <c r="B24" s="292" t="s">
        <v>139</v>
      </c>
      <c r="C24" s="301">
        <v>42</v>
      </c>
      <c r="D24" s="302">
        <v>213.22535300000001</v>
      </c>
      <c r="E24" s="302">
        <v>3.2997390000000002</v>
      </c>
      <c r="K24" s="278"/>
      <c r="L24" s="278"/>
      <c r="M24" s="278"/>
      <c r="N24" s="278"/>
      <c r="O24" s="278"/>
      <c r="P24" s="278"/>
      <c r="Q24" s="278"/>
      <c r="R24" s="278"/>
      <c r="S24" s="278"/>
      <c r="T24" s="278"/>
      <c r="U24" s="278"/>
      <c r="V24" s="278"/>
      <c r="W24" s="278"/>
      <c r="X24" s="278"/>
      <c r="Y24" s="278"/>
      <c r="Z24" s="278"/>
      <c r="AA24" s="278"/>
      <c r="AB24" s="278"/>
      <c r="AC24" s="278"/>
      <c r="AD24" s="278"/>
      <c r="AE24" s="278"/>
      <c r="AF24" s="278"/>
      <c r="AG24" s="278"/>
      <c r="AH24" s="278"/>
      <c r="AI24" s="278"/>
      <c r="AJ24" s="278"/>
      <c r="AK24" s="278"/>
      <c r="AL24" s="278"/>
      <c r="AM24" s="278"/>
      <c r="AN24" s="278"/>
      <c r="AO24" s="278"/>
      <c r="AP24" s="278"/>
      <c r="AQ24" s="278"/>
      <c r="AR24" s="278"/>
      <c r="AS24" s="278"/>
      <c r="AT24" s="278"/>
      <c r="AU24" s="278"/>
      <c r="AV24" s="278"/>
      <c r="AW24" s="278"/>
      <c r="AX24" s="278"/>
      <c r="AY24" s="278"/>
      <c r="AZ24" s="278"/>
      <c r="BA24" s="278"/>
      <c r="BB24" s="278"/>
      <c r="BC24" s="278"/>
      <c r="BD24" s="278"/>
      <c r="BE24" s="278"/>
      <c r="BF24" s="278"/>
      <c r="BG24" s="278"/>
      <c r="BH24" s="278"/>
      <c r="BI24" s="278"/>
      <c r="BJ24" s="278"/>
      <c r="BK24" s="278"/>
      <c r="BL24" s="278"/>
      <c r="BM24" s="278"/>
      <c r="BN24" s="278"/>
      <c r="BO24" s="278"/>
      <c r="BP24" s="278"/>
      <c r="BQ24" s="278"/>
      <c r="BR24" s="278"/>
      <c r="BS24" s="278"/>
      <c r="BT24" s="278"/>
      <c r="BU24" s="278"/>
      <c r="BV24" s="278"/>
      <c r="BW24" s="278"/>
      <c r="BX24" s="278"/>
      <c r="BY24" s="278"/>
      <c r="BZ24" s="278"/>
      <c r="CA24" s="278"/>
      <c r="CB24" s="278"/>
      <c r="CC24" s="278"/>
      <c r="CD24" s="278"/>
      <c r="CE24" s="278"/>
      <c r="CF24" s="278"/>
      <c r="CG24" s="278"/>
      <c r="CH24" s="278"/>
      <c r="CI24" s="278"/>
      <c r="CJ24" s="278"/>
      <c r="CK24" s="278"/>
      <c r="CL24" s="278"/>
      <c r="CM24" s="278"/>
      <c r="CN24" s="278"/>
      <c r="CO24" s="278"/>
      <c r="CP24" s="278"/>
      <c r="CQ24" s="278"/>
      <c r="CR24" s="278"/>
      <c r="CS24" s="278"/>
      <c r="CT24" s="278"/>
      <c r="CU24" s="278"/>
      <c r="CV24" s="278"/>
      <c r="CW24" s="278"/>
      <c r="CX24" s="278"/>
      <c r="CY24" s="278"/>
      <c r="CZ24" s="278"/>
      <c r="DA24" s="278"/>
      <c r="DB24" s="278"/>
      <c r="DC24" s="278"/>
      <c r="DD24" s="278"/>
      <c r="DE24" s="278"/>
      <c r="DF24" s="278"/>
      <c r="DG24" s="278"/>
      <c r="DH24" s="278"/>
      <c r="DI24" s="278"/>
      <c r="DJ24" s="278"/>
      <c r="DK24" s="278"/>
      <c r="DL24" s="278"/>
      <c r="DM24" s="278"/>
      <c r="DN24" s="278"/>
      <c r="DO24" s="278"/>
      <c r="DP24" s="278"/>
      <c r="DQ24" s="278"/>
      <c r="DR24" s="278"/>
      <c r="DS24" s="278"/>
      <c r="DT24" s="278"/>
      <c r="DU24" s="278"/>
      <c r="DV24" s="278"/>
      <c r="DW24" s="278"/>
      <c r="DX24" s="278"/>
      <c r="DY24" s="278"/>
      <c r="DZ24" s="278"/>
      <c r="EA24" s="278"/>
      <c r="EB24" s="278"/>
      <c r="EC24" s="278"/>
      <c r="ED24" s="278"/>
      <c r="EE24" s="278"/>
      <c r="EF24" s="278"/>
      <c r="EG24" s="278"/>
      <c r="EH24" s="278"/>
      <c r="EI24" s="278"/>
      <c r="EJ24" s="278"/>
      <c r="EK24" s="278"/>
      <c r="EL24" s="278"/>
      <c r="EM24" s="278"/>
      <c r="EN24" s="278"/>
      <c r="EO24" s="278"/>
      <c r="EP24" s="278"/>
      <c r="EQ24" s="278"/>
      <c r="ER24" s="278"/>
      <c r="ES24" s="278"/>
      <c r="ET24" s="278"/>
      <c r="EU24" s="278"/>
      <c r="EV24" s="278"/>
      <c r="EW24" s="278"/>
      <c r="EX24" s="278"/>
      <c r="EY24" s="278"/>
      <c r="EZ24" s="278"/>
      <c r="FA24" s="278"/>
      <c r="FB24" s="278"/>
      <c r="FC24" s="278"/>
      <c r="FD24" s="278"/>
      <c r="FE24" s="278"/>
      <c r="FF24" s="278"/>
      <c r="FG24" s="278"/>
      <c r="FH24" s="278"/>
      <c r="FI24" s="278"/>
      <c r="FJ24" s="278"/>
      <c r="FK24" s="278"/>
      <c r="FL24" s="278"/>
      <c r="FM24" s="278"/>
      <c r="FN24" s="278"/>
      <c r="FO24" s="278"/>
      <c r="FP24" s="278"/>
      <c r="FQ24" s="278"/>
      <c r="FR24" s="278"/>
      <c r="FS24" s="278"/>
      <c r="FT24" s="278"/>
      <c r="FU24" s="278"/>
      <c r="FV24" s="278"/>
      <c r="FW24" s="278"/>
      <c r="FX24" s="278"/>
      <c r="FY24" s="278"/>
      <c r="FZ24" s="278"/>
      <c r="GA24" s="278"/>
      <c r="GB24" s="278"/>
      <c r="GC24" s="278"/>
      <c r="GD24" s="278"/>
      <c r="GE24" s="278"/>
      <c r="GF24" s="278"/>
      <c r="GG24" s="278"/>
      <c r="GH24" s="278"/>
      <c r="GI24" s="278"/>
      <c r="GJ24" s="278"/>
      <c r="GK24" s="278"/>
      <c r="GL24" s="278"/>
      <c r="GM24" s="278"/>
      <c r="GN24" s="278"/>
      <c r="GO24" s="278"/>
      <c r="GP24" s="278"/>
      <c r="GQ24" s="278"/>
      <c r="GR24" s="278"/>
      <c r="GS24" s="278"/>
      <c r="GT24" s="278"/>
      <c r="GU24" s="278"/>
      <c r="GV24" s="278"/>
      <c r="GW24" s="278"/>
      <c r="GX24" s="278"/>
      <c r="GY24" s="278"/>
      <c r="GZ24" s="278"/>
      <c r="HA24" s="278"/>
      <c r="HB24" s="278"/>
      <c r="HC24" s="278"/>
      <c r="HD24" s="278"/>
      <c r="HE24" s="278"/>
      <c r="HF24" s="278"/>
      <c r="HG24" s="278"/>
      <c r="HH24" s="278"/>
      <c r="HI24" s="278"/>
      <c r="HJ24" s="278"/>
      <c r="HK24" s="278"/>
      <c r="HL24" s="278"/>
      <c r="HM24" s="278"/>
      <c r="HN24" s="278"/>
      <c r="HO24" s="278"/>
      <c r="HP24" s="278"/>
      <c r="HQ24" s="278"/>
      <c r="HR24" s="278"/>
      <c r="HS24" s="278"/>
      <c r="HT24" s="278"/>
      <c r="HU24" s="278"/>
      <c r="HV24" s="278"/>
      <c r="HW24" s="278"/>
      <c r="HX24" s="278"/>
      <c r="HY24" s="278"/>
      <c r="HZ24" s="278"/>
      <c r="IA24" s="278"/>
      <c r="IB24" s="278"/>
      <c r="IC24" s="278"/>
      <c r="ID24" s="278"/>
      <c r="IE24" s="278"/>
      <c r="IF24" s="278"/>
      <c r="IG24" s="278"/>
      <c r="IH24" s="278"/>
      <c r="II24" s="278"/>
      <c r="IJ24" s="278"/>
      <c r="IK24" s="278"/>
      <c r="IL24" s="278"/>
      <c r="IM24" s="278"/>
      <c r="IN24" s="278"/>
      <c r="IO24" s="278"/>
      <c r="IP24" s="278"/>
      <c r="IQ24" s="278"/>
      <c r="IR24" s="278"/>
      <c r="IS24" s="278"/>
      <c r="IT24" s="278"/>
      <c r="IU24" s="278"/>
      <c r="IV24" s="278"/>
    </row>
    <row r="25" spans="1:256" s="277" customFormat="1" ht="16.5" customHeight="1">
      <c r="A25" s="291"/>
      <c r="B25" s="292" t="s">
        <v>306</v>
      </c>
      <c r="C25" s="301">
        <v>26</v>
      </c>
      <c r="D25" s="302">
        <v>207.70599999999999</v>
      </c>
      <c r="E25" s="302">
        <v>111.511533</v>
      </c>
      <c r="K25" s="278"/>
      <c r="L25" s="278"/>
      <c r="M25" s="278"/>
      <c r="N25" s="278"/>
      <c r="O25" s="278"/>
      <c r="P25" s="278"/>
      <c r="Q25" s="278"/>
      <c r="R25" s="278"/>
      <c r="S25" s="278"/>
      <c r="T25" s="278"/>
      <c r="U25" s="278"/>
      <c r="V25" s="278"/>
      <c r="W25" s="278"/>
      <c r="X25" s="278"/>
      <c r="Y25" s="278"/>
      <c r="Z25" s="278"/>
      <c r="AA25" s="278"/>
      <c r="AB25" s="278"/>
      <c r="AC25" s="278"/>
      <c r="AD25" s="278"/>
      <c r="AE25" s="278"/>
      <c r="AF25" s="278"/>
      <c r="AG25" s="278"/>
      <c r="AH25" s="278"/>
      <c r="AI25" s="278"/>
      <c r="AJ25" s="278"/>
      <c r="AK25" s="278"/>
      <c r="AL25" s="278"/>
      <c r="AM25" s="278"/>
      <c r="AN25" s="278"/>
      <c r="AO25" s="278"/>
      <c r="AP25" s="278"/>
      <c r="AQ25" s="278"/>
      <c r="AR25" s="278"/>
      <c r="AS25" s="278"/>
      <c r="AT25" s="278"/>
      <c r="AU25" s="278"/>
      <c r="AV25" s="278"/>
      <c r="AW25" s="278"/>
      <c r="AX25" s="278"/>
      <c r="AY25" s="278"/>
      <c r="AZ25" s="278"/>
      <c r="BA25" s="278"/>
      <c r="BB25" s="278"/>
      <c r="BC25" s="278"/>
      <c r="BD25" s="278"/>
      <c r="BE25" s="278"/>
      <c r="BF25" s="278"/>
      <c r="BG25" s="278"/>
      <c r="BH25" s="278"/>
      <c r="BI25" s="278"/>
      <c r="BJ25" s="278"/>
      <c r="BK25" s="278"/>
      <c r="BL25" s="278"/>
      <c r="BM25" s="278"/>
      <c r="BN25" s="278"/>
      <c r="BO25" s="278"/>
      <c r="BP25" s="278"/>
      <c r="BQ25" s="278"/>
      <c r="BR25" s="278"/>
      <c r="BS25" s="278"/>
      <c r="BT25" s="278"/>
      <c r="BU25" s="278"/>
      <c r="BV25" s="278"/>
      <c r="BW25" s="278"/>
      <c r="BX25" s="278"/>
      <c r="BY25" s="278"/>
      <c r="BZ25" s="278"/>
      <c r="CA25" s="278"/>
      <c r="CB25" s="278"/>
      <c r="CC25" s="278"/>
      <c r="CD25" s="278"/>
      <c r="CE25" s="278"/>
      <c r="CF25" s="278"/>
      <c r="CG25" s="278"/>
      <c r="CH25" s="278"/>
      <c r="CI25" s="278"/>
      <c r="CJ25" s="278"/>
      <c r="CK25" s="278"/>
      <c r="CL25" s="278"/>
      <c r="CM25" s="278"/>
      <c r="CN25" s="278"/>
      <c r="CO25" s="278"/>
      <c r="CP25" s="278"/>
      <c r="CQ25" s="278"/>
      <c r="CR25" s="278"/>
      <c r="CS25" s="278"/>
      <c r="CT25" s="278"/>
      <c r="CU25" s="278"/>
      <c r="CV25" s="278"/>
      <c r="CW25" s="278"/>
      <c r="CX25" s="278"/>
      <c r="CY25" s="278"/>
      <c r="CZ25" s="278"/>
      <c r="DA25" s="278"/>
      <c r="DB25" s="278"/>
      <c r="DC25" s="278"/>
      <c r="DD25" s="278"/>
      <c r="DE25" s="278"/>
      <c r="DF25" s="278"/>
      <c r="DG25" s="278"/>
      <c r="DH25" s="278"/>
      <c r="DI25" s="278"/>
      <c r="DJ25" s="278"/>
      <c r="DK25" s="278"/>
      <c r="DL25" s="278"/>
      <c r="DM25" s="278"/>
      <c r="DN25" s="278"/>
      <c r="DO25" s="278"/>
      <c r="DP25" s="278"/>
      <c r="DQ25" s="278"/>
      <c r="DR25" s="278"/>
      <c r="DS25" s="278"/>
      <c r="DT25" s="278"/>
      <c r="DU25" s="278"/>
      <c r="DV25" s="278"/>
      <c r="DW25" s="278"/>
      <c r="DX25" s="278"/>
      <c r="DY25" s="278"/>
      <c r="DZ25" s="278"/>
      <c r="EA25" s="278"/>
      <c r="EB25" s="278"/>
      <c r="EC25" s="278"/>
      <c r="ED25" s="278"/>
      <c r="EE25" s="278"/>
      <c r="EF25" s="278"/>
      <c r="EG25" s="278"/>
      <c r="EH25" s="278"/>
      <c r="EI25" s="278"/>
      <c r="EJ25" s="278"/>
      <c r="EK25" s="278"/>
      <c r="EL25" s="278"/>
      <c r="EM25" s="278"/>
      <c r="EN25" s="278"/>
      <c r="EO25" s="278"/>
      <c r="EP25" s="278"/>
      <c r="EQ25" s="278"/>
      <c r="ER25" s="278"/>
      <c r="ES25" s="278"/>
      <c r="ET25" s="278"/>
      <c r="EU25" s="278"/>
      <c r="EV25" s="278"/>
      <c r="EW25" s="278"/>
      <c r="EX25" s="278"/>
      <c r="EY25" s="278"/>
      <c r="EZ25" s="278"/>
      <c r="FA25" s="278"/>
      <c r="FB25" s="278"/>
      <c r="FC25" s="278"/>
      <c r="FD25" s="278"/>
      <c r="FE25" s="278"/>
      <c r="FF25" s="278"/>
      <c r="FG25" s="278"/>
      <c r="FH25" s="278"/>
      <c r="FI25" s="278"/>
      <c r="FJ25" s="278"/>
      <c r="FK25" s="278"/>
      <c r="FL25" s="278"/>
      <c r="FM25" s="278"/>
      <c r="FN25" s="278"/>
      <c r="FO25" s="278"/>
      <c r="FP25" s="278"/>
      <c r="FQ25" s="278"/>
      <c r="FR25" s="278"/>
      <c r="FS25" s="278"/>
      <c r="FT25" s="278"/>
      <c r="FU25" s="278"/>
      <c r="FV25" s="278"/>
      <c r="FW25" s="278"/>
      <c r="FX25" s="278"/>
      <c r="FY25" s="278"/>
      <c r="FZ25" s="278"/>
      <c r="GA25" s="278"/>
      <c r="GB25" s="278"/>
      <c r="GC25" s="278"/>
      <c r="GD25" s="278"/>
      <c r="GE25" s="278"/>
      <c r="GF25" s="278"/>
      <c r="GG25" s="278"/>
      <c r="GH25" s="278"/>
      <c r="GI25" s="278"/>
      <c r="GJ25" s="278"/>
      <c r="GK25" s="278"/>
      <c r="GL25" s="278"/>
      <c r="GM25" s="278"/>
      <c r="GN25" s="278"/>
      <c r="GO25" s="278"/>
      <c r="GP25" s="278"/>
      <c r="GQ25" s="278"/>
      <c r="GR25" s="278"/>
      <c r="GS25" s="278"/>
      <c r="GT25" s="278"/>
      <c r="GU25" s="278"/>
      <c r="GV25" s="278"/>
      <c r="GW25" s="278"/>
      <c r="GX25" s="278"/>
      <c r="GY25" s="278"/>
      <c r="GZ25" s="278"/>
      <c r="HA25" s="278"/>
      <c r="HB25" s="278"/>
      <c r="HC25" s="278"/>
      <c r="HD25" s="278"/>
      <c r="HE25" s="278"/>
      <c r="HF25" s="278"/>
      <c r="HG25" s="278"/>
      <c r="HH25" s="278"/>
      <c r="HI25" s="278"/>
      <c r="HJ25" s="278"/>
      <c r="HK25" s="278"/>
      <c r="HL25" s="278"/>
      <c r="HM25" s="278"/>
      <c r="HN25" s="278"/>
      <c r="HO25" s="278"/>
      <c r="HP25" s="278"/>
      <c r="HQ25" s="278"/>
      <c r="HR25" s="278"/>
      <c r="HS25" s="278"/>
      <c r="HT25" s="278"/>
      <c r="HU25" s="278"/>
      <c r="HV25" s="278"/>
      <c r="HW25" s="278"/>
      <c r="HX25" s="278"/>
      <c r="HY25" s="278"/>
      <c r="HZ25" s="278"/>
      <c r="IA25" s="278"/>
      <c r="IB25" s="278"/>
      <c r="IC25" s="278"/>
      <c r="ID25" s="278"/>
      <c r="IE25" s="278"/>
      <c r="IF25" s="278"/>
      <c r="IG25" s="278"/>
      <c r="IH25" s="278"/>
      <c r="II25" s="278"/>
      <c r="IJ25" s="278"/>
      <c r="IK25" s="278"/>
      <c r="IL25" s="278"/>
      <c r="IM25" s="278"/>
      <c r="IN25" s="278"/>
      <c r="IO25" s="278"/>
      <c r="IP25" s="278"/>
      <c r="IQ25" s="278"/>
      <c r="IR25" s="278"/>
      <c r="IS25" s="278"/>
      <c r="IT25" s="278"/>
      <c r="IU25" s="278"/>
      <c r="IV25" s="278"/>
    </row>
    <row r="26" spans="1:256" s="277" customFormat="1" ht="16.5" customHeight="1">
      <c r="A26" s="291"/>
      <c r="B26" s="292" t="s">
        <v>307</v>
      </c>
      <c r="C26" s="301">
        <v>95</v>
      </c>
      <c r="D26" s="302">
        <v>201.181884</v>
      </c>
      <c r="E26" s="302">
        <v>102.57105300000001</v>
      </c>
      <c r="K26" s="278"/>
      <c r="L26" s="278"/>
      <c r="M26" s="278"/>
      <c r="N26" s="278"/>
      <c r="O26" s="278"/>
      <c r="P26" s="278"/>
      <c r="Q26" s="278"/>
      <c r="R26" s="278"/>
      <c r="S26" s="278"/>
      <c r="T26" s="278"/>
      <c r="U26" s="278"/>
      <c r="V26" s="278"/>
      <c r="W26" s="278"/>
      <c r="X26" s="278"/>
      <c r="Y26" s="278"/>
      <c r="Z26" s="278"/>
      <c r="AA26" s="278"/>
      <c r="AB26" s="278"/>
      <c r="AC26" s="278"/>
      <c r="AD26" s="278"/>
      <c r="AE26" s="278"/>
      <c r="AF26" s="278"/>
      <c r="AG26" s="278"/>
      <c r="AH26" s="278"/>
      <c r="AI26" s="278"/>
      <c r="AJ26" s="278"/>
      <c r="AK26" s="278"/>
      <c r="AL26" s="278"/>
      <c r="AM26" s="278"/>
      <c r="AN26" s="278"/>
      <c r="AO26" s="278"/>
      <c r="AP26" s="278"/>
      <c r="AQ26" s="278"/>
      <c r="AR26" s="278"/>
      <c r="AS26" s="278"/>
      <c r="AT26" s="278"/>
      <c r="AU26" s="278"/>
      <c r="AV26" s="278"/>
      <c r="AW26" s="278"/>
      <c r="AX26" s="278"/>
      <c r="AY26" s="278"/>
      <c r="AZ26" s="278"/>
      <c r="BA26" s="278"/>
      <c r="BB26" s="278"/>
      <c r="BC26" s="278"/>
      <c r="BD26" s="278"/>
      <c r="BE26" s="278"/>
      <c r="BF26" s="278"/>
      <c r="BG26" s="278"/>
      <c r="BH26" s="278"/>
      <c r="BI26" s="278"/>
      <c r="BJ26" s="278"/>
      <c r="BK26" s="278"/>
      <c r="BL26" s="278"/>
      <c r="BM26" s="278"/>
      <c r="BN26" s="278"/>
      <c r="BO26" s="278"/>
      <c r="BP26" s="278"/>
      <c r="BQ26" s="278"/>
      <c r="BR26" s="278"/>
      <c r="BS26" s="278"/>
      <c r="BT26" s="278"/>
      <c r="BU26" s="278"/>
      <c r="BV26" s="278"/>
      <c r="BW26" s="278"/>
      <c r="BX26" s="278"/>
      <c r="BY26" s="278"/>
      <c r="BZ26" s="278"/>
      <c r="CA26" s="278"/>
      <c r="CB26" s="278"/>
      <c r="CC26" s="278"/>
      <c r="CD26" s="278"/>
      <c r="CE26" s="278"/>
      <c r="CF26" s="278"/>
      <c r="CG26" s="278"/>
      <c r="CH26" s="278"/>
      <c r="CI26" s="278"/>
      <c r="CJ26" s="278"/>
      <c r="CK26" s="278"/>
      <c r="CL26" s="278"/>
      <c r="CM26" s="278"/>
      <c r="CN26" s="278"/>
      <c r="CO26" s="278"/>
      <c r="CP26" s="278"/>
      <c r="CQ26" s="278"/>
      <c r="CR26" s="278"/>
      <c r="CS26" s="278"/>
      <c r="CT26" s="278"/>
      <c r="CU26" s="278"/>
      <c r="CV26" s="278"/>
      <c r="CW26" s="278"/>
      <c r="CX26" s="278"/>
      <c r="CY26" s="278"/>
      <c r="CZ26" s="278"/>
      <c r="DA26" s="278"/>
      <c r="DB26" s="278"/>
      <c r="DC26" s="278"/>
      <c r="DD26" s="278"/>
      <c r="DE26" s="278"/>
      <c r="DF26" s="278"/>
      <c r="DG26" s="278"/>
      <c r="DH26" s="278"/>
      <c r="DI26" s="278"/>
      <c r="DJ26" s="278"/>
      <c r="DK26" s="278"/>
      <c r="DL26" s="278"/>
      <c r="DM26" s="278"/>
      <c r="DN26" s="278"/>
      <c r="DO26" s="278"/>
      <c r="DP26" s="278"/>
      <c r="DQ26" s="278"/>
      <c r="DR26" s="278"/>
      <c r="DS26" s="278"/>
      <c r="DT26" s="278"/>
      <c r="DU26" s="278"/>
      <c r="DV26" s="278"/>
      <c r="DW26" s="278"/>
      <c r="DX26" s="278"/>
      <c r="DY26" s="278"/>
      <c r="DZ26" s="278"/>
      <c r="EA26" s="278"/>
      <c r="EB26" s="278"/>
      <c r="EC26" s="278"/>
      <c r="ED26" s="278"/>
      <c r="EE26" s="278"/>
      <c r="EF26" s="278"/>
      <c r="EG26" s="278"/>
      <c r="EH26" s="278"/>
      <c r="EI26" s="278"/>
      <c r="EJ26" s="278"/>
      <c r="EK26" s="278"/>
      <c r="EL26" s="278"/>
      <c r="EM26" s="278"/>
      <c r="EN26" s="278"/>
      <c r="EO26" s="278"/>
      <c r="EP26" s="278"/>
      <c r="EQ26" s="278"/>
      <c r="ER26" s="278"/>
      <c r="ES26" s="278"/>
      <c r="ET26" s="278"/>
      <c r="EU26" s="278"/>
      <c r="EV26" s="278"/>
      <c r="EW26" s="278"/>
      <c r="EX26" s="278"/>
      <c r="EY26" s="278"/>
      <c r="EZ26" s="278"/>
      <c r="FA26" s="278"/>
      <c r="FB26" s="278"/>
      <c r="FC26" s="278"/>
      <c r="FD26" s="278"/>
      <c r="FE26" s="278"/>
      <c r="FF26" s="278"/>
      <c r="FG26" s="278"/>
      <c r="FH26" s="278"/>
      <c r="FI26" s="278"/>
      <c r="FJ26" s="278"/>
      <c r="FK26" s="278"/>
      <c r="FL26" s="278"/>
      <c r="FM26" s="278"/>
      <c r="FN26" s="278"/>
      <c r="FO26" s="278"/>
      <c r="FP26" s="278"/>
      <c r="FQ26" s="278"/>
      <c r="FR26" s="278"/>
      <c r="FS26" s="278"/>
      <c r="FT26" s="278"/>
      <c r="FU26" s="278"/>
      <c r="FV26" s="278"/>
      <c r="FW26" s="278"/>
      <c r="FX26" s="278"/>
      <c r="FY26" s="278"/>
      <c r="FZ26" s="278"/>
      <c r="GA26" s="278"/>
      <c r="GB26" s="278"/>
      <c r="GC26" s="278"/>
      <c r="GD26" s="278"/>
      <c r="GE26" s="278"/>
      <c r="GF26" s="278"/>
      <c r="GG26" s="278"/>
      <c r="GH26" s="278"/>
      <c r="GI26" s="278"/>
      <c r="GJ26" s="278"/>
      <c r="GK26" s="278"/>
      <c r="GL26" s="278"/>
      <c r="GM26" s="278"/>
      <c r="GN26" s="278"/>
      <c r="GO26" s="278"/>
      <c r="GP26" s="278"/>
      <c r="GQ26" s="278"/>
      <c r="GR26" s="278"/>
      <c r="GS26" s="278"/>
      <c r="GT26" s="278"/>
      <c r="GU26" s="278"/>
      <c r="GV26" s="278"/>
      <c r="GW26" s="278"/>
      <c r="GX26" s="278"/>
      <c r="GY26" s="278"/>
      <c r="GZ26" s="278"/>
      <c r="HA26" s="278"/>
      <c r="HB26" s="278"/>
      <c r="HC26" s="278"/>
      <c r="HD26" s="278"/>
      <c r="HE26" s="278"/>
      <c r="HF26" s="278"/>
      <c r="HG26" s="278"/>
      <c r="HH26" s="278"/>
      <c r="HI26" s="278"/>
      <c r="HJ26" s="278"/>
      <c r="HK26" s="278"/>
      <c r="HL26" s="278"/>
      <c r="HM26" s="278"/>
      <c r="HN26" s="278"/>
      <c r="HO26" s="278"/>
      <c r="HP26" s="278"/>
      <c r="HQ26" s="278"/>
      <c r="HR26" s="278"/>
      <c r="HS26" s="278"/>
      <c r="HT26" s="278"/>
      <c r="HU26" s="278"/>
      <c r="HV26" s="278"/>
      <c r="HW26" s="278"/>
      <c r="HX26" s="278"/>
      <c r="HY26" s="278"/>
      <c r="HZ26" s="278"/>
      <c r="IA26" s="278"/>
      <c r="IB26" s="278"/>
      <c r="IC26" s="278"/>
      <c r="ID26" s="278"/>
      <c r="IE26" s="278"/>
      <c r="IF26" s="278"/>
      <c r="IG26" s="278"/>
      <c r="IH26" s="278"/>
      <c r="II26" s="278"/>
      <c r="IJ26" s="278"/>
      <c r="IK26" s="278"/>
      <c r="IL26" s="278"/>
      <c r="IM26" s="278"/>
      <c r="IN26" s="278"/>
      <c r="IO26" s="278"/>
      <c r="IP26" s="278"/>
      <c r="IQ26" s="278"/>
      <c r="IR26" s="278"/>
      <c r="IS26" s="278"/>
      <c r="IT26" s="278"/>
      <c r="IU26" s="278"/>
      <c r="IV26" s="278"/>
    </row>
    <row r="27" spans="1:256" s="277" customFormat="1" ht="16.5" customHeight="1">
      <c r="A27" s="291"/>
      <c r="B27" s="292" t="s">
        <v>313</v>
      </c>
      <c r="C27" s="301">
        <v>9</v>
      </c>
      <c r="D27" s="302">
        <v>195.718582</v>
      </c>
      <c r="E27" s="302">
        <v>96.718365000000006</v>
      </c>
      <c r="K27" s="278"/>
      <c r="L27" s="278"/>
      <c r="M27" s="278"/>
      <c r="N27" s="278"/>
      <c r="O27" s="278"/>
      <c r="P27" s="278"/>
      <c r="Q27" s="278"/>
      <c r="R27" s="278"/>
      <c r="S27" s="278"/>
      <c r="T27" s="278"/>
      <c r="U27" s="278"/>
      <c r="V27" s="278"/>
      <c r="W27" s="278"/>
      <c r="X27" s="278"/>
      <c r="Y27" s="278"/>
      <c r="Z27" s="278"/>
      <c r="AA27" s="278"/>
      <c r="AB27" s="278"/>
      <c r="AC27" s="278"/>
      <c r="AD27" s="278"/>
      <c r="AE27" s="278"/>
      <c r="AF27" s="278"/>
      <c r="AG27" s="278"/>
      <c r="AH27" s="278"/>
      <c r="AI27" s="278"/>
      <c r="AJ27" s="278"/>
      <c r="AK27" s="278"/>
      <c r="AL27" s="278"/>
      <c r="AM27" s="278"/>
      <c r="AN27" s="278"/>
      <c r="AO27" s="278"/>
      <c r="AP27" s="278"/>
      <c r="AQ27" s="278"/>
      <c r="AR27" s="278"/>
      <c r="AS27" s="278"/>
      <c r="AT27" s="278"/>
      <c r="AU27" s="278"/>
      <c r="AV27" s="278"/>
      <c r="AW27" s="278"/>
      <c r="AX27" s="278"/>
      <c r="AY27" s="278"/>
      <c r="AZ27" s="278"/>
      <c r="BA27" s="278"/>
      <c r="BB27" s="278"/>
      <c r="BC27" s="278"/>
      <c r="BD27" s="278"/>
      <c r="BE27" s="278"/>
      <c r="BF27" s="278"/>
      <c r="BG27" s="278"/>
      <c r="BH27" s="278"/>
      <c r="BI27" s="278"/>
      <c r="BJ27" s="278"/>
      <c r="BK27" s="278"/>
      <c r="BL27" s="278"/>
      <c r="BM27" s="278"/>
      <c r="BN27" s="278"/>
      <c r="BO27" s="278"/>
      <c r="BP27" s="278"/>
      <c r="BQ27" s="278"/>
      <c r="BR27" s="278"/>
      <c r="BS27" s="278"/>
      <c r="BT27" s="278"/>
      <c r="BU27" s="278"/>
      <c r="BV27" s="278"/>
      <c r="BW27" s="278"/>
      <c r="BX27" s="278"/>
      <c r="BY27" s="278"/>
      <c r="BZ27" s="278"/>
      <c r="CA27" s="278"/>
      <c r="CB27" s="278"/>
      <c r="CC27" s="278"/>
      <c r="CD27" s="278"/>
      <c r="CE27" s="278"/>
      <c r="CF27" s="278"/>
      <c r="CG27" s="278"/>
      <c r="CH27" s="278"/>
      <c r="CI27" s="278"/>
      <c r="CJ27" s="278"/>
      <c r="CK27" s="278"/>
      <c r="CL27" s="278"/>
      <c r="CM27" s="278"/>
      <c r="CN27" s="278"/>
      <c r="CO27" s="278"/>
      <c r="CP27" s="278"/>
      <c r="CQ27" s="278"/>
      <c r="CR27" s="278"/>
      <c r="CS27" s="278"/>
      <c r="CT27" s="278"/>
      <c r="CU27" s="278"/>
      <c r="CV27" s="278"/>
      <c r="CW27" s="278"/>
      <c r="CX27" s="278"/>
      <c r="CY27" s="278"/>
      <c r="CZ27" s="278"/>
      <c r="DA27" s="278"/>
      <c r="DB27" s="278"/>
      <c r="DC27" s="278"/>
      <c r="DD27" s="278"/>
      <c r="DE27" s="278"/>
      <c r="DF27" s="278"/>
      <c r="DG27" s="278"/>
      <c r="DH27" s="278"/>
      <c r="DI27" s="278"/>
      <c r="DJ27" s="278"/>
      <c r="DK27" s="278"/>
      <c r="DL27" s="278"/>
      <c r="DM27" s="278"/>
      <c r="DN27" s="278"/>
      <c r="DO27" s="278"/>
      <c r="DP27" s="278"/>
      <c r="DQ27" s="278"/>
      <c r="DR27" s="278"/>
      <c r="DS27" s="278"/>
      <c r="DT27" s="278"/>
      <c r="DU27" s="278"/>
      <c r="DV27" s="278"/>
      <c r="DW27" s="278"/>
      <c r="DX27" s="278"/>
      <c r="DY27" s="278"/>
      <c r="DZ27" s="278"/>
      <c r="EA27" s="278"/>
      <c r="EB27" s="278"/>
      <c r="EC27" s="278"/>
      <c r="ED27" s="278"/>
      <c r="EE27" s="278"/>
      <c r="EF27" s="278"/>
      <c r="EG27" s="278"/>
      <c r="EH27" s="278"/>
      <c r="EI27" s="278"/>
      <c r="EJ27" s="278"/>
      <c r="EK27" s="278"/>
      <c r="EL27" s="278"/>
      <c r="EM27" s="278"/>
      <c r="EN27" s="278"/>
      <c r="EO27" s="278"/>
      <c r="EP27" s="278"/>
      <c r="EQ27" s="278"/>
      <c r="ER27" s="278"/>
      <c r="ES27" s="278"/>
      <c r="ET27" s="278"/>
      <c r="EU27" s="278"/>
      <c r="EV27" s="278"/>
      <c r="EW27" s="278"/>
      <c r="EX27" s="278"/>
      <c r="EY27" s="278"/>
      <c r="EZ27" s="278"/>
      <c r="FA27" s="278"/>
      <c r="FB27" s="278"/>
      <c r="FC27" s="278"/>
      <c r="FD27" s="278"/>
      <c r="FE27" s="278"/>
      <c r="FF27" s="278"/>
      <c r="FG27" s="278"/>
      <c r="FH27" s="278"/>
      <c r="FI27" s="278"/>
      <c r="FJ27" s="278"/>
      <c r="FK27" s="278"/>
      <c r="FL27" s="278"/>
      <c r="FM27" s="278"/>
      <c r="FN27" s="278"/>
      <c r="FO27" s="278"/>
      <c r="FP27" s="278"/>
      <c r="FQ27" s="278"/>
      <c r="FR27" s="278"/>
      <c r="FS27" s="278"/>
      <c r="FT27" s="278"/>
      <c r="FU27" s="278"/>
      <c r="FV27" s="278"/>
      <c r="FW27" s="278"/>
      <c r="FX27" s="278"/>
      <c r="FY27" s="278"/>
      <c r="FZ27" s="278"/>
      <c r="GA27" s="278"/>
      <c r="GB27" s="278"/>
      <c r="GC27" s="278"/>
      <c r="GD27" s="278"/>
      <c r="GE27" s="278"/>
      <c r="GF27" s="278"/>
      <c r="GG27" s="278"/>
      <c r="GH27" s="278"/>
      <c r="GI27" s="278"/>
      <c r="GJ27" s="278"/>
      <c r="GK27" s="278"/>
      <c r="GL27" s="278"/>
      <c r="GM27" s="278"/>
      <c r="GN27" s="278"/>
      <c r="GO27" s="278"/>
      <c r="GP27" s="278"/>
      <c r="GQ27" s="278"/>
      <c r="GR27" s="278"/>
      <c r="GS27" s="278"/>
      <c r="GT27" s="278"/>
      <c r="GU27" s="278"/>
      <c r="GV27" s="278"/>
      <c r="GW27" s="278"/>
      <c r="GX27" s="278"/>
      <c r="GY27" s="278"/>
      <c r="GZ27" s="278"/>
      <c r="HA27" s="278"/>
      <c r="HB27" s="278"/>
      <c r="HC27" s="278"/>
      <c r="HD27" s="278"/>
      <c r="HE27" s="278"/>
      <c r="HF27" s="278"/>
      <c r="HG27" s="278"/>
      <c r="HH27" s="278"/>
      <c r="HI27" s="278"/>
      <c r="HJ27" s="278"/>
      <c r="HK27" s="278"/>
      <c r="HL27" s="278"/>
      <c r="HM27" s="278"/>
      <c r="HN27" s="278"/>
      <c r="HO27" s="278"/>
      <c r="HP27" s="278"/>
      <c r="HQ27" s="278"/>
      <c r="HR27" s="278"/>
      <c r="HS27" s="278"/>
      <c r="HT27" s="278"/>
      <c r="HU27" s="278"/>
      <c r="HV27" s="278"/>
      <c r="HW27" s="278"/>
      <c r="HX27" s="278"/>
      <c r="HY27" s="278"/>
      <c r="HZ27" s="278"/>
      <c r="IA27" s="278"/>
      <c r="IB27" s="278"/>
      <c r="IC27" s="278"/>
      <c r="ID27" s="278"/>
      <c r="IE27" s="278"/>
      <c r="IF27" s="278"/>
      <c r="IG27" s="278"/>
      <c r="IH27" s="278"/>
      <c r="II27" s="278"/>
      <c r="IJ27" s="278"/>
      <c r="IK27" s="278"/>
      <c r="IL27" s="278"/>
      <c r="IM27" s="278"/>
      <c r="IN27" s="278"/>
      <c r="IO27" s="278"/>
      <c r="IP27" s="278"/>
      <c r="IQ27" s="278"/>
      <c r="IR27" s="278"/>
      <c r="IS27" s="278"/>
      <c r="IT27" s="278"/>
      <c r="IU27" s="278"/>
      <c r="IV27" s="278"/>
    </row>
    <row r="28" spans="1:256" s="277" customFormat="1" ht="16.5" customHeight="1">
      <c r="A28" s="291"/>
      <c r="B28" s="292" t="s">
        <v>332</v>
      </c>
      <c r="C28" s="374">
        <v>30</v>
      </c>
      <c r="D28" s="302">
        <v>130.545086</v>
      </c>
      <c r="E28" s="302">
        <v>96.909379999999999</v>
      </c>
      <c r="K28" s="278"/>
      <c r="L28" s="278"/>
      <c r="M28" s="278"/>
      <c r="N28" s="278"/>
      <c r="O28" s="278"/>
      <c r="P28" s="278"/>
      <c r="Q28" s="278"/>
      <c r="R28" s="278"/>
      <c r="S28" s="278"/>
      <c r="T28" s="278"/>
      <c r="U28" s="278"/>
      <c r="V28" s="278"/>
      <c r="W28" s="278"/>
      <c r="X28" s="278"/>
      <c r="Y28" s="278"/>
      <c r="Z28" s="278"/>
      <c r="AA28" s="278"/>
      <c r="AB28" s="278"/>
      <c r="AC28" s="278"/>
      <c r="AD28" s="278"/>
      <c r="AE28" s="278"/>
      <c r="AF28" s="278"/>
      <c r="AG28" s="278"/>
      <c r="AH28" s="278"/>
      <c r="AI28" s="278"/>
      <c r="AJ28" s="278"/>
      <c r="AK28" s="278"/>
      <c r="AL28" s="278"/>
      <c r="AM28" s="278"/>
      <c r="AN28" s="278"/>
      <c r="AO28" s="278"/>
      <c r="AP28" s="278"/>
      <c r="AQ28" s="278"/>
      <c r="AR28" s="278"/>
      <c r="AS28" s="278"/>
      <c r="AT28" s="278"/>
      <c r="AU28" s="278"/>
      <c r="AV28" s="278"/>
      <c r="AW28" s="278"/>
      <c r="AX28" s="278"/>
      <c r="AY28" s="278"/>
      <c r="AZ28" s="278"/>
      <c r="BA28" s="278"/>
      <c r="BB28" s="278"/>
      <c r="BC28" s="278"/>
      <c r="BD28" s="278"/>
      <c r="BE28" s="278"/>
      <c r="BF28" s="278"/>
      <c r="BG28" s="278"/>
      <c r="BH28" s="278"/>
      <c r="BI28" s="278"/>
      <c r="BJ28" s="278"/>
      <c r="BK28" s="278"/>
      <c r="BL28" s="278"/>
      <c r="BM28" s="278"/>
      <c r="BN28" s="278"/>
      <c r="BO28" s="278"/>
      <c r="BP28" s="278"/>
      <c r="BQ28" s="278"/>
      <c r="BR28" s="278"/>
      <c r="BS28" s="278"/>
      <c r="BT28" s="278"/>
      <c r="BU28" s="278"/>
      <c r="BV28" s="278"/>
      <c r="BW28" s="278"/>
      <c r="BX28" s="278"/>
      <c r="BY28" s="278"/>
      <c r="BZ28" s="278"/>
      <c r="CA28" s="278"/>
      <c r="CB28" s="278"/>
      <c r="CC28" s="278"/>
      <c r="CD28" s="278"/>
      <c r="CE28" s="278"/>
      <c r="CF28" s="278"/>
      <c r="CG28" s="278"/>
      <c r="CH28" s="278"/>
      <c r="CI28" s="278"/>
      <c r="CJ28" s="278"/>
      <c r="CK28" s="278"/>
      <c r="CL28" s="278"/>
      <c r="CM28" s="278"/>
      <c r="CN28" s="278"/>
      <c r="CO28" s="278"/>
      <c r="CP28" s="278"/>
      <c r="CQ28" s="278"/>
      <c r="CR28" s="278"/>
      <c r="CS28" s="278"/>
      <c r="CT28" s="278"/>
      <c r="CU28" s="278"/>
      <c r="CV28" s="278"/>
      <c r="CW28" s="278"/>
      <c r="CX28" s="278"/>
      <c r="CY28" s="278"/>
      <c r="CZ28" s="278"/>
      <c r="DA28" s="278"/>
      <c r="DB28" s="278"/>
      <c r="DC28" s="278"/>
      <c r="DD28" s="278"/>
      <c r="DE28" s="278"/>
      <c r="DF28" s="278"/>
      <c r="DG28" s="278"/>
      <c r="DH28" s="278"/>
      <c r="DI28" s="278"/>
      <c r="DJ28" s="278"/>
      <c r="DK28" s="278"/>
      <c r="DL28" s="278"/>
      <c r="DM28" s="278"/>
      <c r="DN28" s="278"/>
      <c r="DO28" s="278"/>
      <c r="DP28" s="278"/>
      <c r="DQ28" s="278"/>
      <c r="DR28" s="278"/>
      <c r="DS28" s="278"/>
      <c r="DT28" s="278"/>
      <c r="DU28" s="278"/>
      <c r="DV28" s="278"/>
      <c r="DW28" s="278"/>
      <c r="DX28" s="278"/>
      <c r="DY28" s="278"/>
      <c r="DZ28" s="278"/>
      <c r="EA28" s="278"/>
      <c r="EB28" s="278"/>
      <c r="EC28" s="278"/>
      <c r="ED28" s="278"/>
      <c r="EE28" s="278"/>
      <c r="EF28" s="278"/>
      <c r="EG28" s="278"/>
      <c r="EH28" s="278"/>
      <c r="EI28" s="278"/>
      <c r="EJ28" s="278"/>
      <c r="EK28" s="278"/>
      <c r="EL28" s="278"/>
      <c r="EM28" s="278"/>
      <c r="EN28" s="278"/>
      <c r="EO28" s="278"/>
      <c r="EP28" s="278"/>
      <c r="EQ28" s="278"/>
      <c r="ER28" s="278"/>
      <c r="ES28" s="278"/>
      <c r="ET28" s="278"/>
      <c r="EU28" s="278"/>
      <c r="EV28" s="278"/>
      <c r="EW28" s="278"/>
      <c r="EX28" s="278"/>
      <c r="EY28" s="278"/>
      <c r="EZ28" s="278"/>
      <c r="FA28" s="278"/>
      <c r="FB28" s="278"/>
      <c r="FC28" s="278"/>
      <c r="FD28" s="278"/>
      <c r="FE28" s="278"/>
      <c r="FF28" s="278"/>
      <c r="FG28" s="278"/>
      <c r="FH28" s="278"/>
      <c r="FI28" s="278"/>
      <c r="FJ28" s="278"/>
      <c r="FK28" s="278"/>
      <c r="FL28" s="278"/>
      <c r="FM28" s="278"/>
      <c r="FN28" s="278"/>
      <c r="FO28" s="278"/>
      <c r="FP28" s="278"/>
      <c r="FQ28" s="278"/>
      <c r="FR28" s="278"/>
      <c r="FS28" s="278"/>
      <c r="FT28" s="278"/>
      <c r="FU28" s="278"/>
      <c r="FV28" s="278"/>
      <c r="FW28" s="278"/>
      <c r="FX28" s="278"/>
      <c r="FY28" s="278"/>
      <c r="FZ28" s="278"/>
      <c r="GA28" s="278"/>
      <c r="GB28" s="278"/>
      <c r="GC28" s="278"/>
      <c r="GD28" s="278"/>
      <c r="GE28" s="278"/>
      <c r="GF28" s="278"/>
      <c r="GG28" s="278"/>
      <c r="GH28" s="278"/>
      <c r="GI28" s="278"/>
      <c r="GJ28" s="278"/>
      <c r="GK28" s="278"/>
      <c r="GL28" s="278"/>
      <c r="GM28" s="278"/>
      <c r="GN28" s="278"/>
      <c r="GO28" s="278"/>
      <c r="GP28" s="278"/>
      <c r="GQ28" s="278"/>
      <c r="GR28" s="278"/>
      <c r="GS28" s="278"/>
      <c r="GT28" s="278"/>
      <c r="GU28" s="278"/>
      <c r="GV28" s="278"/>
      <c r="GW28" s="278"/>
      <c r="GX28" s="278"/>
      <c r="GY28" s="278"/>
      <c r="GZ28" s="278"/>
      <c r="HA28" s="278"/>
      <c r="HB28" s="278"/>
      <c r="HC28" s="278"/>
      <c r="HD28" s="278"/>
      <c r="HE28" s="278"/>
      <c r="HF28" s="278"/>
      <c r="HG28" s="278"/>
      <c r="HH28" s="278"/>
      <c r="HI28" s="278"/>
      <c r="HJ28" s="278"/>
      <c r="HK28" s="278"/>
      <c r="HL28" s="278"/>
      <c r="HM28" s="278"/>
      <c r="HN28" s="278"/>
      <c r="HO28" s="278"/>
      <c r="HP28" s="278"/>
      <c r="HQ28" s="278"/>
      <c r="HR28" s="278"/>
      <c r="HS28" s="278"/>
      <c r="HT28" s="278"/>
      <c r="HU28" s="278"/>
      <c r="HV28" s="278"/>
      <c r="HW28" s="278"/>
      <c r="HX28" s="278"/>
      <c r="HY28" s="278"/>
      <c r="HZ28" s="278"/>
      <c r="IA28" s="278"/>
      <c r="IB28" s="278"/>
      <c r="IC28" s="278"/>
      <c r="ID28" s="278"/>
      <c r="IE28" s="278"/>
      <c r="IF28" s="278"/>
      <c r="IG28" s="278"/>
      <c r="IH28" s="278"/>
      <c r="II28" s="278"/>
      <c r="IJ28" s="278"/>
      <c r="IK28" s="278"/>
      <c r="IL28" s="278"/>
      <c r="IM28" s="278"/>
      <c r="IN28" s="278"/>
      <c r="IO28" s="278"/>
      <c r="IP28" s="278"/>
      <c r="IQ28" s="278"/>
      <c r="IR28" s="278"/>
      <c r="IS28" s="278"/>
      <c r="IT28" s="278"/>
      <c r="IU28" s="278"/>
      <c r="IV28" s="278"/>
    </row>
    <row r="29" spans="1:256" s="277" customFormat="1" ht="16.5" customHeight="1">
      <c r="A29" s="296" t="s">
        <v>294</v>
      </c>
      <c r="B29" s="297"/>
      <c r="C29" s="375"/>
      <c r="D29" s="376"/>
      <c r="E29" s="376"/>
      <c r="K29" s="278"/>
      <c r="L29" s="278"/>
      <c r="M29" s="278"/>
      <c r="N29" s="278"/>
      <c r="O29" s="278"/>
      <c r="P29" s="278"/>
      <c r="Q29" s="278"/>
      <c r="R29" s="278"/>
      <c r="S29" s="278"/>
      <c r="T29" s="278"/>
      <c r="U29" s="278"/>
      <c r="V29" s="278"/>
      <c r="W29" s="278"/>
      <c r="X29" s="278"/>
      <c r="Y29" s="278"/>
      <c r="Z29" s="278"/>
      <c r="AA29" s="278"/>
      <c r="AB29" s="278"/>
      <c r="AC29" s="278"/>
      <c r="AD29" s="278"/>
      <c r="AE29" s="278"/>
      <c r="AF29" s="278"/>
      <c r="AG29" s="278"/>
      <c r="AH29" s="278"/>
      <c r="AI29" s="278"/>
      <c r="AJ29" s="278"/>
      <c r="AK29" s="278"/>
      <c r="AL29" s="278"/>
      <c r="AM29" s="278"/>
      <c r="AN29" s="278"/>
      <c r="AO29" s="278"/>
      <c r="AP29" s="278"/>
      <c r="AQ29" s="278"/>
      <c r="AR29" s="278"/>
      <c r="AS29" s="278"/>
      <c r="AT29" s="278"/>
      <c r="AU29" s="278"/>
      <c r="AV29" s="278"/>
      <c r="AW29" s="278"/>
      <c r="AX29" s="278"/>
      <c r="AY29" s="278"/>
      <c r="AZ29" s="278"/>
      <c r="BA29" s="278"/>
      <c r="BB29" s="278"/>
      <c r="BC29" s="278"/>
      <c r="BD29" s="278"/>
      <c r="BE29" s="278"/>
      <c r="BF29" s="278"/>
      <c r="BG29" s="278"/>
      <c r="BH29" s="278"/>
      <c r="BI29" s="278"/>
      <c r="BJ29" s="278"/>
      <c r="BK29" s="278"/>
      <c r="BL29" s="278"/>
      <c r="BM29" s="278"/>
      <c r="BN29" s="278"/>
      <c r="BO29" s="278"/>
      <c r="BP29" s="278"/>
      <c r="BQ29" s="278"/>
      <c r="BR29" s="278"/>
      <c r="BS29" s="278"/>
      <c r="BT29" s="278"/>
      <c r="BU29" s="278"/>
      <c r="BV29" s="278"/>
      <c r="BW29" s="278"/>
      <c r="BX29" s="278"/>
      <c r="BY29" s="278"/>
      <c r="BZ29" s="278"/>
      <c r="CA29" s="278"/>
      <c r="CB29" s="278"/>
      <c r="CC29" s="278"/>
      <c r="CD29" s="278"/>
      <c r="CE29" s="278"/>
      <c r="CF29" s="278"/>
      <c r="CG29" s="278"/>
      <c r="CH29" s="278"/>
      <c r="CI29" s="278"/>
      <c r="CJ29" s="278"/>
      <c r="CK29" s="278"/>
      <c r="CL29" s="278"/>
      <c r="CM29" s="278"/>
      <c r="CN29" s="278"/>
      <c r="CO29" s="278"/>
      <c r="CP29" s="278"/>
      <c r="CQ29" s="278"/>
      <c r="CR29" s="278"/>
      <c r="CS29" s="278"/>
      <c r="CT29" s="278"/>
      <c r="CU29" s="278"/>
      <c r="CV29" s="278"/>
      <c r="CW29" s="278"/>
      <c r="CX29" s="278"/>
      <c r="CY29" s="278"/>
      <c r="CZ29" s="278"/>
      <c r="DA29" s="278"/>
      <c r="DB29" s="278"/>
      <c r="DC29" s="278"/>
      <c r="DD29" s="278"/>
      <c r="DE29" s="278"/>
      <c r="DF29" s="278"/>
      <c r="DG29" s="278"/>
      <c r="DH29" s="278"/>
      <c r="DI29" s="278"/>
      <c r="DJ29" s="278"/>
      <c r="DK29" s="278"/>
      <c r="DL29" s="278"/>
      <c r="DM29" s="278"/>
      <c r="DN29" s="278"/>
      <c r="DO29" s="278"/>
      <c r="DP29" s="278"/>
      <c r="DQ29" s="278"/>
      <c r="DR29" s="278"/>
      <c r="DS29" s="278"/>
      <c r="DT29" s="278"/>
      <c r="DU29" s="278"/>
      <c r="DV29" s="278"/>
      <c r="DW29" s="278"/>
      <c r="DX29" s="278"/>
      <c r="DY29" s="278"/>
      <c r="DZ29" s="278"/>
      <c r="EA29" s="278"/>
      <c r="EB29" s="278"/>
      <c r="EC29" s="278"/>
      <c r="ED29" s="278"/>
      <c r="EE29" s="278"/>
      <c r="EF29" s="278"/>
      <c r="EG29" s="278"/>
      <c r="EH29" s="278"/>
      <c r="EI29" s="278"/>
      <c r="EJ29" s="278"/>
      <c r="EK29" s="278"/>
      <c r="EL29" s="278"/>
      <c r="EM29" s="278"/>
      <c r="EN29" s="278"/>
      <c r="EO29" s="278"/>
      <c r="EP29" s="278"/>
      <c r="EQ29" s="278"/>
      <c r="ER29" s="278"/>
      <c r="ES29" s="278"/>
      <c r="ET29" s="278"/>
      <c r="EU29" s="278"/>
      <c r="EV29" s="278"/>
      <c r="EW29" s="278"/>
      <c r="EX29" s="278"/>
      <c r="EY29" s="278"/>
      <c r="EZ29" s="278"/>
      <c r="FA29" s="278"/>
      <c r="FB29" s="278"/>
      <c r="FC29" s="278"/>
      <c r="FD29" s="278"/>
      <c r="FE29" s="278"/>
      <c r="FF29" s="278"/>
      <c r="FG29" s="278"/>
      <c r="FH29" s="278"/>
      <c r="FI29" s="278"/>
      <c r="FJ29" s="278"/>
      <c r="FK29" s="278"/>
      <c r="FL29" s="278"/>
      <c r="FM29" s="278"/>
      <c r="FN29" s="278"/>
      <c r="FO29" s="278"/>
      <c r="FP29" s="278"/>
      <c r="FQ29" s="278"/>
      <c r="FR29" s="278"/>
      <c r="FS29" s="278"/>
      <c r="FT29" s="278"/>
      <c r="FU29" s="278"/>
      <c r="FV29" s="278"/>
      <c r="FW29" s="278"/>
      <c r="FX29" s="278"/>
      <c r="FY29" s="278"/>
      <c r="FZ29" s="278"/>
      <c r="GA29" s="278"/>
      <c r="GB29" s="278"/>
      <c r="GC29" s="278"/>
      <c r="GD29" s="278"/>
      <c r="GE29" s="278"/>
      <c r="GF29" s="278"/>
      <c r="GG29" s="278"/>
      <c r="GH29" s="278"/>
      <c r="GI29" s="278"/>
      <c r="GJ29" s="278"/>
      <c r="GK29" s="278"/>
      <c r="GL29" s="278"/>
      <c r="GM29" s="278"/>
      <c r="GN29" s="278"/>
      <c r="GO29" s="278"/>
      <c r="GP29" s="278"/>
      <c r="GQ29" s="278"/>
      <c r="GR29" s="278"/>
      <c r="GS29" s="278"/>
      <c r="GT29" s="278"/>
      <c r="GU29" s="278"/>
      <c r="GV29" s="278"/>
      <c r="GW29" s="278"/>
      <c r="GX29" s="278"/>
      <c r="GY29" s="278"/>
      <c r="GZ29" s="278"/>
      <c r="HA29" s="278"/>
      <c r="HB29" s="278"/>
      <c r="HC29" s="278"/>
      <c r="HD29" s="278"/>
      <c r="HE29" s="278"/>
      <c r="HF29" s="278"/>
      <c r="HG29" s="278"/>
      <c r="HH29" s="278"/>
      <c r="HI29" s="278"/>
      <c r="HJ29" s="278"/>
      <c r="HK29" s="278"/>
      <c r="HL29" s="278"/>
      <c r="HM29" s="278"/>
      <c r="HN29" s="278"/>
      <c r="HO29" s="278"/>
      <c r="HP29" s="278"/>
      <c r="HQ29" s="278"/>
      <c r="HR29" s="278"/>
      <c r="HS29" s="278"/>
      <c r="HT29" s="278"/>
      <c r="HU29" s="278"/>
      <c r="HV29" s="278"/>
      <c r="HW29" s="278"/>
      <c r="HX29" s="278"/>
      <c r="HY29" s="278"/>
      <c r="HZ29" s="278"/>
      <c r="IA29" s="278"/>
      <c r="IB29" s="278"/>
      <c r="IC29" s="278"/>
      <c r="ID29" s="278"/>
      <c r="IE29" s="278"/>
      <c r="IF29" s="278"/>
      <c r="IG29" s="278"/>
      <c r="IH29" s="278"/>
      <c r="II29" s="278"/>
      <c r="IJ29" s="278"/>
      <c r="IK29" s="278"/>
      <c r="IL29" s="278"/>
      <c r="IM29" s="278"/>
      <c r="IN29" s="278"/>
      <c r="IO29" s="278"/>
      <c r="IP29" s="278"/>
      <c r="IQ29" s="278"/>
      <c r="IR29" s="278"/>
      <c r="IS29" s="278"/>
      <c r="IT29" s="278"/>
      <c r="IU29" s="278"/>
      <c r="IV29" s="278"/>
    </row>
    <row r="30" spans="1:256" s="299" customFormat="1" ht="16.5" customHeight="1">
      <c r="A30" s="296"/>
      <c r="B30" s="298" t="s">
        <v>308</v>
      </c>
      <c r="C30" s="301">
        <v>425</v>
      </c>
      <c r="D30" s="302">
        <v>1876.151102</v>
      </c>
      <c r="E30" s="302">
        <v>423.73734300000001</v>
      </c>
      <c r="F30" s="277"/>
      <c r="G30" s="277"/>
      <c r="H30" s="277"/>
      <c r="I30" s="277"/>
      <c r="J30" s="277"/>
      <c r="K30" s="278"/>
      <c r="L30" s="278"/>
      <c r="M30" s="278"/>
      <c r="N30" s="278"/>
      <c r="O30" s="278"/>
      <c r="P30" s="278"/>
      <c r="Q30" s="278"/>
      <c r="R30" s="278"/>
      <c r="S30" s="278"/>
      <c r="T30" s="278"/>
      <c r="U30" s="278"/>
      <c r="V30" s="278"/>
      <c r="W30" s="278"/>
      <c r="X30" s="278"/>
      <c r="Y30" s="278"/>
      <c r="Z30" s="278"/>
      <c r="AA30" s="278"/>
      <c r="AB30" s="278"/>
      <c r="AC30" s="278"/>
      <c r="AD30" s="278"/>
      <c r="AE30" s="278"/>
      <c r="AF30" s="278"/>
      <c r="AG30" s="278"/>
      <c r="AH30" s="278"/>
      <c r="AI30" s="278"/>
      <c r="AJ30" s="278"/>
      <c r="AK30" s="278"/>
      <c r="AL30" s="278"/>
      <c r="AM30" s="278"/>
      <c r="AN30" s="278"/>
      <c r="AO30" s="278"/>
      <c r="AP30" s="278"/>
      <c r="AQ30" s="278"/>
      <c r="AR30" s="278"/>
      <c r="AS30" s="278"/>
      <c r="AT30" s="278"/>
      <c r="AU30" s="278"/>
      <c r="AV30" s="278"/>
      <c r="AW30" s="278"/>
      <c r="AX30" s="278"/>
      <c r="AY30" s="278"/>
      <c r="AZ30" s="278"/>
      <c r="BA30" s="278"/>
      <c r="BB30" s="278"/>
      <c r="BC30" s="278"/>
      <c r="BD30" s="278"/>
      <c r="BE30" s="278"/>
      <c r="BF30" s="278"/>
      <c r="BG30" s="278"/>
      <c r="BH30" s="278"/>
      <c r="BI30" s="278"/>
      <c r="BJ30" s="278"/>
      <c r="BK30" s="278"/>
      <c r="BL30" s="278"/>
      <c r="BM30" s="278"/>
      <c r="BN30" s="278"/>
      <c r="BO30" s="278"/>
      <c r="BP30" s="278"/>
      <c r="BQ30" s="278"/>
      <c r="BR30" s="278"/>
      <c r="BS30" s="278"/>
      <c r="BT30" s="278"/>
      <c r="BU30" s="278"/>
      <c r="BV30" s="278"/>
      <c r="BW30" s="278"/>
      <c r="BX30" s="278"/>
      <c r="BY30" s="278"/>
      <c r="BZ30" s="278"/>
      <c r="CA30" s="278"/>
      <c r="CB30" s="278"/>
      <c r="CC30" s="278"/>
      <c r="CD30" s="278"/>
      <c r="CE30" s="278"/>
      <c r="CF30" s="278"/>
      <c r="CG30" s="278"/>
      <c r="CH30" s="278"/>
      <c r="CI30" s="278"/>
      <c r="CJ30" s="278"/>
      <c r="CK30" s="278"/>
      <c r="CL30" s="278"/>
      <c r="CM30" s="278"/>
      <c r="CN30" s="278"/>
      <c r="CO30" s="278"/>
      <c r="CP30" s="278"/>
      <c r="CQ30" s="278"/>
      <c r="CR30" s="278"/>
      <c r="CS30" s="278"/>
      <c r="CT30" s="278"/>
      <c r="CU30" s="278"/>
      <c r="CV30" s="278"/>
      <c r="CW30" s="278"/>
      <c r="CX30" s="278"/>
      <c r="CY30" s="278"/>
      <c r="CZ30" s="278"/>
      <c r="DA30" s="278"/>
      <c r="DB30" s="278"/>
      <c r="DC30" s="278"/>
      <c r="DD30" s="278"/>
      <c r="DE30" s="278"/>
      <c r="DF30" s="278"/>
      <c r="DG30" s="278"/>
      <c r="DH30" s="278"/>
      <c r="DI30" s="278"/>
      <c r="DJ30" s="278"/>
      <c r="DK30" s="278"/>
      <c r="DL30" s="278"/>
      <c r="DM30" s="278"/>
      <c r="DN30" s="278"/>
      <c r="DO30" s="278"/>
      <c r="DP30" s="278"/>
      <c r="DQ30" s="278"/>
      <c r="DR30" s="278"/>
      <c r="DS30" s="278"/>
      <c r="DT30" s="278"/>
      <c r="DU30" s="278"/>
      <c r="DV30" s="278"/>
      <c r="DW30" s="278"/>
      <c r="DX30" s="278"/>
      <c r="DY30" s="278"/>
      <c r="DZ30" s="278"/>
      <c r="EA30" s="278"/>
      <c r="EB30" s="278"/>
      <c r="EC30" s="278"/>
      <c r="ED30" s="278"/>
      <c r="EE30" s="278"/>
      <c r="EF30" s="278"/>
      <c r="EG30" s="278"/>
      <c r="EH30" s="278"/>
      <c r="EI30" s="278"/>
      <c r="EJ30" s="278"/>
      <c r="EK30" s="278"/>
      <c r="EL30" s="278"/>
      <c r="EM30" s="278"/>
      <c r="EN30" s="278"/>
      <c r="EO30" s="278"/>
      <c r="EP30" s="278"/>
      <c r="EQ30" s="278"/>
      <c r="ER30" s="278"/>
      <c r="ES30" s="278"/>
      <c r="ET30" s="278"/>
      <c r="EU30" s="278"/>
      <c r="EV30" s="278"/>
      <c r="EW30" s="278"/>
      <c r="EX30" s="278"/>
      <c r="EY30" s="278"/>
      <c r="EZ30" s="278"/>
      <c r="FA30" s="278"/>
      <c r="FB30" s="278"/>
      <c r="FC30" s="278"/>
      <c r="FD30" s="278"/>
      <c r="FE30" s="278"/>
      <c r="FF30" s="278"/>
      <c r="FG30" s="278"/>
      <c r="FH30" s="278"/>
      <c r="FI30" s="278"/>
      <c r="FJ30" s="278"/>
      <c r="FK30" s="278"/>
      <c r="FL30" s="278"/>
      <c r="FM30" s="278"/>
      <c r="FN30" s="278"/>
      <c r="FO30" s="278"/>
      <c r="FP30" s="278"/>
      <c r="FQ30" s="278"/>
      <c r="FR30" s="278"/>
      <c r="FS30" s="278"/>
      <c r="FT30" s="278"/>
      <c r="FU30" s="278"/>
      <c r="FV30" s="278"/>
      <c r="FW30" s="278"/>
      <c r="FX30" s="278"/>
      <c r="FY30" s="278"/>
      <c r="FZ30" s="278"/>
      <c r="GA30" s="278"/>
      <c r="GB30" s="278"/>
      <c r="GC30" s="278"/>
      <c r="GD30" s="278"/>
      <c r="GE30" s="278"/>
      <c r="GF30" s="278"/>
      <c r="GG30" s="278"/>
      <c r="GH30" s="278"/>
      <c r="GI30" s="278"/>
      <c r="GJ30" s="278"/>
      <c r="GK30" s="278"/>
      <c r="GL30" s="278"/>
      <c r="GM30" s="278"/>
      <c r="GN30" s="278"/>
      <c r="GO30" s="278"/>
      <c r="GP30" s="278"/>
      <c r="GQ30" s="278"/>
      <c r="GR30" s="278"/>
      <c r="GS30" s="278"/>
      <c r="GT30" s="278"/>
      <c r="GU30" s="278"/>
      <c r="GV30" s="278"/>
      <c r="GW30" s="278"/>
      <c r="GX30" s="278"/>
      <c r="GY30" s="278"/>
      <c r="GZ30" s="278"/>
      <c r="HA30" s="278"/>
      <c r="HB30" s="278"/>
      <c r="HC30" s="278"/>
      <c r="HD30" s="278"/>
      <c r="HE30" s="278"/>
      <c r="HF30" s="278"/>
      <c r="HG30" s="278"/>
      <c r="HH30" s="278"/>
      <c r="HI30" s="278"/>
      <c r="HJ30" s="278"/>
      <c r="HK30" s="278"/>
      <c r="HL30" s="278"/>
      <c r="HM30" s="278"/>
      <c r="HN30" s="278"/>
      <c r="HO30" s="278"/>
      <c r="HP30" s="278"/>
      <c r="HQ30" s="278"/>
      <c r="HR30" s="278"/>
      <c r="HS30" s="278"/>
      <c r="HT30" s="278"/>
      <c r="HU30" s="278"/>
      <c r="HV30" s="278"/>
      <c r="HW30" s="278"/>
      <c r="HX30" s="278"/>
      <c r="HY30" s="278"/>
      <c r="HZ30" s="278"/>
      <c r="IA30" s="278"/>
      <c r="IB30" s="278"/>
      <c r="IC30" s="278"/>
      <c r="ID30" s="278"/>
      <c r="IE30" s="278"/>
      <c r="IF30" s="278"/>
      <c r="IG30" s="278"/>
      <c r="IH30" s="278"/>
      <c r="II30" s="278"/>
      <c r="IJ30" s="278"/>
      <c r="IK30" s="278"/>
      <c r="IL30" s="278"/>
      <c r="IM30" s="278"/>
      <c r="IN30" s="278"/>
      <c r="IO30" s="278"/>
      <c r="IP30" s="278"/>
      <c r="IQ30" s="278"/>
      <c r="IR30" s="278"/>
      <c r="IS30" s="278"/>
      <c r="IT30" s="278"/>
      <c r="IU30" s="278"/>
      <c r="IV30" s="278"/>
    </row>
    <row r="31" spans="1:256" s="299" customFormat="1" ht="16.5" customHeight="1">
      <c r="A31" s="296"/>
      <c r="B31" s="298" t="s">
        <v>291</v>
      </c>
      <c r="C31" s="301">
        <v>710</v>
      </c>
      <c r="D31" s="302">
        <v>1721.4352140000001</v>
      </c>
      <c r="E31" s="302">
        <v>685.86223399999994</v>
      </c>
      <c r="F31" s="277"/>
      <c r="G31" s="277"/>
      <c r="H31" s="277"/>
      <c r="I31" s="277"/>
      <c r="J31" s="277"/>
      <c r="K31" s="278"/>
      <c r="L31" s="278"/>
      <c r="M31" s="278"/>
      <c r="N31" s="278"/>
      <c r="O31" s="278"/>
      <c r="P31" s="278"/>
      <c r="Q31" s="278"/>
      <c r="R31" s="278"/>
      <c r="S31" s="278"/>
      <c r="T31" s="278"/>
      <c r="U31" s="278"/>
      <c r="V31" s="278"/>
      <c r="W31" s="278"/>
      <c r="X31" s="278"/>
      <c r="Y31" s="278"/>
      <c r="Z31" s="278"/>
      <c r="AA31" s="278"/>
      <c r="AB31" s="278"/>
      <c r="AC31" s="278"/>
      <c r="AD31" s="278"/>
      <c r="AE31" s="278"/>
      <c r="AF31" s="278"/>
      <c r="AG31" s="278"/>
      <c r="AH31" s="278"/>
      <c r="AI31" s="278"/>
      <c r="AJ31" s="278"/>
      <c r="AK31" s="278"/>
      <c r="AL31" s="278"/>
      <c r="AM31" s="278"/>
      <c r="AN31" s="278"/>
      <c r="AO31" s="278"/>
      <c r="AP31" s="278"/>
      <c r="AQ31" s="278"/>
      <c r="AR31" s="278"/>
      <c r="AS31" s="278"/>
      <c r="AT31" s="278"/>
      <c r="AU31" s="278"/>
      <c r="AV31" s="278"/>
      <c r="AW31" s="278"/>
      <c r="AX31" s="278"/>
      <c r="AY31" s="278"/>
      <c r="AZ31" s="278"/>
      <c r="BA31" s="278"/>
      <c r="BB31" s="278"/>
      <c r="BC31" s="278"/>
      <c r="BD31" s="278"/>
      <c r="BE31" s="278"/>
      <c r="BF31" s="278"/>
      <c r="BG31" s="278"/>
      <c r="BH31" s="278"/>
      <c r="BI31" s="278"/>
      <c r="BJ31" s="278"/>
      <c r="BK31" s="278"/>
      <c r="BL31" s="278"/>
      <c r="BM31" s="278"/>
      <c r="BN31" s="278"/>
      <c r="BO31" s="278"/>
      <c r="BP31" s="278"/>
      <c r="BQ31" s="278"/>
      <c r="BR31" s="278"/>
      <c r="BS31" s="278"/>
      <c r="BT31" s="278"/>
      <c r="BU31" s="278"/>
      <c r="BV31" s="278"/>
      <c r="BW31" s="278"/>
      <c r="BX31" s="278"/>
      <c r="BY31" s="278"/>
      <c r="BZ31" s="278"/>
      <c r="CA31" s="278"/>
      <c r="CB31" s="278"/>
      <c r="CC31" s="278"/>
      <c r="CD31" s="278"/>
      <c r="CE31" s="278"/>
      <c r="CF31" s="278"/>
      <c r="CG31" s="278"/>
      <c r="CH31" s="278"/>
      <c r="CI31" s="278"/>
      <c r="CJ31" s="278"/>
      <c r="CK31" s="278"/>
      <c r="CL31" s="278"/>
      <c r="CM31" s="278"/>
      <c r="CN31" s="278"/>
      <c r="CO31" s="278"/>
      <c r="CP31" s="278"/>
      <c r="CQ31" s="278"/>
      <c r="CR31" s="278"/>
      <c r="CS31" s="278"/>
      <c r="CT31" s="278"/>
      <c r="CU31" s="278"/>
      <c r="CV31" s="278"/>
      <c r="CW31" s="278"/>
      <c r="CX31" s="278"/>
      <c r="CY31" s="278"/>
      <c r="CZ31" s="278"/>
      <c r="DA31" s="278"/>
      <c r="DB31" s="278"/>
      <c r="DC31" s="278"/>
      <c r="DD31" s="278"/>
      <c r="DE31" s="278"/>
      <c r="DF31" s="278"/>
      <c r="DG31" s="278"/>
      <c r="DH31" s="278"/>
      <c r="DI31" s="278"/>
      <c r="DJ31" s="278"/>
      <c r="DK31" s="278"/>
      <c r="DL31" s="278"/>
      <c r="DM31" s="278"/>
      <c r="DN31" s="278"/>
      <c r="DO31" s="278"/>
      <c r="DP31" s="278"/>
      <c r="DQ31" s="278"/>
      <c r="DR31" s="278"/>
      <c r="DS31" s="278"/>
      <c r="DT31" s="278"/>
      <c r="DU31" s="278"/>
      <c r="DV31" s="278"/>
      <c r="DW31" s="278"/>
      <c r="DX31" s="278"/>
      <c r="DY31" s="278"/>
      <c r="DZ31" s="278"/>
      <c r="EA31" s="278"/>
      <c r="EB31" s="278"/>
      <c r="EC31" s="278"/>
      <c r="ED31" s="278"/>
      <c r="EE31" s="278"/>
      <c r="EF31" s="278"/>
      <c r="EG31" s="278"/>
      <c r="EH31" s="278"/>
      <c r="EI31" s="278"/>
      <c r="EJ31" s="278"/>
      <c r="EK31" s="278"/>
      <c r="EL31" s="278"/>
      <c r="EM31" s="278"/>
      <c r="EN31" s="278"/>
      <c r="EO31" s="278"/>
      <c r="EP31" s="278"/>
      <c r="EQ31" s="278"/>
      <c r="ER31" s="278"/>
      <c r="ES31" s="278"/>
      <c r="ET31" s="278"/>
      <c r="EU31" s="278"/>
      <c r="EV31" s="278"/>
      <c r="EW31" s="278"/>
      <c r="EX31" s="278"/>
      <c r="EY31" s="278"/>
      <c r="EZ31" s="278"/>
      <c r="FA31" s="278"/>
      <c r="FB31" s="278"/>
      <c r="FC31" s="278"/>
      <c r="FD31" s="278"/>
      <c r="FE31" s="278"/>
      <c r="FF31" s="278"/>
      <c r="FG31" s="278"/>
      <c r="FH31" s="278"/>
      <c r="FI31" s="278"/>
      <c r="FJ31" s="278"/>
      <c r="FK31" s="278"/>
      <c r="FL31" s="278"/>
      <c r="FM31" s="278"/>
      <c r="FN31" s="278"/>
      <c r="FO31" s="278"/>
      <c r="FP31" s="278"/>
      <c r="FQ31" s="278"/>
      <c r="FR31" s="278"/>
      <c r="FS31" s="278"/>
      <c r="FT31" s="278"/>
      <c r="FU31" s="278"/>
      <c r="FV31" s="278"/>
      <c r="FW31" s="278"/>
      <c r="FX31" s="278"/>
      <c r="FY31" s="278"/>
      <c r="FZ31" s="278"/>
      <c r="GA31" s="278"/>
      <c r="GB31" s="278"/>
      <c r="GC31" s="278"/>
      <c r="GD31" s="278"/>
      <c r="GE31" s="278"/>
      <c r="GF31" s="278"/>
      <c r="GG31" s="278"/>
      <c r="GH31" s="278"/>
      <c r="GI31" s="278"/>
      <c r="GJ31" s="278"/>
      <c r="GK31" s="278"/>
      <c r="GL31" s="278"/>
      <c r="GM31" s="278"/>
      <c r="GN31" s="278"/>
      <c r="GO31" s="278"/>
      <c r="GP31" s="278"/>
      <c r="GQ31" s="278"/>
      <c r="GR31" s="278"/>
      <c r="GS31" s="278"/>
      <c r="GT31" s="278"/>
      <c r="GU31" s="278"/>
      <c r="GV31" s="278"/>
      <c r="GW31" s="278"/>
      <c r="GX31" s="278"/>
      <c r="GY31" s="278"/>
      <c r="GZ31" s="278"/>
      <c r="HA31" s="278"/>
      <c r="HB31" s="278"/>
      <c r="HC31" s="278"/>
      <c r="HD31" s="278"/>
      <c r="HE31" s="278"/>
      <c r="HF31" s="278"/>
      <c r="HG31" s="278"/>
      <c r="HH31" s="278"/>
      <c r="HI31" s="278"/>
      <c r="HJ31" s="278"/>
      <c r="HK31" s="278"/>
      <c r="HL31" s="278"/>
      <c r="HM31" s="278"/>
      <c r="HN31" s="278"/>
      <c r="HO31" s="278"/>
      <c r="HP31" s="278"/>
      <c r="HQ31" s="278"/>
      <c r="HR31" s="278"/>
      <c r="HS31" s="278"/>
      <c r="HT31" s="278"/>
      <c r="HU31" s="278"/>
      <c r="HV31" s="278"/>
      <c r="HW31" s="278"/>
      <c r="HX31" s="278"/>
      <c r="HY31" s="278"/>
      <c r="HZ31" s="278"/>
      <c r="IA31" s="278"/>
      <c r="IB31" s="278"/>
      <c r="IC31" s="278"/>
      <c r="ID31" s="278"/>
      <c r="IE31" s="278"/>
      <c r="IF31" s="278"/>
      <c r="IG31" s="278"/>
      <c r="IH31" s="278"/>
      <c r="II31" s="278"/>
      <c r="IJ31" s="278"/>
      <c r="IK31" s="278"/>
      <c r="IL31" s="278"/>
      <c r="IM31" s="278"/>
      <c r="IN31" s="278"/>
      <c r="IO31" s="278"/>
      <c r="IP31" s="278"/>
      <c r="IQ31" s="278"/>
      <c r="IR31" s="278"/>
      <c r="IS31" s="278"/>
      <c r="IT31" s="278"/>
      <c r="IU31" s="278"/>
      <c r="IV31" s="278"/>
    </row>
    <row r="32" spans="1:256" s="299" customFormat="1" ht="16.5" customHeight="1">
      <c r="A32" s="296"/>
      <c r="B32" s="298" t="s">
        <v>290</v>
      </c>
      <c r="C32" s="301">
        <v>285</v>
      </c>
      <c r="D32" s="302">
        <v>1184.4659939999999</v>
      </c>
      <c r="E32" s="302">
        <v>789.70687773999998</v>
      </c>
      <c r="F32" s="277"/>
      <c r="G32" s="277"/>
      <c r="H32" s="277"/>
      <c r="I32" s="277"/>
      <c r="J32" s="277"/>
      <c r="K32" s="278"/>
      <c r="L32" s="278"/>
      <c r="M32" s="278"/>
      <c r="N32" s="278"/>
      <c r="O32" s="278"/>
      <c r="P32" s="278"/>
      <c r="Q32" s="278"/>
      <c r="R32" s="278"/>
      <c r="S32" s="278"/>
      <c r="T32" s="278"/>
      <c r="U32" s="278"/>
      <c r="V32" s="278"/>
      <c r="W32" s="278"/>
      <c r="X32" s="278"/>
      <c r="Y32" s="278"/>
      <c r="Z32" s="278"/>
      <c r="AA32" s="278"/>
      <c r="AB32" s="278"/>
      <c r="AC32" s="278"/>
      <c r="AD32" s="278"/>
      <c r="AE32" s="278"/>
      <c r="AF32" s="278"/>
      <c r="AG32" s="278"/>
      <c r="AH32" s="278"/>
      <c r="AI32" s="278"/>
      <c r="AJ32" s="278"/>
      <c r="AK32" s="278"/>
      <c r="AL32" s="278"/>
      <c r="AM32" s="278"/>
      <c r="AN32" s="278"/>
      <c r="AO32" s="278"/>
      <c r="AP32" s="278"/>
      <c r="AQ32" s="278"/>
      <c r="AR32" s="278"/>
      <c r="AS32" s="278"/>
      <c r="AT32" s="278"/>
      <c r="AU32" s="278"/>
      <c r="AV32" s="278"/>
      <c r="AW32" s="278"/>
      <c r="AX32" s="278"/>
      <c r="AY32" s="278"/>
      <c r="AZ32" s="278"/>
      <c r="BA32" s="278"/>
      <c r="BB32" s="278"/>
      <c r="BC32" s="278"/>
      <c r="BD32" s="278"/>
      <c r="BE32" s="278"/>
      <c r="BF32" s="278"/>
      <c r="BG32" s="278"/>
      <c r="BH32" s="278"/>
      <c r="BI32" s="278"/>
      <c r="BJ32" s="278"/>
      <c r="BK32" s="278"/>
      <c r="BL32" s="278"/>
      <c r="BM32" s="278"/>
      <c r="BN32" s="278"/>
      <c r="BO32" s="278"/>
      <c r="BP32" s="278"/>
      <c r="BQ32" s="278"/>
      <c r="BR32" s="278"/>
      <c r="BS32" s="278"/>
      <c r="BT32" s="278"/>
      <c r="BU32" s="278"/>
      <c r="BV32" s="278"/>
      <c r="BW32" s="278"/>
      <c r="BX32" s="278"/>
      <c r="BY32" s="278"/>
      <c r="BZ32" s="278"/>
      <c r="CA32" s="278"/>
      <c r="CB32" s="278"/>
      <c r="CC32" s="278"/>
      <c r="CD32" s="278"/>
      <c r="CE32" s="278"/>
      <c r="CF32" s="278"/>
      <c r="CG32" s="278"/>
      <c r="CH32" s="278"/>
      <c r="CI32" s="278"/>
      <c r="CJ32" s="278"/>
      <c r="CK32" s="278"/>
      <c r="CL32" s="278"/>
      <c r="CM32" s="278"/>
      <c r="CN32" s="278"/>
      <c r="CO32" s="278"/>
      <c r="CP32" s="278"/>
      <c r="CQ32" s="278"/>
      <c r="CR32" s="278"/>
      <c r="CS32" s="278"/>
      <c r="CT32" s="278"/>
      <c r="CU32" s="278"/>
      <c r="CV32" s="278"/>
      <c r="CW32" s="278"/>
      <c r="CX32" s="278"/>
      <c r="CY32" s="278"/>
      <c r="CZ32" s="278"/>
      <c r="DA32" s="278"/>
      <c r="DB32" s="278"/>
      <c r="DC32" s="278"/>
      <c r="DD32" s="278"/>
      <c r="DE32" s="278"/>
      <c r="DF32" s="278"/>
      <c r="DG32" s="278"/>
      <c r="DH32" s="278"/>
      <c r="DI32" s="278"/>
      <c r="DJ32" s="278"/>
      <c r="DK32" s="278"/>
      <c r="DL32" s="278"/>
      <c r="DM32" s="278"/>
      <c r="DN32" s="278"/>
      <c r="DO32" s="278"/>
      <c r="DP32" s="278"/>
      <c r="DQ32" s="278"/>
      <c r="DR32" s="278"/>
      <c r="DS32" s="278"/>
      <c r="DT32" s="278"/>
      <c r="DU32" s="278"/>
      <c r="DV32" s="278"/>
      <c r="DW32" s="278"/>
      <c r="DX32" s="278"/>
      <c r="DY32" s="278"/>
      <c r="DZ32" s="278"/>
      <c r="EA32" s="278"/>
      <c r="EB32" s="278"/>
      <c r="EC32" s="278"/>
      <c r="ED32" s="278"/>
      <c r="EE32" s="278"/>
      <c r="EF32" s="278"/>
      <c r="EG32" s="278"/>
      <c r="EH32" s="278"/>
      <c r="EI32" s="278"/>
      <c r="EJ32" s="278"/>
      <c r="EK32" s="278"/>
      <c r="EL32" s="278"/>
      <c r="EM32" s="278"/>
      <c r="EN32" s="278"/>
      <c r="EO32" s="278"/>
      <c r="EP32" s="278"/>
      <c r="EQ32" s="278"/>
      <c r="ER32" s="278"/>
      <c r="ES32" s="278"/>
      <c r="ET32" s="278"/>
      <c r="EU32" s="278"/>
      <c r="EV32" s="278"/>
      <c r="EW32" s="278"/>
      <c r="EX32" s="278"/>
      <c r="EY32" s="278"/>
      <c r="EZ32" s="278"/>
      <c r="FA32" s="278"/>
      <c r="FB32" s="278"/>
      <c r="FC32" s="278"/>
      <c r="FD32" s="278"/>
      <c r="FE32" s="278"/>
      <c r="FF32" s="278"/>
      <c r="FG32" s="278"/>
      <c r="FH32" s="278"/>
      <c r="FI32" s="278"/>
      <c r="FJ32" s="278"/>
      <c r="FK32" s="278"/>
      <c r="FL32" s="278"/>
      <c r="FM32" s="278"/>
      <c r="FN32" s="278"/>
      <c r="FO32" s="278"/>
      <c r="FP32" s="278"/>
      <c r="FQ32" s="278"/>
      <c r="FR32" s="278"/>
      <c r="FS32" s="278"/>
      <c r="FT32" s="278"/>
      <c r="FU32" s="278"/>
      <c r="FV32" s="278"/>
      <c r="FW32" s="278"/>
      <c r="FX32" s="278"/>
      <c r="FY32" s="278"/>
      <c r="FZ32" s="278"/>
      <c r="GA32" s="278"/>
      <c r="GB32" s="278"/>
      <c r="GC32" s="278"/>
      <c r="GD32" s="278"/>
      <c r="GE32" s="278"/>
      <c r="GF32" s="278"/>
      <c r="GG32" s="278"/>
      <c r="GH32" s="278"/>
      <c r="GI32" s="278"/>
      <c r="GJ32" s="278"/>
      <c r="GK32" s="278"/>
      <c r="GL32" s="278"/>
      <c r="GM32" s="278"/>
      <c r="GN32" s="278"/>
      <c r="GO32" s="278"/>
      <c r="GP32" s="278"/>
      <c r="GQ32" s="278"/>
      <c r="GR32" s="278"/>
      <c r="GS32" s="278"/>
      <c r="GT32" s="278"/>
      <c r="GU32" s="278"/>
      <c r="GV32" s="278"/>
      <c r="GW32" s="278"/>
      <c r="GX32" s="278"/>
      <c r="GY32" s="278"/>
      <c r="GZ32" s="278"/>
      <c r="HA32" s="278"/>
      <c r="HB32" s="278"/>
      <c r="HC32" s="278"/>
      <c r="HD32" s="278"/>
      <c r="HE32" s="278"/>
      <c r="HF32" s="278"/>
      <c r="HG32" s="278"/>
      <c r="HH32" s="278"/>
      <c r="HI32" s="278"/>
      <c r="HJ32" s="278"/>
      <c r="HK32" s="278"/>
      <c r="HL32" s="278"/>
      <c r="HM32" s="278"/>
      <c r="HN32" s="278"/>
      <c r="HO32" s="278"/>
      <c r="HP32" s="278"/>
      <c r="HQ32" s="278"/>
      <c r="HR32" s="278"/>
      <c r="HS32" s="278"/>
      <c r="HT32" s="278"/>
      <c r="HU32" s="278"/>
      <c r="HV32" s="278"/>
      <c r="HW32" s="278"/>
      <c r="HX32" s="278"/>
      <c r="HY32" s="278"/>
      <c r="HZ32" s="278"/>
      <c r="IA32" s="278"/>
      <c r="IB32" s="278"/>
      <c r="IC32" s="278"/>
      <c r="ID32" s="278"/>
      <c r="IE32" s="278"/>
      <c r="IF32" s="278"/>
      <c r="IG32" s="278"/>
      <c r="IH32" s="278"/>
      <c r="II32" s="278"/>
      <c r="IJ32" s="278"/>
      <c r="IK32" s="278"/>
      <c r="IL32" s="278"/>
      <c r="IM32" s="278"/>
      <c r="IN32" s="278"/>
      <c r="IO32" s="278"/>
      <c r="IP32" s="278"/>
      <c r="IQ32" s="278"/>
      <c r="IR32" s="278"/>
      <c r="IS32" s="278"/>
      <c r="IT32" s="278"/>
      <c r="IU32" s="278"/>
      <c r="IV32" s="278"/>
    </row>
    <row r="33" spans="1:256" s="299" customFormat="1" ht="16.5" customHeight="1">
      <c r="A33" s="296"/>
      <c r="B33" s="298" t="s">
        <v>281</v>
      </c>
      <c r="C33" s="301">
        <v>178</v>
      </c>
      <c r="D33" s="302">
        <v>1109.571351</v>
      </c>
      <c r="E33" s="302">
        <v>444.79495800000001</v>
      </c>
      <c r="F33" s="277"/>
      <c r="G33" s="277"/>
      <c r="H33" s="277"/>
      <c r="I33" s="277"/>
      <c r="J33" s="277"/>
      <c r="K33" s="278"/>
      <c r="L33" s="278"/>
      <c r="M33" s="278"/>
      <c r="N33" s="278"/>
      <c r="O33" s="278"/>
      <c r="P33" s="278"/>
      <c r="Q33" s="278"/>
      <c r="R33" s="278"/>
      <c r="S33" s="278"/>
      <c r="T33" s="278"/>
      <c r="U33" s="278"/>
      <c r="V33" s="278"/>
      <c r="W33" s="278"/>
      <c r="X33" s="278"/>
      <c r="Y33" s="278"/>
      <c r="Z33" s="278"/>
      <c r="AA33" s="278"/>
      <c r="AB33" s="278"/>
      <c r="AC33" s="278"/>
      <c r="AD33" s="278"/>
      <c r="AE33" s="278"/>
      <c r="AF33" s="278"/>
      <c r="AG33" s="278"/>
      <c r="AH33" s="278"/>
      <c r="AI33" s="278"/>
      <c r="AJ33" s="278"/>
      <c r="AK33" s="278"/>
      <c r="AL33" s="278"/>
      <c r="AM33" s="278"/>
      <c r="AN33" s="278"/>
      <c r="AO33" s="278"/>
      <c r="AP33" s="278"/>
      <c r="AQ33" s="278"/>
      <c r="AR33" s="278"/>
      <c r="AS33" s="278"/>
      <c r="AT33" s="278"/>
      <c r="AU33" s="278"/>
      <c r="AV33" s="278"/>
      <c r="AW33" s="278"/>
      <c r="AX33" s="278"/>
      <c r="AY33" s="278"/>
      <c r="AZ33" s="278"/>
      <c r="BA33" s="278"/>
      <c r="BB33" s="278"/>
      <c r="BC33" s="278"/>
      <c r="BD33" s="278"/>
      <c r="BE33" s="278"/>
      <c r="BF33" s="278"/>
      <c r="BG33" s="278"/>
      <c r="BH33" s="278"/>
      <c r="BI33" s="278"/>
      <c r="BJ33" s="278"/>
      <c r="BK33" s="278"/>
      <c r="BL33" s="278"/>
      <c r="BM33" s="278"/>
      <c r="BN33" s="278"/>
      <c r="BO33" s="278"/>
      <c r="BP33" s="278"/>
      <c r="BQ33" s="278"/>
      <c r="BR33" s="278"/>
      <c r="BS33" s="278"/>
      <c r="BT33" s="278"/>
      <c r="BU33" s="278"/>
      <c r="BV33" s="278"/>
      <c r="BW33" s="278"/>
      <c r="BX33" s="278"/>
      <c r="BY33" s="278"/>
      <c r="BZ33" s="278"/>
      <c r="CA33" s="278"/>
      <c r="CB33" s="278"/>
      <c r="CC33" s="278"/>
      <c r="CD33" s="278"/>
      <c r="CE33" s="278"/>
      <c r="CF33" s="278"/>
      <c r="CG33" s="278"/>
      <c r="CH33" s="278"/>
      <c r="CI33" s="278"/>
      <c r="CJ33" s="278"/>
      <c r="CK33" s="278"/>
      <c r="CL33" s="278"/>
      <c r="CM33" s="278"/>
      <c r="CN33" s="278"/>
      <c r="CO33" s="278"/>
      <c r="CP33" s="278"/>
      <c r="CQ33" s="278"/>
      <c r="CR33" s="278"/>
      <c r="CS33" s="278"/>
      <c r="CT33" s="278"/>
      <c r="CU33" s="278"/>
      <c r="CV33" s="278"/>
      <c r="CW33" s="278"/>
      <c r="CX33" s="278"/>
      <c r="CY33" s="278"/>
      <c r="CZ33" s="278"/>
      <c r="DA33" s="278"/>
      <c r="DB33" s="278"/>
      <c r="DC33" s="278"/>
      <c r="DD33" s="278"/>
      <c r="DE33" s="278"/>
      <c r="DF33" s="278"/>
      <c r="DG33" s="278"/>
      <c r="DH33" s="278"/>
      <c r="DI33" s="278"/>
      <c r="DJ33" s="278"/>
      <c r="DK33" s="278"/>
      <c r="DL33" s="278"/>
      <c r="DM33" s="278"/>
      <c r="DN33" s="278"/>
      <c r="DO33" s="278"/>
      <c r="DP33" s="278"/>
      <c r="DQ33" s="278"/>
      <c r="DR33" s="278"/>
      <c r="DS33" s="278"/>
      <c r="DT33" s="278"/>
      <c r="DU33" s="278"/>
      <c r="DV33" s="278"/>
      <c r="DW33" s="278"/>
      <c r="DX33" s="278"/>
      <c r="DY33" s="278"/>
      <c r="DZ33" s="278"/>
      <c r="EA33" s="278"/>
      <c r="EB33" s="278"/>
      <c r="EC33" s="278"/>
      <c r="ED33" s="278"/>
      <c r="EE33" s="278"/>
      <c r="EF33" s="278"/>
      <c r="EG33" s="278"/>
      <c r="EH33" s="278"/>
      <c r="EI33" s="278"/>
      <c r="EJ33" s="278"/>
      <c r="EK33" s="278"/>
      <c r="EL33" s="278"/>
      <c r="EM33" s="278"/>
      <c r="EN33" s="278"/>
      <c r="EO33" s="278"/>
      <c r="EP33" s="278"/>
      <c r="EQ33" s="278"/>
      <c r="ER33" s="278"/>
      <c r="ES33" s="278"/>
      <c r="ET33" s="278"/>
      <c r="EU33" s="278"/>
      <c r="EV33" s="278"/>
      <c r="EW33" s="278"/>
      <c r="EX33" s="278"/>
      <c r="EY33" s="278"/>
      <c r="EZ33" s="278"/>
      <c r="FA33" s="278"/>
      <c r="FB33" s="278"/>
      <c r="FC33" s="278"/>
      <c r="FD33" s="278"/>
      <c r="FE33" s="278"/>
      <c r="FF33" s="278"/>
      <c r="FG33" s="278"/>
      <c r="FH33" s="278"/>
      <c r="FI33" s="278"/>
      <c r="FJ33" s="278"/>
      <c r="FK33" s="278"/>
      <c r="FL33" s="278"/>
      <c r="FM33" s="278"/>
      <c r="FN33" s="278"/>
      <c r="FO33" s="278"/>
      <c r="FP33" s="278"/>
      <c r="FQ33" s="278"/>
      <c r="FR33" s="278"/>
      <c r="FS33" s="278"/>
      <c r="FT33" s="278"/>
      <c r="FU33" s="278"/>
      <c r="FV33" s="278"/>
      <c r="FW33" s="278"/>
      <c r="FX33" s="278"/>
      <c r="FY33" s="278"/>
      <c r="FZ33" s="278"/>
      <c r="GA33" s="278"/>
      <c r="GB33" s="278"/>
      <c r="GC33" s="278"/>
      <c r="GD33" s="278"/>
      <c r="GE33" s="278"/>
      <c r="GF33" s="278"/>
      <c r="GG33" s="278"/>
      <c r="GH33" s="278"/>
      <c r="GI33" s="278"/>
      <c r="GJ33" s="278"/>
      <c r="GK33" s="278"/>
      <c r="GL33" s="278"/>
      <c r="GM33" s="278"/>
      <c r="GN33" s="278"/>
      <c r="GO33" s="278"/>
      <c r="GP33" s="278"/>
      <c r="GQ33" s="278"/>
      <c r="GR33" s="278"/>
      <c r="GS33" s="278"/>
      <c r="GT33" s="278"/>
      <c r="GU33" s="278"/>
      <c r="GV33" s="278"/>
      <c r="GW33" s="278"/>
      <c r="GX33" s="278"/>
      <c r="GY33" s="278"/>
      <c r="GZ33" s="278"/>
      <c r="HA33" s="278"/>
      <c r="HB33" s="278"/>
      <c r="HC33" s="278"/>
      <c r="HD33" s="278"/>
      <c r="HE33" s="278"/>
      <c r="HF33" s="278"/>
      <c r="HG33" s="278"/>
      <c r="HH33" s="278"/>
      <c r="HI33" s="278"/>
      <c r="HJ33" s="278"/>
      <c r="HK33" s="278"/>
      <c r="HL33" s="278"/>
      <c r="HM33" s="278"/>
      <c r="HN33" s="278"/>
      <c r="HO33" s="278"/>
      <c r="HP33" s="278"/>
      <c r="HQ33" s="278"/>
      <c r="HR33" s="278"/>
      <c r="HS33" s="278"/>
      <c r="HT33" s="278"/>
      <c r="HU33" s="278"/>
      <c r="HV33" s="278"/>
      <c r="HW33" s="278"/>
      <c r="HX33" s="278"/>
      <c r="HY33" s="278"/>
      <c r="HZ33" s="278"/>
      <c r="IA33" s="278"/>
      <c r="IB33" s="278"/>
      <c r="IC33" s="278"/>
      <c r="ID33" s="278"/>
      <c r="IE33" s="278"/>
      <c r="IF33" s="278"/>
      <c r="IG33" s="278"/>
      <c r="IH33" s="278"/>
      <c r="II33" s="278"/>
      <c r="IJ33" s="278"/>
      <c r="IK33" s="278"/>
      <c r="IL33" s="278"/>
      <c r="IM33" s="278"/>
      <c r="IN33" s="278"/>
      <c r="IO33" s="278"/>
      <c r="IP33" s="278"/>
      <c r="IQ33" s="278"/>
      <c r="IR33" s="278"/>
      <c r="IS33" s="278"/>
      <c r="IT33" s="278"/>
      <c r="IU33" s="278"/>
      <c r="IV33" s="278"/>
    </row>
    <row r="34" spans="1:256" s="299" customFormat="1" ht="16.5" customHeight="1">
      <c r="A34" s="296"/>
      <c r="B34" s="298" t="s">
        <v>286</v>
      </c>
      <c r="C34" s="301">
        <v>168</v>
      </c>
      <c r="D34" s="302">
        <v>1034.369563</v>
      </c>
      <c r="E34" s="302">
        <v>444.592849</v>
      </c>
      <c r="F34" s="277"/>
      <c r="G34" s="277"/>
      <c r="H34" s="277"/>
      <c r="I34" s="277"/>
      <c r="J34" s="277"/>
      <c r="K34" s="278"/>
      <c r="L34" s="278"/>
      <c r="M34" s="278"/>
      <c r="N34" s="278"/>
      <c r="O34" s="278"/>
      <c r="P34" s="278"/>
      <c r="Q34" s="278"/>
      <c r="R34" s="278"/>
      <c r="S34" s="278"/>
      <c r="T34" s="278"/>
      <c r="U34" s="278"/>
      <c r="V34" s="278"/>
      <c r="W34" s="278"/>
      <c r="X34" s="278"/>
      <c r="Y34" s="278"/>
      <c r="Z34" s="278"/>
      <c r="AA34" s="278"/>
      <c r="AB34" s="278"/>
      <c r="AC34" s="278"/>
      <c r="AD34" s="278"/>
      <c r="AE34" s="278"/>
      <c r="AF34" s="278"/>
      <c r="AG34" s="278"/>
      <c r="AH34" s="278"/>
      <c r="AI34" s="278"/>
      <c r="AJ34" s="278"/>
      <c r="AK34" s="278"/>
      <c r="AL34" s="278"/>
      <c r="AM34" s="278"/>
      <c r="AN34" s="278"/>
      <c r="AO34" s="278"/>
      <c r="AP34" s="278"/>
      <c r="AQ34" s="278"/>
      <c r="AR34" s="278"/>
      <c r="AS34" s="278"/>
      <c r="AT34" s="278"/>
      <c r="AU34" s="278"/>
      <c r="AV34" s="278"/>
      <c r="AW34" s="278"/>
      <c r="AX34" s="278"/>
      <c r="AY34" s="278"/>
      <c r="AZ34" s="278"/>
      <c r="BA34" s="278"/>
      <c r="BB34" s="278"/>
      <c r="BC34" s="278"/>
      <c r="BD34" s="278"/>
      <c r="BE34" s="278"/>
      <c r="BF34" s="278"/>
      <c r="BG34" s="278"/>
      <c r="BH34" s="278"/>
      <c r="BI34" s="278"/>
      <c r="BJ34" s="278"/>
      <c r="BK34" s="278"/>
      <c r="BL34" s="278"/>
      <c r="BM34" s="278"/>
      <c r="BN34" s="278"/>
      <c r="BO34" s="278"/>
      <c r="BP34" s="278"/>
      <c r="BQ34" s="278"/>
      <c r="BR34" s="278"/>
      <c r="BS34" s="278"/>
      <c r="BT34" s="278"/>
      <c r="BU34" s="278"/>
      <c r="BV34" s="278"/>
      <c r="BW34" s="278"/>
      <c r="BX34" s="278"/>
      <c r="BY34" s="278"/>
      <c r="BZ34" s="278"/>
      <c r="CA34" s="278"/>
      <c r="CB34" s="278"/>
      <c r="CC34" s="278"/>
      <c r="CD34" s="278"/>
      <c r="CE34" s="278"/>
      <c r="CF34" s="278"/>
      <c r="CG34" s="278"/>
      <c r="CH34" s="278"/>
      <c r="CI34" s="278"/>
      <c r="CJ34" s="278"/>
      <c r="CK34" s="278"/>
      <c r="CL34" s="278"/>
      <c r="CM34" s="278"/>
      <c r="CN34" s="278"/>
      <c r="CO34" s="278"/>
      <c r="CP34" s="278"/>
      <c r="CQ34" s="278"/>
      <c r="CR34" s="278"/>
      <c r="CS34" s="278"/>
      <c r="CT34" s="278"/>
      <c r="CU34" s="278"/>
      <c r="CV34" s="278"/>
      <c r="CW34" s="278"/>
      <c r="CX34" s="278"/>
      <c r="CY34" s="278"/>
      <c r="CZ34" s="278"/>
      <c r="DA34" s="278"/>
      <c r="DB34" s="278"/>
      <c r="DC34" s="278"/>
      <c r="DD34" s="278"/>
      <c r="DE34" s="278"/>
      <c r="DF34" s="278"/>
      <c r="DG34" s="278"/>
      <c r="DH34" s="278"/>
      <c r="DI34" s="278"/>
      <c r="DJ34" s="278"/>
      <c r="DK34" s="278"/>
      <c r="DL34" s="278"/>
      <c r="DM34" s="278"/>
      <c r="DN34" s="278"/>
      <c r="DO34" s="278"/>
      <c r="DP34" s="278"/>
      <c r="DQ34" s="278"/>
      <c r="DR34" s="278"/>
      <c r="DS34" s="278"/>
      <c r="DT34" s="278"/>
      <c r="DU34" s="278"/>
      <c r="DV34" s="278"/>
      <c r="DW34" s="278"/>
      <c r="DX34" s="278"/>
      <c r="DY34" s="278"/>
      <c r="DZ34" s="278"/>
      <c r="EA34" s="278"/>
      <c r="EB34" s="278"/>
      <c r="EC34" s="278"/>
      <c r="ED34" s="278"/>
      <c r="EE34" s="278"/>
      <c r="EF34" s="278"/>
      <c r="EG34" s="278"/>
      <c r="EH34" s="278"/>
      <c r="EI34" s="278"/>
      <c r="EJ34" s="278"/>
      <c r="EK34" s="278"/>
      <c r="EL34" s="278"/>
      <c r="EM34" s="278"/>
      <c r="EN34" s="278"/>
      <c r="EO34" s="278"/>
      <c r="EP34" s="278"/>
      <c r="EQ34" s="278"/>
      <c r="ER34" s="278"/>
      <c r="ES34" s="278"/>
      <c r="ET34" s="278"/>
      <c r="EU34" s="278"/>
      <c r="EV34" s="278"/>
      <c r="EW34" s="278"/>
      <c r="EX34" s="278"/>
      <c r="EY34" s="278"/>
      <c r="EZ34" s="278"/>
      <c r="FA34" s="278"/>
      <c r="FB34" s="278"/>
      <c r="FC34" s="278"/>
      <c r="FD34" s="278"/>
      <c r="FE34" s="278"/>
      <c r="FF34" s="278"/>
      <c r="FG34" s="278"/>
      <c r="FH34" s="278"/>
      <c r="FI34" s="278"/>
      <c r="FJ34" s="278"/>
      <c r="FK34" s="278"/>
      <c r="FL34" s="278"/>
      <c r="FM34" s="278"/>
      <c r="FN34" s="278"/>
      <c r="FO34" s="278"/>
      <c r="FP34" s="278"/>
      <c r="FQ34" s="278"/>
      <c r="FR34" s="278"/>
      <c r="FS34" s="278"/>
      <c r="FT34" s="278"/>
      <c r="FU34" s="278"/>
      <c r="FV34" s="278"/>
      <c r="FW34" s="278"/>
      <c r="FX34" s="278"/>
      <c r="FY34" s="278"/>
      <c r="FZ34" s="278"/>
      <c r="GA34" s="278"/>
      <c r="GB34" s="278"/>
      <c r="GC34" s="278"/>
      <c r="GD34" s="278"/>
      <c r="GE34" s="278"/>
      <c r="GF34" s="278"/>
      <c r="GG34" s="278"/>
      <c r="GH34" s="278"/>
      <c r="GI34" s="278"/>
      <c r="GJ34" s="278"/>
      <c r="GK34" s="278"/>
      <c r="GL34" s="278"/>
      <c r="GM34" s="278"/>
      <c r="GN34" s="278"/>
      <c r="GO34" s="278"/>
      <c r="GP34" s="278"/>
      <c r="GQ34" s="278"/>
      <c r="GR34" s="278"/>
      <c r="GS34" s="278"/>
      <c r="GT34" s="278"/>
      <c r="GU34" s="278"/>
      <c r="GV34" s="278"/>
      <c r="GW34" s="278"/>
      <c r="GX34" s="278"/>
      <c r="GY34" s="278"/>
      <c r="GZ34" s="278"/>
      <c r="HA34" s="278"/>
      <c r="HB34" s="278"/>
      <c r="HC34" s="278"/>
      <c r="HD34" s="278"/>
      <c r="HE34" s="278"/>
      <c r="HF34" s="278"/>
      <c r="HG34" s="278"/>
      <c r="HH34" s="278"/>
      <c r="HI34" s="278"/>
      <c r="HJ34" s="278"/>
      <c r="HK34" s="278"/>
      <c r="HL34" s="278"/>
      <c r="HM34" s="278"/>
      <c r="HN34" s="278"/>
      <c r="HO34" s="278"/>
      <c r="HP34" s="278"/>
      <c r="HQ34" s="278"/>
      <c r="HR34" s="278"/>
      <c r="HS34" s="278"/>
      <c r="HT34" s="278"/>
      <c r="HU34" s="278"/>
      <c r="HV34" s="278"/>
      <c r="HW34" s="278"/>
      <c r="HX34" s="278"/>
      <c r="HY34" s="278"/>
      <c r="HZ34" s="278"/>
      <c r="IA34" s="278"/>
      <c r="IB34" s="278"/>
      <c r="IC34" s="278"/>
      <c r="ID34" s="278"/>
      <c r="IE34" s="278"/>
      <c r="IF34" s="278"/>
      <c r="IG34" s="278"/>
      <c r="IH34" s="278"/>
      <c r="II34" s="278"/>
      <c r="IJ34" s="278"/>
      <c r="IK34" s="278"/>
      <c r="IL34" s="278"/>
      <c r="IM34" s="278"/>
      <c r="IN34" s="278"/>
      <c r="IO34" s="278"/>
      <c r="IP34" s="278"/>
      <c r="IQ34" s="278"/>
      <c r="IR34" s="278"/>
      <c r="IS34" s="278"/>
      <c r="IT34" s="278"/>
      <c r="IU34" s="278"/>
      <c r="IV34" s="278"/>
    </row>
    <row r="35" spans="1:256" s="299" customFormat="1" ht="16.5" customHeight="1">
      <c r="A35" s="296"/>
      <c r="B35" s="298" t="s">
        <v>287</v>
      </c>
      <c r="C35" s="301">
        <v>26</v>
      </c>
      <c r="D35" s="302">
        <v>438.34985899999998</v>
      </c>
      <c r="E35" s="302">
        <v>82.241275000000002</v>
      </c>
      <c r="F35" s="277"/>
      <c r="G35" s="277"/>
      <c r="H35" s="277"/>
      <c r="I35" s="277"/>
      <c r="J35" s="277"/>
      <c r="K35" s="278"/>
      <c r="L35" s="278"/>
      <c r="M35" s="278"/>
      <c r="N35" s="278"/>
      <c r="O35" s="278"/>
      <c r="P35" s="278"/>
      <c r="Q35" s="278"/>
      <c r="R35" s="278"/>
      <c r="S35" s="278"/>
      <c r="T35" s="278"/>
      <c r="U35" s="278"/>
      <c r="V35" s="278"/>
      <c r="W35" s="278"/>
      <c r="X35" s="278"/>
      <c r="Y35" s="278"/>
      <c r="Z35" s="278"/>
      <c r="AA35" s="278"/>
      <c r="AB35" s="278"/>
      <c r="AC35" s="278"/>
      <c r="AD35" s="278"/>
      <c r="AE35" s="278"/>
      <c r="AF35" s="278"/>
      <c r="AG35" s="278"/>
      <c r="AH35" s="278"/>
      <c r="AI35" s="278"/>
      <c r="AJ35" s="278"/>
      <c r="AK35" s="278"/>
      <c r="AL35" s="278"/>
      <c r="AM35" s="278"/>
      <c r="AN35" s="278"/>
      <c r="AO35" s="278"/>
      <c r="AP35" s="278"/>
      <c r="AQ35" s="278"/>
      <c r="AR35" s="278"/>
      <c r="AS35" s="278"/>
      <c r="AT35" s="278"/>
      <c r="AU35" s="278"/>
      <c r="AV35" s="278"/>
      <c r="AW35" s="278"/>
      <c r="AX35" s="278"/>
      <c r="AY35" s="278"/>
      <c r="AZ35" s="278"/>
      <c r="BA35" s="278"/>
      <c r="BB35" s="278"/>
      <c r="BC35" s="278"/>
      <c r="BD35" s="278"/>
      <c r="BE35" s="278"/>
      <c r="BF35" s="278"/>
      <c r="BG35" s="278"/>
      <c r="BH35" s="278"/>
      <c r="BI35" s="278"/>
      <c r="BJ35" s="278"/>
      <c r="BK35" s="278"/>
      <c r="BL35" s="278"/>
      <c r="BM35" s="278"/>
      <c r="BN35" s="278"/>
      <c r="BO35" s="278"/>
      <c r="BP35" s="278"/>
      <c r="BQ35" s="278"/>
      <c r="BR35" s="278"/>
      <c r="BS35" s="278"/>
      <c r="BT35" s="278"/>
      <c r="BU35" s="278"/>
      <c r="BV35" s="278"/>
      <c r="BW35" s="278"/>
      <c r="BX35" s="278"/>
      <c r="BY35" s="278"/>
      <c r="BZ35" s="278"/>
      <c r="CA35" s="278"/>
      <c r="CB35" s="278"/>
      <c r="CC35" s="278"/>
      <c r="CD35" s="278"/>
      <c r="CE35" s="278"/>
      <c r="CF35" s="278"/>
      <c r="CG35" s="278"/>
      <c r="CH35" s="278"/>
      <c r="CI35" s="278"/>
      <c r="CJ35" s="278"/>
      <c r="CK35" s="278"/>
      <c r="CL35" s="278"/>
      <c r="CM35" s="278"/>
      <c r="CN35" s="278"/>
      <c r="CO35" s="278"/>
      <c r="CP35" s="278"/>
      <c r="CQ35" s="278"/>
      <c r="CR35" s="278"/>
      <c r="CS35" s="278"/>
      <c r="CT35" s="278"/>
      <c r="CU35" s="278"/>
      <c r="CV35" s="278"/>
      <c r="CW35" s="278"/>
      <c r="CX35" s="278"/>
      <c r="CY35" s="278"/>
      <c r="CZ35" s="278"/>
      <c r="DA35" s="278"/>
      <c r="DB35" s="278"/>
      <c r="DC35" s="278"/>
      <c r="DD35" s="278"/>
      <c r="DE35" s="278"/>
      <c r="DF35" s="278"/>
      <c r="DG35" s="278"/>
      <c r="DH35" s="278"/>
      <c r="DI35" s="278"/>
      <c r="DJ35" s="278"/>
      <c r="DK35" s="278"/>
      <c r="DL35" s="278"/>
      <c r="DM35" s="278"/>
      <c r="DN35" s="278"/>
      <c r="DO35" s="278"/>
      <c r="DP35" s="278"/>
      <c r="DQ35" s="278"/>
      <c r="DR35" s="278"/>
      <c r="DS35" s="278"/>
      <c r="DT35" s="278"/>
      <c r="DU35" s="278"/>
      <c r="DV35" s="278"/>
      <c r="DW35" s="278"/>
      <c r="DX35" s="278"/>
      <c r="DY35" s="278"/>
      <c r="DZ35" s="278"/>
      <c r="EA35" s="278"/>
      <c r="EB35" s="278"/>
      <c r="EC35" s="278"/>
      <c r="ED35" s="278"/>
      <c r="EE35" s="278"/>
      <c r="EF35" s="278"/>
      <c r="EG35" s="278"/>
      <c r="EH35" s="278"/>
      <c r="EI35" s="278"/>
      <c r="EJ35" s="278"/>
      <c r="EK35" s="278"/>
      <c r="EL35" s="278"/>
      <c r="EM35" s="278"/>
      <c r="EN35" s="278"/>
      <c r="EO35" s="278"/>
      <c r="EP35" s="278"/>
      <c r="EQ35" s="278"/>
      <c r="ER35" s="278"/>
      <c r="ES35" s="278"/>
      <c r="ET35" s="278"/>
      <c r="EU35" s="278"/>
      <c r="EV35" s="278"/>
      <c r="EW35" s="278"/>
      <c r="EX35" s="278"/>
      <c r="EY35" s="278"/>
      <c r="EZ35" s="278"/>
      <c r="FA35" s="278"/>
      <c r="FB35" s="278"/>
      <c r="FC35" s="278"/>
      <c r="FD35" s="278"/>
      <c r="FE35" s="278"/>
      <c r="FF35" s="278"/>
      <c r="FG35" s="278"/>
      <c r="FH35" s="278"/>
      <c r="FI35" s="278"/>
      <c r="FJ35" s="278"/>
      <c r="FK35" s="278"/>
      <c r="FL35" s="278"/>
      <c r="FM35" s="278"/>
      <c r="FN35" s="278"/>
      <c r="FO35" s="278"/>
      <c r="FP35" s="278"/>
      <c r="FQ35" s="278"/>
      <c r="FR35" s="278"/>
      <c r="FS35" s="278"/>
      <c r="FT35" s="278"/>
      <c r="FU35" s="278"/>
      <c r="FV35" s="278"/>
      <c r="FW35" s="278"/>
      <c r="FX35" s="278"/>
      <c r="FY35" s="278"/>
      <c r="FZ35" s="278"/>
      <c r="GA35" s="278"/>
      <c r="GB35" s="278"/>
      <c r="GC35" s="278"/>
      <c r="GD35" s="278"/>
      <c r="GE35" s="278"/>
      <c r="GF35" s="278"/>
      <c r="GG35" s="278"/>
      <c r="GH35" s="278"/>
      <c r="GI35" s="278"/>
      <c r="GJ35" s="278"/>
      <c r="GK35" s="278"/>
      <c r="GL35" s="278"/>
      <c r="GM35" s="278"/>
      <c r="GN35" s="278"/>
      <c r="GO35" s="278"/>
      <c r="GP35" s="278"/>
      <c r="GQ35" s="278"/>
      <c r="GR35" s="278"/>
      <c r="GS35" s="278"/>
      <c r="GT35" s="278"/>
      <c r="GU35" s="278"/>
      <c r="GV35" s="278"/>
      <c r="GW35" s="278"/>
      <c r="GX35" s="278"/>
      <c r="GY35" s="278"/>
      <c r="GZ35" s="278"/>
      <c r="HA35" s="278"/>
      <c r="HB35" s="278"/>
      <c r="HC35" s="278"/>
      <c r="HD35" s="278"/>
      <c r="HE35" s="278"/>
      <c r="HF35" s="278"/>
      <c r="HG35" s="278"/>
      <c r="HH35" s="278"/>
      <c r="HI35" s="278"/>
      <c r="HJ35" s="278"/>
      <c r="HK35" s="278"/>
      <c r="HL35" s="278"/>
      <c r="HM35" s="278"/>
      <c r="HN35" s="278"/>
      <c r="HO35" s="278"/>
      <c r="HP35" s="278"/>
      <c r="HQ35" s="278"/>
      <c r="HR35" s="278"/>
      <c r="HS35" s="278"/>
      <c r="HT35" s="278"/>
      <c r="HU35" s="278"/>
      <c r="HV35" s="278"/>
      <c r="HW35" s="278"/>
      <c r="HX35" s="278"/>
      <c r="HY35" s="278"/>
      <c r="HZ35" s="278"/>
      <c r="IA35" s="278"/>
      <c r="IB35" s="278"/>
      <c r="IC35" s="278"/>
      <c r="ID35" s="278"/>
      <c r="IE35" s="278"/>
      <c r="IF35" s="278"/>
      <c r="IG35" s="278"/>
      <c r="IH35" s="278"/>
      <c r="II35" s="278"/>
      <c r="IJ35" s="278"/>
      <c r="IK35" s="278"/>
      <c r="IL35" s="278"/>
      <c r="IM35" s="278"/>
      <c r="IN35" s="278"/>
      <c r="IO35" s="278"/>
      <c r="IP35" s="278"/>
      <c r="IQ35" s="278"/>
      <c r="IR35" s="278"/>
      <c r="IS35" s="278"/>
      <c r="IT35" s="278"/>
      <c r="IU35" s="278"/>
      <c r="IV35" s="278"/>
    </row>
    <row r="36" spans="1:256" s="299" customFormat="1" ht="16.5" customHeight="1">
      <c r="A36" s="296"/>
      <c r="B36" s="298" t="s">
        <v>289</v>
      </c>
      <c r="C36" s="301">
        <v>99</v>
      </c>
      <c r="D36" s="302">
        <v>374.070154</v>
      </c>
      <c r="E36" s="302">
        <v>213.79355699999999</v>
      </c>
      <c r="F36" s="277"/>
      <c r="G36" s="277"/>
      <c r="H36" s="277"/>
      <c r="I36" s="277"/>
      <c r="J36" s="277"/>
      <c r="K36" s="278"/>
      <c r="L36" s="278"/>
      <c r="M36" s="278"/>
      <c r="N36" s="278"/>
      <c r="O36" s="278"/>
      <c r="P36" s="278"/>
      <c r="Q36" s="278"/>
      <c r="R36" s="278"/>
      <c r="S36" s="278"/>
      <c r="T36" s="278"/>
      <c r="U36" s="278"/>
      <c r="V36" s="278"/>
      <c r="W36" s="278"/>
      <c r="X36" s="278"/>
      <c r="Y36" s="278"/>
      <c r="Z36" s="278"/>
      <c r="AA36" s="278"/>
      <c r="AB36" s="278"/>
      <c r="AC36" s="278"/>
      <c r="AD36" s="278"/>
      <c r="AE36" s="278"/>
      <c r="AF36" s="278"/>
      <c r="AG36" s="278"/>
      <c r="AH36" s="278"/>
      <c r="AI36" s="278"/>
      <c r="AJ36" s="278"/>
      <c r="AK36" s="278"/>
      <c r="AL36" s="278"/>
      <c r="AM36" s="278"/>
      <c r="AN36" s="278"/>
      <c r="AO36" s="278"/>
      <c r="AP36" s="278"/>
      <c r="AQ36" s="278"/>
      <c r="AR36" s="278"/>
      <c r="AS36" s="278"/>
      <c r="AT36" s="278"/>
      <c r="AU36" s="278"/>
      <c r="AV36" s="278"/>
      <c r="AW36" s="278"/>
      <c r="AX36" s="278"/>
      <c r="AY36" s="278"/>
      <c r="AZ36" s="278"/>
      <c r="BA36" s="278"/>
      <c r="BB36" s="278"/>
      <c r="BC36" s="278"/>
      <c r="BD36" s="278"/>
      <c r="BE36" s="278"/>
      <c r="BF36" s="278"/>
      <c r="BG36" s="278"/>
      <c r="BH36" s="278"/>
      <c r="BI36" s="278"/>
      <c r="BJ36" s="278"/>
      <c r="BK36" s="278"/>
      <c r="BL36" s="278"/>
      <c r="BM36" s="278"/>
      <c r="BN36" s="278"/>
      <c r="BO36" s="278"/>
      <c r="BP36" s="278"/>
      <c r="BQ36" s="278"/>
      <c r="BR36" s="278"/>
      <c r="BS36" s="278"/>
      <c r="BT36" s="278"/>
      <c r="BU36" s="278"/>
      <c r="BV36" s="278"/>
      <c r="BW36" s="278"/>
      <c r="BX36" s="278"/>
      <c r="BY36" s="278"/>
      <c r="BZ36" s="278"/>
      <c r="CA36" s="278"/>
      <c r="CB36" s="278"/>
      <c r="CC36" s="278"/>
      <c r="CD36" s="278"/>
      <c r="CE36" s="278"/>
      <c r="CF36" s="278"/>
      <c r="CG36" s="278"/>
      <c r="CH36" s="278"/>
      <c r="CI36" s="278"/>
      <c r="CJ36" s="278"/>
      <c r="CK36" s="278"/>
      <c r="CL36" s="278"/>
      <c r="CM36" s="278"/>
      <c r="CN36" s="278"/>
      <c r="CO36" s="278"/>
      <c r="CP36" s="278"/>
      <c r="CQ36" s="278"/>
      <c r="CR36" s="278"/>
      <c r="CS36" s="278"/>
      <c r="CT36" s="278"/>
      <c r="CU36" s="278"/>
      <c r="CV36" s="278"/>
      <c r="CW36" s="278"/>
      <c r="CX36" s="278"/>
      <c r="CY36" s="278"/>
      <c r="CZ36" s="278"/>
      <c r="DA36" s="278"/>
      <c r="DB36" s="278"/>
      <c r="DC36" s="278"/>
      <c r="DD36" s="278"/>
      <c r="DE36" s="278"/>
      <c r="DF36" s="278"/>
      <c r="DG36" s="278"/>
      <c r="DH36" s="278"/>
      <c r="DI36" s="278"/>
      <c r="DJ36" s="278"/>
      <c r="DK36" s="278"/>
      <c r="DL36" s="278"/>
      <c r="DM36" s="278"/>
      <c r="DN36" s="278"/>
      <c r="DO36" s="278"/>
      <c r="DP36" s="278"/>
      <c r="DQ36" s="278"/>
      <c r="DR36" s="278"/>
      <c r="DS36" s="278"/>
      <c r="DT36" s="278"/>
      <c r="DU36" s="278"/>
      <c r="DV36" s="278"/>
      <c r="DW36" s="278"/>
      <c r="DX36" s="278"/>
      <c r="DY36" s="278"/>
      <c r="DZ36" s="278"/>
      <c r="EA36" s="278"/>
      <c r="EB36" s="278"/>
      <c r="EC36" s="278"/>
      <c r="ED36" s="278"/>
      <c r="EE36" s="278"/>
      <c r="EF36" s="278"/>
      <c r="EG36" s="278"/>
      <c r="EH36" s="278"/>
      <c r="EI36" s="278"/>
      <c r="EJ36" s="278"/>
      <c r="EK36" s="278"/>
      <c r="EL36" s="278"/>
      <c r="EM36" s="278"/>
      <c r="EN36" s="278"/>
      <c r="EO36" s="278"/>
      <c r="EP36" s="278"/>
      <c r="EQ36" s="278"/>
      <c r="ER36" s="278"/>
      <c r="ES36" s="278"/>
      <c r="ET36" s="278"/>
      <c r="EU36" s="278"/>
      <c r="EV36" s="278"/>
      <c r="EW36" s="278"/>
      <c r="EX36" s="278"/>
      <c r="EY36" s="278"/>
      <c r="EZ36" s="278"/>
      <c r="FA36" s="278"/>
      <c r="FB36" s="278"/>
      <c r="FC36" s="278"/>
      <c r="FD36" s="278"/>
      <c r="FE36" s="278"/>
      <c r="FF36" s="278"/>
      <c r="FG36" s="278"/>
      <c r="FH36" s="278"/>
      <c r="FI36" s="278"/>
      <c r="FJ36" s="278"/>
      <c r="FK36" s="278"/>
      <c r="FL36" s="278"/>
      <c r="FM36" s="278"/>
      <c r="FN36" s="278"/>
      <c r="FO36" s="278"/>
      <c r="FP36" s="278"/>
      <c r="FQ36" s="278"/>
      <c r="FR36" s="278"/>
      <c r="FS36" s="278"/>
      <c r="FT36" s="278"/>
      <c r="FU36" s="278"/>
      <c r="FV36" s="278"/>
      <c r="FW36" s="278"/>
      <c r="FX36" s="278"/>
      <c r="FY36" s="278"/>
      <c r="FZ36" s="278"/>
      <c r="GA36" s="278"/>
      <c r="GB36" s="278"/>
      <c r="GC36" s="278"/>
      <c r="GD36" s="278"/>
      <c r="GE36" s="278"/>
      <c r="GF36" s="278"/>
      <c r="GG36" s="278"/>
      <c r="GH36" s="278"/>
      <c r="GI36" s="278"/>
      <c r="GJ36" s="278"/>
      <c r="GK36" s="278"/>
      <c r="GL36" s="278"/>
      <c r="GM36" s="278"/>
      <c r="GN36" s="278"/>
      <c r="GO36" s="278"/>
      <c r="GP36" s="278"/>
      <c r="GQ36" s="278"/>
      <c r="GR36" s="278"/>
      <c r="GS36" s="278"/>
      <c r="GT36" s="278"/>
      <c r="GU36" s="278"/>
      <c r="GV36" s="278"/>
      <c r="GW36" s="278"/>
      <c r="GX36" s="278"/>
      <c r="GY36" s="278"/>
      <c r="GZ36" s="278"/>
      <c r="HA36" s="278"/>
      <c r="HB36" s="278"/>
      <c r="HC36" s="278"/>
      <c r="HD36" s="278"/>
      <c r="HE36" s="278"/>
      <c r="HF36" s="278"/>
      <c r="HG36" s="278"/>
      <c r="HH36" s="278"/>
      <c r="HI36" s="278"/>
      <c r="HJ36" s="278"/>
      <c r="HK36" s="278"/>
      <c r="HL36" s="278"/>
      <c r="HM36" s="278"/>
      <c r="HN36" s="278"/>
      <c r="HO36" s="278"/>
      <c r="HP36" s="278"/>
      <c r="HQ36" s="278"/>
      <c r="HR36" s="278"/>
      <c r="HS36" s="278"/>
      <c r="HT36" s="278"/>
      <c r="HU36" s="278"/>
      <c r="HV36" s="278"/>
      <c r="HW36" s="278"/>
      <c r="HX36" s="278"/>
      <c r="HY36" s="278"/>
      <c r="HZ36" s="278"/>
      <c r="IA36" s="278"/>
      <c r="IB36" s="278"/>
      <c r="IC36" s="278"/>
      <c r="ID36" s="278"/>
      <c r="IE36" s="278"/>
      <c r="IF36" s="278"/>
      <c r="IG36" s="278"/>
      <c r="IH36" s="278"/>
      <c r="II36" s="278"/>
      <c r="IJ36" s="278"/>
      <c r="IK36" s="278"/>
      <c r="IL36" s="278"/>
      <c r="IM36" s="278"/>
      <c r="IN36" s="278"/>
      <c r="IO36" s="278"/>
      <c r="IP36" s="278"/>
      <c r="IQ36" s="278"/>
      <c r="IR36" s="278"/>
      <c r="IS36" s="278"/>
      <c r="IT36" s="278"/>
      <c r="IU36" s="278"/>
      <c r="IV36" s="278"/>
    </row>
    <row r="37" spans="1:256" s="299" customFormat="1" ht="16.5" customHeight="1">
      <c r="A37" s="296"/>
      <c r="B37" s="298" t="s">
        <v>309</v>
      </c>
      <c r="C37" s="301">
        <v>26</v>
      </c>
      <c r="D37" s="302">
        <v>341.36355400000002</v>
      </c>
      <c r="E37" s="302">
        <v>144.331264</v>
      </c>
      <c r="F37" s="277"/>
      <c r="G37" s="277"/>
      <c r="H37" s="277"/>
      <c r="I37" s="277"/>
      <c r="J37" s="277"/>
      <c r="K37" s="278"/>
      <c r="L37" s="278"/>
      <c r="M37" s="278"/>
      <c r="N37" s="278"/>
      <c r="O37" s="278"/>
      <c r="P37" s="278"/>
      <c r="Q37" s="278"/>
      <c r="R37" s="278"/>
      <c r="S37" s="278"/>
      <c r="T37" s="278"/>
      <c r="U37" s="278"/>
      <c r="V37" s="278"/>
      <c r="W37" s="278"/>
      <c r="X37" s="278"/>
      <c r="Y37" s="278"/>
      <c r="Z37" s="278"/>
      <c r="AA37" s="278"/>
      <c r="AB37" s="278"/>
      <c r="AC37" s="278"/>
      <c r="AD37" s="278"/>
      <c r="AE37" s="278"/>
      <c r="AF37" s="278"/>
      <c r="AG37" s="278"/>
      <c r="AH37" s="278"/>
      <c r="AI37" s="278"/>
      <c r="AJ37" s="278"/>
      <c r="AK37" s="278"/>
      <c r="AL37" s="278"/>
      <c r="AM37" s="278"/>
      <c r="AN37" s="278"/>
      <c r="AO37" s="278"/>
      <c r="AP37" s="278"/>
      <c r="AQ37" s="278"/>
      <c r="AR37" s="278"/>
      <c r="AS37" s="278"/>
      <c r="AT37" s="278"/>
      <c r="AU37" s="278"/>
      <c r="AV37" s="278"/>
      <c r="AW37" s="278"/>
      <c r="AX37" s="278"/>
      <c r="AY37" s="278"/>
      <c r="AZ37" s="278"/>
      <c r="BA37" s="278"/>
      <c r="BB37" s="278"/>
      <c r="BC37" s="278"/>
      <c r="BD37" s="278"/>
      <c r="BE37" s="278"/>
      <c r="BF37" s="278"/>
      <c r="BG37" s="278"/>
      <c r="BH37" s="278"/>
      <c r="BI37" s="278"/>
      <c r="BJ37" s="278"/>
      <c r="BK37" s="278"/>
      <c r="BL37" s="278"/>
      <c r="BM37" s="278"/>
      <c r="BN37" s="278"/>
      <c r="BO37" s="278"/>
      <c r="BP37" s="278"/>
      <c r="BQ37" s="278"/>
      <c r="BR37" s="278"/>
      <c r="BS37" s="278"/>
      <c r="BT37" s="278"/>
      <c r="BU37" s="278"/>
      <c r="BV37" s="278"/>
      <c r="BW37" s="278"/>
      <c r="BX37" s="278"/>
      <c r="BY37" s="278"/>
      <c r="BZ37" s="278"/>
      <c r="CA37" s="278"/>
      <c r="CB37" s="278"/>
      <c r="CC37" s="278"/>
      <c r="CD37" s="278"/>
      <c r="CE37" s="278"/>
      <c r="CF37" s="278"/>
      <c r="CG37" s="278"/>
      <c r="CH37" s="278"/>
      <c r="CI37" s="278"/>
      <c r="CJ37" s="278"/>
      <c r="CK37" s="278"/>
      <c r="CL37" s="278"/>
      <c r="CM37" s="278"/>
      <c r="CN37" s="278"/>
      <c r="CO37" s="278"/>
      <c r="CP37" s="278"/>
      <c r="CQ37" s="278"/>
      <c r="CR37" s="278"/>
      <c r="CS37" s="278"/>
      <c r="CT37" s="278"/>
      <c r="CU37" s="278"/>
      <c r="CV37" s="278"/>
      <c r="CW37" s="278"/>
      <c r="CX37" s="278"/>
      <c r="CY37" s="278"/>
      <c r="CZ37" s="278"/>
      <c r="DA37" s="278"/>
      <c r="DB37" s="278"/>
      <c r="DC37" s="278"/>
      <c r="DD37" s="278"/>
      <c r="DE37" s="278"/>
      <c r="DF37" s="278"/>
      <c r="DG37" s="278"/>
      <c r="DH37" s="278"/>
      <c r="DI37" s="278"/>
      <c r="DJ37" s="278"/>
      <c r="DK37" s="278"/>
      <c r="DL37" s="278"/>
      <c r="DM37" s="278"/>
      <c r="DN37" s="278"/>
      <c r="DO37" s="278"/>
      <c r="DP37" s="278"/>
      <c r="DQ37" s="278"/>
      <c r="DR37" s="278"/>
      <c r="DS37" s="278"/>
      <c r="DT37" s="278"/>
      <c r="DU37" s="278"/>
      <c r="DV37" s="278"/>
      <c r="DW37" s="278"/>
      <c r="DX37" s="278"/>
      <c r="DY37" s="278"/>
      <c r="DZ37" s="278"/>
      <c r="EA37" s="278"/>
      <c r="EB37" s="278"/>
      <c r="EC37" s="278"/>
      <c r="ED37" s="278"/>
      <c r="EE37" s="278"/>
      <c r="EF37" s="278"/>
      <c r="EG37" s="278"/>
      <c r="EH37" s="278"/>
      <c r="EI37" s="278"/>
      <c r="EJ37" s="278"/>
      <c r="EK37" s="278"/>
      <c r="EL37" s="278"/>
      <c r="EM37" s="278"/>
      <c r="EN37" s="278"/>
      <c r="EO37" s="278"/>
      <c r="EP37" s="278"/>
      <c r="EQ37" s="278"/>
      <c r="ER37" s="278"/>
      <c r="ES37" s="278"/>
      <c r="ET37" s="278"/>
      <c r="EU37" s="278"/>
      <c r="EV37" s="278"/>
      <c r="EW37" s="278"/>
      <c r="EX37" s="278"/>
      <c r="EY37" s="278"/>
      <c r="EZ37" s="278"/>
      <c r="FA37" s="278"/>
      <c r="FB37" s="278"/>
      <c r="FC37" s="278"/>
      <c r="FD37" s="278"/>
      <c r="FE37" s="278"/>
      <c r="FF37" s="278"/>
      <c r="FG37" s="278"/>
      <c r="FH37" s="278"/>
      <c r="FI37" s="278"/>
      <c r="FJ37" s="278"/>
      <c r="FK37" s="278"/>
      <c r="FL37" s="278"/>
      <c r="FM37" s="278"/>
      <c r="FN37" s="278"/>
      <c r="FO37" s="278"/>
      <c r="FP37" s="278"/>
      <c r="FQ37" s="278"/>
      <c r="FR37" s="278"/>
      <c r="FS37" s="278"/>
      <c r="FT37" s="278"/>
      <c r="FU37" s="278"/>
      <c r="FV37" s="278"/>
      <c r="FW37" s="278"/>
      <c r="FX37" s="278"/>
      <c r="FY37" s="278"/>
      <c r="FZ37" s="278"/>
      <c r="GA37" s="278"/>
      <c r="GB37" s="278"/>
      <c r="GC37" s="278"/>
      <c r="GD37" s="278"/>
      <c r="GE37" s="278"/>
      <c r="GF37" s="278"/>
      <c r="GG37" s="278"/>
      <c r="GH37" s="278"/>
      <c r="GI37" s="278"/>
      <c r="GJ37" s="278"/>
      <c r="GK37" s="278"/>
      <c r="GL37" s="278"/>
      <c r="GM37" s="278"/>
      <c r="GN37" s="278"/>
      <c r="GO37" s="278"/>
      <c r="GP37" s="278"/>
      <c r="GQ37" s="278"/>
      <c r="GR37" s="278"/>
      <c r="GS37" s="278"/>
      <c r="GT37" s="278"/>
      <c r="GU37" s="278"/>
      <c r="GV37" s="278"/>
      <c r="GW37" s="278"/>
      <c r="GX37" s="278"/>
      <c r="GY37" s="278"/>
      <c r="GZ37" s="278"/>
      <c r="HA37" s="278"/>
      <c r="HB37" s="278"/>
      <c r="HC37" s="278"/>
      <c r="HD37" s="278"/>
      <c r="HE37" s="278"/>
      <c r="HF37" s="278"/>
      <c r="HG37" s="278"/>
      <c r="HH37" s="278"/>
      <c r="HI37" s="278"/>
      <c r="HJ37" s="278"/>
      <c r="HK37" s="278"/>
      <c r="HL37" s="278"/>
      <c r="HM37" s="278"/>
      <c r="HN37" s="278"/>
      <c r="HO37" s="278"/>
      <c r="HP37" s="278"/>
      <c r="HQ37" s="278"/>
      <c r="HR37" s="278"/>
      <c r="HS37" s="278"/>
      <c r="HT37" s="278"/>
      <c r="HU37" s="278"/>
      <c r="HV37" s="278"/>
      <c r="HW37" s="278"/>
      <c r="HX37" s="278"/>
      <c r="HY37" s="278"/>
      <c r="HZ37" s="278"/>
      <c r="IA37" s="278"/>
      <c r="IB37" s="278"/>
      <c r="IC37" s="278"/>
      <c r="ID37" s="278"/>
      <c r="IE37" s="278"/>
      <c r="IF37" s="278"/>
      <c r="IG37" s="278"/>
      <c r="IH37" s="278"/>
      <c r="II37" s="278"/>
      <c r="IJ37" s="278"/>
      <c r="IK37" s="278"/>
      <c r="IL37" s="278"/>
      <c r="IM37" s="278"/>
      <c r="IN37" s="278"/>
      <c r="IO37" s="278"/>
      <c r="IP37" s="278"/>
      <c r="IQ37" s="278"/>
      <c r="IR37" s="278"/>
      <c r="IS37" s="278"/>
      <c r="IT37" s="278"/>
      <c r="IU37" s="278"/>
      <c r="IV37" s="278"/>
    </row>
    <row r="38" spans="1:256" s="299" customFormat="1" ht="16.5" customHeight="1">
      <c r="A38" s="296"/>
      <c r="B38" s="298" t="s">
        <v>310</v>
      </c>
      <c r="C38" s="301">
        <v>35</v>
      </c>
      <c r="D38" s="302">
        <v>242.03035600000001</v>
      </c>
      <c r="E38" s="302">
        <v>179.223951</v>
      </c>
      <c r="F38" s="277"/>
      <c r="G38" s="277"/>
      <c r="H38" s="277"/>
      <c r="I38" s="277"/>
      <c r="J38" s="277"/>
      <c r="K38" s="278"/>
      <c r="L38" s="278"/>
      <c r="M38" s="278"/>
      <c r="N38" s="278"/>
      <c r="O38" s="278"/>
      <c r="P38" s="278"/>
      <c r="Q38" s="278"/>
      <c r="R38" s="278"/>
      <c r="S38" s="278"/>
      <c r="T38" s="278"/>
      <c r="U38" s="278"/>
      <c r="V38" s="278"/>
      <c r="W38" s="278"/>
      <c r="X38" s="278"/>
      <c r="Y38" s="278"/>
      <c r="Z38" s="278"/>
      <c r="AA38" s="278"/>
      <c r="AB38" s="278"/>
      <c r="AC38" s="278"/>
      <c r="AD38" s="278"/>
      <c r="AE38" s="278"/>
      <c r="AF38" s="278"/>
      <c r="AG38" s="278"/>
      <c r="AH38" s="278"/>
      <c r="AI38" s="278"/>
      <c r="AJ38" s="278"/>
      <c r="AK38" s="278"/>
      <c r="AL38" s="278"/>
      <c r="AM38" s="278"/>
      <c r="AN38" s="278"/>
      <c r="AO38" s="278"/>
      <c r="AP38" s="278"/>
      <c r="AQ38" s="278"/>
      <c r="AR38" s="278"/>
      <c r="AS38" s="278"/>
      <c r="AT38" s="278"/>
      <c r="AU38" s="278"/>
      <c r="AV38" s="278"/>
      <c r="AW38" s="278"/>
      <c r="AX38" s="278"/>
      <c r="AY38" s="278"/>
      <c r="AZ38" s="278"/>
      <c r="BA38" s="278"/>
      <c r="BB38" s="278"/>
      <c r="BC38" s="278"/>
      <c r="BD38" s="278"/>
      <c r="BE38" s="278"/>
      <c r="BF38" s="278"/>
      <c r="BG38" s="278"/>
      <c r="BH38" s="278"/>
      <c r="BI38" s="278"/>
      <c r="BJ38" s="278"/>
      <c r="BK38" s="278"/>
      <c r="BL38" s="278"/>
      <c r="BM38" s="278"/>
      <c r="BN38" s="278"/>
      <c r="BO38" s="278"/>
      <c r="BP38" s="278"/>
      <c r="BQ38" s="278"/>
      <c r="BR38" s="278"/>
      <c r="BS38" s="278"/>
      <c r="BT38" s="278"/>
      <c r="BU38" s="278"/>
      <c r="BV38" s="278"/>
      <c r="BW38" s="278"/>
      <c r="BX38" s="278"/>
      <c r="BY38" s="278"/>
      <c r="BZ38" s="278"/>
      <c r="CA38" s="278"/>
      <c r="CB38" s="278"/>
      <c r="CC38" s="278"/>
      <c r="CD38" s="278"/>
      <c r="CE38" s="278"/>
      <c r="CF38" s="278"/>
      <c r="CG38" s="278"/>
      <c r="CH38" s="278"/>
      <c r="CI38" s="278"/>
      <c r="CJ38" s="278"/>
      <c r="CK38" s="278"/>
      <c r="CL38" s="278"/>
      <c r="CM38" s="278"/>
      <c r="CN38" s="278"/>
      <c r="CO38" s="278"/>
      <c r="CP38" s="278"/>
      <c r="CQ38" s="278"/>
      <c r="CR38" s="278"/>
      <c r="CS38" s="278"/>
      <c r="CT38" s="278"/>
      <c r="CU38" s="278"/>
      <c r="CV38" s="278"/>
      <c r="CW38" s="278"/>
      <c r="CX38" s="278"/>
      <c r="CY38" s="278"/>
      <c r="CZ38" s="278"/>
      <c r="DA38" s="278"/>
      <c r="DB38" s="278"/>
      <c r="DC38" s="278"/>
      <c r="DD38" s="278"/>
      <c r="DE38" s="278"/>
      <c r="DF38" s="278"/>
      <c r="DG38" s="278"/>
      <c r="DH38" s="278"/>
      <c r="DI38" s="278"/>
      <c r="DJ38" s="278"/>
      <c r="DK38" s="278"/>
      <c r="DL38" s="278"/>
      <c r="DM38" s="278"/>
      <c r="DN38" s="278"/>
      <c r="DO38" s="278"/>
      <c r="DP38" s="278"/>
      <c r="DQ38" s="278"/>
      <c r="DR38" s="278"/>
      <c r="DS38" s="278"/>
      <c r="DT38" s="278"/>
      <c r="DU38" s="278"/>
      <c r="DV38" s="278"/>
      <c r="DW38" s="278"/>
      <c r="DX38" s="278"/>
      <c r="DY38" s="278"/>
      <c r="DZ38" s="278"/>
      <c r="EA38" s="278"/>
      <c r="EB38" s="278"/>
      <c r="EC38" s="278"/>
      <c r="ED38" s="278"/>
      <c r="EE38" s="278"/>
      <c r="EF38" s="278"/>
      <c r="EG38" s="278"/>
      <c r="EH38" s="278"/>
      <c r="EI38" s="278"/>
      <c r="EJ38" s="278"/>
      <c r="EK38" s="278"/>
      <c r="EL38" s="278"/>
      <c r="EM38" s="278"/>
      <c r="EN38" s="278"/>
      <c r="EO38" s="278"/>
      <c r="EP38" s="278"/>
      <c r="EQ38" s="278"/>
      <c r="ER38" s="278"/>
      <c r="ES38" s="278"/>
      <c r="ET38" s="278"/>
      <c r="EU38" s="278"/>
      <c r="EV38" s="278"/>
      <c r="EW38" s="278"/>
      <c r="EX38" s="278"/>
      <c r="EY38" s="278"/>
      <c r="EZ38" s="278"/>
      <c r="FA38" s="278"/>
      <c r="FB38" s="278"/>
      <c r="FC38" s="278"/>
      <c r="FD38" s="278"/>
      <c r="FE38" s="278"/>
      <c r="FF38" s="278"/>
      <c r="FG38" s="278"/>
      <c r="FH38" s="278"/>
      <c r="FI38" s="278"/>
      <c r="FJ38" s="278"/>
      <c r="FK38" s="278"/>
      <c r="FL38" s="278"/>
      <c r="FM38" s="278"/>
      <c r="FN38" s="278"/>
      <c r="FO38" s="278"/>
      <c r="FP38" s="278"/>
      <c r="FQ38" s="278"/>
      <c r="FR38" s="278"/>
      <c r="FS38" s="278"/>
      <c r="FT38" s="278"/>
      <c r="FU38" s="278"/>
      <c r="FV38" s="278"/>
      <c r="FW38" s="278"/>
      <c r="FX38" s="278"/>
      <c r="FY38" s="278"/>
      <c r="FZ38" s="278"/>
      <c r="GA38" s="278"/>
      <c r="GB38" s="278"/>
      <c r="GC38" s="278"/>
      <c r="GD38" s="278"/>
      <c r="GE38" s="278"/>
      <c r="GF38" s="278"/>
      <c r="GG38" s="278"/>
      <c r="GH38" s="278"/>
      <c r="GI38" s="278"/>
      <c r="GJ38" s="278"/>
      <c r="GK38" s="278"/>
      <c r="GL38" s="278"/>
      <c r="GM38" s="278"/>
      <c r="GN38" s="278"/>
      <c r="GO38" s="278"/>
      <c r="GP38" s="278"/>
      <c r="GQ38" s="278"/>
      <c r="GR38" s="278"/>
      <c r="GS38" s="278"/>
      <c r="GT38" s="278"/>
      <c r="GU38" s="278"/>
      <c r="GV38" s="278"/>
      <c r="GW38" s="278"/>
      <c r="GX38" s="278"/>
      <c r="GY38" s="278"/>
      <c r="GZ38" s="278"/>
      <c r="HA38" s="278"/>
      <c r="HB38" s="278"/>
      <c r="HC38" s="278"/>
      <c r="HD38" s="278"/>
      <c r="HE38" s="278"/>
      <c r="HF38" s="278"/>
      <c r="HG38" s="278"/>
      <c r="HH38" s="278"/>
      <c r="HI38" s="278"/>
      <c r="HJ38" s="278"/>
      <c r="HK38" s="278"/>
      <c r="HL38" s="278"/>
      <c r="HM38" s="278"/>
      <c r="HN38" s="278"/>
      <c r="HO38" s="278"/>
      <c r="HP38" s="278"/>
      <c r="HQ38" s="278"/>
      <c r="HR38" s="278"/>
      <c r="HS38" s="278"/>
      <c r="HT38" s="278"/>
      <c r="HU38" s="278"/>
      <c r="HV38" s="278"/>
      <c r="HW38" s="278"/>
      <c r="HX38" s="278"/>
      <c r="HY38" s="278"/>
      <c r="HZ38" s="278"/>
      <c r="IA38" s="278"/>
      <c r="IB38" s="278"/>
      <c r="IC38" s="278"/>
      <c r="ID38" s="278"/>
      <c r="IE38" s="278"/>
      <c r="IF38" s="278"/>
      <c r="IG38" s="278"/>
      <c r="IH38" s="278"/>
      <c r="II38" s="278"/>
      <c r="IJ38" s="278"/>
      <c r="IK38" s="278"/>
      <c r="IL38" s="278"/>
      <c r="IM38" s="278"/>
      <c r="IN38" s="278"/>
      <c r="IO38" s="278"/>
      <c r="IP38" s="278"/>
      <c r="IQ38" s="278"/>
      <c r="IR38" s="278"/>
      <c r="IS38" s="278"/>
      <c r="IT38" s="278"/>
      <c r="IU38" s="278"/>
      <c r="IV38" s="278"/>
    </row>
    <row r="39" spans="1:256" s="299" customFormat="1" ht="16.5" customHeight="1">
      <c r="A39" s="296"/>
      <c r="B39" s="298" t="s">
        <v>270</v>
      </c>
      <c r="C39" s="301">
        <v>16</v>
      </c>
      <c r="D39" s="302">
        <v>159.77643499999999</v>
      </c>
      <c r="E39" s="302">
        <v>19.844815000000001</v>
      </c>
      <c r="F39" s="277"/>
      <c r="G39" s="277"/>
      <c r="H39" s="277"/>
      <c r="I39" s="277"/>
      <c r="J39" s="277"/>
      <c r="K39" s="278"/>
      <c r="L39" s="278"/>
      <c r="M39" s="278"/>
      <c r="N39" s="278"/>
      <c r="O39" s="278"/>
      <c r="P39" s="278"/>
      <c r="Q39" s="278"/>
      <c r="R39" s="278"/>
      <c r="S39" s="278"/>
      <c r="T39" s="278"/>
      <c r="U39" s="278"/>
      <c r="V39" s="278"/>
      <c r="W39" s="278"/>
      <c r="X39" s="278"/>
      <c r="Y39" s="278"/>
      <c r="Z39" s="278"/>
      <c r="AA39" s="278"/>
      <c r="AB39" s="278"/>
      <c r="AC39" s="278"/>
      <c r="AD39" s="278"/>
      <c r="AE39" s="278"/>
      <c r="AF39" s="278"/>
      <c r="AG39" s="278"/>
      <c r="AH39" s="278"/>
      <c r="AI39" s="278"/>
      <c r="AJ39" s="278"/>
      <c r="AK39" s="278"/>
      <c r="AL39" s="278"/>
      <c r="AM39" s="278"/>
      <c r="AN39" s="278"/>
      <c r="AO39" s="278"/>
      <c r="AP39" s="278"/>
      <c r="AQ39" s="278"/>
      <c r="AR39" s="278"/>
      <c r="AS39" s="278"/>
      <c r="AT39" s="278"/>
      <c r="AU39" s="278"/>
      <c r="AV39" s="278"/>
      <c r="AW39" s="278"/>
      <c r="AX39" s="278"/>
      <c r="AY39" s="278"/>
      <c r="AZ39" s="278"/>
      <c r="BA39" s="278"/>
      <c r="BB39" s="278"/>
      <c r="BC39" s="278"/>
      <c r="BD39" s="278"/>
      <c r="BE39" s="278"/>
      <c r="BF39" s="278"/>
      <c r="BG39" s="278"/>
      <c r="BH39" s="278"/>
      <c r="BI39" s="278"/>
      <c r="BJ39" s="278"/>
      <c r="BK39" s="278"/>
      <c r="BL39" s="278"/>
      <c r="BM39" s="278"/>
      <c r="BN39" s="278"/>
      <c r="BO39" s="278"/>
      <c r="BP39" s="278"/>
      <c r="BQ39" s="278"/>
      <c r="BR39" s="278"/>
      <c r="BS39" s="278"/>
      <c r="BT39" s="278"/>
      <c r="BU39" s="278"/>
      <c r="BV39" s="278"/>
      <c r="BW39" s="278"/>
      <c r="BX39" s="278"/>
      <c r="BY39" s="278"/>
      <c r="BZ39" s="278"/>
      <c r="CA39" s="278"/>
      <c r="CB39" s="278"/>
      <c r="CC39" s="278"/>
      <c r="CD39" s="278"/>
      <c r="CE39" s="278"/>
      <c r="CF39" s="278"/>
      <c r="CG39" s="278"/>
      <c r="CH39" s="278"/>
      <c r="CI39" s="278"/>
      <c r="CJ39" s="278"/>
      <c r="CK39" s="278"/>
      <c r="CL39" s="278"/>
      <c r="CM39" s="278"/>
      <c r="CN39" s="278"/>
      <c r="CO39" s="278"/>
      <c r="CP39" s="278"/>
      <c r="CQ39" s="278"/>
      <c r="CR39" s="278"/>
      <c r="CS39" s="278"/>
      <c r="CT39" s="278"/>
      <c r="CU39" s="278"/>
      <c r="CV39" s="278"/>
      <c r="CW39" s="278"/>
      <c r="CX39" s="278"/>
      <c r="CY39" s="278"/>
      <c r="CZ39" s="278"/>
      <c r="DA39" s="278"/>
      <c r="DB39" s="278"/>
      <c r="DC39" s="278"/>
      <c r="DD39" s="278"/>
      <c r="DE39" s="278"/>
      <c r="DF39" s="278"/>
      <c r="DG39" s="278"/>
      <c r="DH39" s="278"/>
      <c r="DI39" s="278"/>
      <c r="DJ39" s="278"/>
      <c r="DK39" s="278"/>
      <c r="DL39" s="278"/>
      <c r="DM39" s="278"/>
      <c r="DN39" s="278"/>
      <c r="DO39" s="278"/>
      <c r="DP39" s="278"/>
      <c r="DQ39" s="278"/>
      <c r="DR39" s="278"/>
      <c r="DS39" s="278"/>
      <c r="DT39" s="278"/>
      <c r="DU39" s="278"/>
      <c r="DV39" s="278"/>
      <c r="DW39" s="278"/>
      <c r="DX39" s="278"/>
      <c r="DY39" s="278"/>
      <c r="DZ39" s="278"/>
      <c r="EA39" s="278"/>
      <c r="EB39" s="278"/>
      <c r="EC39" s="278"/>
      <c r="ED39" s="278"/>
      <c r="EE39" s="278"/>
      <c r="EF39" s="278"/>
      <c r="EG39" s="278"/>
      <c r="EH39" s="278"/>
      <c r="EI39" s="278"/>
      <c r="EJ39" s="278"/>
      <c r="EK39" s="278"/>
      <c r="EL39" s="278"/>
      <c r="EM39" s="278"/>
      <c r="EN39" s="278"/>
      <c r="EO39" s="278"/>
      <c r="EP39" s="278"/>
      <c r="EQ39" s="278"/>
      <c r="ER39" s="278"/>
      <c r="ES39" s="278"/>
      <c r="ET39" s="278"/>
      <c r="EU39" s="278"/>
      <c r="EV39" s="278"/>
      <c r="EW39" s="278"/>
      <c r="EX39" s="278"/>
      <c r="EY39" s="278"/>
      <c r="EZ39" s="278"/>
      <c r="FA39" s="278"/>
      <c r="FB39" s="278"/>
      <c r="FC39" s="278"/>
      <c r="FD39" s="278"/>
      <c r="FE39" s="278"/>
      <c r="FF39" s="278"/>
      <c r="FG39" s="278"/>
      <c r="FH39" s="278"/>
      <c r="FI39" s="278"/>
      <c r="FJ39" s="278"/>
      <c r="FK39" s="278"/>
      <c r="FL39" s="278"/>
      <c r="FM39" s="278"/>
      <c r="FN39" s="278"/>
      <c r="FO39" s="278"/>
      <c r="FP39" s="278"/>
      <c r="FQ39" s="278"/>
      <c r="FR39" s="278"/>
      <c r="FS39" s="278"/>
      <c r="FT39" s="278"/>
      <c r="FU39" s="278"/>
      <c r="FV39" s="278"/>
      <c r="FW39" s="278"/>
      <c r="FX39" s="278"/>
      <c r="FY39" s="278"/>
      <c r="FZ39" s="278"/>
      <c r="GA39" s="278"/>
      <c r="GB39" s="278"/>
      <c r="GC39" s="278"/>
      <c r="GD39" s="278"/>
      <c r="GE39" s="278"/>
      <c r="GF39" s="278"/>
      <c r="GG39" s="278"/>
      <c r="GH39" s="278"/>
      <c r="GI39" s="278"/>
      <c r="GJ39" s="278"/>
      <c r="GK39" s="278"/>
      <c r="GL39" s="278"/>
      <c r="GM39" s="278"/>
      <c r="GN39" s="278"/>
      <c r="GO39" s="278"/>
      <c r="GP39" s="278"/>
      <c r="GQ39" s="278"/>
      <c r="GR39" s="278"/>
      <c r="GS39" s="278"/>
      <c r="GT39" s="278"/>
      <c r="GU39" s="278"/>
      <c r="GV39" s="278"/>
      <c r="GW39" s="278"/>
      <c r="GX39" s="278"/>
      <c r="GY39" s="278"/>
      <c r="GZ39" s="278"/>
      <c r="HA39" s="278"/>
      <c r="HB39" s="278"/>
      <c r="HC39" s="278"/>
      <c r="HD39" s="278"/>
      <c r="HE39" s="278"/>
      <c r="HF39" s="278"/>
      <c r="HG39" s="278"/>
      <c r="HH39" s="278"/>
      <c r="HI39" s="278"/>
      <c r="HJ39" s="278"/>
      <c r="HK39" s="278"/>
      <c r="HL39" s="278"/>
      <c r="HM39" s="278"/>
      <c r="HN39" s="278"/>
      <c r="HO39" s="278"/>
      <c r="HP39" s="278"/>
      <c r="HQ39" s="278"/>
      <c r="HR39" s="278"/>
      <c r="HS39" s="278"/>
      <c r="HT39" s="278"/>
      <c r="HU39" s="278"/>
      <c r="HV39" s="278"/>
      <c r="HW39" s="278"/>
      <c r="HX39" s="278"/>
      <c r="HY39" s="278"/>
      <c r="HZ39" s="278"/>
      <c r="IA39" s="278"/>
      <c r="IB39" s="278"/>
      <c r="IC39" s="278"/>
      <c r="ID39" s="278"/>
      <c r="IE39" s="278"/>
      <c r="IF39" s="278"/>
      <c r="IG39" s="278"/>
      <c r="IH39" s="278"/>
      <c r="II39" s="278"/>
      <c r="IJ39" s="278"/>
      <c r="IK39" s="278"/>
      <c r="IL39" s="278"/>
      <c r="IM39" s="278"/>
      <c r="IN39" s="278"/>
      <c r="IO39" s="278"/>
      <c r="IP39" s="278"/>
      <c r="IQ39" s="278"/>
      <c r="IR39" s="278"/>
      <c r="IS39" s="278"/>
      <c r="IT39" s="278"/>
      <c r="IU39" s="278"/>
      <c r="IV39" s="278"/>
    </row>
    <row r="40" spans="1:256" s="299" customFormat="1" ht="16.5" customHeight="1">
      <c r="A40" s="296"/>
      <c r="B40" s="298" t="s">
        <v>278</v>
      </c>
      <c r="C40" s="301">
        <v>76</v>
      </c>
      <c r="D40" s="302">
        <v>143.45307600000001</v>
      </c>
      <c r="E40" s="302">
        <v>66.693220749999995</v>
      </c>
      <c r="F40" s="277"/>
      <c r="G40" s="277"/>
      <c r="H40" s="277"/>
      <c r="I40" s="277"/>
      <c r="J40" s="277"/>
      <c r="K40" s="278"/>
      <c r="L40" s="278"/>
      <c r="M40" s="278"/>
      <c r="N40" s="278"/>
      <c r="O40" s="278"/>
      <c r="P40" s="278"/>
      <c r="Q40" s="278"/>
      <c r="R40" s="278"/>
      <c r="S40" s="278"/>
      <c r="T40" s="278"/>
      <c r="U40" s="278"/>
      <c r="V40" s="278"/>
      <c r="W40" s="278"/>
      <c r="X40" s="278"/>
      <c r="Y40" s="278"/>
      <c r="Z40" s="278"/>
      <c r="AA40" s="278"/>
      <c r="AB40" s="278"/>
      <c r="AC40" s="278"/>
      <c r="AD40" s="278"/>
      <c r="AE40" s="278"/>
      <c r="AF40" s="278"/>
      <c r="AG40" s="278"/>
      <c r="AH40" s="278"/>
      <c r="AI40" s="278"/>
      <c r="AJ40" s="278"/>
      <c r="AK40" s="278"/>
      <c r="AL40" s="278"/>
      <c r="AM40" s="278"/>
      <c r="AN40" s="278"/>
      <c r="AO40" s="278"/>
      <c r="AP40" s="278"/>
      <c r="AQ40" s="278"/>
      <c r="AR40" s="278"/>
      <c r="AS40" s="278"/>
      <c r="AT40" s="278"/>
      <c r="AU40" s="278"/>
      <c r="AV40" s="278"/>
      <c r="AW40" s="278"/>
      <c r="AX40" s="278"/>
      <c r="AY40" s="278"/>
      <c r="AZ40" s="278"/>
      <c r="BA40" s="278"/>
      <c r="BB40" s="278"/>
      <c r="BC40" s="278"/>
      <c r="BD40" s="278"/>
      <c r="BE40" s="278"/>
      <c r="BF40" s="278"/>
      <c r="BG40" s="278"/>
      <c r="BH40" s="278"/>
      <c r="BI40" s="278"/>
      <c r="BJ40" s="278"/>
      <c r="BK40" s="278"/>
      <c r="BL40" s="278"/>
      <c r="BM40" s="278"/>
      <c r="BN40" s="278"/>
      <c r="BO40" s="278"/>
      <c r="BP40" s="278"/>
      <c r="BQ40" s="278"/>
      <c r="BR40" s="278"/>
      <c r="BS40" s="278"/>
      <c r="BT40" s="278"/>
      <c r="BU40" s="278"/>
      <c r="BV40" s="278"/>
      <c r="BW40" s="278"/>
      <c r="BX40" s="278"/>
      <c r="BY40" s="278"/>
      <c r="BZ40" s="278"/>
      <c r="CA40" s="278"/>
      <c r="CB40" s="278"/>
      <c r="CC40" s="278"/>
      <c r="CD40" s="278"/>
      <c r="CE40" s="278"/>
      <c r="CF40" s="278"/>
      <c r="CG40" s="278"/>
      <c r="CH40" s="278"/>
      <c r="CI40" s="278"/>
      <c r="CJ40" s="278"/>
      <c r="CK40" s="278"/>
      <c r="CL40" s="278"/>
      <c r="CM40" s="278"/>
      <c r="CN40" s="278"/>
      <c r="CO40" s="278"/>
      <c r="CP40" s="278"/>
      <c r="CQ40" s="278"/>
      <c r="CR40" s="278"/>
      <c r="CS40" s="278"/>
      <c r="CT40" s="278"/>
      <c r="CU40" s="278"/>
      <c r="CV40" s="278"/>
      <c r="CW40" s="278"/>
      <c r="CX40" s="278"/>
      <c r="CY40" s="278"/>
      <c r="CZ40" s="278"/>
      <c r="DA40" s="278"/>
      <c r="DB40" s="278"/>
      <c r="DC40" s="278"/>
      <c r="DD40" s="278"/>
      <c r="DE40" s="278"/>
      <c r="DF40" s="278"/>
      <c r="DG40" s="278"/>
      <c r="DH40" s="278"/>
      <c r="DI40" s="278"/>
      <c r="DJ40" s="278"/>
      <c r="DK40" s="278"/>
      <c r="DL40" s="278"/>
      <c r="DM40" s="278"/>
      <c r="DN40" s="278"/>
      <c r="DO40" s="278"/>
      <c r="DP40" s="278"/>
      <c r="DQ40" s="278"/>
      <c r="DR40" s="278"/>
      <c r="DS40" s="278"/>
      <c r="DT40" s="278"/>
      <c r="DU40" s="278"/>
      <c r="DV40" s="278"/>
      <c r="DW40" s="278"/>
      <c r="DX40" s="278"/>
      <c r="DY40" s="278"/>
      <c r="DZ40" s="278"/>
      <c r="EA40" s="278"/>
      <c r="EB40" s="278"/>
      <c r="EC40" s="278"/>
      <c r="ED40" s="278"/>
      <c r="EE40" s="278"/>
      <c r="EF40" s="278"/>
      <c r="EG40" s="278"/>
      <c r="EH40" s="278"/>
      <c r="EI40" s="278"/>
      <c r="EJ40" s="278"/>
      <c r="EK40" s="278"/>
      <c r="EL40" s="278"/>
      <c r="EM40" s="278"/>
      <c r="EN40" s="278"/>
      <c r="EO40" s="278"/>
      <c r="EP40" s="278"/>
      <c r="EQ40" s="278"/>
      <c r="ER40" s="278"/>
      <c r="ES40" s="278"/>
      <c r="ET40" s="278"/>
      <c r="EU40" s="278"/>
      <c r="EV40" s="278"/>
      <c r="EW40" s="278"/>
      <c r="EX40" s="278"/>
      <c r="EY40" s="278"/>
      <c r="EZ40" s="278"/>
      <c r="FA40" s="278"/>
      <c r="FB40" s="278"/>
      <c r="FC40" s="278"/>
      <c r="FD40" s="278"/>
      <c r="FE40" s="278"/>
      <c r="FF40" s="278"/>
      <c r="FG40" s="278"/>
      <c r="FH40" s="278"/>
      <c r="FI40" s="278"/>
      <c r="FJ40" s="278"/>
      <c r="FK40" s="278"/>
      <c r="FL40" s="278"/>
      <c r="FM40" s="278"/>
      <c r="FN40" s="278"/>
      <c r="FO40" s="278"/>
      <c r="FP40" s="278"/>
      <c r="FQ40" s="278"/>
      <c r="FR40" s="278"/>
      <c r="FS40" s="278"/>
      <c r="FT40" s="278"/>
      <c r="FU40" s="278"/>
      <c r="FV40" s="278"/>
      <c r="FW40" s="278"/>
      <c r="FX40" s="278"/>
      <c r="FY40" s="278"/>
      <c r="FZ40" s="278"/>
      <c r="GA40" s="278"/>
      <c r="GB40" s="278"/>
      <c r="GC40" s="278"/>
      <c r="GD40" s="278"/>
      <c r="GE40" s="278"/>
      <c r="GF40" s="278"/>
      <c r="GG40" s="278"/>
      <c r="GH40" s="278"/>
      <c r="GI40" s="278"/>
      <c r="GJ40" s="278"/>
      <c r="GK40" s="278"/>
      <c r="GL40" s="278"/>
      <c r="GM40" s="278"/>
      <c r="GN40" s="278"/>
      <c r="GO40" s="278"/>
      <c r="GP40" s="278"/>
      <c r="GQ40" s="278"/>
      <c r="GR40" s="278"/>
      <c r="GS40" s="278"/>
      <c r="GT40" s="278"/>
      <c r="GU40" s="278"/>
      <c r="GV40" s="278"/>
      <c r="GW40" s="278"/>
      <c r="GX40" s="278"/>
      <c r="GY40" s="278"/>
      <c r="GZ40" s="278"/>
      <c r="HA40" s="278"/>
      <c r="HB40" s="278"/>
      <c r="HC40" s="278"/>
      <c r="HD40" s="278"/>
      <c r="HE40" s="278"/>
      <c r="HF40" s="278"/>
      <c r="HG40" s="278"/>
      <c r="HH40" s="278"/>
      <c r="HI40" s="278"/>
      <c r="HJ40" s="278"/>
      <c r="HK40" s="278"/>
      <c r="HL40" s="278"/>
      <c r="HM40" s="278"/>
      <c r="HN40" s="278"/>
      <c r="HO40" s="278"/>
      <c r="HP40" s="278"/>
      <c r="HQ40" s="278"/>
      <c r="HR40" s="278"/>
      <c r="HS40" s="278"/>
      <c r="HT40" s="278"/>
      <c r="HU40" s="278"/>
      <c r="HV40" s="278"/>
      <c r="HW40" s="278"/>
      <c r="HX40" s="278"/>
      <c r="HY40" s="278"/>
      <c r="HZ40" s="278"/>
      <c r="IA40" s="278"/>
      <c r="IB40" s="278"/>
      <c r="IC40" s="278"/>
      <c r="ID40" s="278"/>
      <c r="IE40" s="278"/>
      <c r="IF40" s="278"/>
      <c r="IG40" s="278"/>
      <c r="IH40" s="278"/>
      <c r="II40" s="278"/>
      <c r="IJ40" s="278"/>
      <c r="IK40" s="278"/>
      <c r="IL40" s="278"/>
      <c r="IM40" s="278"/>
      <c r="IN40" s="278"/>
      <c r="IO40" s="278"/>
      <c r="IP40" s="278"/>
      <c r="IQ40" s="278"/>
      <c r="IR40" s="278"/>
      <c r="IS40" s="278"/>
      <c r="IT40" s="278"/>
      <c r="IU40" s="278"/>
      <c r="IV40" s="278"/>
    </row>
    <row r="41" spans="1:256" s="299" customFormat="1" ht="16.5" customHeight="1">
      <c r="A41" s="296"/>
      <c r="B41" s="298" t="s">
        <v>311</v>
      </c>
      <c r="C41" s="301">
        <v>23</v>
      </c>
      <c r="D41" s="302">
        <v>115.2289</v>
      </c>
      <c r="E41" s="302">
        <v>30.133783000000001</v>
      </c>
      <c r="F41" s="277"/>
      <c r="G41" s="277"/>
      <c r="H41" s="277"/>
      <c r="I41" s="277"/>
      <c r="J41" s="277"/>
      <c r="K41" s="278"/>
      <c r="L41" s="278"/>
      <c r="M41" s="278"/>
      <c r="N41" s="278"/>
      <c r="O41" s="278"/>
      <c r="P41" s="278"/>
      <c r="Q41" s="278"/>
      <c r="R41" s="278"/>
      <c r="S41" s="278"/>
      <c r="T41" s="278"/>
      <c r="U41" s="278"/>
      <c r="V41" s="278"/>
      <c r="W41" s="278"/>
      <c r="X41" s="278"/>
      <c r="Y41" s="278"/>
      <c r="Z41" s="278"/>
      <c r="AA41" s="278"/>
      <c r="AB41" s="278"/>
      <c r="AC41" s="278"/>
      <c r="AD41" s="278"/>
      <c r="AE41" s="278"/>
      <c r="AF41" s="278"/>
      <c r="AG41" s="278"/>
      <c r="AH41" s="278"/>
      <c r="AI41" s="278"/>
      <c r="AJ41" s="278"/>
      <c r="AK41" s="278"/>
      <c r="AL41" s="278"/>
      <c r="AM41" s="278"/>
      <c r="AN41" s="278"/>
      <c r="AO41" s="278"/>
      <c r="AP41" s="278"/>
      <c r="AQ41" s="278"/>
      <c r="AR41" s="278"/>
      <c r="AS41" s="278"/>
      <c r="AT41" s="278"/>
      <c r="AU41" s="278"/>
      <c r="AV41" s="278"/>
      <c r="AW41" s="278"/>
      <c r="AX41" s="278"/>
      <c r="AY41" s="278"/>
      <c r="AZ41" s="278"/>
      <c r="BA41" s="278"/>
      <c r="BB41" s="278"/>
      <c r="BC41" s="278"/>
      <c r="BD41" s="278"/>
      <c r="BE41" s="278"/>
      <c r="BF41" s="278"/>
      <c r="BG41" s="278"/>
      <c r="BH41" s="278"/>
      <c r="BI41" s="278"/>
      <c r="BJ41" s="278"/>
      <c r="BK41" s="278"/>
      <c r="BL41" s="278"/>
      <c r="BM41" s="278"/>
      <c r="BN41" s="278"/>
      <c r="BO41" s="278"/>
      <c r="BP41" s="278"/>
      <c r="BQ41" s="278"/>
      <c r="BR41" s="278"/>
      <c r="BS41" s="278"/>
      <c r="BT41" s="278"/>
      <c r="BU41" s="278"/>
      <c r="BV41" s="278"/>
      <c r="BW41" s="278"/>
      <c r="BX41" s="278"/>
      <c r="BY41" s="278"/>
      <c r="BZ41" s="278"/>
      <c r="CA41" s="278"/>
      <c r="CB41" s="278"/>
      <c r="CC41" s="278"/>
      <c r="CD41" s="278"/>
      <c r="CE41" s="278"/>
      <c r="CF41" s="278"/>
      <c r="CG41" s="278"/>
      <c r="CH41" s="278"/>
      <c r="CI41" s="278"/>
      <c r="CJ41" s="278"/>
      <c r="CK41" s="278"/>
      <c r="CL41" s="278"/>
      <c r="CM41" s="278"/>
      <c r="CN41" s="278"/>
      <c r="CO41" s="278"/>
      <c r="CP41" s="278"/>
      <c r="CQ41" s="278"/>
      <c r="CR41" s="278"/>
      <c r="CS41" s="278"/>
      <c r="CT41" s="278"/>
      <c r="CU41" s="278"/>
      <c r="CV41" s="278"/>
      <c r="CW41" s="278"/>
      <c r="CX41" s="278"/>
      <c r="CY41" s="278"/>
      <c r="CZ41" s="278"/>
      <c r="DA41" s="278"/>
      <c r="DB41" s="278"/>
      <c r="DC41" s="278"/>
      <c r="DD41" s="278"/>
      <c r="DE41" s="278"/>
      <c r="DF41" s="278"/>
      <c r="DG41" s="278"/>
      <c r="DH41" s="278"/>
      <c r="DI41" s="278"/>
      <c r="DJ41" s="278"/>
      <c r="DK41" s="278"/>
      <c r="DL41" s="278"/>
      <c r="DM41" s="278"/>
      <c r="DN41" s="278"/>
      <c r="DO41" s="278"/>
      <c r="DP41" s="278"/>
      <c r="DQ41" s="278"/>
      <c r="DR41" s="278"/>
      <c r="DS41" s="278"/>
      <c r="DT41" s="278"/>
      <c r="DU41" s="278"/>
      <c r="DV41" s="278"/>
      <c r="DW41" s="278"/>
      <c r="DX41" s="278"/>
      <c r="DY41" s="278"/>
      <c r="DZ41" s="278"/>
      <c r="EA41" s="278"/>
      <c r="EB41" s="278"/>
      <c r="EC41" s="278"/>
      <c r="ED41" s="278"/>
      <c r="EE41" s="278"/>
      <c r="EF41" s="278"/>
      <c r="EG41" s="278"/>
      <c r="EH41" s="278"/>
      <c r="EI41" s="278"/>
      <c r="EJ41" s="278"/>
      <c r="EK41" s="278"/>
      <c r="EL41" s="278"/>
      <c r="EM41" s="278"/>
      <c r="EN41" s="278"/>
      <c r="EO41" s="278"/>
      <c r="EP41" s="278"/>
      <c r="EQ41" s="278"/>
      <c r="ER41" s="278"/>
      <c r="ES41" s="278"/>
      <c r="ET41" s="278"/>
      <c r="EU41" s="278"/>
      <c r="EV41" s="278"/>
      <c r="EW41" s="278"/>
      <c r="EX41" s="278"/>
      <c r="EY41" s="278"/>
      <c r="EZ41" s="278"/>
      <c r="FA41" s="278"/>
      <c r="FB41" s="278"/>
      <c r="FC41" s="278"/>
      <c r="FD41" s="278"/>
      <c r="FE41" s="278"/>
      <c r="FF41" s="278"/>
      <c r="FG41" s="278"/>
      <c r="FH41" s="278"/>
      <c r="FI41" s="278"/>
      <c r="FJ41" s="278"/>
      <c r="FK41" s="278"/>
      <c r="FL41" s="278"/>
      <c r="FM41" s="278"/>
      <c r="FN41" s="278"/>
      <c r="FO41" s="278"/>
      <c r="FP41" s="278"/>
      <c r="FQ41" s="278"/>
      <c r="FR41" s="278"/>
      <c r="FS41" s="278"/>
      <c r="FT41" s="278"/>
      <c r="FU41" s="278"/>
      <c r="FV41" s="278"/>
      <c r="FW41" s="278"/>
      <c r="FX41" s="278"/>
      <c r="FY41" s="278"/>
      <c r="FZ41" s="278"/>
      <c r="GA41" s="278"/>
      <c r="GB41" s="278"/>
      <c r="GC41" s="278"/>
      <c r="GD41" s="278"/>
      <c r="GE41" s="278"/>
      <c r="GF41" s="278"/>
      <c r="GG41" s="278"/>
      <c r="GH41" s="278"/>
      <c r="GI41" s="278"/>
      <c r="GJ41" s="278"/>
      <c r="GK41" s="278"/>
      <c r="GL41" s="278"/>
      <c r="GM41" s="278"/>
      <c r="GN41" s="278"/>
      <c r="GO41" s="278"/>
      <c r="GP41" s="278"/>
      <c r="GQ41" s="278"/>
      <c r="GR41" s="278"/>
      <c r="GS41" s="278"/>
      <c r="GT41" s="278"/>
      <c r="GU41" s="278"/>
      <c r="GV41" s="278"/>
      <c r="GW41" s="278"/>
      <c r="GX41" s="278"/>
      <c r="GY41" s="278"/>
      <c r="GZ41" s="278"/>
      <c r="HA41" s="278"/>
      <c r="HB41" s="278"/>
      <c r="HC41" s="278"/>
      <c r="HD41" s="278"/>
      <c r="HE41" s="278"/>
      <c r="HF41" s="278"/>
      <c r="HG41" s="278"/>
      <c r="HH41" s="278"/>
      <c r="HI41" s="278"/>
      <c r="HJ41" s="278"/>
      <c r="HK41" s="278"/>
      <c r="HL41" s="278"/>
      <c r="HM41" s="278"/>
      <c r="HN41" s="278"/>
      <c r="HO41" s="278"/>
      <c r="HP41" s="278"/>
      <c r="HQ41" s="278"/>
      <c r="HR41" s="278"/>
      <c r="HS41" s="278"/>
      <c r="HT41" s="278"/>
      <c r="HU41" s="278"/>
      <c r="HV41" s="278"/>
      <c r="HW41" s="278"/>
      <c r="HX41" s="278"/>
      <c r="HY41" s="278"/>
      <c r="HZ41" s="278"/>
      <c r="IA41" s="278"/>
      <c r="IB41" s="278"/>
      <c r="IC41" s="278"/>
      <c r="ID41" s="278"/>
      <c r="IE41" s="278"/>
      <c r="IF41" s="278"/>
      <c r="IG41" s="278"/>
      <c r="IH41" s="278"/>
      <c r="II41" s="278"/>
      <c r="IJ41" s="278"/>
      <c r="IK41" s="278"/>
      <c r="IL41" s="278"/>
      <c r="IM41" s="278"/>
      <c r="IN41" s="278"/>
      <c r="IO41" s="278"/>
      <c r="IP41" s="278"/>
      <c r="IQ41" s="278"/>
      <c r="IR41" s="278"/>
      <c r="IS41" s="278"/>
      <c r="IT41" s="278"/>
      <c r="IU41" s="278"/>
      <c r="IV41" s="278"/>
    </row>
    <row r="42" spans="1:256" s="299" customFormat="1" ht="16.5" customHeight="1">
      <c r="A42" s="296"/>
      <c r="B42" s="298" t="s">
        <v>273</v>
      </c>
      <c r="C42" s="301">
        <v>17</v>
      </c>
      <c r="D42" s="302">
        <v>63.096212999999999</v>
      </c>
      <c r="E42" s="302">
        <v>68.087706999999995</v>
      </c>
      <c r="F42" s="277"/>
      <c r="G42" s="277"/>
      <c r="H42" s="277"/>
      <c r="I42" s="277"/>
      <c r="J42" s="277"/>
      <c r="K42" s="278"/>
      <c r="L42" s="278"/>
      <c r="M42" s="278"/>
      <c r="N42" s="278"/>
      <c r="O42" s="278"/>
      <c r="P42" s="278"/>
      <c r="Q42" s="278"/>
      <c r="R42" s="278"/>
      <c r="S42" s="278"/>
      <c r="T42" s="278"/>
      <c r="U42" s="278"/>
      <c r="V42" s="278"/>
      <c r="W42" s="278"/>
      <c r="X42" s="278"/>
      <c r="Y42" s="278"/>
      <c r="Z42" s="278"/>
      <c r="AA42" s="278"/>
      <c r="AB42" s="278"/>
      <c r="AC42" s="278"/>
      <c r="AD42" s="278"/>
      <c r="AE42" s="278"/>
      <c r="AF42" s="278"/>
      <c r="AG42" s="278"/>
      <c r="AH42" s="278"/>
      <c r="AI42" s="278"/>
      <c r="AJ42" s="278"/>
      <c r="AK42" s="278"/>
      <c r="AL42" s="278"/>
      <c r="AM42" s="278"/>
      <c r="AN42" s="278"/>
      <c r="AO42" s="278"/>
      <c r="AP42" s="278"/>
      <c r="AQ42" s="278"/>
      <c r="AR42" s="278"/>
      <c r="AS42" s="278"/>
      <c r="AT42" s="278"/>
      <c r="AU42" s="278"/>
      <c r="AV42" s="278"/>
      <c r="AW42" s="278"/>
      <c r="AX42" s="278"/>
      <c r="AY42" s="278"/>
      <c r="AZ42" s="278"/>
      <c r="BA42" s="278"/>
      <c r="BB42" s="278"/>
      <c r="BC42" s="278"/>
      <c r="BD42" s="278"/>
      <c r="BE42" s="278"/>
      <c r="BF42" s="278"/>
      <c r="BG42" s="278"/>
      <c r="BH42" s="278"/>
      <c r="BI42" s="278"/>
      <c r="BJ42" s="278"/>
      <c r="BK42" s="278"/>
      <c r="BL42" s="278"/>
      <c r="BM42" s="278"/>
      <c r="BN42" s="278"/>
      <c r="BO42" s="278"/>
      <c r="BP42" s="278"/>
      <c r="BQ42" s="278"/>
      <c r="BR42" s="278"/>
      <c r="BS42" s="278"/>
      <c r="BT42" s="278"/>
      <c r="BU42" s="278"/>
      <c r="BV42" s="278"/>
      <c r="BW42" s="278"/>
      <c r="BX42" s="278"/>
      <c r="BY42" s="278"/>
      <c r="BZ42" s="278"/>
      <c r="CA42" s="278"/>
      <c r="CB42" s="278"/>
      <c r="CC42" s="278"/>
      <c r="CD42" s="278"/>
      <c r="CE42" s="278"/>
      <c r="CF42" s="278"/>
      <c r="CG42" s="278"/>
      <c r="CH42" s="278"/>
      <c r="CI42" s="278"/>
      <c r="CJ42" s="278"/>
      <c r="CK42" s="278"/>
      <c r="CL42" s="278"/>
      <c r="CM42" s="278"/>
      <c r="CN42" s="278"/>
      <c r="CO42" s="278"/>
      <c r="CP42" s="278"/>
      <c r="CQ42" s="278"/>
      <c r="CR42" s="278"/>
      <c r="CS42" s="278"/>
      <c r="CT42" s="278"/>
      <c r="CU42" s="278"/>
      <c r="CV42" s="278"/>
      <c r="CW42" s="278"/>
      <c r="CX42" s="278"/>
      <c r="CY42" s="278"/>
      <c r="CZ42" s="278"/>
      <c r="DA42" s="278"/>
      <c r="DB42" s="278"/>
      <c r="DC42" s="278"/>
      <c r="DD42" s="278"/>
      <c r="DE42" s="278"/>
      <c r="DF42" s="278"/>
      <c r="DG42" s="278"/>
      <c r="DH42" s="278"/>
      <c r="DI42" s="278"/>
      <c r="DJ42" s="278"/>
      <c r="DK42" s="278"/>
      <c r="DL42" s="278"/>
      <c r="DM42" s="278"/>
      <c r="DN42" s="278"/>
      <c r="DO42" s="278"/>
      <c r="DP42" s="278"/>
      <c r="DQ42" s="278"/>
      <c r="DR42" s="278"/>
      <c r="DS42" s="278"/>
      <c r="DT42" s="278"/>
      <c r="DU42" s="278"/>
      <c r="DV42" s="278"/>
      <c r="DW42" s="278"/>
      <c r="DX42" s="278"/>
      <c r="DY42" s="278"/>
      <c r="DZ42" s="278"/>
      <c r="EA42" s="278"/>
      <c r="EB42" s="278"/>
      <c r="EC42" s="278"/>
      <c r="ED42" s="278"/>
      <c r="EE42" s="278"/>
      <c r="EF42" s="278"/>
      <c r="EG42" s="278"/>
      <c r="EH42" s="278"/>
      <c r="EI42" s="278"/>
      <c r="EJ42" s="278"/>
      <c r="EK42" s="278"/>
      <c r="EL42" s="278"/>
      <c r="EM42" s="278"/>
      <c r="EN42" s="278"/>
      <c r="EO42" s="278"/>
      <c r="EP42" s="278"/>
      <c r="EQ42" s="278"/>
      <c r="ER42" s="278"/>
      <c r="ES42" s="278"/>
      <c r="ET42" s="278"/>
      <c r="EU42" s="278"/>
      <c r="EV42" s="278"/>
      <c r="EW42" s="278"/>
      <c r="EX42" s="278"/>
      <c r="EY42" s="278"/>
      <c r="EZ42" s="278"/>
      <c r="FA42" s="278"/>
      <c r="FB42" s="278"/>
      <c r="FC42" s="278"/>
      <c r="FD42" s="278"/>
      <c r="FE42" s="278"/>
      <c r="FF42" s="278"/>
      <c r="FG42" s="278"/>
      <c r="FH42" s="278"/>
      <c r="FI42" s="278"/>
      <c r="FJ42" s="278"/>
      <c r="FK42" s="278"/>
      <c r="FL42" s="278"/>
      <c r="FM42" s="278"/>
      <c r="FN42" s="278"/>
      <c r="FO42" s="278"/>
      <c r="FP42" s="278"/>
      <c r="FQ42" s="278"/>
      <c r="FR42" s="278"/>
      <c r="FS42" s="278"/>
      <c r="FT42" s="278"/>
      <c r="FU42" s="278"/>
      <c r="FV42" s="278"/>
      <c r="FW42" s="278"/>
      <c r="FX42" s="278"/>
      <c r="FY42" s="278"/>
      <c r="FZ42" s="278"/>
      <c r="GA42" s="278"/>
      <c r="GB42" s="278"/>
      <c r="GC42" s="278"/>
      <c r="GD42" s="278"/>
      <c r="GE42" s="278"/>
      <c r="GF42" s="278"/>
      <c r="GG42" s="278"/>
      <c r="GH42" s="278"/>
      <c r="GI42" s="278"/>
      <c r="GJ42" s="278"/>
      <c r="GK42" s="278"/>
      <c r="GL42" s="278"/>
      <c r="GM42" s="278"/>
      <c r="GN42" s="278"/>
      <c r="GO42" s="278"/>
      <c r="GP42" s="278"/>
      <c r="GQ42" s="278"/>
      <c r="GR42" s="278"/>
      <c r="GS42" s="278"/>
      <c r="GT42" s="278"/>
      <c r="GU42" s="278"/>
      <c r="GV42" s="278"/>
      <c r="GW42" s="278"/>
      <c r="GX42" s="278"/>
      <c r="GY42" s="278"/>
      <c r="GZ42" s="278"/>
      <c r="HA42" s="278"/>
      <c r="HB42" s="278"/>
      <c r="HC42" s="278"/>
      <c r="HD42" s="278"/>
      <c r="HE42" s="278"/>
      <c r="HF42" s="278"/>
      <c r="HG42" s="278"/>
      <c r="HH42" s="278"/>
      <c r="HI42" s="278"/>
      <c r="HJ42" s="278"/>
      <c r="HK42" s="278"/>
      <c r="HL42" s="278"/>
      <c r="HM42" s="278"/>
      <c r="HN42" s="278"/>
      <c r="HO42" s="278"/>
      <c r="HP42" s="278"/>
      <c r="HQ42" s="278"/>
      <c r="HR42" s="278"/>
      <c r="HS42" s="278"/>
      <c r="HT42" s="278"/>
      <c r="HU42" s="278"/>
      <c r="HV42" s="278"/>
      <c r="HW42" s="278"/>
      <c r="HX42" s="278"/>
      <c r="HY42" s="278"/>
      <c r="HZ42" s="278"/>
      <c r="IA42" s="278"/>
      <c r="IB42" s="278"/>
      <c r="IC42" s="278"/>
      <c r="ID42" s="278"/>
      <c r="IE42" s="278"/>
      <c r="IF42" s="278"/>
      <c r="IG42" s="278"/>
      <c r="IH42" s="278"/>
      <c r="II42" s="278"/>
      <c r="IJ42" s="278"/>
      <c r="IK42" s="278"/>
      <c r="IL42" s="278"/>
      <c r="IM42" s="278"/>
      <c r="IN42" s="278"/>
      <c r="IO42" s="278"/>
      <c r="IP42" s="278"/>
      <c r="IQ42" s="278"/>
      <c r="IR42" s="278"/>
      <c r="IS42" s="278"/>
      <c r="IT42" s="278"/>
      <c r="IU42" s="278"/>
      <c r="IV42" s="278"/>
    </row>
    <row r="43" spans="1:256" s="299" customFormat="1" ht="16.5" customHeight="1">
      <c r="A43" s="296"/>
      <c r="B43" s="298" t="s">
        <v>314</v>
      </c>
      <c r="C43" s="301">
        <v>35</v>
      </c>
      <c r="D43" s="302">
        <v>37.223576999999999</v>
      </c>
      <c r="E43" s="302">
        <v>34.257429999999999</v>
      </c>
      <c r="F43" s="277"/>
      <c r="G43" s="277"/>
      <c r="H43" s="277"/>
      <c r="I43" s="277"/>
      <c r="J43" s="277"/>
      <c r="K43" s="278"/>
      <c r="L43" s="278"/>
      <c r="M43" s="278"/>
      <c r="N43" s="278"/>
      <c r="O43" s="278"/>
      <c r="P43" s="278"/>
      <c r="Q43" s="278"/>
      <c r="R43" s="278"/>
      <c r="S43" s="278"/>
      <c r="T43" s="278"/>
      <c r="U43" s="278"/>
      <c r="V43" s="278"/>
      <c r="W43" s="278"/>
      <c r="X43" s="278"/>
      <c r="Y43" s="278"/>
      <c r="Z43" s="278"/>
      <c r="AA43" s="278"/>
      <c r="AB43" s="278"/>
      <c r="AC43" s="278"/>
      <c r="AD43" s="278"/>
      <c r="AE43" s="278"/>
      <c r="AF43" s="278"/>
      <c r="AG43" s="278"/>
      <c r="AH43" s="278"/>
      <c r="AI43" s="278"/>
      <c r="AJ43" s="278"/>
      <c r="AK43" s="278"/>
      <c r="AL43" s="278"/>
      <c r="AM43" s="278"/>
      <c r="AN43" s="278"/>
      <c r="AO43" s="278"/>
      <c r="AP43" s="278"/>
      <c r="AQ43" s="278"/>
      <c r="AR43" s="278"/>
      <c r="AS43" s="278"/>
      <c r="AT43" s="278"/>
      <c r="AU43" s="278"/>
      <c r="AV43" s="278"/>
      <c r="AW43" s="278"/>
      <c r="AX43" s="278"/>
      <c r="AY43" s="278"/>
      <c r="AZ43" s="278"/>
      <c r="BA43" s="278"/>
      <c r="BB43" s="278"/>
      <c r="BC43" s="278"/>
      <c r="BD43" s="278"/>
      <c r="BE43" s="278"/>
      <c r="BF43" s="278"/>
      <c r="BG43" s="278"/>
      <c r="BH43" s="278"/>
      <c r="BI43" s="278"/>
      <c r="BJ43" s="278"/>
      <c r="BK43" s="278"/>
      <c r="BL43" s="278"/>
      <c r="BM43" s="278"/>
      <c r="BN43" s="278"/>
      <c r="BO43" s="278"/>
      <c r="BP43" s="278"/>
      <c r="BQ43" s="278"/>
      <c r="BR43" s="278"/>
      <c r="BS43" s="278"/>
      <c r="BT43" s="278"/>
      <c r="BU43" s="278"/>
      <c r="BV43" s="278"/>
      <c r="BW43" s="278"/>
      <c r="BX43" s="278"/>
      <c r="BY43" s="278"/>
      <c r="BZ43" s="278"/>
      <c r="CA43" s="278"/>
      <c r="CB43" s="278"/>
      <c r="CC43" s="278"/>
      <c r="CD43" s="278"/>
      <c r="CE43" s="278"/>
      <c r="CF43" s="278"/>
      <c r="CG43" s="278"/>
      <c r="CH43" s="278"/>
      <c r="CI43" s="278"/>
      <c r="CJ43" s="278"/>
      <c r="CK43" s="278"/>
      <c r="CL43" s="278"/>
      <c r="CM43" s="278"/>
      <c r="CN43" s="278"/>
      <c r="CO43" s="278"/>
      <c r="CP43" s="278"/>
      <c r="CQ43" s="278"/>
      <c r="CR43" s="278"/>
      <c r="CS43" s="278"/>
      <c r="CT43" s="278"/>
      <c r="CU43" s="278"/>
      <c r="CV43" s="278"/>
      <c r="CW43" s="278"/>
      <c r="CX43" s="278"/>
      <c r="CY43" s="278"/>
      <c r="CZ43" s="278"/>
      <c r="DA43" s="278"/>
      <c r="DB43" s="278"/>
      <c r="DC43" s="278"/>
      <c r="DD43" s="278"/>
      <c r="DE43" s="278"/>
      <c r="DF43" s="278"/>
      <c r="DG43" s="278"/>
      <c r="DH43" s="278"/>
      <c r="DI43" s="278"/>
      <c r="DJ43" s="278"/>
      <c r="DK43" s="278"/>
      <c r="DL43" s="278"/>
      <c r="DM43" s="278"/>
      <c r="DN43" s="278"/>
      <c r="DO43" s="278"/>
      <c r="DP43" s="278"/>
      <c r="DQ43" s="278"/>
      <c r="DR43" s="278"/>
      <c r="DS43" s="278"/>
      <c r="DT43" s="278"/>
      <c r="DU43" s="278"/>
      <c r="DV43" s="278"/>
      <c r="DW43" s="278"/>
      <c r="DX43" s="278"/>
      <c r="DY43" s="278"/>
      <c r="DZ43" s="278"/>
      <c r="EA43" s="278"/>
      <c r="EB43" s="278"/>
      <c r="EC43" s="278"/>
      <c r="ED43" s="278"/>
      <c r="EE43" s="278"/>
      <c r="EF43" s="278"/>
      <c r="EG43" s="278"/>
      <c r="EH43" s="278"/>
      <c r="EI43" s="278"/>
      <c r="EJ43" s="278"/>
      <c r="EK43" s="278"/>
      <c r="EL43" s="278"/>
      <c r="EM43" s="278"/>
      <c r="EN43" s="278"/>
      <c r="EO43" s="278"/>
      <c r="EP43" s="278"/>
      <c r="EQ43" s="278"/>
      <c r="ER43" s="278"/>
      <c r="ES43" s="278"/>
      <c r="ET43" s="278"/>
      <c r="EU43" s="278"/>
      <c r="EV43" s="278"/>
      <c r="EW43" s="278"/>
      <c r="EX43" s="278"/>
      <c r="EY43" s="278"/>
      <c r="EZ43" s="278"/>
      <c r="FA43" s="278"/>
      <c r="FB43" s="278"/>
      <c r="FC43" s="278"/>
      <c r="FD43" s="278"/>
      <c r="FE43" s="278"/>
      <c r="FF43" s="278"/>
      <c r="FG43" s="278"/>
      <c r="FH43" s="278"/>
      <c r="FI43" s="278"/>
      <c r="FJ43" s="278"/>
      <c r="FK43" s="278"/>
      <c r="FL43" s="278"/>
      <c r="FM43" s="278"/>
      <c r="FN43" s="278"/>
      <c r="FO43" s="278"/>
      <c r="FP43" s="278"/>
      <c r="FQ43" s="278"/>
      <c r="FR43" s="278"/>
      <c r="FS43" s="278"/>
      <c r="FT43" s="278"/>
      <c r="FU43" s="278"/>
      <c r="FV43" s="278"/>
      <c r="FW43" s="278"/>
      <c r="FX43" s="278"/>
      <c r="FY43" s="278"/>
      <c r="FZ43" s="278"/>
      <c r="GA43" s="278"/>
      <c r="GB43" s="278"/>
      <c r="GC43" s="278"/>
      <c r="GD43" s="278"/>
      <c r="GE43" s="278"/>
      <c r="GF43" s="278"/>
      <c r="GG43" s="278"/>
      <c r="GH43" s="278"/>
      <c r="GI43" s="278"/>
      <c r="GJ43" s="278"/>
      <c r="GK43" s="278"/>
      <c r="GL43" s="278"/>
      <c r="GM43" s="278"/>
      <c r="GN43" s="278"/>
      <c r="GO43" s="278"/>
      <c r="GP43" s="278"/>
      <c r="GQ43" s="278"/>
      <c r="GR43" s="278"/>
      <c r="GS43" s="278"/>
      <c r="GT43" s="278"/>
      <c r="GU43" s="278"/>
      <c r="GV43" s="278"/>
      <c r="GW43" s="278"/>
      <c r="GX43" s="278"/>
      <c r="GY43" s="278"/>
      <c r="GZ43" s="278"/>
      <c r="HA43" s="278"/>
      <c r="HB43" s="278"/>
      <c r="HC43" s="278"/>
      <c r="HD43" s="278"/>
      <c r="HE43" s="278"/>
      <c r="HF43" s="278"/>
      <c r="HG43" s="278"/>
      <c r="HH43" s="278"/>
      <c r="HI43" s="278"/>
      <c r="HJ43" s="278"/>
      <c r="HK43" s="278"/>
      <c r="HL43" s="278"/>
      <c r="HM43" s="278"/>
      <c r="HN43" s="278"/>
      <c r="HO43" s="278"/>
      <c r="HP43" s="278"/>
      <c r="HQ43" s="278"/>
      <c r="HR43" s="278"/>
      <c r="HS43" s="278"/>
      <c r="HT43" s="278"/>
      <c r="HU43" s="278"/>
      <c r="HV43" s="278"/>
      <c r="HW43" s="278"/>
      <c r="HX43" s="278"/>
      <c r="HY43" s="278"/>
      <c r="HZ43" s="278"/>
      <c r="IA43" s="278"/>
      <c r="IB43" s="278"/>
      <c r="IC43" s="278"/>
      <c r="ID43" s="278"/>
      <c r="IE43" s="278"/>
      <c r="IF43" s="278"/>
      <c r="IG43" s="278"/>
      <c r="IH43" s="278"/>
      <c r="II43" s="278"/>
      <c r="IJ43" s="278"/>
      <c r="IK43" s="278"/>
      <c r="IL43" s="278"/>
      <c r="IM43" s="278"/>
      <c r="IN43" s="278"/>
      <c r="IO43" s="278"/>
      <c r="IP43" s="278"/>
      <c r="IQ43" s="278"/>
      <c r="IR43" s="278"/>
      <c r="IS43" s="278"/>
      <c r="IT43" s="278"/>
      <c r="IU43" s="278"/>
      <c r="IV43" s="278"/>
    </row>
    <row r="44" spans="1:256" s="299" customFormat="1" ht="16.5" customHeight="1">
      <c r="A44" s="296"/>
      <c r="B44" s="298" t="s">
        <v>373</v>
      </c>
      <c r="C44" s="301">
        <v>7</v>
      </c>
      <c r="D44" s="302">
        <v>35.26</v>
      </c>
      <c r="E44" s="302">
        <v>12</v>
      </c>
      <c r="F44" s="277"/>
      <c r="G44" s="277"/>
      <c r="H44" s="277"/>
      <c r="I44" s="277"/>
      <c r="J44" s="277"/>
      <c r="K44" s="278"/>
      <c r="L44" s="278"/>
      <c r="M44" s="278"/>
      <c r="N44" s="278"/>
      <c r="O44" s="278"/>
      <c r="P44" s="278"/>
      <c r="Q44" s="278"/>
      <c r="R44" s="278"/>
      <c r="S44" s="278"/>
      <c r="T44" s="278"/>
      <c r="U44" s="278"/>
      <c r="V44" s="278"/>
      <c r="W44" s="278"/>
      <c r="X44" s="278"/>
      <c r="Y44" s="278"/>
      <c r="Z44" s="278"/>
      <c r="AA44" s="278"/>
      <c r="AB44" s="278"/>
      <c r="AC44" s="278"/>
      <c r="AD44" s="278"/>
      <c r="AE44" s="278"/>
      <c r="AF44" s="278"/>
      <c r="AG44" s="278"/>
      <c r="AH44" s="278"/>
      <c r="AI44" s="278"/>
      <c r="AJ44" s="278"/>
      <c r="AK44" s="278"/>
      <c r="AL44" s="278"/>
      <c r="AM44" s="278"/>
      <c r="AN44" s="278"/>
      <c r="AO44" s="278"/>
      <c r="AP44" s="278"/>
      <c r="AQ44" s="278"/>
      <c r="AR44" s="278"/>
      <c r="AS44" s="278"/>
      <c r="AT44" s="278"/>
      <c r="AU44" s="278"/>
      <c r="AV44" s="278"/>
      <c r="AW44" s="278"/>
      <c r="AX44" s="278"/>
      <c r="AY44" s="278"/>
      <c r="AZ44" s="278"/>
      <c r="BA44" s="278"/>
      <c r="BB44" s="278"/>
      <c r="BC44" s="278"/>
      <c r="BD44" s="278"/>
      <c r="BE44" s="278"/>
      <c r="BF44" s="278"/>
      <c r="BG44" s="278"/>
      <c r="BH44" s="278"/>
      <c r="BI44" s="278"/>
      <c r="BJ44" s="278"/>
      <c r="BK44" s="278"/>
      <c r="BL44" s="278"/>
      <c r="BM44" s="278"/>
      <c r="BN44" s="278"/>
      <c r="BO44" s="278"/>
      <c r="BP44" s="278"/>
      <c r="BQ44" s="278"/>
      <c r="BR44" s="278"/>
      <c r="BS44" s="278"/>
      <c r="BT44" s="278"/>
      <c r="BU44" s="278"/>
      <c r="BV44" s="278"/>
      <c r="BW44" s="278"/>
      <c r="BX44" s="278"/>
      <c r="BY44" s="278"/>
      <c r="BZ44" s="278"/>
      <c r="CA44" s="278"/>
      <c r="CB44" s="278"/>
      <c r="CC44" s="278"/>
      <c r="CD44" s="278"/>
      <c r="CE44" s="278"/>
      <c r="CF44" s="278"/>
      <c r="CG44" s="278"/>
      <c r="CH44" s="278"/>
      <c r="CI44" s="278"/>
      <c r="CJ44" s="278"/>
      <c r="CK44" s="278"/>
      <c r="CL44" s="278"/>
      <c r="CM44" s="278"/>
      <c r="CN44" s="278"/>
      <c r="CO44" s="278"/>
      <c r="CP44" s="278"/>
      <c r="CQ44" s="278"/>
      <c r="CR44" s="278"/>
      <c r="CS44" s="278"/>
      <c r="CT44" s="278"/>
      <c r="CU44" s="278"/>
      <c r="CV44" s="278"/>
      <c r="CW44" s="278"/>
      <c r="CX44" s="278"/>
      <c r="CY44" s="278"/>
      <c r="CZ44" s="278"/>
      <c r="DA44" s="278"/>
      <c r="DB44" s="278"/>
      <c r="DC44" s="278"/>
      <c r="DD44" s="278"/>
      <c r="DE44" s="278"/>
      <c r="DF44" s="278"/>
      <c r="DG44" s="278"/>
      <c r="DH44" s="278"/>
      <c r="DI44" s="278"/>
      <c r="DJ44" s="278"/>
      <c r="DK44" s="278"/>
      <c r="DL44" s="278"/>
      <c r="DM44" s="278"/>
      <c r="DN44" s="278"/>
      <c r="DO44" s="278"/>
      <c r="DP44" s="278"/>
      <c r="DQ44" s="278"/>
      <c r="DR44" s="278"/>
      <c r="DS44" s="278"/>
      <c r="DT44" s="278"/>
      <c r="DU44" s="278"/>
      <c r="DV44" s="278"/>
      <c r="DW44" s="278"/>
      <c r="DX44" s="278"/>
      <c r="DY44" s="278"/>
      <c r="DZ44" s="278"/>
      <c r="EA44" s="278"/>
      <c r="EB44" s="278"/>
      <c r="EC44" s="278"/>
      <c r="ED44" s="278"/>
      <c r="EE44" s="278"/>
      <c r="EF44" s="278"/>
      <c r="EG44" s="278"/>
      <c r="EH44" s="278"/>
      <c r="EI44" s="278"/>
      <c r="EJ44" s="278"/>
      <c r="EK44" s="278"/>
      <c r="EL44" s="278"/>
      <c r="EM44" s="278"/>
      <c r="EN44" s="278"/>
      <c r="EO44" s="278"/>
      <c r="EP44" s="278"/>
      <c r="EQ44" s="278"/>
      <c r="ER44" s="278"/>
      <c r="ES44" s="278"/>
      <c r="ET44" s="278"/>
      <c r="EU44" s="278"/>
      <c r="EV44" s="278"/>
      <c r="EW44" s="278"/>
      <c r="EX44" s="278"/>
      <c r="EY44" s="278"/>
      <c r="EZ44" s="278"/>
      <c r="FA44" s="278"/>
      <c r="FB44" s="278"/>
      <c r="FC44" s="278"/>
      <c r="FD44" s="278"/>
      <c r="FE44" s="278"/>
      <c r="FF44" s="278"/>
      <c r="FG44" s="278"/>
      <c r="FH44" s="278"/>
      <c r="FI44" s="278"/>
      <c r="FJ44" s="278"/>
      <c r="FK44" s="278"/>
      <c r="FL44" s="278"/>
      <c r="FM44" s="278"/>
      <c r="FN44" s="278"/>
      <c r="FO44" s="278"/>
      <c r="FP44" s="278"/>
      <c r="FQ44" s="278"/>
      <c r="FR44" s="278"/>
      <c r="FS44" s="278"/>
      <c r="FT44" s="278"/>
      <c r="FU44" s="278"/>
      <c r="FV44" s="278"/>
      <c r="FW44" s="278"/>
      <c r="FX44" s="278"/>
      <c r="FY44" s="278"/>
      <c r="FZ44" s="278"/>
      <c r="GA44" s="278"/>
      <c r="GB44" s="278"/>
      <c r="GC44" s="278"/>
      <c r="GD44" s="278"/>
      <c r="GE44" s="278"/>
      <c r="GF44" s="278"/>
      <c r="GG44" s="278"/>
      <c r="GH44" s="278"/>
      <c r="GI44" s="278"/>
      <c r="GJ44" s="278"/>
      <c r="GK44" s="278"/>
      <c r="GL44" s="278"/>
      <c r="GM44" s="278"/>
      <c r="GN44" s="278"/>
      <c r="GO44" s="278"/>
      <c r="GP44" s="278"/>
      <c r="GQ44" s="278"/>
      <c r="GR44" s="278"/>
      <c r="GS44" s="278"/>
      <c r="GT44" s="278"/>
      <c r="GU44" s="278"/>
      <c r="GV44" s="278"/>
      <c r="GW44" s="278"/>
      <c r="GX44" s="278"/>
      <c r="GY44" s="278"/>
      <c r="GZ44" s="278"/>
      <c r="HA44" s="278"/>
      <c r="HB44" s="278"/>
      <c r="HC44" s="278"/>
      <c r="HD44" s="278"/>
      <c r="HE44" s="278"/>
      <c r="HF44" s="278"/>
      <c r="HG44" s="278"/>
      <c r="HH44" s="278"/>
      <c r="HI44" s="278"/>
      <c r="HJ44" s="278"/>
      <c r="HK44" s="278"/>
      <c r="HL44" s="278"/>
      <c r="HM44" s="278"/>
      <c r="HN44" s="278"/>
      <c r="HO44" s="278"/>
      <c r="HP44" s="278"/>
      <c r="HQ44" s="278"/>
      <c r="HR44" s="278"/>
      <c r="HS44" s="278"/>
      <c r="HT44" s="278"/>
      <c r="HU44" s="278"/>
      <c r="HV44" s="278"/>
      <c r="HW44" s="278"/>
      <c r="HX44" s="278"/>
      <c r="HY44" s="278"/>
      <c r="HZ44" s="278"/>
      <c r="IA44" s="278"/>
      <c r="IB44" s="278"/>
      <c r="IC44" s="278"/>
      <c r="ID44" s="278"/>
      <c r="IE44" s="278"/>
      <c r="IF44" s="278"/>
      <c r="IG44" s="278"/>
      <c r="IH44" s="278"/>
      <c r="II44" s="278"/>
      <c r="IJ44" s="278"/>
      <c r="IK44" s="278"/>
      <c r="IL44" s="278"/>
      <c r="IM44" s="278"/>
      <c r="IN44" s="278"/>
      <c r="IO44" s="278"/>
      <c r="IP44" s="278"/>
      <c r="IQ44" s="278"/>
      <c r="IR44" s="278"/>
      <c r="IS44" s="278"/>
      <c r="IT44" s="278"/>
      <c r="IU44" s="278"/>
      <c r="IV44" s="278"/>
    </row>
    <row r="45" spans="1:256" s="299" customFormat="1" ht="16.5" customHeight="1">
      <c r="A45" s="296"/>
      <c r="B45" s="298" t="s">
        <v>312</v>
      </c>
      <c r="C45" s="301">
        <v>3</v>
      </c>
      <c r="D45" s="302">
        <v>27.039881000000001</v>
      </c>
      <c r="E45" s="302">
        <v>0.33500000000000002</v>
      </c>
      <c r="F45" s="277"/>
      <c r="G45" s="277"/>
      <c r="H45" s="277"/>
      <c r="I45" s="277"/>
      <c r="J45" s="277"/>
      <c r="K45" s="278"/>
      <c r="L45" s="278"/>
      <c r="M45" s="278"/>
      <c r="N45" s="278"/>
      <c r="O45" s="278"/>
      <c r="P45" s="278"/>
      <c r="Q45" s="278"/>
      <c r="R45" s="278"/>
      <c r="S45" s="278"/>
      <c r="T45" s="278"/>
      <c r="U45" s="278"/>
      <c r="V45" s="278"/>
      <c r="W45" s="278"/>
      <c r="X45" s="278"/>
      <c r="Y45" s="278"/>
      <c r="Z45" s="278"/>
      <c r="AA45" s="278"/>
      <c r="AB45" s="278"/>
      <c r="AC45" s="278"/>
      <c r="AD45" s="278"/>
      <c r="AE45" s="278"/>
      <c r="AF45" s="278"/>
      <c r="AG45" s="278"/>
      <c r="AH45" s="278"/>
      <c r="AI45" s="278"/>
      <c r="AJ45" s="278"/>
      <c r="AK45" s="278"/>
      <c r="AL45" s="278"/>
      <c r="AM45" s="278"/>
      <c r="AN45" s="278"/>
      <c r="AO45" s="278"/>
      <c r="AP45" s="278"/>
      <c r="AQ45" s="278"/>
      <c r="AR45" s="278"/>
      <c r="AS45" s="278"/>
      <c r="AT45" s="278"/>
      <c r="AU45" s="278"/>
      <c r="AV45" s="278"/>
      <c r="AW45" s="278"/>
      <c r="AX45" s="278"/>
      <c r="AY45" s="278"/>
      <c r="AZ45" s="278"/>
      <c r="BA45" s="278"/>
      <c r="BB45" s="278"/>
      <c r="BC45" s="278"/>
      <c r="BD45" s="278"/>
      <c r="BE45" s="278"/>
      <c r="BF45" s="278"/>
      <c r="BG45" s="278"/>
      <c r="BH45" s="278"/>
      <c r="BI45" s="278"/>
      <c r="BJ45" s="278"/>
      <c r="BK45" s="278"/>
      <c r="BL45" s="278"/>
      <c r="BM45" s="278"/>
      <c r="BN45" s="278"/>
      <c r="BO45" s="278"/>
      <c r="BP45" s="278"/>
      <c r="BQ45" s="278"/>
      <c r="BR45" s="278"/>
      <c r="BS45" s="278"/>
      <c r="BT45" s="278"/>
      <c r="BU45" s="278"/>
      <c r="BV45" s="278"/>
      <c r="BW45" s="278"/>
      <c r="BX45" s="278"/>
      <c r="BY45" s="278"/>
      <c r="BZ45" s="278"/>
      <c r="CA45" s="278"/>
      <c r="CB45" s="278"/>
      <c r="CC45" s="278"/>
      <c r="CD45" s="278"/>
      <c r="CE45" s="278"/>
      <c r="CF45" s="278"/>
      <c r="CG45" s="278"/>
      <c r="CH45" s="278"/>
      <c r="CI45" s="278"/>
      <c r="CJ45" s="278"/>
      <c r="CK45" s="278"/>
      <c r="CL45" s="278"/>
      <c r="CM45" s="278"/>
      <c r="CN45" s="278"/>
      <c r="CO45" s="278"/>
      <c r="CP45" s="278"/>
      <c r="CQ45" s="278"/>
      <c r="CR45" s="278"/>
      <c r="CS45" s="278"/>
      <c r="CT45" s="278"/>
      <c r="CU45" s="278"/>
      <c r="CV45" s="278"/>
      <c r="CW45" s="278"/>
      <c r="CX45" s="278"/>
      <c r="CY45" s="278"/>
      <c r="CZ45" s="278"/>
      <c r="DA45" s="278"/>
      <c r="DB45" s="278"/>
      <c r="DC45" s="278"/>
      <c r="DD45" s="278"/>
      <c r="DE45" s="278"/>
      <c r="DF45" s="278"/>
      <c r="DG45" s="278"/>
      <c r="DH45" s="278"/>
      <c r="DI45" s="278"/>
      <c r="DJ45" s="278"/>
      <c r="DK45" s="278"/>
      <c r="DL45" s="278"/>
      <c r="DM45" s="278"/>
      <c r="DN45" s="278"/>
      <c r="DO45" s="278"/>
      <c r="DP45" s="278"/>
      <c r="DQ45" s="278"/>
      <c r="DR45" s="278"/>
      <c r="DS45" s="278"/>
      <c r="DT45" s="278"/>
      <c r="DU45" s="278"/>
      <c r="DV45" s="278"/>
      <c r="DW45" s="278"/>
      <c r="DX45" s="278"/>
      <c r="DY45" s="278"/>
      <c r="DZ45" s="278"/>
      <c r="EA45" s="278"/>
      <c r="EB45" s="278"/>
      <c r="EC45" s="278"/>
      <c r="ED45" s="278"/>
      <c r="EE45" s="278"/>
      <c r="EF45" s="278"/>
      <c r="EG45" s="278"/>
      <c r="EH45" s="278"/>
      <c r="EI45" s="278"/>
      <c r="EJ45" s="278"/>
      <c r="EK45" s="278"/>
      <c r="EL45" s="278"/>
      <c r="EM45" s="278"/>
      <c r="EN45" s="278"/>
      <c r="EO45" s="278"/>
      <c r="EP45" s="278"/>
      <c r="EQ45" s="278"/>
      <c r="ER45" s="278"/>
      <c r="ES45" s="278"/>
      <c r="ET45" s="278"/>
      <c r="EU45" s="278"/>
      <c r="EV45" s="278"/>
      <c r="EW45" s="278"/>
      <c r="EX45" s="278"/>
      <c r="EY45" s="278"/>
      <c r="EZ45" s="278"/>
      <c r="FA45" s="278"/>
      <c r="FB45" s="278"/>
      <c r="FC45" s="278"/>
      <c r="FD45" s="278"/>
      <c r="FE45" s="278"/>
      <c r="FF45" s="278"/>
      <c r="FG45" s="278"/>
      <c r="FH45" s="278"/>
      <c r="FI45" s="278"/>
      <c r="FJ45" s="278"/>
      <c r="FK45" s="278"/>
      <c r="FL45" s="278"/>
      <c r="FM45" s="278"/>
      <c r="FN45" s="278"/>
      <c r="FO45" s="278"/>
      <c r="FP45" s="278"/>
      <c r="FQ45" s="278"/>
      <c r="FR45" s="278"/>
      <c r="FS45" s="278"/>
      <c r="FT45" s="278"/>
      <c r="FU45" s="278"/>
      <c r="FV45" s="278"/>
      <c r="FW45" s="278"/>
      <c r="FX45" s="278"/>
      <c r="FY45" s="278"/>
      <c r="FZ45" s="278"/>
      <c r="GA45" s="278"/>
      <c r="GB45" s="278"/>
      <c r="GC45" s="278"/>
      <c r="GD45" s="278"/>
      <c r="GE45" s="278"/>
      <c r="GF45" s="278"/>
      <c r="GG45" s="278"/>
      <c r="GH45" s="278"/>
      <c r="GI45" s="278"/>
      <c r="GJ45" s="278"/>
      <c r="GK45" s="278"/>
      <c r="GL45" s="278"/>
      <c r="GM45" s="278"/>
      <c r="GN45" s="278"/>
      <c r="GO45" s="278"/>
      <c r="GP45" s="278"/>
      <c r="GQ45" s="278"/>
      <c r="GR45" s="278"/>
      <c r="GS45" s="278"/>
      <c r="GT45" s="278"/>
      <c r="GU45" s="278"/>
      <c r="GV45" s="278"/>
      <c r="GW45" s="278"/>
      <c r="GX45" s="278"/>
      <c r="GY45" s="278"/>
      <c r="GZ45" s="278"/>
      <c r="HA45" s="278"/>
      <c r="HB45" s="278"/>
      <c r="HC45" s="278"/>
      <c r="HD45" s="278"/>
      <c r="HE45" s="278"/>
      <c r="HF45" s="278"/>
      <c r="HG45" s="278"/>
      <c r="HH45" s="278"/>
      <c r="HI45" s="278"/>
      <c r="HJ45" s="278"/>
      <c r="HK45" s="278"/>
      <c r="HL45" s="278"/>
      <c r="HM45" s="278"/>
      <c r="HN45" s="278"/>
      <c r="HO45" s="278"/>
      <c r="HP45" s="278"/>
      <c r="HQ45" s="278"/>
      <c r="HR45" s="278"/>
      <c r="HS45" s="278"/>
      <c r="HT45" s="278"/>
      <c r="HU45" s="278"/>
      <c r="HV45" s="278"/>
      <c r="HW45" s="278"/>
      <c r="HX45" s="278"/>
      <c r="HY45" s="278"/>
      <c r="HZ45" s="278"/>
      <c r="IA45" s="278"/>
      <c r="IB45" s="278"/>
      <c r="IC45" s="278"/>
      <c r="ID45" s="278"/>
      <c r="IE45" s="278"/>
      <c r="IF45" s="278"/>
      <c r="IG45" s="278"/>
      <c r="IH45" s="278"/>
      <c r="II45" s="278"/>
      <c r="IJ45" s="278"/>
      <c r="IK45" s="278"/>
      <c r="IL45" s="278"/>
      <c r="IM45" s="278"/>
      <c r="IN45" s="278"/>
      <c r="IO45" s="278"/>
      <c r="IP45" s="278"/>
      <c r="IQ45" s="278"/>
      <c r="IR45" s="278"/>
      <c r="IS45" s="278"/>
      <c r="IT45" s="278"/>
      <c r="IU45" s="278"/>
      <c r="IV45" s="278"/>
    </row>
    <row r="46" spans="1:256" s="299" customFormat="1" ht="16.5" customHeight="1">
      <c r="A46" s="296"/>
      <c r="B46" s="298" t="s">
        <v>268</v>
      </c>
      <c r="C46" s="301">
        <v>7</v>
      </c>
      <c r="D46" s="302">
        <v>25.619745999999999</v>
      </c>
      <c r="E46" s="302">
        <v>1.5449999999999999</v>
      </c>
      <c r="F46" s="277"/>
      <c r="G46" s="277"/>
      <c r="H46" s="277"/>
      <c r="I46" s="277"/>
      <c r="J46" s="277"/>
      <c r="K46" s="278"/>
      <c r="L46" s="278"/>
      <c r="M46" s="278"/>
      <c r="N46" s="278"/>
      <c r="O46" s="278"/>
      <c r="P46" s="278"/>
      <c r="Q46" s="278"/>
      <c r="R46" s="278"/>
      <c r="S46" s="278"/>
      <c r="T46" s="278"/>
      <c r="U46" s="278"/>
      <c r="V46" s="278"/>
      <c r="W46" s="278"/>
      <c r="X46" s="278"/>
      <c r="Y46" s="278"/>
      <c r="Z46" s="278"/>
      <c r="AA46" s="278"/>
      <c r="AB46" s="278"/>
      <c r="AC46" s="278"/>
      <c r="AD46" s="278"/>
      <c r="AE46" s="278"/>
      <c r="AF46" s="278"/>
      <c r="AG46" s="278"/>
      <c r="AH46" s="278"/>
      <c r="AI46" s="278"/>
      <c r="AJ46" s="278"/>
      <c r="AK46" s="278"/>
      <c r="AL46" s="278"/>
      <c r="AM46" s="278"/>
      <c r="AN46" s="278"/>
      <c r="AO46" s="278"/>
      <c r="AP46" s="278"/>
      <c r="AQ46" s="278"/>
      <c r="AR46" s="278"/>
      <c r="AS46" s="278"/>
      <c r="AT46" s="278"/>
      <c r="AU46" s="278"/>
      <c r="AV46" s="278"/>
      <c r="AW46" s="278"/>
      <c r="AX46" s="278"/>
      <c r="AY46" s="278"/>
      <c r="AZ46" s="278"/>
      <c r="BA46" s="278"/>
      <c r="BB46" s="278"/>
      <c r="BC46" s="278"/>
      <c r="BD46" s="278"/>
      <c r="BE46" s="278"/>
      <c r="BF46" s="278"/>
      <c r="BG46" s="278"/>
      <c r="BH46" s="278"/>
      <c r="BI46" s="278"/>
      <c r="BJ46" s="278"/>
      <c r="BK46" s="278"/>
      <c r="BL46" s="278"/>
      <c r="BM46" s="278"/>
      <c r="BN46" s="278"/>
      <c r="BO46" s="278"/>
      <c r="BP46" s="278"/>
      <c r="BQ46" s="278"/>
      <c r="BR46" s="278"/>
      <c r="BS46" s="278"/>
      <c r="BT46" s="278"/>
      <c r="BU46" s="278"/>
      <c r="BV46" s="278"/>
      <c r="BW46" s="278"/>
      <c r="BX46" s="278"/>
      <c r="BY46" s="278"/>
      <c r="BZ46" s="278"/>
      <c r="CA46" s="278"/>
      <c r="CB46" s="278"/>
      <c r="CC46" s="278"/>
      <c r="CD46" s="278"/>
      <c r="CE46" s="278"/>
      <c r="CF46" s="278"/>
      <c r="CG46" s="278"/>
      <c r="CH46" s="278"/>
      <c r="CI46" s="278"/>
      <c r="CJ46" s="278"/>
      <c r="CK46" s="278"/>
      <c r="CL46" s="278"/>
      <c r="CM46" s="278"/>
      <c r="CN46" s="278"/>
      <c r="CO46" s="278"/>
      <c r="CP46" s="278"/>
      <c r="CQ46" s="278"/>
      <c r="CR46" s="278"/>
      <c r="CS46" s="278"/>
      <c r="CT46" s="278"/>
      <c r="CU46" s="278"/>
      <c r="CV46" s="278"/>
      <c r="CW46" s="278"/>
      <c r="CX46" s="278"/>
      <c r="CY46" s="278"/>
      <c r="CZ46" s="278"/>
      <c r="DA46" s="278"/>
      <c r="DB46" s="278"/>
      <c r="DC46" s="278"/>
      <c r="DD46" s="278"/>
      <c r="DE46" s="278"/>
      <c r="DF46" s="278"/>
      <c r="DG46" s="278"/>
      <c r="DH46" s="278"/>
      <c r="DI46" s="278"/>
      <c r="DJ46" s="278"/>
      <c r="DK46" s="278"/>
      <c r="DL46" s="278"/>
      <c r="DM46" s="278"/>
      <c r="DN46" s="278"/>
      <c r="DO46" s="278"/>
      <c r="DP46" s="278"/>
      <c r="DQ46" s="278"/>
      <c r="DR46" s="278"/>
      <c r="DS46" s="278"/>
      <c r="DT46" s="278"/>
      <c r="DU46" s="278"/>
      <c r="DV46" s="278"/>
      <c r="DW46" s="278"/>
      <c r="DX46" s="278"/>
      <c r="DY46" s="278"/>
      <c r="DZ46" s="278"/>
      <c r="EA46" s="278"/>
      <c r="EB46" s="278"/>
      <c r="EC46" s="278"/>
      <c r="ED46" s="278"/>
      <c r="EE46" s="278"/>
      <c r="EF46" s="278"/>
      <c r="EG46" s="278"/>
      <c r="EH46" s="278"/>
      <c r="EI46" s="278"/>
      <c r="EJ46" s="278"/>
      <c r="EK46" s="278"/>
      <c r="EL46" s="278"/>
      <c r="EM46" s="278"/>
      <c r="EN46" s="278"/>
      <c r="EO46" s="278"/>
      <c r="EP46" s="278"/>
      <c r="EQ46" s="278"/>
      <c r="ER46" s="278"/>
      <c r="ES46" s="278"/>
      <c r="ET46" s="278"/>
      <c r="EU46" s="278"/>
      <c r="EV46" s="278"/>
      <c r="EW46" s="278"/>
      <c r="EX46" s="278"/>
      <c r="EY46" s="278"/>
      <c r="EZ46" s="278"/>
      <c r="FA46" s="278"/>
      <c r="FB46" s="278"/>
      <c r="FC46" s="278"/>
      <c r="FD46" s="278"/>
      <c r="FE46" s="278"/>
      <c r="FF46" s="278"/>
      <c r="FG46" s="278"/>
      <c r="FH46" s="278"/>
      <c r="FI46" s="278"/>
      <c r="FJ46" s="278"/>
      <c r="FK46" s="278"/>
      <c r="FL46" s="278"/>
      <c r="FM46" s="278"/>
      <c r="FN46" s="278"/>
      <c r="FO46" s="278"/>
      <c r="FP46" s="278"/>
      <c r="FQ46" s="278"/>
      <c r="FR46" s="278"/>
      <c r="FS46" s="278"/>
      <c r="FT46" s="278"/>
      <c r="FU46" s="278"/>
      <c r="FV46" s="278"/>
      <c r="FW46" s="278"/>
      <c r="FX46" s="278"/>
      <c r="FY46" s="278"/>
      <c r="FZ46" s="278"/>
      <c r="GA46" s="278"/>
      <c r="GB46" s="278"/>
      <c r="GC46" s="278"/>
      <c r="GD46" s="278"/>
      <c r="GE46" s="278"/>
      <c r="GF46" s="278"/>
      <c r="GG46" s="278"/>
      <c r="GH46" s="278"/>
      <c r="GI46" s="278"/>
      <c r="GJ46" s="278"/>
      <c r="GK46" s="278"/>
      <c r="GL46" s="278"/>
      <c r="GM46" s="278"/>
      <c r="GN46" s="278"/>
      <c r="GO46" s="278"/>
      <c r="GP46" s="278"/>
      <c r="GQ46" s="278"/>
      <c r="GR46" s="278"/>
      <c r="GS46" s="278"/>
      <c r="GT46" s="278"/>
      <c r="GU46" s="278"/>
      <c r="GV46" s="278"/>
      <c r="GW46" s="278"/>
      <c r="GX46" s="278"/>
      <c r="GY46" s="278"/>
      <c r="GZ46" s="278"/>
      <c r="HA46" s="278"/>
      <c r="HB46" s="278"/>
      <c r="HC46" s="278"/>
      <c r="HD46" s="278"/>
      <c r="HE46" s="278"/>
      <c r="HF46" s="278"/>
      <c r="HG46" s="278"/>
      <c r="HH46" s="278"/>
      <c r="HI46" s="278"/>
      <c r="HJ46" s="278"/>
      <c r="HK46" s="278"/>
      <c r="HL46" s="278"/>
      <c r="HM46" s="278"/>
      <c r="HN46" s="278"/>
      <c r="HO46" s="278"/>
      <c r="HP46" s="278"/>
      <c r="HQ46" s="278"/>
      <c r="HR46" s="278"/>
      <c r="HS46" s="278"/>
      <c r="HT46" s="278"/>
      <c r="HU46" s="278"/>
      <c r="HV46" s="278"/>
      <c r="HW46" s="278"/>
      <c r="HX46" s="278"/>
      <c r="HY46" s="278"/>
      <c r="HZ46" s="278"/>
      <c r="IA46" s="278"/>
      <c r="IB46" s="278"/>
      <c r="IC46" s="278"/>
      <c r="ID46" s="278"/>
      <c r="IE46" s="278"/>
      <c r="IF46" s="278"/>
      <c r="IG46" s="278"/>
      <c r="IH46" s="278"/>
      <c r="II46" s="278"/>
      <c r="IJ46" s="278"/>
      <c r="IK46" s="278"/>
      <c r="IL46" s="278"/>
      <c r="IM46" s="278"/>
      <c r="IN46" s="278"/>
      <c r="IO46" s="278"/>
      <c r="IP46" s="278"/>
      <c r="IQ46" s="278"/>
      <c r="IR46" s="278"/>
      <c r="IS46" s="278"/>
      <c r="IT46" s="278"/>
      <c r="IU46" s="278"/>
      <c r="IV46" s="278"/>
    </row>
    <row r="47" spans="1:256" s="299" customFormat="1" ht="15.75">
      <c r="A47" s="296"/>
      <c r="B47" s="300"/>
      <c r="C47" s="301"/>
      <c r="D47" s="302"/>
      <c r="E47" s="302"/>
      <c r="F47" s="277"/>
      <c r="G47" s="277"/>
      <c r="H47" s="277"/>
      <c r="I47" s="277"/>
      <c r="J47" s="277"/>
      <c r="K47" s="278"/>
      <c r="L47" s="278"/>
      <c r="M47" s="278"/>
      <c r="N47" s="278"/>
      <c r="O47" s="278"/>
      <c r="P47" s="278"/>
      <c r="Q47" s="278"/>
      <c r="R47" s="278"/>
      <c r="S47" s="278"/>
      <c r="T47" s="278"/>
      <c r="U47" s="278"/>
      <c r="V47" s="278"/>
      <c r="W47" s="278"/>
      <c r="X47" s="278"/>
      <c r="Y47" s="278"/>
      <c r="Z47" s="278"/>
      <c r="AA47" s="278"/>
      <c r="AB47" s="278"/>
      <c r="AC47" s="278"/>
      <c r="AD47" s="278"/>
      <c r="AE47" s="278"/>
      <c r="AF47" s="278"/>
      <c r="AG47" s="278"/>
      <c r="AH47" s="278"/>
      <c r="AI47" s="278"/>
      <c r="AJ47" s="278"/>
      <c r="AK47" s="278"/>
      <c r="AL47" s="278"/>
      <c r="AM47" s="278"/>
      <c r="AN47" s="278"/>
      <c r="AO47" s="278"/>
      <c r="AP47" s="278"/>
      <c r="AQ47" s="278"/>
      <c r="AR47" s="278"/>
      <c r="AS47" s="278"/>
      <c r="AT47" s="278"/>
      <c r="AU47" s="278"/>
      <c r="AV47" s="278"/>
      <c r="AW47" s="278"/>
      <c r="AX47" s="278"/>
      <c r="AY47" s="278"/>
      <c r="AZ47" s="278"/>
      <c r="BA47" s="278"/>
      <c r="BB47" s="278"/>
      <c r="BC47" s="278"/>
      <c r="BD47" s="278"/>
      <c r="BE47" s="278"/>
      <c r="BF47" s="278"/>
      <c r="BG47" s="278"/>
      <c r="BH47" s="278"/>
      <c r="BI47" s="278"/>
      <c r="BJ47" s="278"/>
      <c r="BK47" s="278"/>
      <c r="BL47" s="278"/>
      <c r="BM47" s="278"/>
      <c r="BN47" s="278"/>
      <c r="BO47" s="278"/>
      <c r="BP47" s="278"/>
      <c r="BQ47" s="278"/>
      <c r="BR47" s="278"/>
      <c r="BS47" s="278"/>
      <c r="BT47" s="278"/>
      <c r="BU47" s="278"/>
      <c r="BV47" s="278"/>
      <c r="BW47" s="278"/>
      <c r="BX47" s="278"/>
      <c r="BY47" s="278"/>
      <c r="BZ47" s="278"/>
      <c r="CA47" s="278"/>
      <c r="CB47" s="278"/>
      <c r="CC47" s="278"/>
      <c r="CD47" s="278"/>
      <c r="CE47" s="278"/>
      <c r="CF47" s="278"/>
      <c r="CG47" s="278"/>
      <c r="CH47" s="278"/>
      <c r="CI47" s="278"/>
      <c r="CJ47" s="278"/>
      <c r="CK47" s="278"/>
      <c r="CL47" s="278"/>
      <c r="CM47" s="278"/>
      <c r="CN47" s="278"/>
      <c r="CO47" s="278"/>
      <c r="CP47" s="278"/>
      <c r="CQ47" s="278"/>
      <c r="CR47" s="278"/>
      <c r="CS47" s="278"/>
      <c r="CT47" s="278"/>
      <c r="CU47" s="278"/>
      <c r="CV47" s="278"/>
      <c r="CW47" s="278"/>
      <c r="CX47" s="278"/>
      <c r="CY47" s="278"/>
      <c r="CZ47" s="278"/>
      <c r="DA47" s="278"/>
      <c r="DB47" s="278"/>
      <c r="DC47" s="278"/>
      <c r="DD47" s="278"/>
      <c r="DE47" s="278"/>
      <c r="DF47" s="278"/>
      <c r="DG47" s="278"/>
      <c r="DH47" s="278"/>
      <c r="DI47" s="278"/>
      <c r="DJ47" s="278"/>
      <c r="DK47" s="278"/>
      <c r="DL47" s="278"/>
      <c r="DM47" s="278"/>
      <c r="DN47" s="278"/>
      <c r="DO47" s="278"/>
      <c r="DP47" s="278"/>
      <c r="DQ47" s="278"/>
      <c r="DR47" s="278"/>
      <c r="DS47" s="278"/>
      <c r="DT47" s="278"/>
      <c r="DU47" s="278"/>
      <c r="DV47" s="278"/>
      <c r="DW47" s="278"/>
      <c r="DX47" s="278"/>
      <c r="DY47" s="278"/>
      <c r="DZ47" s="278"/>
      <c r="EA47" s="278"/>
      <c r="EB47" s="278"/>
      <c r="EC47" s="278"/>
      <c r="ED47" s="278"/>
      <c r="EE47" s="278"/>
      <c r="EF47" s="278"/>
      <c r="EG47" s="278"/>
      <c r="EH47" s="278"/>
      <c r="EI47" s="278"/>
      <c r="EJ47" s="278"/>
      <c r="EK47" s="278"/>
      <c r="EL47" s="278"/>
      <c r="EM47" s="278"/>
      <c r="EN47" s="278"/>
      <c r="EO47" s="278"/>
      <c r="EP47" s="278"/>
      <c r="EQ47" s="278"/>
      <c r="ER47" s="278"/>
      <c r="ES47" s="278"/>
      <c r="ET47" s="278"/>
      <c r="EU47" s="278"/>
      <c r="EV47" s="278"/>
      <c r="EW47" s="278"/>
      <c r="EX47" s="278"/>
      <c r="EY47" s="278"/>
      <c r="EZ47" s="278"/>
      <c r="FA47" s="278"/>
      <c r="FB47" s="278"/>
      <c r="FC47" s="278"/>
      <c r="FD47" s="278"/>
      <c r="FE47" s="278"/>
      <c r="FF47" s="278"/>
      <c r="FG47" s="278"/>
      <c r="FH47" s="278"/>
      <c r="FI47" s="278"/>
      <c r="FJ47" s="278"/>
      <c r="FK47" s="278"/>
      <c r="FL47" s="278"/>
      <c r="FM47" s="278"/>
      <c r="FN47" s="278"/>
      <c r="FO47" s="278"/>
      <c r="FP47" s="278"/>
      <c r="FQ47" s="278"/>
      <c r="FR47" s="278"/>
      <c r="FS47" s="278"/>
      <c r="FT47" s="278"/>
      <c r="FU47" s="278"/>
      <c r="FV47" s="278"/>
      <c r="FW47" s="278"/>
      <c r="FX47" s="278"/>
      <c r="FY47" s="278"/>
      <c r="FZ47" s="278"/>
      <c r="GA47" s="278"/>
      <c r="GB47" s="278"/>
      <c r="GC47" s="278"/>
      <c r="GD47" s="278"/>
      <c r="GE47" s="278"/>
      <c r="GF47" s="278"/>
      <c r="GG47" s="278"/>
      <c r="GH47" s="278"/>
      <c r="GI47" s="278"/>
      <c r="GJ47" s="278"/>
      <c r="GK47" s="278"/>
      <c r="GL47" s="278"/>
      <c r="GM47" s="278"/>
      <c r="GN47" s="278"/>
      <c r="GO47" s="278"/>
      <c r="GP47" s="278"/>
      <c r="GQ47" s="278"/>
      <c r="GR47" s="278"/>
      <c r="GS47" s="278"/>
      <c r="GT47" s="278"/>
      <c r="GU47" s="278"/>
      <c r="GV47" s="278"/>
      <c r="GW47" s="278"/>
      <c r="GX47" s="278"/>
      <c r="GY47" s="278"/>
      <c r="GZ47" s="278"/>
      <c r="HA47" s="278"/>
      <c r="HB47" s="278"/>
      <c r="HC47" s="278"/>
      <c r="HD47" s="278"/>
      <c r="HE47" s="278"/>
      <c r="HF47" s="278"/>
      <c r="HG47" s="278"/>
      <c r="HH47" s="278"/>
      <c r="HI47" s="278"/>
      <c r="HJ47" s="278"/>
      <c r="HK47" s="278"/>
      <c r="HL47" s="278"/>
      <c r="HM47" s="278"/>
      <c r="HN47" s="278"/>
      <c r="HO47" s="278"/>
      <c r="HP47" s="278"/>
      <c r="HQ47" s="278"/>
      <c r="HR47" s="278"/>
      <c r="HS47" s="278"/>
      <c r="HT47" s="278"/>
      <c r="HU47" s="278"/>
      <c r="HV47" s="278"/>
      <c r="HW47" s="278"/>
      <c r="HX47" s="278"/>
      <c r="HY47" s="278"/>
      <c r="HZ47" s="278"/>
      <c r="IA47" s="278"/>
      <c r="IB47" s="278"/>
      <c r="IC47" s="278"/>
      <c r="ID47" s="278"/>
      <c r="IE47" s="278"/>
      <c r="IF47" s="278"/>
      <c r="IG47" s="278"/>
      <c r="IH47" s="278"/>
      <c r="II47" s="278"/>
      <c r="IJ47" s="278"/>
      <c r="IK47" s="278"/>
      <c r="IL47" s="278"/>
      <c r="IM47" s="278"/>
      <c r="IN47" s="278"/>
      <c r="IO47" s="278"/>
      <c r="IP47" s="278"/>
      <c r="IQ47" s="278"/>
      <c r="IR47" s="278"/>
      <c r="IS47" s="278"/>
      <c r="IT47" s="278"/>
      <c r="IU47" s="278"/>
      <c r="IV47" s="278"/>
    </row>
    <row r="48" spans="1:256" s="299" customFormat="1" ht="15.75">
      <c r="A48" s="296"/>
      <c r="B48" s="303"/>
      <c r="C48" s="304"/>
      <c r="D48" s="302"/>
      <c r="E48" s="302"/>
      <c r="F48" s="277"/>
      <c r="G48" s="277"/>
      <c r="H48" s="277"/>
      <c r="I48" s="277"/>
      <c r="J48" s="277"/>
      <c r="K48" s="278"/>
      <c r="L48" s="278"/>
      <c r="M48" s="278"/>
      <c r="N48" s="278"/>
      <c r="O48" s="278"/>
      <c r="P48" s="278"/>
      <c r="Q48" s="278"/>
      <c r="R48" s="278"/>
      <c r="S48" s="278"/>
      <c r="T48" s="278"/>
      <c r="U48" s="278"/>
      <c r="V48" s="278"/>
      <c r="W48" s="278"/>
      <c r="X48" s="278"/>
      <c r="Y48" s="278"/>
      <c r="Z48" s="278"/>
      <c r="AA48" s="278"/>
      <c r="AB48" s="278"/>
      <c r="AC48" s="278"/>
      <c r="AD48" s="278"/>
      <c r="AE48" s="278"/>
      <c r="AF48" s="278"/>
      <c r="AG48" s="278"/>
      <c r="AH48" s="278"/>
      <c r="AI48" s="278"/>
      <c r="AJ48" s="278"/>
      <c r="AK48" s="278"/>
      <c r="AL48" s="278"/>
      <c r="AM48" s="278"/>
      <c r="AN48" s="278"/>
      <c r="AO48" s="278"/>
      <c r="AP48" s="278"/>
      <c r="AQ48" s="278"/>
      <c r="AR48" s="278"/>
      <c r="AS48" s="278"/>
      <c r="AT48" s="278"/>
      <c r="AU48" s="278"/>
      <c r="AV48" s="278"/>
      <c r="AW48" s="278"/>
      <c r="AX48" s="278"/>
      <c r="AY48" s="278"/>
      <c r="AZ48" s="278"/>
      <c r="BA48" s="278"/>
      <c r="BB48" s="278"/>
      <c r="BC48" s="278"/>
      <c r="BD48" s="278"/>
      <c r="BE48" s="278"/>
      <c r="BF48" s="278"/>
      <c r="BG48" s="278"/>
      <c r="BH48" s="278"/>
      <c r="BI48" s="278"/>
      <c r="BJ48" s="278"/>
      <c r="BK48" s="278"/>
      <c r="BL48" s="278"/>
      <c r="BM48" s="278"/>
      <c r="BN48" s="278"/>
      <c r="BO48" s="278"/>
      <c r="BP48" s="278"/>
      <c r="BQ48" s="278"/>
      <c r="BR48" s="278"/>
      <c r="BS48" s="278"/>
      <c r="BT48" s="278"/>
      <c r="BU48" s="278"/>
      <c r="BV48" s="278"/>
      <c r="BW48" s="278"/>
      <c r="BX48" s="278"/>
      <c r="BY48" s="278"/>
      <c r="BZ48" s="278"/>
      <c r="CA48" s="278"/>
      <c r="CB48" s="278"/>
      <c r="CC48" s="278"/>
      <c r="CD48" s="278"/>
      <c r="CE48" s="278"/>
      <c r="CF48" s="278"/>
      <c r="CG48" s="278"/>
      <c r="CH48" s="278"/>
      <c r="CI48" s="278"/>
      <c r="CJ48" s="278"/>
      <c r="CK48" s="278"/>
      <c r="CL48" s="278"/>
      <c r="CM48" s="278"/>
      <c r="CN48" s="278"/>
      <c r="CO48" s="278"/>
      <c r="CP48" s="278"/>
      <c r="CQ48" s="278"/>
      <c r="CR48" s="278"/>
      <c r="CS48" s="278"/>
      <c r="CT48" s="278"/>
      <c r="CU48" s="278"/>
      <c r="CV48" s="278"/>
      <c r="CW48" s="278"/>
      <c r="CX48" s="278"/>
      <c r="CY48" s="278"/>
      <c r="CZ48" s="278"/>
      <c r="DA48" s="278"/>
      <c r="DB48" s="278"/>
      <c r="DC48" s="278"/>
      <c r="DD48" s="278"/>
      <c r="DE48" s="278"/>
      <c r="DF48" s="278"/>
      <c r="DG48" s="278"/>
      <c r="DH48" s="278"/>
      <c r="DI48" s="278"/>
      <c r="DJ48" s="278"/>
      <c r="DK48" s="278"/>
      <c r="DL48" s="278"/>
      <c r="DM48" s="278"/>
      <c r="DN48" s="278"/>
      <c r="DO48" s="278"/>
      <c r="DP48" s="278"/>
      <c r="DQ48" s="278"/>
      <c r="DR48" s="278"/>
      <c r="DS48" s="278"/>
      <c r="DT48" s="278"/>
      <c r="DU48" s="278"/>
      <c r="DV48" s="278"/>
      <c r="DW48" s="278"/>
      <c r="DX48" s="278"/>
      <c r="DY48" s="278"/>
      <c r="DZ48" s="278"/>
      <c r="EA48" s="278"/>
      <c r="EB48" s="278"/>
      <c r="EC48" s="278"/>
      <c r="ED48" s="278"/>
      <c r="EE48" s="278"/>
      <c r="EF48" s="278"/>
      <c r="EG48" s="278"/>
      <c r="EH48" s="278"/>
      <c r="EI48" s="278"/>
      <c r="EJ48" s="278"/>
      <c r="EK48" s="278"/>
      <c r="EL48" s="278"/>
      <c r="EM48" s="278"/>
      <c r="EN48" s="278"/>
      <c r="EO48" s="278"/>
      <c r="EP48" s="278"/>
      <c r="EQ48" s="278"/>
      <c r="ER48" s="278"/>
      <c r="ES48" s="278"/>
      <c r="ET48" s="278"/>
      <c r="EU48" s="278"/>
      <c r="EV48" s="278"/>
      <c r="EW48" s="278"/>
      <c r="EX48" s="278"/>
      <c r="EY48" s="278"/>
      <c r="EZ48" s="278"/>
      <c r="FA48" s="278"/>
      <c r="FB48" s="278"/>
      <c r="FC48" s="278"/>
      <c r="FD48" s="278"/>
      <c r="FE48" s="278"/>
      <c r="FF48" s="278"/>
      <c r="FG48" s="278"/>
      <c r="FH48" s="278"/>
      <c r="FI48" s="278"/>
      <c r="FJ48" s="278"/>
      <c r="FK48" s="278"/>
      <c r="FL48" s="278"/>
      <c r="FM48" s="278"/>
      <c r="FN48" s="278"/>
      <c r="FO48" s="278"/>
      <c r="FP48" s="278"/>
      <c r="FQ48" s="278"/>
      <c r="FR48" s="278"/>
      <c r="FS48" s="278"/>
      <c r="FT48" s="278"/>
      <c r="FU48" s="278"/>
      <c r="FV48" s="278"/>
      <c r="FW48" s="278"/>
      <c r="FX48" s="278"/>
      <c r="FY48" s="278"/>
      <c r="FZ48" s="278"/>
      <c r="GA48" s="278"/>
      <c r="GB48" s="278"/>
      <c r="GC48" s="278"/>
      <c r="GD48" s="278"/>
      <c r="GE48" s="278"/>
      <c r="GF48" s="278"/>
      <c r="GG48" s="278"/>
      <c r="GH48" s="278"/>
      <c r="GI48" s="278"/>
      <c r="GJ48" s="278"/>
      <c r="GK48" s="278"/>
      <c r="GL48" s="278"/>
      <c r="GM48" s="278"/>
      <c r="GN48" s="278"/>
      <c r="GO48" s="278"/>
      <c r="GP48" s="278"/>
      <c r="GQ48" s="278"/>
      <c r="GR48" s="278"/>
      <c r="GS48" s="278"/>
      <c r="GT48" s="278"/>
      <c r="GU48" s="278"/>
      <c r="GV48" s="278"/>
      <c r="GW48" s="278"/>
      <c r="GX48" s="278"/>
      <c r="GY48" s="278"/>
      <c r="GZ48" s="278"/>
      <c r="HA48" s="278"/>
      <c r="HB48" s="278"/>
      <c r="HC48" s="278"/>
      <c r="HD48" s="278"/>
      <c r="HE48" s="278"/>
      <c r="HF48" s="278"/>
      <c r="HG48" s="278"/>
      <c r="HH48" s="278"/>
      <c r="HI48" s="278"/>
      <c r="HJ48" s="278"/>
      <c r="HK48" s="278"/>
      <c r="HL48" s="278"/>
      <c r="HM48" s="278"/>
      <c r="HN48" s="278"/>
      <c r="HO48" s="278"/>
      <c r="HP48" s="278"/>
      <c r="HQ48" s="278"/>
      <c r="HR48" s="278"/>
      <c r="HS48" s="278"/>
      <c r="HT48" s="278"/>
      <c r="HU48" s="278"/>
      <c r="HV48" s="278"/>
      <c r="HW48" s="278"/>
      <c r="HX48" s="278"/>
      <c r="HY48" s="278"/>
      <c r="HZ48" s="278"/>
      <c r="IA48" s="278"/>
      <c r="IB48" s="278"/>
      <c r="IC48" s="278"/>
      <c r="ID48" s="278"/>
      <c r="IE48" s="278"/>
      <c r="IF48" s="278"/>
      <c r="IG48" s="278"/>
      <c r="IH48" s="278"/>
      <c r="II48" s="278"/>
      <c r="IJ48" s="278"/>
      <c r="IK48" s="278"/>
      <c r="IL48" s="278"/>
      <c r="IM48" s="278"/>
      <c r="IN48" s="278"/>
      <c r="IO48" s="278"/>
      <c r="IP48" s="278"/>
      <c r="IQ48" s="278"/>
      <c r="IR48" s="278"/>
      <c r="IS48" s="278"/>
      <c r="IT48" s="278"/>
      <c r="IU48" s="278"/>
      <c r="IV48" s="278"/>
    </row>
    <row r="49" spans="1:256" s="299" customFormat="1" ht="15.75">
      <c r="A49" s="296"/>
      <c r="B49" s="303"/>
      <c r="C49" s="304"/>
      <c r="D49" s="302"/>
      <c r="E49" s="302"/>
      <c r="F49" s="277"/>
      <c r="G49" s="277"/>
      <c r="H49" s="277"/>
      <c r="I49" s="277"/>
      <c r="J49" s="277"/>
      <c r="K49" s="278"/>
      <c r="L49" s="278"/>
      <c r="M49" s="278"/>
      <c r="N49" s="278"/>
      <c r="O49" s="278"/>
      <c r="P49" s="278"/>
      <c r="Q49" s="278"/>
      <c r="R49" s="278"/>
      <c r="S49" s="278"/>
      <c r="T49" s="278"/>
      <c r="U49" s="278"/>
      <c r="V49" s="278"/>
      <c r="W49" s="278"/>
      <c r="X49" s="278"/>
      <c r="Y49" s="278"/>
      <c r="Z49" s="278"/>
      <c r="AA49" s="278"/>
      <c r="AB49" s="278"/>
      <c r="AC49" s="278"/>
      <c r="AD49" s="278"/>
      <c r="AE49" s="278"/>
      <c r="AF49" s="278"/>
      <c r="AG49" s="278"/>
      <c r="AH49" s="278"/>
      <c r="AI49" s="278"/>
      <c r="AJ49" s="278"/>
      <c r="AK49" s="278"/>
      <c r="AL49" s="278"/>
      <c r="AM49" s="278"/>
      <c r="AN49" s="278"/>
      <c r="AO49" s="278"/>
      <c r="AP49" s="278"/>
      <c r="AQ49" s="278"/>
      <c r="AR49" s="278"/>
      <c r="AS49" s="278"/>
      <c r="AT49" s="278"/>
      <c r="AU49" s="278"/>
      <c r="AV49" s="278"/>
      <c r="AW49" s="278"/>
      <c r="AX49" s="278"/>
      <c r="AY49" s="278"/>
      <c r="AZ49" s="278"/>
      <c r="BA49" s="278"/>
      <c r="BB49" s="278"/>
      <c r="BC49" s="278"/>
      <c r="BD49" s="278"/>
      <c r="BE49" s="278"/>
      <c r="BF49" s="278"/>
      <c r="BG49" s="278"/>
      <c r="BH49" s="278"/>
      <c r="BI49" s="278"/>
      <c r="BJ49" s="278"/>
      <c r="BK49" s="278"/>
      <c r="BL49" s="278"/>
      <c r="BM49" s="278"/>
      <c r="BN49" s="278"/>
      <c r="BO49" s="278"/>
      <c r="BP49" s="278"/>
      <c r="BQ49" s="278"/>
      <c r="BR49" s="278"/>
      <c r="BS49" s="278"/>
      <c r="BT49" s="278"/>
      <c r="BU49" s="278"/>
      <c r="BV49" s="278"/>
      <c r="BW49" s="278"/>
      <c r="BX49" s="278"/>
      <c r="BY49" s="278"/>
      <c r="BZ49" s="278"/>
      <c r="CA49" s="278"/>
      <c r="CB49" s="278"/>
      <c r="CC49" s="278"/>
      <c r="CD49" s="278"/>
      <c r="CE49" s="278"/>
      <c r="CF49" s="278"/>
      <c r="CG49" s="278"/>
      <c r="CH49" s="278"/>
      <c r="CI49" s="278"/>
      <c r="CJ49" s="278"/>
      <c r="CK49" s="278"/>
      <c r="CL49" s="278"/>
      <c r="CM49" s="278"/>
      <c r="CN49" s="278"/>
      <c r="CO49" s="278"/>
      <c r="CP49" s="278"/>
      <c r="CQ49" s="278"/>
      <c r="CR49" s="278"/>
      <c r="CS49" s="278"/>
      <c r="CT49" s="278"/>
      <c r="CU49" s="278"/>
      <c r="CV49" s="278"/>
      <c r="CW49" s="278"/>
      <c r="CX49" s="278"/>
      <c r="CY49" s="278"/>
      <c r="CZ49" s="278"/>
      <c r="DA49" s="278"/>
      <c r="DB49" s="278"/>
      <c r="DC49" s="278"/>
      <c r="DD49" s="278"/>
      <c r="DE49" s="278"/>
      <c r="DF49" s="278"/>
      <c r="DG49" s="278"/>
      <c r="DH49" s="278"/>
      <c r="DI49" s="278"/>
      <c r="DJ49" s="278"/>
      <c r="DK49" s="278"/>
      <c r="DL49" s="278"/>
      <c r="DM49" s="278"/>
      <c r="DN49" s="278"/>
      <c r="DO49" s="278"/>
      <c r="DP49" s="278"/>
      <c r="DQ49" s="278"/>
      <c r="DR49" s="278"/>
      <c r="DS49" s="278"/>
      <c r="DT49" s="278"/>
      <c r="DU49" s="278"/>
      <c r="DV49" s="278"/>
      <c r="DW49" s="278"/>
      <c r="DX49" s="278"/>
      <c r="DY49" s="278"/>
      <c r="DZ49" s="278"/>
      <c r="EA49" s="278"/>
      <c r="EB49" s="278"/>
      <c r="EC49" s="278"/>
      <c r="ED49" s="278"/>
      <c r="EE49" s="278"/>
      <c r="EF49" s="278"/>
      <c r="EG49" s="278"/>
      <c r="EH49" s="278"/>
      <c r="EI49" s="278"/>
      <c r="EJ49" s="278"/>
      <c r="EK49" s="278"/>
      <c r="EL49" s="278"/>
      <c r="EM49" s="278"/>
      <c r="EN49" s="278"/>
      <c r="EO49" s="278"/>
      <c r="EP49" s="278"/>
      <c r="EQ49" s="278"/>
      <c r="ER49" s="278"/>
      <c r="ES49" s="278"/>
      <c r="ET49" s="278"/>
      <c r="EU49" s="278"/>
      <c r="EV49" s="278"/>
      <c r="EW49" s="278"/>
      <c r="EX49" s="278"/>
      <c r="EY49" s="278"/>
      <c r="EZ49" s="278"/>
      <c r="FA49" s="278"/>
      <c r="FB49" s="278"/>
      <c r="FC49" s="278"/>
      <c r="FD49" s="278"/>
      <c r="FE49" s="278"/>
      <c r="FF49" s="278"/>
      <c r="FG49" s="278"/>
      <c r="FH49" s="278"/>
      <c r="FI49" s="278"/>
      <c r="FJ49" s="278"/>
      <c r="FK49" s="278"/>
      <c r="FL49" s="278"/>
      <c r="FM49" s="278"/>
      <c r="FN49" s="278"/>
      <c r="FO49" s="278"/>
      <c r="FP49" s="278"/>
      <c r="FQ49" s="278"/>
      <c r="FR49" s="278"/>
      <c r="FS49" s="278"/>
      <c r="FT49" s="278"/>
      <c r="FU49" s="278"/>
      <c r="FV49" s="278"/>
      <c r="FW49" s="278"/>
      <c r="FX49" s="278"/>
      <c r="FY49" s="278"/>
      <c r="FZ49" s="278"/>
      <c r="GA49" s="278"/>
      <c r="GB49" s="278"/>
      <c r="GC49" s="278"/>
      <c r="GD49" s="278"/>
      <c r="GE49" s="278"/>
      <c r="GF49" s="278"/>
      <c r="GG49" s="278"/>
      <c r="GH49" s="278"/>
      <c r="GI49" s="278"/>
      <c r="GJ49" s="278"/>
      <c r="GK49" s="278"/>
      <c r="GL49" s="278"/>
      <c r="GM49" s="278"/>
      <c r="GN49" s="278"/>
      <c r="GO49" s="278"/>
      <c r="GP49" s="278"/>
      <c r="GQ49" s="278"/>
      <c r="GR49" s="278"/>
      <c r="GS49" s="278"/>
      <c r="GT49" s="278"/>
      <c r="GU49" s="278"/>
      <c r="GV49" s="278"/>
      <c r="GW49" s="278"/>
      <c r="GX49" s="278"/>
      <c r="GY49" s="278"/>
      <c r="GZ49" s="278"/>
      <c r="HA49" s="278"/>
      <c r="HB49" s="278"/>
      <c r="HC49" s="278"/>
      <c r="HD49" s="278"/>
      <c r="HE49" s="278"/>
      <c r="HF49" s="278"/>
      <c r="HG49" s="278"/>
      <c r="HH49" s="278"/>
      <c r="HI49" s="278"/>
      <c r="HJ49" s="278"/>
      <c r="HK49" s="278"/>
      <c r="HL49" s="278"/>
      <c r="HM49" s="278"/>
      <c r="HN49" s="278"/>
      <c r="HO49" s="278"/>
      <c r="HP49" s="278"/>
      <c r="HQ49" s="278"/>
      <c r="HR49" s="278"/>
      <c r="HS49" s="278"/>
      <c r="HT49" s="278"/>
      <c r="HU49" s="278"/>
      <c r="HV49" s="278"/>
      <c r="HW49" s="278"/>
      <c r="HX49" s="278"/>
      <c r="HY49" s="278"/>
      <c r="HZ49" s="278"/>
      <c r="IA49" s="278"/>
      <c r="IB49" s="278"/>
      <c r="IC49" s="278"/>
      <c r="ID49" s="278"/>
      <c r="IE49" s="278"/>
      <c r="IF49" s="278"/>
      <c r="IG49" s="278"/>
      <c r="IH49" s="278"/>
      <c r="II49" s="278"/>
      <c r="IJ49" s="278"/>
      <c r="IK49" s="278"/>
      <c r="IL49" s="278"/>
      <c r="IM49" s="278"/>
      <c r="IN49" s="278"/>
      <c r="IO49" s="278"/>
      <c r="IP49" s="278"/>
      <c r="IQ49" s="278"/>
      <c r="IR49" s="278"/>
      <c r="IS49" s="278"/>
      <c r="IT49" s="278"/>
      <c r="IU49" s="278"/>
      <c r="IV49" s="278"/>
    </row>
    <row r="50" spans="1:256" s="299" customFormat="1" ht="15.75">
      <c r="A50" s="296"/>
      <c r="B50" s="303"/>
      <c r="C50" s="304"/>
      <c r="D50" s="302"/>
      <c r="E50" s="302"/>
      <c r="F50" s="277"/>
      <c r="G50" s="277"/>
      <c r="H50" s="277"/>
      <c r="I50" s="277"/>
      <c r="J50" s="277"/>
      <c r="K50" s="278"/>
      <c r="L50" s="278"/>
      <c r="M50" s="278"/>
      <c r="N50" s="278"/>
      <c r="O50" s="278"/>
      <c r="P50" s="278"/>
      <c r="Q50" s="278"/>
      <c r="R50" s="278"/>
      <c r="S50" s="278"/>
      <c r="T50" s="278"/>
      <c r="U50" s="278"/>
      <c r="V50" s="278"/>
      <c r="W50" s="278"/>
      <c r="X50" s="278"/>
      <c r="Y50" s="278"/>
      <c r="Z50" s="278"/>
      <c r="AA50" s="278"/>
      <c r="AB50" s="278"/>
      <c r="AC50" s="278"/>
      <c r="AD50" s="278"/>
      <c r="AE50" s="278"/>
      <c r="AF50" s="278"/>
      <c r="AG50" s="278"/>
      <c r="AH50" s="278"/>
      <c r="AI50" s="278"/>
      <c r="AJ50" s="278"/>
      <c r="AK50" s="278"/>
      <c r="AL50" s="278"/>
      <c r="AM50" s="278"/>
      <c r="AN50" s="278"/>
      <c r="AO50" s="278"/>
      <c r="AP50" s="278"/>
      <c r="AQ50" s="278"/>
      <c r="AR50" s="278"/>
      <c r="AS50" s="278"/>
      <c r="AT50" s="278"/>
      <c r="AU50" s="278"/>
      <c r="AV50" s="278"/>
      <c r="AW50" s="278"/>
      <c r="AX50" s="278"/>
      <c r="AY50" s="278"/>
      <c r="AZ50" s="278"/>
      <c r="BA50" s="278"/>
      <c r="BB50" s="278"/>
      <c r="BC50" s="278"/>
      <c r="BD50" s="278"/>
      <c r="BE50" s="278"/>
      <c r="BF50" s="278"/>
      <c r="BG50" s="278"/>
      <c r="BH50" s="278"/>
      <c r="BI50" s="278"/>
      <c r="BJ50" s="278"/>
      <c r="BK50" s="278"/>
      <c r="BL50" s="278"/>
      <c r="BM50" s="278"/>
      <c r="BN50" s="278"/>
      <c r="BO50" s="278"/>
      <c r="BP50" s="278"/>
      <c r="BQ50" s="278"/>
      <c r="BR50" s="278"/>
      <c r="BS50" s="278"/>
      <c r="BT50" s="278"/>
      <c r="BU50" s="278"/>
      <c r="BV50" s="278"/>
      <c r="BW50" s="278"/>
      <c r="BX50" s="278"/>
      <c r="BY50" s="278"/>
      <c r="BZ50" s="278"/>
      <c r="CA50" s="278"/>
      <c r="CB50" s="278"/>
      <c r="CC50" s="278"/>
      <c r="CD50" s="278"/>
      <c r="CE50" s="278"/>
      <c r="CF50" s="278"/>
      <c r="CG50" s="278"/>
      <c r="CH50" s="278"/>
      <c r="CI50" s="278"/>
      <c r="CJ50" s="278"/>
      <c r="CK50" s="278"/>
      <c r="CL50" s="278"/>
      <c r="CM50" s="278"/>
      <c r="CN50" s="278"/>
      <c r="CO50" s="278"/>
      <c r="CP50" s="278"/>
      <c r="CQ50" s="278"/>
      <c r="CR50" s="278"/>
      <c r="CS50" s="278"/>
      <c r="CT50" s="278"/>
      <c r="CU50" s="278"/>
      <c r="CV50" s="278"/>
      <c r="CW50" s="278"/>
      <c r="CX50" s="278"/>
      <c r="CY50" s="278"/>
      <c r="CZ50" s="278"/>
      <c r="DA50" s="278"/>
      <c r="DB50" s="278"/>
      <c r="DC50" s="278"/>
      <c r="DD50" s="278"/>
      <c r="DE50" s="278"/>
      <c r="DF50" s="278"/>
      <c r="DG50" s="278"/>
      <c r="DH50" s="278"/>
      <c r="DI50" s="278"/>
      <c r="DJ50" s="278"/>
      <c r="DK50" s="278"/>
      <c r="DL50" s="278"/>
      <c r="DM50" s="278"/>
      <c r="DN50" s="278"/>
      <c r="DO50" s="278"/>
      <c r="DP50" s="278"/>
      <c r="DQ50" s="278"/>
      <c r="DR50" s="278"/>
      <c r="DS50" s="278"/>
      <c r="DT50" s="278"/>
      <c r="DU50" s="278"/>
      <c r="DV50" s="278"/>
      <c r="DW50" s="278"/>
      <c r="DX50" s="278"/>
      <c r="DY50" s="278"/>
      <c r="DZ50" s="278"/>
      <c r="EA50" s="278"/>
      <c r="EB50" s="278"/>
      <c r="EC50" s="278"/>
      <c r="ED50" s="278"/>
      <c r="EE50" s="278"/>
      <c r="EF50" s="278"/>
      <c r="EG50" s="278"/>
      <c r="EH50" s="278"/>
      <c r="EI50" s="278"/>
      <c r="EJ50" s="278"/>
      <c r="EK50" s="278"/>
      <c r="EL50" s="278"/>
      <c r="EM50" s="278"/>
      <c r="EN50" s="278"/>
      <c r="EO50" s="278"/>
      <c r="EP50" s="278"/>
      <c r="EQ50" s="278"/>
      <c r="ER50" s="278"/>
      <c r="ES50" s="278"/>
      <c r="ET50" s="278"/>
      <c r="EU50" s="278"/>
      <c r="EV50" s="278"/>
      <c r="EW50" s="278"/>
      <c r="EX50" s="278"/>
      <c r="EY50" s="278"/>
      <c r="EZ50" s="278"/>
      <c r="FA50" s="278"/>
      <c r="FB50" s="278"/>
      <c r="FC50" s="278"/>
      <c r="FD50" s="278"/>
      <c r="FE50" s="278"/>
      <c r="FF50" s="278"/>
      <c r="FG50" s="278"/>
      <c r="FH50" s="278"/>
      <c r="FI50" s="278"/>
      <c r="FJ50" s="278"/>
      <c r="FK50" s="278"/>
      <c r="FL50" s="278"/>
      <c r="FM50" s="278"/>
      <c r="FN50" s="278"/>
      <c r="FO50" s="278"/>
      <c r="FP50" s="278"/>
      <c r="FQ50" s="278"/>
      <c r="FR50" s="278"/>
      <c r="FS50" s="278"/>
      <c r="FT50" s="278"/>
      <c r="FU50" s="278"/>
      <c r="FV50" s="278"/>
      <c r="FW50" s="278"/>
      <c r="FX50" s="278"/>
      <c r="FY50" s="278"/>
      <c r="FZ50" s="278"/>
      <c r="GA50" s="278"/>
      <c r="GB50" s="278"/>
      <c r="GC50" s="278"/>
      <c r="GD50" s="278"/>
      <c r="GE50" s="278"/>
      <c r="GF50" s="278"/>
      <c r="GG50" s="278"/>
      <c r="GH50" s="278"/>
      <c r="GI50" s="278"/>
      <c r="GJ50" s="278"/>
      <c r="GK50" s="278"/>
      <c r="GL50" s="278"/>
      <c r="GM50" s="278"/>
      <c r="GN50" s="278"/>
      <c r="GO50" s="278"/>
      <c r="GP50" s="278"/>
      <c r="GQ50" s="278"/>
      <c r="GR50" s="278"/>
      <c r="GS50" s="278"/>
      <c r="GT50" s="278"/>
      <c r="GU50" s="278"/>
      <c r="GV50" s="278"/>
      <c r="GW50" s="278"/>
      <c r="GX50" s="278"/>
      <c r="GY50" s="278"/>
      <c r="GZ50" s="278"/>
      <c r="HA50" s="278"/>
      <c r="HB50" s="278"/>
      <c r="HC50" s="278"/>
      <c r="HD50" s="278"/>
      <c r="HE50" s="278"/>
      <c r="HF50" s="278"/>
      <c r="HG50" s="278"/>
      <c r="HH50" s="278"/>
      <c r="HI50" s="278"/>
      <c r="HJ50" s="278"/>
      <c r="HK50" s="278"/>
      <c r="HL50" s="278"/>
      <c r="HM50" s="278"/>
      <c r="HN50" s="278"/>
      <c r="HO50" s="278"/>
      <c r="HP50" s="278"/>
      <c r="HQ50" s="278"/>
      <c r="HR50" s="278"/>
      <c r="HS50" s="278"/>
      <c r="HT50" s="278"/>
      <c r="HU50" s="278"/>
      <c r="HV50" s="278"/>
      <c r="HW50" s="278"/>
      <c r="HX50" s="278"/>
      <c r="HY50" s="278"/>
      <c r="HZ50" s="278"/>
      <c r="IA50" s="278"/>
      <c r="IB50" s="278"/>
      <c r="IC50" s="278"/>
      <c r="ID50" s="278"/>
      <c r="IE50" s="278"/>
      <c r="IF50" s="278"/>
      <c r="IG50" s="278"/>
      <c r="IH50" s="278"/>
      <c r="II50" s="278"/>
      <c r="IJ50" s="278"/>
      <c r="IK50" s="278"/>
      <c r="IL50" s="278"/>
      <c r="IM50" s="278"/>
      <c r="IN50" s="278"/>
      <c r="IO50" s="278"/>
      <c r="IP50" s="278"/>
      <c r="IQ50" s="278"/>
      <c r="IR50" s="278"/>
      <c r="IS50" s="278"/>
      <c r="IT50" s="278"/>
      <c r="IU50" s="278"/>
      <c r="IV50" s="278"/>
    </row>
    <row r="51" spans="1:256" s="299" customFormat="1" ht="15.75">
      <c r="A51" s="296"/>
      <c r="B51" s="303"/>
      <c r="C51" s="304"/>
      <c r="D51" s="302"/>
      <c r="E51" s="302"/>
      <c r="F51" s="277"/>
      <c r="G51" s="277"/>
      <c r="H51" s="277"/>
      <c r="I51" s="277"/>
      <c r="J51" s="277"/>
      <c r="K51" s="278"/>
      <c r="L51" s="278"/>
      <c r="M51" s="278"/>
      <c r="N51" s="278"/>
      <c r="O51" s="278"/>
      <c r="P51" s="278"/>
      <c r="Q51" s="278"/>
      <c r="R51" s="278"/>
      <c r="S51" s="278"/>
      <c r="T51" s="278"/>
      <c r="U51" s="278"/>
      <c r="V51" s="278"/>
      <c r="W51" s="278"/>
      <c r="X51" s="278"/>
      <c r="Y51" s="278"/>
      <c r="Z51" s="278"/>
      <c r="AA51" s="278"/>
      <c r="AB51" s="278"/>
      <c r="AC51" s="278"/>
      <c r="AD51" s="278"/>
      <c r="AE51" s="278"/>
      <c r="AF51" s="278"/>
      <c r="AG51" s="278"/>
      <c r="AH51" s="278"/>
      <c r="AI51" s="278"/>
      <c r="AJ51" s="278"/>
      <c r="AK51" s="278"/>
      <c r="AL51" s="278"/>
      <c r="AM51" s="278"/>
      <c r="AN51" s="278"/>
      <c r="AO51" s="278"/>
      <c r="AP51" s="278"/>
      <c r="AQ51" s="278"/>
      <c r="AR51" s="278"/>
      <c r="AS51" s="278"/>
      <c r="AT51" s="278"/>
      <c r="AU51" s="278"/>
      <c r="AV51" s="278"/>
      <c r="AW51" s="278"/>
      <c r="AX51" s="278"/>
      <c r="AY51" s="278"/>
      <c r="AZ51" s="278"/>
      <c r="BA51" s="278"/>
      <c r="BB51" s="278"/>
      <c r="BC51" s="278"/>
      <c r="BD51" s="278"/>
      <c r="BE51" s="278"/>
      <c r="BF51" s="278"/>
      <c r="BG51" s="278"/>
      <c r="BH51" s="278"/>
      <c r="BI51" s="278"/>
      <c r="BJ51" s="278"/>
      <c r="BK51" s="278"/>
      <c r="BL51" s="278"/>
      <c r="BM51" s="278"/>
      <c r="BN51" s="278"/>
      <c r="BO51" s="278"/>
      <c r="BP51" s="278"/>
      <c r="BQ51" s="278"/>
      <c r="BR51" s="278"/>
      <c r="BS51" s="278"/>
      <c r="BT51" s="278"/>
      <c r="BU51" s="278"/>
      <c r="BV51" s="278"/>
      <c r="BW51" s="278"/>
      <c r="BX51" s="278"/>
      <c r="BY51" s="278"/>
      <c r="BZ51" s="278"/>
      <c r="CA51" s="278"/>
      <c r="CB51" s="278"/>
      <c r="CC51" s="278"/>
      <c r="CD51" s="278"/>
      <c r="CE51" s="278"/>
      <c r="CF51" s="278"/>
      <c r="CG51" s="278"/>
      <c r="CH51" s="278"/>
      <c r="CI51" s="278"/>
      <c r="CJ51" s="278"/>
      <c r="CK51" s="278"/>
      <c r="CL51" s="278"/>
      <c r="CM51" s="278"/>
      <c r="CN51" s="278"/>
      <c r="CO51" s="278"/>
      <c r="CP51" s="278"/>
      <c r="CQ51" s="278"/>
      <c r="CR51" s="278"/>
      <c r="CS51" s="278"/>
      <c r="CT51" s="278"/>
      <c r="CU51" s="278"/>
      <c r="CV51" s="278"/>
      <c r="CW51" s="278"/>
      <c r="CX51" s="278"/>
      <c r="CY51" s="278"/>
      <c r="CZ51" s="278"/>
      <c r="DA51" s="278"/>
      <c r="DB51" s="278"/>
      <c r="DC51" s="278"/>
      <c r="DD51" s="278"/>
      <c r="DE51" s="278"/>
      <c r="DF51" s="278"/>
      <c r="DG51" s="278"/>
      <c r="DH51" s="278"/>
      <c r="DI51" s="278"/>
      <c r="DJ51" s="278"/>
      <c r="DK51" s="278"/>
      <c r="DL51" s="278"/>
      <c r="DM51" s="278"/>
      <c r="DN51" s="278"/>
      <c r="DO51" s="278"/>
      <c r="DP51" s="278"/>
      <c r="DQ51" s="278"/>
      <c r="DR51" s="278"/>
      <c r="DS51" s="278"/>
      <c r="DT51" s="278"/>
      <c r="DU51" s="278"/>
      <c r="DV51" s="278"/>
      <c r="DW51" s="278"/>
      <c r="DX51" s="278"/>
      <c r="DY51" s="278"/>
      <c r="DZ51" s="278"/>
      <c r="EA51" s="278"/>
      <c r="EB51" s="278"/>
      <c r="EC51" s="278"/>
      <c r="ED51" s="278"/>
      <c r="EE51" s="278"/>
      <c r="EF51" s="278"/>
      <c r="EG51" s="278"/>
      <c r="EH51" s="278"/>
      <c r="EI51" s="278"/>
      <c r="EJ51" s="278"/>
      <c r="EK51" s="278"/>
      <c r="EL51" s="278"/>
      <c r="EM51" s="278"/>
      <c r="EN51" s="278"/>
      <c r="EO51" s="278"/>
      <c r="EP51" s="278"/>
      <c r="EQ51" s="278"/>
      <c r="ER51" s="278"/>
      <c r="ES51" s="278"/>
      <c r="ET51" s="278"/>
      <c r="EU51" s="278"/>
      <c r="EV51" s="278"/>
      <c r="EW51" s="278"/>
      <c r="EX51" s="278"/>
      <c r="EY51" s="278"/>
      <c r="EZ51" s="278"/>
      <c r="FA51" s="278"/>
      <c r="FB51" s="278"/>
      <c r="FC51" s="278"/>
      <c r="FD51" s="278"/>
      <c r="FE51" s="278"/>
      <c r="FF51" s="278"/>
      <c r="FG51" s="278"/>
      <c r="FH51" s="278"/>
      <c r="FI51" s="278"/>
      <c r="FJ51" s="278"/>
      <c r="FK51" s="278"/>
      <c r="FL51" s="278"/>
      <c r="FM51" s="278"/>
      <c r="FN51" s="278"/>
      <c r="FO51" s="278"/>
      <c r="FP51" s="278"/>
      <c r="FQ51" s="278"/>
      <c r="FR51" s="278"/>
      <c r="FS51" s="278"/>
      <c r="FT51" s="278"/>
      <c r="FU51" s="278"/>
      <c r="FV51" s="278"/>
      <c r="FW51" s="278"/>
      <c r="FX51" s="278"/>
      <c r="FY51" s="278"/>
      <c r="FZ51" s="278"/>
      <c r="GA51" s="278"/>
      <c r="GB51" s="278"/>
      <c r="GC51" s="278"/>
      <c r="GD51" s="278"/>
      <c r="GE51" s="278"/>
      <c r="GF51" s="278"/>
      <c r="GG51" s="278"/>
      <c r="GH51" s="278"/>
      <c r="GI51" s="278"/>
      <c r="GJ51" s="278"/>
      <c r="GK51" s="278"/>
      <c r="GL51" s="278"/>
      <c r="GM51" s="278"/>
      <c r="GN51" s="278"/>
      <c r="GO51" s="278"/>
      <c r="GP51" s="278"/>
      <c r="GQ51" s="278"/>
      <c r="GR51" s="278"/>
      <c r="GS51" s="278"/>
      <c r="GT51" s="278"/>
      <c r="GU51" s="278"/>
      <c r="GV51" s="278"/>
      <c r="GW51" s="278"/>
      <c r="GX51" s="278"/>
      <c r="GY51" s="278"/>
      <c r="GZ51" s="278"/>
      <c r="HA51" s="278"/>
      <c r="HB51" s="278"/>
      <c r="HC51" s="278"/>
      <c r="HD51" s="278"/>
      <c r="HE51" s="278"/>
      <c r="HF51" s="278"/>
      <c r="HG51" s="278"/>
      <c r="HH51" s="278"/>
      <c r="HI51" s="278"/>
      <c r="HJ51" s="278"/>
      <c r="HK51" s="278"/>
      <c r="HL51" s="278"/>
      <c r="HM51" s="278"/>
      <c r="HN51" s="278"/>
      <c r="HO51" s="278"/>
      <c r="HP51" s="278"/>
      <c r="HQ51" s="278"/>
      <c r="HR51" s="278"/>
      <c r="HS51" s="278"/>
      <c r="HT51" s="278"/>
      <c r="HU51" s="278"/>
      <c r="HV51" s="278"/>
      <c r="HW51" s="278"/>
      <c r="HX51" s="278"/>
      <c r="HY51" s="278"/>
      <c r="HZ51" s="278"/>
      <c r="IA51" s="278"/>
      <c r="IB51" s="278"/>
      <c r="IC51" s="278"/>
      <c r="ID51" s="278"/>
      <c r="IE51" s="278"/>
      <c r="IF51" s="278"/>
      <c r="IG51" s="278"/>
      <c r="IH51" s="278"/>
      <c r="II51" s="278"/>
      <c r="IJ51" s="278"/>
      <c r="IK51" s="278"/>
      <c r="IL51" s="278"/>
      <c r="IM51" s="278"/>
      <c r="IN51" s="278"/>
      <c r="IO51" s="278"/>
      <c r="IP51" s="278"/>
      <c r="IQ51" s="278"/>
      <c r="IR51" s="278"/>
      <c r="IS51" s="278"/>
      <c r="IT51" s="278"/>
      <c r="IU51" s="278"/>
      <c r="IV51" s="278"/>
    </row>
    <row r="52" spans="1:256" s="299" customFormat="1" ht="15.75">
      <c r="A52" s="296"/>
      <c r="B52" s="303"/>
      <c r="C52" s="304"/>
      <c r="D52" s="302"/>
      <c r="E52" s="302"/>
      <c r="F52" s="277"/>
      <c r="G52" s="277"/>
      <c r="H52" s="277"/>
      <c r="I52" s="277"/>
      <c r="J52" s="277"/>
      <c r="K52" s="278"/>
      <c r="L52" s="278"/>
      <c r="M52" s="278"/>
      <c r="N52" s="278"/>
      <c r="O52" s="278"/>
      <c r="P52" s="278"/>
      <c r="Q52" s="278"/>
      <c r="R52" s="278"/>
      <c r="S52" s="278"/>
      <c r="T52" s="278"/>
      <c r="U52" s="278"/>
      <c r="V52" s="278"/>
      <c r="W52" s="278"/>
      <c r="X52" s="278"/>
      <c r="Y52" s="278"/>
      <c r="Z52" s="278"/>
      <c r="AA52" s="278"/>
      <c r="AB52" s="278"/>
      <c r="AC52" s="278"/>
      <c r="AD52" s="278"/>
      <c r="AE52" s="278"/>
      <c r="AF52" s="278"/>
      <c r="AG52" s="278"/>
      <c r="AH52" s="278"/>
      <c r="AI52" s="278"/>
      <c r="AJ52" s="278"/>
      <c r="AK52" s="278"/>
      <c r="AL52" s="278"/>
      <c r="AM52" s="278"/>
      <c r="AN52" s="278"/>
      <c r="AO52" s="278"/>
      <c r="AP52" s="278"/>
      <c r="AQ52" s="278"/>
      <c r="AR52" s="278"/>
      <c r="AS52" s="278"/>
      <c r="AT52" s="278"/>
      <c r="AU52" s="278"/>
      <c r="AV52" s="278"/>
      <c r="AW52" s="278"/>
      <c r="AX52" s="278"/>
      <c r="AY52" s="278"/>
      <c r="AZ52" s="278"/>
      <c r="BA52" s="278"/>
      <c r="BB52" s="278"/>
      <c r="BC52" s="278"/>
      <c r="BD52" s="278"/>
      <c r="BE52" s="278"/>
      <c r="BF52" s="278"/>
      <c r="BG52" s="278"/>
      <c r="BH52" s="278"/>
      <c r="BI52" s="278"/>
      <c r="BJ52" s="278"/>
      <c r="BK52" s="278"/>
      <c r="BL52" s="278"/>
      <c r="BM52" s="278"/>
      <c r="BN52" s="278"/>
      <c r="BO52" s="278"/>
      <c r="BP52" s="278"/>
      <c r="BQ52" s="278"/>
      <c r="BR52" s="278"/>
      <c r="BS52" s="278"/>
      <c r="BT52" s="278"/>
      <c r="BU52" s="278"/>
      <c r="BV52" s="278"/>
      <c r="BW52" s="278"/>
      <c r="BX52" s="278"/>
      <c r="BY52" s="278"/>
      <c r="BZ52" s="278"/>
      <c r="CA52" s="278"/>
      <c r="CB52" s="278"/>
      <c r="CC52" s="278"/>
      <c r="CD52" s="278"/>
      <c r="CE52" s="278"/>
      <c r="CF52" s="278"/>
      <c r="CG52" s="278"/>
      <c r="CH52" s="278"/>
      <c r="CI52" s="278"/>
      <c r="CJ52" s="278"/>
      <c r="CK52" s="278"/>
      <c r="CL52" s="278"/>
      <c r="CM52" s="278"/>
      <c r="CN52" s="278"/>
      <c r="CO52" s="278"/>
      <c r="CP52" s="278"/>
      <c r="CQ52" s="278"/>
      <c r="CR52" s="278"/>
      <c r="CS52" s="278"/>
      <c r="CT52" s="278"/>
      <c r="CU52" s="278"/>
      <c r="CV52" s="278"/>
      <c r="CW52" s="278"/>
      <c r="CX52" s="278"/>
      <c r="CY52" s="278"/>
      <c r="CZ52" s="278"/>
      <c r="DA52" s="278"/>
      <c r="DB52" s="278"/>
      <c r="DC52" s="278"/>
      <c r="DD52" s="278"/>
      <c r="DE52" s="278"/>
      <c r="DF52" s="278"/>
      <c r="DG52" s="278"/>
      <c r="DH52" s="278"/>
      <c r="DI52" s="278"/>
      <c r="DJ52" s="278"/>
      <c r="DK52" s="278"/>
      <c r="DL52" s="278"/>
      <c r="DM52" s="278"/>
      <c r="DN52" s="278"/>
      <c r="DO52" s="278"/>
      <c r="DP52" s="278"/>
      <c r="DQ52" s="278"/>
      <c r="DR52" s="278"/>
      <c r="DS52" s="278"/>
      <c r="DT52" s="278"/>
      <c r="DU52" s="278"/>
      <c r="DV52" s="278"/>
      <c r="DW52" s="278"/>
      <c r="DX52" s="278"/>
      <c r="DY52" s="278"/>
      <c r="DZ52" s="278"/>
      <c r="EA52" s="278"/>
      <c r="EB52" s="278"/>
      <c r="EC52" s="278"/>
      <c r="ED52" s="278"/>
      <c r="EE52" s="278"/>
      <c r="EF52" s="278"/>
      <c r="EG52" s="278"/>
      <c r="EH52" s="278"/>
      <c r="EI52" s="278"/>
      <c r="EJ52" s="278"/>
      <c r="EK52" s="278"/>
      <c r="EL52" s="278"/>
      <c r="EM52" s="278"/>
      <c r="EN52" s="278"/>
      <c r="EO52" s="278"/>
      <c r="EP52" s="278"/>
      <c r="EQ52" s="278"/>
      <c r="ER52" s="278"/>
      <c r="ES52" s="278"/>
      <c r="ET52" s="278"/>
      <c r="EU52" s="278"/>
      <c r="EV52" s="278"/>
      <c r="EW52" s="278"/>
      <c r="EX52" s="278"/>
      <c r="EY52" s="278"/>
      <c r="EZ52" s="278"/>
      <c r="FA52" s="278"/>
      <c r="FB52" s="278"/>
      <c r="FC52" s="278"/>
      <c r="FD52" s="278"/>
      <c r="FE52" s="278"/>
      <c r="FF52" s="278"/>
      <c r="FG52" s="278"/>
      <c r="FH52" s="278"/>
      <c r="FI52" s="278"/>
      <c r="FJ52" s="278"/>
      <c r="FK52" s="278"/>
      <c r="FL52" s="278"/>
      <c r="FM52" s="278"/>
      <c r="FN52" s="278"/>
      <c r="FO52" s="278"/>
      <c r="FP52" s="278"/>
      <c r="FQ52" s="278"/>
      <c r="FR52" s="278"/>
      <c r="FS52" s="278"/>
      <c r="FT52" s="278"/>
      <c r="FU52" s="278"/>
      <c r="FV52" s="278"/>
      <c r="FW52" s="278"/>
      <c r="FX52" s="278"/>
      <c r="FY52" s="278"/>
      <c r="FZ52" s="278"/>
      <c r="GA52" s="278"/>
      <c r="GB52" s="278"/>
      <c r="GC52" s="278"/>
      <c r="GD52" s="278"/>
      <c r="GE52" s="278"/>
      <c r="GF52" s="278"/>
      <c r="GG52" s="278"/>
      <c r="GH52" s="278"/>
      <c r="GI52" s="278"/>
      <c r="GJ52" s="278"/>
      <c r="GK52" s="278"/>
      <c r="GL52" s="278"/>
      <c r="GM52" s="278"/>
      <c r="GN52" s="278"/>
      <c r="GO52" s="278"/>
      <c r="GP52" s="278"/>
      <c r="GQ52" s="278"/>
      <c r="GR52" s="278"/>
      <c r="GS52" s="278"/>
      <c r="GT52" s="278"/>
      <c r="GU52" s="278"/>
      <c r="GV52" s="278"/>
      <c r="GW52" s="278"/>
      <c r="GX52" s="278"/>
      <c r="GY52" s="278"/>
      <c r="GZ52" s="278"/>
      <c r="HA52" s="278"/>
      <c r="HB52" s="278"/>
      <c r="HC52" s="278"/>
      <c r="HD52" s="278"/>
      <c r="HE52" s="278"/>
      <c r="HF52" s="278"/>
      <c r="HG52" s="278"/>
      <c r="HH52" s="278"/>
      <c r="HI52" s="278"/>
      <c r="HJ52" s="278"/>
      <c r="HK52" s="278"/>
      <c r="HL52" s="278"/>
      <c r="HM52" s="278"/>
      <c r="HN52" s="278"/>
      <c r="HO52" s="278"/>
      <c r="HP52" s="278"/>
      <c r="HQ52" s="278"/>
      <c r="HR52" s="278"/>
      <c r="HS52" s="278"/>
      <c r="HT52" s="278"/>
      <c r="HU52" s="278"/>
      <c r="HV52" s="278"/>
      <c r="HW52" s="278"/>
      <c r="HX52" s="278"/>
      <c r="HY52" s="278"/>
      <c r="HZ52" s="278"/>
      <c r="IA52" s="278"/>
      <c r="IB52" s="278"/>
      <c r="IC52" s="278"/>
      <c r="ID52" s="278"/>
      <c r="IE52" s="278"/>
      <c r="IF52" s="278"/>
      <c r="IG52" s="278"/>
      <c r="IH52" s="278"/>
      <c r="II52" s="278"/>
      <c r="IJ52" s="278"/>
      <c r="IK52" s="278"/>
      <c r="IL52" s="278"/>
      <c r="IM52" s="278"/>
      <c r="IN52" s="278"/>
      <c r="IO52" s="278"/>
      <c r="IP52" s="278"/>
      <c r="IQ52" s="278"/>
      <c r="IR52" s="278"/>
      <c r="IS52" s="278"/>
      <c r="IT52" s="278"/>
      <c r="IU52" s="278"/>
      <c r="IV52" s="278"/>
    </row>
    <row r="53" spans="1:256" s="299" customFormat="1" ht="18.75">
      <c r="A53" s="66"/>
      <c r="B53" s="303"/>
      <c r="C53" s="304"/>
      <c r="D53" s="302"/>
      <c r="E53" s="302"/>
      <c r="F53" s="277"/>
      <c r="G53" s="277"/>
      <c r="H53" s="277"/>
      <c r="I53" s="277"/>
      <c r="J53" s="277"/>
      <c r="K53" s="278"/>
      <c r="L53" s="278"/>
      <c r="M53" s="278"/>
      <c r="N53" s="278"/>
      <c r="O53" s="278"/>
      <c r="P53" s="278"/>
      <c r="Q53" s="278"/>
      <c r="R53" s="278"/>
      <c r="S53" s="278"/>
      <c r="T53" s="278"/>
      <c r="U53" s="278"/>
      <c r="V53" s="278"/>
      <c r="W53" s="278"/>
      <c r="X53" s="278"/>
      <c r="Y53" s="278"/>
      <c r="Z53" s="278"/>
      <c r="AA53" s="278"/>
      <c r="AB53" s="278"/>
      <c r="AC53" s="278"/>
      <c r="AD53" s="278"/>
      <c r="AE53" s="278"/>
      <c r="AF53" s="278"/>
      <c r="AG53" s="278"/>
      <c r="AH53" s="278"/>
      <c r="AI53" s="278"/>
      <c r="AJ53" s="278"/>
      <c r="AK53" s="278"/>
      <c r="AL53" s="278"/>
      <c r="AM53" s="278"/>
      <c r="AN53" s="278"/>
      <c r="AO53" s="278"/>
      <c r="AP53" s="278"/>
      <c r="AQ53" s="278"/>
      <c r="AR53" s="278"/>
      <c r="AS53" s="278"/>
      <c r="AT53" s="278"/>
      <c r="AU53" s="278"/>
      <c r="AV53" s="278"/>
      <c r="AW53" s="278"/>
      <c r="AX53" s="278"/>
      <c r="AY53" s="278"/>
      <c r="AZ53" s="278"/>
      <c r="BA53" s="278"/>
      <c r="BB53" s="278"/>
      <c r="BC53" s="278"/>
      <c r="BD53" s="278"/>
      <c r="BE53" s="278"/>
      <c r="BF53" s="278"/>
      <c r="BG53" s="278"/>
      <c r="BH53" s="278"/>
      <c r="BI53" s="278"/>
      <c r="BJ53" s="278"/>
      <c r="BK53" s="278"/>
      <c r="BL53" s="278"/>
      <c r="BM53" s="278"/>
      <c r="BN53" s="278"/>
      <c r="BO53" s="278"/>
      <c r="BP53" s="278"/>
      <c r="BQ53" s="278"/>
      <c r="BR53" s="278"/>
      <c r="BS53" s="278"/>
      <c r="BT53" s="278"/>
      <c r="BU53" s="278"/>
      <c r="BV53" s="278"/>
      <c r="BW53" s="278"/>
      <c r="BX53" s="278"/>
      <c r="BY53" s="278"/>
      <c r="BZ53" s="278"/>
      <c r="CA53" s="278"/>
      <c r="CB53" s="278"/>
      <c r="CC53" s="278"/>
      <c r="CD53" s="278"/>
      <c r="CE53" s="278"/>
      <c r="CF53" s="278"/>
      <c r="CG53" s="278"/>
      <c r="CH53" s="278"/>
      <c r="CI53" s="278"/>
      <c r="CJ53" s="278"/>
      <c r="CK53" s="278"/>
      <c r="CL53" s="278"/>
      <c r="CM53" s="278"/>
      <c r="CN53" s="278"/>
      <c r="CO53" s="278"/>
      <c r="CP53" s="278"/>
      <c r="CQ53" s="278"/>
      <c r="CR53" s="278"/>
      <c r="CS53" s="278"/>
      <c r="CT53" s="278"/>
      <c r="CU53" s="278"/>
      <c r="CV53" s="278"/>
      <c r="CW53" s="278"/>
      <c r="CX53" s="278"/>
      <c r="CY53" s="278"/>
      <c r="CZ53" s="278"/>
      <c r="DA53" s="278"/>
      <c r="DB53" s="278"/>
      <c r="DC53" s="278"/>
      <c r="DD53" s="278"/>
      <c r="DE53" s="278"/>
      <c r="DF53" s="278"/>
      <c r="DG53" s="278"/>
      <c r="DH53" s="278"/>
      <c r="DI53" s="278"/>
      <c r="DJ53" s="278"/>
      <c r="DK53" s="278"/>
      <c r="DL53" s="278"/>
      <c r="DM53" s="278"/>
      <c r="DN53" s="278"/>
      <c r="DO53" s="278"/>
      <c r="DP53" s="278"/>
      <c r="DQ53" s="278"/>
      <c r="DR53" s="278"/>
      <c r="DS53" s="278"/>
      <c r="DT53" s="278"/>
      <c r="DU53" s="278"/>
      <c r="DV53" s="278"/>
      <c r="DW53" s="278"/>
      <c r="DX53" s="278"/>
      <c r="DY53" s="278"/>
      <c r="DZ53" s="278"/>
      <c r="EA53" s="278"/>
      <c r="EB53" s="278"/>
      <c r="EC53" s="278"/>
      <c r="ED53" s="278"/>
      <c r="EE53" s="278"/>
      <c r="EF53" s="278"/>
      <c r="EG53" s="278"/>
      <c r="EH53" s="278"/>
      <c r="EI53" s="278"/>
      <c r="EJ53" s="278"/>
      <c r="EK53" s="278"/>
      <c r="EL53" s="278"/>
      <c r="EM53" s="278"/>
      <c r="EN53" s="278"/>
      <c r="EO53" s="278"/>
      <c r="EP53" s="278"/>
      <c r="EQ53" s="278"/>
      <c r="ER53" s="278"/>
      <c r="ES53" s="278"/>
      <c r="ET53" s="278"/>
      <c r="EU53" s="278"/>
      <c r="EV53" s="278"/>
      <c r="EW53" s="278"/>
      <c r="EX53" s="278"/>
      <c r="EY53" s="278"/>
      <c r="EZ53" s="278"/>
      <c r="FA53" s="278"/>
      <c r="FB53" s="278"/>
      <c r="FC53" s="278"/>
      <c r="FD53" s="278"/>
      <c r="FE53" s="278"/>
      <c r="FF53" s="278"/>
      <c r="FG53" s="278"/>
      <c r="FH53" s="278"/>
      <c r="FI53" s="278"/>
      <c r="FJ53" s="278"/>
      <c r="FK53" s="278"/>
      <c r="FL53" s="278"/>
      <c r="FM53" s="278"/>
      <c r="FN53" s="278"/>
      <c r="FO53" s="278"/>
      <c r="FP53" s="278"/>
      <c r="FQ53" s="278"/>
      <c r="FR53" s="278"/>
      <c r="FS53" s="278"/>
      <c r="FT53" s="278"/>
      <c r="FU53" s="278"/>
      <c r="FV53" s="278"/>
      <c r="FW53" s="278"/>
      <c r="FX53" s="278"/>
      <c r="FY53" s="278"/>
      <c r="FZ53" s="278"/>
      <c r="GA53" s="278"/>
      <c r="GB53" s="278"/>
      <c r="GC53" s="278"/>
      <c r="GD53" s="278"/>
      <c r="GE53" s="278"/>
      <c r="GF53" s="278"/>
      <c r="GG53" s="278"/>
      <c r="GH53" s="278"/>
      <c r="GI53" s="278"/>
      <c r="GJ53" s="278"/>
      <c r="GK53" s="278"/>
      <c r="GL53" s="278"/>
      <c r="GM53" s="278"/>
      <c r="GN53" s="278"/>
      <c r="GO53" s="278"/>
      <c r="GP53" s="278"/>
      <c r="GQ53" s="278"/>
      <c r="GR53" s="278"/>
      <c r="GS53" s="278"/>
      <c r="GT53" s="278"/>
      <c r="GU53" s="278"/>
      <c r="GV53" s="278"/>
      <c r="GW53" s="278"/>
      <c r="GX53" s="278"/>
      <c r="GY53" s="278"/>
      <c r="GZ53" s="278"/>
      <c r="HA53" s="278"/>
      <c r="HB53" s="278"/>
      <c r="HC53" s="278"/>
      <c r="HD53" s="278"/>
      <c r="HE53" s="278"/>
      <c r="HF53" s="278"/>
      <c r="HG53" s="278"/>
      <c r="HH53" s="278"/>
      <c r="HI53" s="278"/>
      <c r="HJ53" s="278"/>
      <c r="HK53" s="278"/>
      <c r="HL53" s="278"/>
      <c r="HM53" s="278"/>
      <c r="HN53" s="278"/>
      <c r="HO53" s="278"/>
      <c r="HP53" s="278"/>
      <c r="HQ53" s="278"/>
      <c r="HR53" s="278"/>
      <c r="HS53" s="278"/>
      <c r="HT53" s="278"/>
      <c r="HU53" s="278"/>
      <c r="HV53" s="278"/>
      <c r="HW53" s="278"/>
      <c r="HX53" s="278"/>
      <c r="HY53" s="278"/>
      <c r="HZ53" s="278"/>
      <c r="IA53" s="278"/>
      <c r="IB53" s="278"/>
      <c r="IC53" s="278"/>
      <c r="ID53" s="278"/>
      <c r="IE53" s="278"/>
      <c r="IF53" s="278"/>
      <c r="IG53" s="278"/>
      <c r="IH53" s="278"/>
      <c r="II53" s="278"/>
      <c r="IJ53" s="278"/>
      <c r="IK53" s="278"/>
      <c r="IL53" s="278"/>
      <c r="IM53" s="278"/>
      <c r="IN53" s="278"/>
      <c r="IO53" s="278"/>
      <c r="IP53" s="278"/>
      <c r="IQ53" s="278"/>
      <c r="IR53" s="278"/>
      <c r="IS53" s="278"/>
      <c r="IT53" s="278"/>
      <c r="IU53" s="278"/>
      <c r="IV53" s="278"/>
    </row>
    <row r="54" spans="1:256" s="299" customFormat="1" ht="18.75">
      <c r="A54" s="66"/>
      <c r="B54" s="303"/>
      <c r="C54" s="304"/>
      <c r="D54" s="302"/>
      <c r="E54" s="302"/>
      <c r="F54" s="277"/>
      <c r="G54" s="277"/>
      <c r="H54" s="277"/>
      <c r="I54" s="277"/>
      <c r="J54" s="277"/>
      <c r="K54" s="278"/>
      <c r="L54" s="278"/>
      <c r="M54" s="278"/>
      <c r="N54" s="278"/>
      <c r="O54" s="278"/>
      <c r="P54" s="278"/>
      <c r="Q54" s="278"/>
      <c r="R54" s="278"/>
      <c r="S54" s="278"/>
      <c r="T54" s="278"/>
      <c r="U54" s="278"/>
      <c r="V54" s="278"/>
      <c r="W54" s="278"/>
      <c r="X54" s="278"/>
      <c r="Y54" s="278"/>
      <c r="Z54" s="278"/>
      <c r="AA54" s="278"/>
      <c r="AB54" s="278"/>
      <c r="AC54" s="278"/>
      <c r="AD54" s="278"/>
      <c r="AE54" s="278"/>
      <c r="AF54" s="278"/>
      <c r="AG54" s="278"/>
      <c r="AH54" s="278"/>
      <c r="AI54" s="278"/>
      <c r="AJ54" s="278"/>
      <c r="AK54" s="278"/>
      <c r="AL54" s="278"/>
      <c r="AM54" s="278"/>
      <c r="AN54" s="278"/>
      <c r="AO54" s="278"/>
      <c r="AP54" s="278"/>
      <c r="AQ54" s="278"/>
      <c r="AR54" s="278"/>
      <c r="AS54" s="278"/>
      <c r="AT54" s="278"/>
      <c r="AU54" s="278"/>
      <c r="AV54" s="278"/>
      <c r="AW54" s="278"/>
      <c r="AX54" s="278"/>
      <c r="AY54" s="278"/>
      <c r="AZ54" s="278"/>
      <c r="BA54" s="278"/>
      <c r="BB54" s="278"/>
      <c r="BC54" s="278"/>
      <c r="BD54" s="278"/>
      <c r="BE54" s="278"/>
      <c r="BF54" s="278"/>
      <c r="BG54" s="278"/>
      <c r="BH54" s="278"/>
      <c r="BI54" s="278"/>
      <c r="BJ54" s="278"/>
      <c r="BK54" s="278"/>
      <c r="BL54" s="278"/>
      <c r="BM54" s="278"/>
      <c r="BN54" s="278"/>
      <c r="BO54" s="278"/>
      <c r="BP54" s="278"/>
      <c r="BQ54" s="278"/>
      <c r="BR54" s="278"/>
      <c r="BS54" s="278"/>
      <c r="BT54" s="278"/>
      <c r="BU54" s="278"/>
      <c r="BV54" s="278"/>
      <c r="BW54" s="278"/>
      <c r="BX54" s="278"/>
      <c r="BY54" s="278"/>
      <c r="BZ54" s="278"/>
      <c r="CA54" s="278"/>
      <c r="CB54" s="278"/>
      <c r="CC54" s="278"/>
      <c r="CD54" s="278"/>
      <c r="CE54" s="278"/>
      <c r="CF54" s="278"/>
      <c r="CG54" s="278"/>
      <c r="CH54" s="278"/>
      <c r="CI54" s="278"/>
      <c r="CJ54" s="278"/>
      <c r="CK54" s="278"/>
      <c r="CL54" s="278"/>
      <c r="CM54" s="278"/>
      <c r="CN54" s="278"/>
      <c r="CO54" s="278"/>
      <c r="CP54" s="278"/>
      <c r="CQ54" s="278"/>
      <c r="CR54" s="278"/>
      <c r="CS54" s="278"/>
      <c r="CT54" s="278"/>
      <c r="CU54" s="278"/>
      <c r="CV54" s="278"/>
      <c r="CW54" s="278"/>
      <c r="CX54" s="278"/>
      <c r="CY54" s="278"/>
      <c r="CZ54" s="278"/>
      <c r="DA54" s="278"/>
      <c r="DB54" s="278"/>
      <c r="DC54" s="278"/>
      <c r="DD54" s="278"/>
      <c r="DE54" s="278"/>
      <c r="DF54" s="278"/>
      <c r="DG54" s="278"/>
      <c r="DH54" s="278"/>
      <c r="DI54" s="278"/>
      <c r="DJ54" s="278"/>
      <c r="DK54" s="278"/>
      <c r="DL54" s="278"/>
      <c r="DM54" s="278"/>
      <c r="DN54" s="278"/>
      <c r="DO54" s="278"/>
      <c r="DP54" s="278"/>
      <c r="DQ54" s="278"/>
      <c r="DR54" s="278"/>
      <c r="DS54" s="278"/>
      <c r="DT54" s="278"/>
      <c r="DU54" s="278"/>
      <c r="DV54" s="278"/>
      <c r="DW54" s="278"/>
      <c r="DX54" s="278"/>
      <c r="DY54" s="278"/>
      <c r="DZ54" s="278"/>
      <c r="EA54" s="278"/>
      <c r="EB54" s="278"/>
      <c r="EC54" s="278"/>
      <c r="ED54" s="278"/>
      <c r="EE54" s="278"/>
      <c r="EF54" s="278"/>
      <c r="EG54" s="278"/>
      <c r="EH54" s="278"/>
      <c r="EI54" s="278"/>
      <c r="EJ54" s="278"/>
      <c r="EK54" s="278"/>
      <c r="EL54" s="278"/>
      <c r="EM54" s="278"/>
      <c r="EN54" s="278"/>
      <c r="EO54" s="278"/>
      <c r="EP54" s="278"/>
      <c r="EQ54" s="278"/>
      <c r="ER54" s="278"/>
      <c r="ES54" s="278"/>
      <c r="ET54" s="278"/>
      <c r="EU54" s="278"/>
      <c r="EV54" s="278"/>
      <c r="EW54" s="278"/>
      <c r="EX54" s="278"/>
      <c r="EY54" s="278"/>
      <c r="EZ54" s="278"/>
      <c r="FA54" s="278"/>
      <c r="FB54" s="278"/>
      <c r="FC54" s="278"/>
      <c r="FD54" s="278"/>
      <c r="FE54" s="278"/>
      <c r="FF54" s="278"/>
      <c r="FG54" s="278"/>
      <c r="FH54" s="278"/>
      <c r="FI54" s="278"/>
      <c r="FJ54" s="278"/>
      <c r="FK54" s="278"/>
      <c r="FL54" s="278"/>
      <c r="FM54" s="278"/>
      <c r="FN54" s="278"/>
      <c r="FO54" s="278"/>
      <c r="FP54" s="278"/>
      <c r="FQ54" s="278"/>
      <c r="FR54" s="278"/>
      <c r="FS54" s="278"/>
      <c r="FT54" s="278"/>
      <c r="FU54" s="278"/>
      <c r="FV54" s="278"/>
      <c r="FW54" s="278"/>
      <c r="FX54" s="278"/>
      <c r="FY54" s="278"/>
      <c r="FZ54" s="278"/>
      <c r="GA54" s="278"/>
      <c r="GB54" s="278"/>
      <c r="GC54" s="278"/>
      <c r="GD54" s="278"/>
      <c r="GE54" s="278"/>
      <c r="GF54" s="278"/>
      <c r="GG54" s="278"/>
      <c r="GH54" s="278"/>
      <c r="GI54" s="278"/>
      <c r="GJ54" s="278"/>
      <c r="GK54" s="278"/>
      <c r="GL54" s="278"/>
      <c r="GM54" s="278"/>
      <c r="GN54" s="278"/>
      <c r="GO54" s="278"/>
      <c r="GP54" s="278"/>
      <c r="GQ54" s="278"/>
      <c r="GR54" s="278"/>
      <c r="GS54" s="278"/>
      <c r="GT54" s="278"/>
      <c r="GU54" s="278"/>
      <c r="GV54" s="278"/>
      <c r="GW54" s="278"/>
      <c r="GX54" s="278"/>
      <c r="GY54" s="278"/>
      <c r="GZ54" s="278"/>
      <c r="HA54" s="278"/>
      <c r="HB54" s="278"/>
      <c r="HC54" s="278"/>
      <c r="HD54" s="278"/>
      <c r="HE54" s="278"/>
      <c r="HF54" s="278"/>
      <c r="HG54" s="278"/>
      <c r="HH54" s="278"/>
      <c r="HI54" s="278"/>
      <c r="HJ54" s="278"/>
      <c r="HK54" s="278"/>
      <c r="HL54" s="278"/>
      <c r="HM54" s="278"/>
      <c r="HN54" s="278"/>
      <c r="HO54" s="278"/>
      <c r="HP54" s="278"/>
      <c r="HQ54" s="278"/>
      <c r="HR54" s="278"/>
      <c r="HS54" s="278"/>
      <c r="HT54" s="278"/>
      <c r="HU54" s="278"/>
      <c r="HV54" s="278"/>
      <c r="HW54" s="278"/>
      <c r="HX54" s="278"/>
      <c r="HY54" s="278"/>
      <c r="HZ54" s="278"/>
      <c r="IA54" s="278"/>
      <c r="IB54" s="278"/>
      <c r="IC54" s="278"/>
      <c r="ID54" s="278"/>
      <c r="IE54" s="278"/>
      <c r="IF54" s="278"/>
      <c r="IG54" s="278"/>
      <c r="IH54" s="278"/>
      <c r="II54" s="278"/>
      <c r="IJ54" s="278"/>
      <c r="IK54" s="278"/>
      <c r="IL54" s="278"/>
      <c r="IM54" s="278"/>
      <c r="IN54" s="278"/>
      <c r="IO54" s="278"/>
      <c r="IP54" s="278"/>
      <c r="IQ54" s="278"/>
      <c r="IR54" s="278"/>
      <c r="IS54" s="278"/>
      <c r="IT54" s="278"/>
      <c r="IU54" s="278"/>
      <c r="IV54" s="278"/>
    </row>
    <row r="55" spans="1:256" s="299" customFormat="1" ht="18.75">
      <c r="A55" s="66"/>
      <c r="B55" s="303"/>
      <c r="C55" s="304"/>
      <c r="D55" s="302"/>
      <c r="E55" s="302"/>
      <c r="F55" s="277"/>
      <c r="G55" s="277"/>
      <c r="H55" s="277"/>
      <c r="I55" s="277"/>
      <c r="J55" s="277"/>
      <c r="K55" s="278"/>
      <c r="L55" s="278"/>
      <c r="M55" s="278"/>
      <c r="N55" s="278"/>
      <c r="O55" s="278"/>
      <c r="P55" s="278"/>
      <c r="Q55" s="278"/>
      <c r="R55" s="278"/>
      <c r="S55" s="278"/>
      <c r="T55" s="278"/>
      <c r="U55" s="278"/>
      <c r="V55" s="278"/>
      <c r="W55" s="278"/>
      <c r="X55" s="278"/>
      <c r="Y55" s="278"/>
      <c r="Z55" s="278"/>
      <c r="AA55" s="278"/>
      <c r="AB55" s="278"/>
      <c r="AC55" s="278"/>
      <c r="AD55" s="278"/>
      <c r="AE55" s="278"/>
      <c r="AF55" s="278"/>
      <c r="AG55" s="278"/>
      <c r="AH55" s="278"/>
      <c r="AI55" s="278"/>
      <c r="AJ55" s="278"/>
      <c r="AK55" s="278"/>
      <c r="AL55" s="278"/>
      <c r="AM55" s="278"/>
      <c r="AN55" s="278"/>
      <c r="AO55" s="278"/>
      <c r="AP55" s="278"/>
      <c r="AQ55" s="278"/>
      <c r="AR55" s="278"/>
      <c r="AS55" s="278"/>
      <c r="AT55" s="278"/>
      <c r="AU55" s="278"/>
      <c r="AV55" s="278"/>
      <c r="AW55" s="278"/>
      <c r="AX55" s="278"/>
      <c r="AY55" s="278"/>
      <c r="AZ55" s="278"/>
      <c r="BA55" s="278"/>
      <c r="BB55" s="278"/>
      <c r="BC55" s="278"/>
      <c r="BD55" s="278"/>
      <c r="BE55" s="278"/>
      <c r="BF55" s="278"/>
      <c r="BG55" s="278"/>
      <c r="BH55" s="278"/>
      <c r="BI55" s="278"/>
      <c r="BJ55" s="278"/>
      <c r="BK55" s="278"/>
      <c r="BL55" s="278"/>
      <c r="BM55" s="278"/>
      <c r="BN55" s="278"/>
      <c r="BO55" s="278"/>
      <c r="BP55" s="278"/>
      <c r="BQ55" s="278"/>
      <c r="BR55" s="278"/>
      <c r="BS55" s="278"/>
      <c r="BT55" s="278"/>
      <c r="BU55" s="278"/>
      <c r="BV55" s="278"/>
      <c r="BW55" s="278"/>
      <c r="BX55" s="278"/>
      <c r="BY55" s="278"/>
      <c r="BZ55" s="278"/>
      <c r="CA55" s="278"/>
      <c r="CB55" s="278"/>
      <c r="CC55" s="278"/>
      <c r="CD55" s="278"/>
      <c r="CE55" s="278"/>
      <c r="CF55" s="278"/>
      <c r="CG55" s="278"/>
      <c r="CH55" s="278"/>
      <c r="CI55" s="278"/>
      <c r="CJ55" s="278"/>
      <c r="CK55" s="278"/>
      <c r="CL55" s="278"/>
      <c r="CM55" s="278"/>
      <c r="CN55" s="278"/>
      <c r="CO55" s="278"/>
      <c r="CP55" s="278"/>
      <c r="CQ55" s="278"/>
      <c r="CR55" s="278"/>
      <c r="CS55" s="278"/>
      <c r="CT55" s="278"/>
      <c r="CU55" s="278"/>
      <c r="CV55" s="278"/>
      <c r="CW55" s="278"/>
      <c r="CX55" s="278"/>
      <c r="CY55" s="278"/>
      <c r="CZ55" s="278"/>
      <c r="DA55" s="278"/>
      <c r="DB55" s="278"/>
      <c r="DC55" s="278"/>
      <c r="DD55" s="278"/>
      <c r="DE55" s="278"/>
      <c r="DF55" s="278"/>
      <c r="DG55" s="278"/>
      <c r="DH55" s="278"/>
      <c r="DI55" s="278"/>
      <c r="DJ55" s="278"/>
      <c r="DK55" s="278"/>
      <c r="DL55" s="278"/>
      <c r="DM55" s="278"/>
      <c r="DN55" s="278"/>
      <c r="DO55" s="278"/>
      <c r="DP55" s="278"/>
      <c r="DQ55" s="278"/>
      <c r="DR55" s="278"/>
      <c r="DS55" s="278"/>
      <c r="DT55" s="278"/>
      <c r="DU55" s="278"/>
      <c r="DV55" s="278"/>
      <c r="DW55" s="278"/>
      <c r="DX55" s="278"/>
      <c r="DY55" s="278"/>
      <c r="DZ55" s="278"/>
      <c r="EA55" s="278"/>
      <c r="EB55" s="278"/>
      <c r="EC55" s="278"/>
      <c r="ED55" s="278"/>
      <c r="EE55" s="278"/>
      <c r="EF55" s="278"/>
      <c r="EG55" s="278"/>
      <c r="EH55" s="278"/>
      <c r="EI55" s="278"/>
      <c r="EJ55" s="278"/>
      <c r="EK55" s="278"/>
      <c r="EL55" s="278"/>
      <c r="EM55" s="278"/>
      <c r="EN55" s="278"/>
      <c r="EO55" s="278"/>
      <c r="EP55" s="278"/>
      <c r="EQ55" s="278"/>
      <c r="ER55" s="278"/>
      <c r="ES55" s="278"/>
      <c r="ET55" s="278"/>
      <c r="EU55" s="278"/>
      <c r="EV55" s="278"/>
      <c r="EW55" s="278"/>
      <c r="EX55" s="278"/>
      <c r="EY55" s="278"/>
      <c r="EZ55" s="278"/>
      <c r="FA55" s="278"/>
      <c r="FB55" s="278"/>
      <c r="FC55" s="278"/>
      <c r="FD55" s="278"/>
      <c r="FE55" s="278"/>
      <c r="FF55" s="278"/>
      <c r="FG55" s="278"/>
      <c r="FH55" s="278"/>
      <c r="FI55" s="278"/>
      <c r="FJ55" s="278"/>
      <c r="FK55" s="278"/>
      <c r="FL55" s="278"/>
      <c r="FM55" s="278"/>
      <c r="FN55" s="278"/>
      <c r="FO55" s="278"/>
      <c r="FP55" s="278"/>
      <c r="FQ55" s="278"/>
      <c r="FR55" s="278"/>
      <c r="FS55" s="278"/>
      <c r="FT55" s="278"/>
      <c r="FU55" s="278"/>
      <c r="FV55" s="278"/>
      <c r="FW55" s="278"/>
      <c r="FX55" s="278"/>
      <c r="FY55" s="278"/>
      <c r="FZ55" s="278"/>
      <c r="GA55" s="278"/>
      <c r="GB55" s="278"/>
      <c r="GC55" s="278"/>
      <c r="GD55" s="278"/>
      <c r="GE55" s="278"/>
      <c r="GF55" s="278"/>
      <c r="GG55" s="278"/>
      <c r="GH55" s="278"/>
      <c r="GI55" s="278"/>
      <c r="GJ55" s="278"/>
      <c r="GK55" s="278"/>
      <c r="GL55" s="278"/>
      <c r="GM55" s="278"/>
      <c r="GN55" s="278"/>
      <c r="GO55" s="278"/>
      <c r="GP55" s="278"/>
      <c r="GQ55" s="278"/>
      <c r="GR55" s="278"/>
      <c r="GS55" s="278"/>
      <c r="GT55" s="278"/>
      <c r="GU55" s="278"/>
      <c r="GV55" s="278"/>
      <c r="GW55" s="278"/>
      <c r="GX55" s="278"/>
      <c r="GY55" s="278"/>
      <c r="GZ55" s="278"/>
      <c r="HA55" s="278"/>
      <c r="HB55" s="278"/>
      <c r="HC55" s="278"/>
      <c r="HD55" s="278"/>
      <c r="HE55" s="278"/>
      <c r="HF55" s="278"/>
      <c r="HG55" s="278"/>
      <c r="HH55" s="278"/>
      <c r="HI55" s="278"/>
      <c r="HJ55" s="278"/>
      <c r="HK55" s="278"/>
      <c r="HL55" s="278"/>
      <c r="HM55" s="278"/>
      <c r="HN55" s="278"/>
      <c r="HO55" s="278"/>
      <c r="HP55" s="278"/>
      <c r="HQ55" s="278"/>
      <c r="HR55" s="278"/>
      <c r="HS55" s="278"/>
      <c r="HT55" s="278"/>
      <c r="HU55" s="278"/>
      <c r="HV55" s="278"/>
      <c r="HW55" s="278"/>
      <c r="HX55" s="278"/>
      <c r="HY55" s="278"/>
      <c r="HZ55" s="278"/>
      <c r="IA55" s="278"/>
      <c r="IB55" s="278"/>
      <c r="IC55" s="278"/>
      <c r="ID55" s="278"/>
      <c r="IE55" s="278"/>
      <c r="IF55" s="278"/>
      <c r="IG55" s="278"/>
      <c r="IH55" s="278"/>
      <c r="II55" s="278"/>
      <c r="IJ55" s="278"/>
      <c r="IK55" s="278"/>
      <c r="IL55" s="278"/>
      <c r="IM55" s="278"/>
      <c r="IN55" s="278"/>
      <c r="IO55" s="278"/>
      <c r="IP55" s="278"/>
      <c r="IQ55" s="278"/>
      <c r="IR55" s="278"/>
      <c r="IS55" s="278"/>
      <c r="IT55" s="278"/>
      <c r="IU55" s="278"/>
      <c r="IV55" s="278"/>
    </row>
    <row r="56" spans="1:256" s="299" customFormat="1" ht="18.75">
      <c r="A56" s="66"/>
      <c r="B56" s="303"/>
      <c r="C56" s="304"/>
      <c r="D56" s="302"/>
      <c r="E56" s="302"/>
      <c r="F56" s="277"/>
      <c r="G56" s="277"/>
      <c r="H56" s="277"/>
      <c r="I56" s="277"/>
      <c r="J56" s="277"/>
      <c r="K56" s="278"/>
      <c r="L56" s="278"/>
      <c r="M56" s="278"/>
      <c r="N56" s="278"/>
      <c r="O56" s="278"/>
      <c r="P56" s="278"/>
      <c r="Q56" s="278"/>
      <c r="R56" s="278"/>
      <c r="S56" s="278"/>
      <c r="T56" s="278"/>
      <c r="U56" s="278"/>
      <c r="V56" s="278"/>
      <c r="W56" s="278"/>
      <c r="X56" s="278"/>
      <c r="Y56" s="278"/>
      <c r="Z56" s="278"/>
      <c r="AA56" s="278"/>
      <c r="AB56" s="278"/>
      <c r="AC56" s="278"/>
      <c r="AD56" s="278"/>
      <c r="AE56" s="278"/>
      <c r="AF56" s="278"/>
      <c r="AG56" s="278"/>
      <c r="AH56" s="278"/>
      <c r="AI56" s="278"/>
      <c r="AJ56" s="278"/>
      <c r="AK56" s="278"/>
      <c r="AL56" s="278"/>
      <c r="AM56" s="278"/>
      <c r="AN56" s="278"/>
      <c r="AO56" s="278"/>
      <c r="AP56" s="278"/>
      <c r="AQ56" s="278"/>
      <c r="AR56" s="278"/>
      <c r="AS56" s="278"/>
      <c r="AT56" s="278"/>
      <c r="AU56" s="278"/>
      <c r="AV56" s="278"/>
      <c r="AW56" s="278"/>
      <c r="AX56" s="278"/>
      <c r="AY56" s="278"/>
      <c r="AZ56" s="278"/>
      <c r="BA56" s="278"/>
      <c r="BB56" s="278"/>
      <c r="BC56" s="278"/>
      <c r="BD56" s="278"/>
      <c r="BE56" s="278"/>
      <c r="BF56" s="278"/>
      <c r="BG56" s="278"/>
      <c r="BH56" s="278"/>
      <c r="BI56" s="278"/>
      <c r="BJ56" s="278"/>
      <c r="BK56" s="278"/>
      <c r="BL56" s="278"/>
      <c r="BM56" s="278"/>
      <c r="BN56" s="278"/>
      <c r="BO56" s="278"/>
      <c r="BP56" s="278"/>
      <c r="BQ56" s="278"/>
      <c r="BR56" s="278"/>
      <c r="BS56" s="278"/>
      <c r="BT56" s="278"/>
      <c r="BU56" s="278"/>
      <c r="BV56" s="278"/>
      <c r="BW56" s="278"/>
      <c r="BX56" s="278"/>
      <c r="BY56" s="278"/>
      <c r="BZ56" s="278"/>
      <c r="CA56" s="278"/>
      <c r="CB56" s="278"/>
      <c r="CC56" s="278"/>
      <c r="CD56" s="278"/>
      <c r="CE56" s="278"/>
      <c r="CF56" s="278"/>
      <c r="CG56" s="278"/>
      <c r="CH56" s="278"/>
      <c r="CI56" s="278"/>
      <c r="CJ56" s="278"/>
      <c r="CK56" s="278"/>
      <c r="CL56" s="278"/>
      <c r="CM56" s="278"/>
      <c r="CN56" s="278"/>
      <c r="CO56" s="278"/>
      <c r="CP56" s="278"/>
      <c r="CQ56" s="278"/>
      <c r="CR56" s="278"/>
      <c r="CS56" s="278"/>
      <c r="CT56" s="278"/>
      <c r="CU56" s="278"/>
      <c r="CV56" s="278"/>
      <c r="CW56" s="278"/>
      <c r="CX56" s="278"/>
      <c r="CY56" s="278"/>
      <c r="CZ56" s="278"/>
      <c r="DA56" s="278"/>
      <c r="DB56" s="278"/>
      <c r="DC56" s="278"/>
      <c r="DD56" s="278"/>
      <c r="DE56" s="278"/>
      <c r="DF56" s="278"/>
      <c r="DG56" s="278"/>
      <c r="DH56" s="278"/>
      <c r="DI56" s="278"/>
      <c r="DJ56" s="278"/>
      <c r="DK56" s="278"/>
      <c r="DL56" s="278"/>
      <c r="DM56" s="278"/>
      <c r="DN56" s="278"/>
      <c r="DO56" s="278"/>
      <c r="DP56" s="278"/>
      <c r="DQ56" s="278"/>
      <c r="DR56" s="278"/>
      <c r="DS56" s="278"/>
      <c r="DT56" s="278"/>
      <c r="DU56" s="278"/>
      <c r="DV56" s="278"/>
      <c r="DW56" s="278"/>
      <c r="DX56" s="278"/>
      <c r="DY56" s="278"/>
      <c r="DZ56" s="278"/>
      <c r="EA56" s="278"/>
      <c r="EB56" s="278"/>
      <c r="EC56" s="278"/>
      <c r="ED56" s="278"/>
      <c r="EE56" s="278"/>
      <c r="EF56" s="278"/>
      <c r="EG56" s="278"/>
      <c r="EH56" s="278"/>
      <c r="EI56" s="278"/>
      <c r="EJ56" s="278"/>
      <c r="EK56" s="278"/>
      <c r="EL56" s="278"/>
      <c r="EM56" s="278"/>
      <c r="EN56" s="278"/>
      <c r="EO56" s="278"/>
      <c r="EP56" s="278"/>
      <c r="EQ56" s="278"/>
      <c r="ER56" s="278"/>
      <c r="ES56" s="278"/>
      <c r="ET56" s="278"/>
      <c r="EU56" s="278"/>
      <c r="EV56" s="278"/>
      <c r="EW56" s="278"/>
      <c r="EX56" s="278"/>
      <c r="EY56" s="278"/>
      <c r="EZ56" s="278"/>
      <c r="FA56" s="278"/>
      <c r="FB56" s="278"/>
      <c r="FC56" s="278"/>
      <c r="FD56" s="278"/>
      <c r="FE56" s="278"/>
      <c r="FF56" s="278"/>
      <c r="FG56" s="278"/>
      <c r="FH56" s="278"/>
      <c r="FI56" s="278"/>
      <c r="FJ56" s="278"/>
      <c r="FK56" s="278"/>
      <c r="FL56" s="278"/>
      <c r="FM56" s="278"/>
      <c r="FN56" s="278"/>
      <c r="FO56" s="278"/>
      <c r="FP56" s="278"/>
      <c r="FQ56" s="278"/>
      <c r="FR56" s="278"/>
      <c r="FS56" s="278"/>
      <c r="FT56" s="278"/>
      <c r="FU56" s="278"/>
      <c r="FV56" s="278"/>
      <c r="FW56" s="278"/>
      <c r="FX56" s="278"/>
      <c r="FY56" s="278"/>
      <c r="FZ56" s="278"/>
      <c r="GA56" s="278"/>
      <c r="GB56" s="278"/>
      <c r="GC56" s="278"/>
      <c r="GD56" s="278"/>
      <c r="GE56" s="278"/>
      <c r="GF56" s="278"/>
      <c r="GG56" s="278"/>
      <c r="GH56" s="278"/>
      <c r="GI56" s="278"/>
      <c r="GJ56" s="278"/>
      <c r="GK56" s="278"/>
      <c r="GL56" s="278"/>
      <c r="GM56" s="278"/>
      <c r="GN56" s="278"/>
      <c r="GO56" s="278"/>
      <c r="GP56" s="278"/>
      <c r="GQ56" s="278"/>
      <c r="GR56" s="278"/>
      <c r="GS56" s="278"/>
      <c r="GT56" s="278"/>
      <c r="GU56" s="278"/>
      <c r="GV56" s="278"/>
      <c r="GW56" s="278"/>
      <c r="GX56" s="278"/>
      <c r="GY56" s="278"/>
      <c r="GZ56" s="278"/>
      <c r="HA56" s="278"/>
      <c r="HB56" s="278"/>
      <c r="HC56" s="278"/>
      <c r="HD56" s="278"/>
      <c r="HE56" s="278"/>
      <c r="HF56" s="278"/>
      <c r="HG56" s="278"/>
      <c r="HH56" s="278"/>
      <c r="HI56" s="278"/>
      <c r="HJ56" s="278"/>
      <c r="HK56" s="278"/>
      <c r="HL56" s="278"/>
      <c r="HM56" s="278"/>
      <c r="HN56" s="278"/>
      <c r="HO56" s="278"/>
      <c r="HP56" s="278"/>
      <c r="HQ56" s="278"/>
      <c r="HR56" s="278"/>
      <c r="HS56" s="278"/>
      <c r="HT56" s="278"/>
      <c r="HU56" s="278"/>
      <c r="HV56" s="278"/>
      <c r="HW56" s="278"/>
      <c r="HX56" s="278"/>
      <c r="HY56" s="278"/>
      <c r="HZ56" s="278"/>
      <c r="IA56" s="278"/>
      <c r="IB56" s="278"/>
      <c r="IC56" s="278"/>
      <c r="ID56" s="278"/>
      <c r="IE56" s="278"/>
      <c r="IF56" s="278"/>
      <c r="IG56" s="278"/>
      <c r="IH56" s="278"/>
      <c r="II56" s="278"/>
      <c r="IJ56" s="278"/>
      <c r="IK56" s="278"/>
      <c r="IL56" s="278"/>
      <c r="IM56" s="278"/>
      <c r="IN56" s="278"/>
      <c r="IO56" s="278"/>
      <c r="IP56" s="278"/>
      <c r="IQ56" s="278"/>
      <c r="IR56" s="278"/>
      <c r="IS56" s="278"/>
      <c r="IT56" s="278"/>
      <c r="IU56" s="278"/>
      <c r="IV56" s="278"/>
    </row>
    <row r="57" spans="1:256" s="299" customFormat="1" ht="18.75">
      <c r="A57" s="66"/>
      <c r="B57" s="303"/>
      <c r="C57" s="304"/>
      <c r="D57" s="302"/>
      <c r="E57" s="302"/>
      <c r="F57" s="277"/>
      <c r="G57" s="277"/>
      <c r="H57" s="277"/>
      <c r="I57" s="277"/>
      <c r="J57" s="277"/>
      <c r="K57" s="278"/>
      <c r="L57" s="278"/>
      <c r="M57" s="278"/>
      <c r="N57" s="278"/>
      <c r="O57" s="278"/>
      <c r="P57" s="278"/>
      <c r="Q57" s="278"/>
      <c r="R57" s="278"/>
      <c r="S57" s="278"/>
      <c r="T57" s="278"/>
      <c r="U57" s="278"/>
      <c r="V57" s="278"/>
      <c r="W57" s="278"/>
      <c r="X57" s="278"/>
      <c r="Y57" s="278"/>
      <c r="Z57" s="278"/>
      <c r="AA57" s="278"/>
      <c r="AB57" s="278"/>
      <c r="AC57" s="278"/>
      <c r="AD57" s="278"/>
      <c r="AE57" s="278"/>
      <c r="AF57" s="278"/>
      <c r="AG57" s="278"/>
      <c r="AH57" s="278"/>
      <c r="AI57" s="278"/>
      <c r="AJ57" s="278"/>
      <c r="AK57" s="278"/>
      <c r="AL57" s="278"/>
      <c r="AM57" s="278"/>
      <c r="AN57" s="278"/>
      <c r="AO57" s="278"/>
      <c r="AP57" s="278"/>
      <c r="AQ57" s="278"/>
      <c r="AR57" s="278"/>
      <c r="AS57" s="278"/>
      <c r="AT57" s="278"/>
      <c r="AU57" s="278"/>
      <c r="AV57" s="278"/>
      <c r="AW57" s="278"/>
      <c r="AX57" s="278"/>
      <c r="AY57" s="278"/>
      <c r="AZ57" s="278"/>
      <c r="BA57" s="278"/>
      <c r="BB57" s="278"/>
      <c r="BC57" s="278"/>
      <c r="BD57" s="278"/>
      <c r="BE57" s="278"/>
      <c r="BF57" s="278"/>
      <c r="BG57" s="278"/>
      <c r="BH57" s="278"/>
      <c r="BI57" s="278"/>
      <c r="BJ57" s="278"/>
      <c r="BK57" s="278"/>
      <c r="BL57" s="278"/>
      <c r="BM57" s="278"/>
      <c r="BN57" s="278"/>
      <c r="BO57" s="278"/>
      <c r="BP57" s="278"/>
      <c r="BQ57" s="278"/>
      <c r="BR57" s="278"/>
      <c r="BS57" s="278"/>
      <c r="BT57" s="278"/>
      <c r="BU57" s="278"/>
      <c r="BV57" s="278"/>
      <c r="BW57" s="278"/>
      <c r="BX57" s="278"/>
      <c r="BY57" s="278"/>
      <c r="BZ57" s="278"/>
      <c r="CA57" s="278"/>
      <c r="CB57" s="278"/>
      <c r="CC57" s="278"/>
      <c r="CD57" s="278"/>
      <c r="CE57" s="278"/>
      <c r="CF57" s="278"/>
      <c r="CG57" s="278"/>
      <c r="CH57" s="278"/>
      <c r="CI57" s="278"/>
      <c r="CJ57" s="278"/>
      <c r="CK57" s="278"/>
      <c r="CL57" s="278"/>
      <c r="CM57" s="278"/>
      <c r="CN57" s="278"/>
      <c r="CO57" s="278"/>
      <c r="CP57" s="278"/>
      <c r="CQ57" s="278"/>
      <c r="CR57" s="278"/>
      <c r="CS57" s="278"/>
      <c r="CT57" s="278"/>
      <c r="CU57" s="278"/>
      <c r="CV57" s="278"/>
      <c r="CW57" s="278"/>
      <c r="CX57" s="278"/>
      <c r="CY57" s="278"/>
      <c r="CZ57" s="278"/>
      <c r="DA57" s="278"/>
      <c r="DB57" s="278"/>
      <c r="DC57" s="278"/>
      <c r="DD57" s="278"/>
      <c r="DE57" s="278"/>
      <c r="DF57" s="278"/>
      <c r="DG57" s="278"/>
      <c r="DH57" s="278"/>
      <c r="DI57" s="278"/>
      <c r="DJ57" s="278"/>
      <c r="DK57" s="278"/>
      <c r="DL57" s="278"/>
      <c r="DM57" s="278"/>
      <c r="DN57" s="278"/>
      <c r="DO57" s="278"/>
      <c r="DP57" s="278"/>
      <c r="DQ57" s="278"/>
      <c r="DR57" s="278"/>
      <c r="DS57" s="278"/>
      <c r="DT57" s="278"/>
      <c r="DU57" s="278"/>
      <c r="DV57" s="278"/>
      <c r="DW57" s="278"/>
      <c r="DX57" s="278"/>
      <c r="DY57" s="278"/>
      <c r="DZ57" s="278"/>
      <c r="EA57" s="278"/>
      <c r="EB57" s="278"/>
      <c r="EC57" s="278"/>
      <c r="ED57" s="278"/>
      <c r="EE57" s="278"/>
      <c r="EF57" s="278"/>
      <c r="EG57" s="278"/>
      <c r="EH57" s="278"/>
      <c r="EI57" s="278"/>
      <c r="EJ57" s="278"/>
      <c r="EK57" s="278"/>
      <c r="EL57" s="278"/>
      <c r="EM57" s="278"/>
      <c r="EN57" s="278"/>
      <c r="EO57" s="278"/>
      <c r="EP57" s="278"/>
      <c r="EQ57" s="278"/>
      <c r="ER57" s="278"/>
      <c r="ES57" s="278"/>
      <c r="ET57" s="278"/>
      <c r="EU57" s="278"/>
      <c r="EV57" s="278"/>
      <c r="EW57" s="278"/>
      <c r="EX57" s="278"/>
      <c r="EY57" s="278"/>
      <c r="EZ57" s="278"/>
      <c r="FA57" s="278"/>
      <c r="FB57" s="278"/>
      <c r="FC57" s="278"/>
      <c r="FD57" s="278"/>
      <c r="FE57" s="278"/>
      <c r="FF57" s="278"/>
      <c r="FG57" s="278"/>
      <c r="FH57" s="278"/>
      <c r="FI57" s="278"/>
      <c r="FJ57" s="278"/>
      <c r="FK57" s="278"/>
      <c r="FL57" s="278"/>
      <c r="FM57" s="278"/>
      <c r="FN57" s="278"/>
      <c r="FO57" s="278"/>
      <c r="FP57" s="278"/>
      <c r="FQ57" s="278"/>
      <c r="FR57" s="278"/>
      <c r="FS57" s="278"/>
      <c r="FT57" s="278"/>
      <c r="FU57" s="278"/>
      <c r="FV57" s="278"/>
      <c r="FW57" s="278"/>
      <c r="FX57" s="278"/>
      <c r="FY57" s="278"/>
      <c r="FZ57" s="278"/>
      <c r="GA57" s="278"/>
      <c r="GB57" s="278"/>
      <c r="GC57" s="278"/>
      <c r="GD57" s="278"/>
      <c r="GE57" s="278"/>
      <c r="GF57" s="278"/>
      <c r="GG57" s="278"/>
      <c r="GH57" s="278"/>
      <c r="GI57" s="278"/>
      <c r="GJ57" s="278"/>
      <c r="GK57" s="278"/>
      <c r="GL57" s="278"/>
      <c r="GM57" s="278"/>
      <c r="GN57" s="278"/>
      <c r="GO57" s="278"/>
      <c r="GP57" s="278"/>
      <c r="GQ57" s="278"/>
      <c r="GR57" s="278"/>
      <c r="GS57" s="278"/>
      <c r="GT57" s="278"/>
      <c r="GU57" s="278"/>
      <c r="GV57" s="278"/>
      <c r="GW57" s="278"/>
      <c r="GX57" s="278"/>
      <c r="GY57" s="278"/>
      <c r="GZ57" s="278"/>
      <c r="HA57" s="278"/>
      <c r="HB57" s="278"/>
      <c r="HC57" s="278"/>
      <c r="HD57" s="278"/>
      <c r="HE57" s="278"/>
      <c r="HF57" s="278"/>
      <c r="HG57" s="278"/>
      <c r="HH57" s="278"/>
      <c r="HI57" s="278"/>
      <c r="HJ57" s="278"/>
      <c r="HK57" s="278"/>
      <c r="HL57" s="278"/>
      <c r="HM57" s="278"/>
      <c r="HN57" s="278"/>
      <c r="HO57" s="278"/>
      <c r="HP57" s="278"/>
      <c r="HQ57" s="278"/>
      <c r="HR57" s="278"/>
      <c r="HS57" s="278"/>
      <c r="HT57" s="278"/>
      <c r="HU57" s="278"/>
      <c r="HV57" s="278"/>
      <c r="HW57" s="278"/>
      <c r="HX57" s="278"/>
      <c r="HY57" s="278"/>
      <c r="HZ57" s="278"/>
      <c r="IA57" s="278"/>
      <c r="IB57" s="278"/>
      <c r="IC57" s="278"/>
      <c r="ID57" s="278"/>
      <c r="IE57" s="278"/>
      <c r="IF57" s="278"/>
      <c r="IG57" s="278"/>
      <c r="IH57" s="278"/>
      <c r="II57" s="278"/>
      <c r="IJ57" s="278"/>
      <c r="IK57" s="278"/>
      <c r="IL57" s="278"/>
      <c r="IM57" s="278"/>
      <c r="IN57" s="278"/>
      <c r="IO57" s="278"/>
      <c r="IP57" s="278"/>
      <c r="IQ57" s="278"/>
      <c r="IR57" s="278"/>
      <c r="IS57" s="278"/>
      <c r="IT57" s="278"/>
      <c r="IU57" s="278"/>
      <c r="IV57" s="278"/>
    </row>
    <row r="58" spans="1:256" s="299" customFormat="1" ht="18.75">
      <c r="A58" s="66"/>
      <c r="B58" s="303"/>
      <c r="C58" s="304"/>
      <c r="D58" s="302"/>
      <c r="E58" s="302"/>
      <c r="F58" s="277"/>
      <c r="G58" s="277"/>
      <c r="H58" s="277"/>
      <c r="I58" s="277"/>
      <c r="J58" s="277"/>
      <c r="K58" s="278"/>
      <c r="L58" s="278"/>
      <c r="M58" s="278"/>
      <c r="N58" s="278"/>
      <c r="O58" s="278"/>
      <c r="P58" s="278"/>
      <c r="Q58" s="278"/>
      <c r="R58" s="278"/>
      <c r="S58" s="278"/>
      <c r="T58" s="278"/>
      <c r="U58" s="278"/>
      <c r="V58" s="278"/>
      <c r="W58" s="278"/>
      <c r="X58" s="278"/>
      <c r="Y58" s="278"/>
      <c r="Z58" s="278"/>
      <c r="AA58" s="278"/>
      <c r="AB58" s="278"/>
      <c r="AC58" s="278"/>
      <c r="AD58" s="278"/>
      <c r="AE58" s="278"/>
      <c r="AF58" s="278"/>
      <c r="AG58" s="278"/>
      <c r="AH58" s="278"/>
      <c r="AI58" s="278"/>
      <c r="AJ58" s="278"/>
      <c r="AK58" s="278"/>
      <c r="AL58" s="278"/>
      <c r="AM58" s="278"/>
      <c r="AN58" s="278"/>
      <c r="AO58" s="278"/>
      <c r="AP58" s="278"/>
      <c r="AQ58" s="278"/>
      <c r="AR58" s="278"/>
      <c r="AS58" s="278"/>
      <c r="AT58" s="278"/>
      <c r="AU58" s="278"/>
      <c r="AV58" s="278"/>
      <c r="AW58" s="278"/>
      <c r="AX58" s="278"/>
      <c r="AY58" s="278"/>
      <c r="AZ58" s="278"/>
      <c r="BA58" s="278"/>
      <c r="BB58" s="278"/>
      <c r="BC58" s="278"/>
      <c r="BD58" s="278"/>
      <c r="BE58" s="278"/>
      <c r="BF58" s="278"/>
      <c r="BG58" s="278"/>
      <c r="BH58" s="278"/>
      <c r="BI58" s="278"/>
      <c r="BJ58" s="278"/>
      <c r="BK58" s="278"/>
      <c r="BL58" s="278"/>
      <c r="BM58" s="278"/>
      <c r="BN58" s="278"/>
      <c r="BO58" s="278"/>
      <c r="BP58" s="278"/>
      <c r="BQ58" s="278"/>
      <c r="BR58" s="278"/>
      <c r="BS58" s="278"/>
      <c r="BT58" s="278"/>
      <c r="BU58" s="278"/>
      <c r="BV58" s="278"/>
      <c r="BW58" s="278"/>
      <c r="BX58" s="278"/>
      <c r="BY58" s="278"/>
      <c r="BZ58" s="278"/>
      <c r="CA58" s="278"/>
      <c r="CB58" s="278"/>
      <c r="CC58" s="278"/>
      <c r="CD58" s="278"/>
      <c r="CE58" s="278"/>
      <c r="CF58" s="278"/>
      <c r="CG58" s="278"/>
      <c r="CH58" s="278"/>
      <c r="CI58" s="278"/>
      <c r="CJ58" s="278"/>
      <c r="CK58" s="278"/>
      <c r="CL58" s="278"/>
      <c r="CM58" s="278"/>
      <c r="CN58" s="278"/>
      <c r="CO58" s="278"/>
      <c r="CP58" s="278"/>
      <c r="CQ58" s="278"/>
      <c r="CR58" s="278"/>
      <c r="CS58" s="278"/>
      <c r="CT58" s="278"/>
      <c r="CU58" s="278"/>
      <c r="CV58" s="278"/>
      <c r="CW58" s="278"/>
      <c r="CX58" s="278"/>
      <c r="CY58" s="278"/>
      <c r="CZ58" s="278"/>
      <c r="DA58" s="278"/>
      <c r="DB58" s="278"/>
      <c r="DC58" s="278"/>
      <c r="DD58" s="278"/>
      <c r="DE58" s="278"/>
      <c r="DF58" s="278"/>
      <c r="DG58" s="278"/>
      <c r="DH58" s="278"/>
      <c r="DI58" s="278"/>
      <c r="DJ58" s="278"/>
      <c r="DK58" s="278"/>
      <c r="DL58" s="278"/>
      <c r="DM58" s="278"/>
      <c r="DN58" s="278"/>
      <c r="DO58" s="278"/>
      <c r="DP58" s="278"/>
      <c r="DQ58" s="278"/>
      <c r="DR58" s="278"/>
      <c r="DS58" s="278"/>
      <c r="DT58" s="278"/>
      <c r="DU58" s="278"/>
      <c r="DV58" s="278"/>
      <c r="DW58" s="278"/>
      <c r="DX58" s="278"/>
      <c r="DY58" s="278"/>
      <c r="DZ58" s="278"/>
      <c r="EA58" s="278"/>
      <c r="EB58" s="278"/>
      <c r="EC58" s="278"/>
      <c r="ED58" s="278"/>
      <c r="EE58" s="278"/>
      <c r="EF58" s="278"/>
      <c r="EG58" s="278"/>
      <c r="EH58" s="278"/>
      <c r="EI58" s="278"/>
      <c r="EJ58" s="278"/>
      <c r="EK58" s="278"/>
      <c r="EL58" s="278"/>
      <c r="EM58" s="278"/>
      <c r="EN58" s="278"/>
      <c r="EO58" s="278"/>
      <c r="EP58" s="278"/>
      <c r="EQ58" s="278"/>
      <c r="ER58" s="278"/>
      <c r="ES58" s="278"/>
      <c r="ET58" s="278"/>
      <c r="EU58" s="278"/>
      <c r="EV58" s="278"/>
      <c r="EW58" s="278"/>
      <c r="EX58" s="278"/>
      <c r="EY58" s="278"/>
      <c r="EZ58" s="278"/>
      <c r="FA58" s="278"/>
      <c r="FB58" s="278"/>
      <c r="FC58" s="278"/>
      <c r="FD58" s="278"/>
      <c r="FE58" s="278"/>
      <c r="FF58" s="278"/>
      <c r="FG58" s="278"/>
      <c r="FH58" s="278"/>
      <c r="FI58" s="278"/>
      <c r="FJ58" s="278"/>
      <c r="FK58" s="278"/>
      <c r="FL58" s="278"/>
      <c r="FM58" s="278"/>
      <c r="FN58" s="278"/>
      <c r="FO58" s="278"/>
      <c r="FP58" s="278"/>
      <c r="FQ58" s="278"/>
      <c r="FR58" s="278"/>
      <c r="FS58" s="278"/>
      <c r="FT58" s="278"/>
      <c r="FU58" s="278"/>
      <c r="FV58" s="278"/>
      <c r="FW58" s="278"/>
      <c r="FX58" s="278"/>
      <c r="FY58" s="278"/>
      <c r="FZ58" s="278"/>
      <c r="GA58" s="278"/>
      <c r="GB58" s="278"/>
      <c r="GC58" s="278"/>
      <c r="GD58" s="278"/>
      <c r="GE58" s="278"/>
      <c r="GF58" s="278"/>
      <c r="GG58" s="278"/>
      <c r="GH58" s="278"/>
      <c r="GI58" s="278"/>
      <c r="GJ58" s="278"/>
      <c r="GK58" s="278"/>
      <c r="GL58" s="278"/>
      <c r="GM58" s="278"/>
      <c r="GN58" s="278"/>
      <c r="GO58" s="278"/>
      <c r="GP58" s="278"/>
      <c r="GQ58" s="278"/>
      <c r="GR58" s="278"/>
      <c r="GS58" s="278"/>
      <c r="GT58" s="278"/>
      <c r="GU58" s="278"/>
      <c r="GV58" s="278"/>
      <c r="GW58" s="278"/>
      <c r="GX58" s="278"/>
      <c r="GY58" s="278"/>
      <c r="GZ58" s="278"/>
      <c r="HA58" s="278"/>
      <c r="HB58" s="278"/>
      <c r="HC58" s="278"/>
      <c r="HD58" s="278"/>
      <c r="HE58" s="278"/>
      <c r="HF58" s="278"/>
      <c r="HG58" s="278"/>
      <c r="HH58" s="278"/>
      <c r="HI58" s="278"/>
      <c r="HJ58" s="278"/>
      <c r="HK58" s="278"/>
      <c r="HL58" s="278"/>
      <c r="HM58" s="278"/>
      <c r="HN58" s="278"/>
      <c r="HO58" s="278"/>
      <c r="HP58" s="278"/>
      <c r="HQ58" s="278"/>
      <c r="HR58" s="278"/>
      <c r="HS58" s="278"/>
      <c r="HT58" s="278"/>
      <c r="HU58" s="278"/>
      <c r="HV58" s="278"/>
      <c r="HW58" s="278"/>
      <c r="HX58" s="278"/>
      <c r="HY58" s="278"/>
      <c r="HZ58" s="278"/>
      <c r="IA58" s="278"/>
      <c r="IB58" s="278"/>
      <c r="IC58" s="278"/>
      <c r="ID58" s="278"/>
      <c r="IE58" s="278"/>
      <c r="IF58" s="278"/>
      <c r="IG58" s="278"/>
      <c r="IH58" s="278"/>
      <c r="II58" s="278"/>
      <c r="IJ58" s="278"/>
      <c r="IK58" s="278"/>
      <c r="IL58" s="278"/>
      <c r="IM58" s="278"/>
      <c r="IN58" s="278"/>
      <c r="IO58" s="278"/>
      <c r="IP58" s="278"/>
      <c r="IQ58" s="278"/>
      <c r="IR58" s="278"/>
      <c r="IS58" s="278"/>
      <c r="IT58" s="278"/>
      <c r="IU58" s="278"/>
      <c r="IV58" s="278"/>
    </row>
    <row r="59" spans="1:256" s="299" customFormat="1" ht="18.75">
      <c r="A59" s="66"/>
      <c r="B59" s="303"/>
      <c r="C59" s="304"/>
      <c r="D59" s="302"/>
      <c r="E59" s="302"/>
      <c r="F59" s="277"/>
      <c r="G59" s="277"/>
      <c r="H59" s="277"/>
      <c r="I59" s="277"/>
      <c r="J59" s="277"/>
      <c r="K59" s="278"/>
      <c r="L59" s="278"/>
      <c r="M59" s="278"/>
      <c r="N59" s="278"/>
      <c r="O59" s="278"/>
      <c r="P59" s="278"/>
      <c r="Q59" s="278"/>
      <c r="R59" s="278"/>
      <c r="S59" s="278"/>
      <c r="T59" s="278"/>
      <c r="U59" s="278"/>
      <c r="V59" s="278"/>
      <c r="W59" s="278"/>
      <c r="X59" s="278"/>
      <c r="Y59" s="278"/>
      <c r="Z59" s="278"/>
      <c r="AA59" s="278"/>
      <c r="AB59" s="278"/>
      <c r="AC59" s="278"/>
      <c r="AD59" s="278"/>
      <c r="AE59" s="278"/>
      <c r="AF59" s="278"/>
      <c r="AG59" s="278"/>
      <c r="AH59" s="278"/>
      <c r="AI59" s="278"/>
      <c r="AJ59" s="278"/>
      <c r="AK59" s="278"/>
      <c r="AL59" s="278"/>
      <c r="AM59" s="278"/>
      <c r="AN59" s="278"/>
      <c r="AO59" s="278"/>
      <c r="AP59" s="278"/>
      <c r="AQ59" s="278"/>
      <c r="AR59" s="278"/>
      <c r="AS59" s="278"/>
      <c r="AT59" s="278"/>
      <c r="AU59" s="278"/>
      <c r="AV59" s="278"/>
      <c r="AW59" s="278"/>
      <c r="AX59" s="278"/>
      <c r="AY59" s="278"/>
      <c r="AZ59" s="278"/>
      <c r="BA59" s="278"/>
      <c r="BB59" s="278"/>
      <c r="BC59" s="278"/>
      <c r="BD59" s="278"/>
      <c r="BE59" s="278"/>
      <c r="BF59" s="278"/>
      <c r="BG59" s="278"/>
      <c r="BH59" s="278"/>
      <c r="BI59" s="278"/>
      <c r="BJ59" s="278"/>
      <c r="BK59" s="278"/>
      <c r="BL59" s="278"/>
      <c r="BM59" s="278"/>
      <c r="BN59" s="278"/>
      <c r="BO59" s="278"/>
      <c r="BP59" s="278"/>
      <c r="BQ59" s="278"/>
      <c r="BR59" s="278"/>
      <c r="BS59" s="278"/>
      <c r="BT59" s="278"/>
      <c r="BU59" s="278"/>
      <c r="BV59" s="278"/>
      <c r="BW59" s="278"/>
      <c r="BX59" s="278"/>
      <c r="BY59" s="278"/>
      <c r="BZ59" s="278"/>
      <c r="CA59" s="278"/>
      <c r="CB59" s="278"/>
      <c r="CC59" s="278"/>
      <c r="CD59" s="278"/>
      <c r="CE59" s="278"/>
      <c r="CF59" s="278"/>
      <c r="CG59" s="278"/>
      <c r="CH59" s="278"/>
      <c r="CI59" s="278"/>
      <c r="CJ59" s="278"/>
      <c r="CK59" s="278"/>
      <c r="CL59" s="278"/>
      <c r="CM59" s="278"/>
      <c r="CN59" s="278"/>
      <c r="CO59" s="278"/>
      <c r="CP59" s="278"/>
      <c r="CQ59" s="278"/>
      <c r="CR59" s="278"/>
      <c r="CS59" s="278"/>
      <c r="CT59" s="278"/>
      <c r="CU59" s="278"/>
      <c r="CV59" s="278"/>
      <c r="CW59" s="278"/>
      <c r="CX59" s="278"/>
      <c r="CY59" s="278"/>
      <c r="CZ59" s="278"/>
      <c r="DA59" s="278"/>
      <c r="DB59" s="278"/>
      <c r="DC59" s="278"/>
      <c r="DD59" s="278"/>
      <c r="DE59" s="278"/>
      <c r="DF59" s="278"/>
      <c r="DG59" s="278"/>
      <c r="DH59" s="278"/>
      <c r="DI59" s="278"/>
      <c r="DJ59" s="278"/>
      <c r="DK59" s="278"/>
      <c r="DL59" s="278"/>
      <c r="DM59" s="278"/>
      <c r="DN59" s="278"/>
      <c r="DO59" s="278"/>
      <c r="DP59" s="278"/>
      <c r="DQ59" s="278"/>
      <c r="DR59" s="278"/>
      <c r="DS59" s="278"/>
      <c r="DT59" s="278"/>
      <c r="DU59" s="278"/>
      <c r="DV59" s="278"/>
      <c r="DW59" s="278"/>
      <c r="DX59" s="278"/>
      <c r="DY59" s="278"/>
      <c r="DZ59" s="278"/>
      <c r="EA59" s="278"/>
      <c r="EB59" s="278"/>
      <c r="EC59" s="278"/>
      <c r="ED59" s="278"/>
      <c r="EE59" s="278"/>
      <c r="EF59" s="278"/>
      <c r="EG59" s="278"/>
      <c r="EH59" s="278"/>
      <c r="EI59" s="278"/>
      <c r="EJ59" s="278"/>
      <c r="EK59" s="278"/>
      <c r="EL59" s="278"/>
      <c r="EM59" s="278"/>
      <c r="EN59" s="278"/>
      <c r="EO59" s="278"/>
      <c r="EP59" s="278"/>
      <c r="EQ59" s="278"/>
      <c r="ER59" s="278"/>
      <c r="ES59" s="278"/>
      <c r="ET59" s="278"/>
      <c r="EU59" s="278"/>
      <c r="EV59" s="278"/>
      <c r="EW59" s="278"/>
      <c r="EX59" s="278"/>
      <c r="EY59" s="278"/>
      <c r="EZ59" s="278"/>
      <c r="FA59" s="278"/>
      <c r="FB59" s="278"/>
      <c r="FC59" s="278"/>
      <c r="FD59" s="278"/>
      <c r="FE59" s="278"/>
      <c r="FF59" s="278"/>
      <c r="FG59" s="278"/>
      <c r="FH59" s="278"/>
      <c r="FI59" s="278"/>
      <c r="FJ59" s="278"/>
      <c r="FK59" s="278"/>
      <c r="FL59" s="278"/>
      <c r="FM59" s="278"/>
      <c r="FN59" s="278"/>
      <c r="FO59" s="278"/>
      <c r="FP59" s="278"/>
      <c r="FQ59" s="278"/>
      <c r="FR59" s="278"/>
      <c r="FS59" s="278"/>
      <c r="FT59" s="278"/>
      <c r="FU59" s="278"/>
      <c r="FV59" s="278"/>
      <c r="FW59" s="278"/>
      <c r="FX59" s="278"/>
      <c r="FY59" s="278"/>
      <c r="FZ59" s="278"/>
      <c r="GA59" s="278"/>
      <c r="GB59" s="278"/>
      <c r="GC59" s="278"/>
      <c r="GD59" s="278"/>
      <c r="GE59" s="278"/>
      <c r="GF59" s="278"/>
      <c r="GG59" s="278"/>
      <c r="GH59" s="278"/>
      <c r="GI59" s="278"/>
      <c r="GJ59" s="278"/>
      <c r="GK59" s="278"/>
      <c r="GL59" s="278"/>
      <c r="GM59" s="278"/>
      <c r="GN59" s="278"/>
      <c r="GO59" s="278"/>
      <c r="GP59" s="278"/>
      <c r="GQ59" s="278"/>
      <c r="GR59" s="278"/>
      <c r="GS59" s="278"/>
      <c r="GT59" s="278"/>
      <c r="GU59" s="278"/>
      <c r="GV59" s="278"/>
      <c r="GW59" s="278"/>
      <c r="GX59" s="278"/>
      <c r="GY59" s="278"/>
      <c r="GZ59" s="278"/>
      <c r="HA59" s="278"/>
      <c r="HB59" s="278"/>
      <c r="HC59" s="278"/>
      <c r="HD59" s="278"/>
      <c r="HE59" s="278"/>
      <c r="HF59" s="278"/>
      <c r="HG59" s="278"/>
      <c r="HH59" s="278"/>
      <c r="HI59" s="278"/>
      <c r="HJ59" s="278"/>
      <c r="HK59" s="278"/>
      <c r="HL59" s="278"/>
      <c r="HM59" s="278"/>
      <c r="HN59" s="278"/>
      <c r="HO59" s="278"/>
      <c r="HP59" s="278"/>
      <c r="HQ59" s="278"/>
      <c r="HR59" s="278"/>
      <c r="HS59" s="278"/>
      <c r="HT59" s="278"/>
      <c r="HU59" s="278"/>
      <c r="HV59" s="278"/>
      <c r="HW59" s="278"/>
      <c r="HX59" s="278"/>
      <c r="HY59" s="278"/>
      <c r="HZ59" s="278"/>
      <c r="IA59" s="278"/>
      <c r="IB59" s="278"/>
      <c r="IC59" s="278"/>
      <c r="ID59" s="278"/>
      <c r="IE59" s="278"/>
      <c r="IF59" s="278"/>
      <c r="IG59" s="278"/>
      <c r="IH59" s="278"/>
      <c r="II59" s="278"/>
      <c r="IJ59" s="278"/>
      <c r="IK59" s="278"/>
      <c r="IL59" s="278"/>
      <c r="IM59" s="278"/>
      <c r="IN59" s="278"/>
      <c r="IO59" s="278"/>
      <c r="IP59" s="278"/>
      <c r="IQ59" s="278"/>
      <c r="IR59" s="278"/>
      <c r="IS59" s="278"/>
      <c r="IT59" s="278"/>
      <c r="IU59" s="278"/>
      <c r="IV59" s="278"/>
    </row>
    <row r="60" spans="1:256" s="299" customFormat="1" ht="18.75">
      <c r="A60" s="66"/>
      <c r="B60" s="303"/>
      <c r="C60" s="304"/>
      <c r="D60" s="302"/>
      <c r="E60" s="302"/>
      <c r="F60" s="277"/>
      <c r="G60" s="277"/>
      <c r="H60" s="277"/>
      <c r="I60" s="277"/>
      <c r="J60" s="277"/>
      <c r="K60" s="278"/>
      <c r="L60" s="278"/>
      <c r="M60" s="278"/>
      <c r="N60" s="278"/>
      <c r="O60" s="278"/>
      <c r="P60" s="278"/>
      <c r="Q60" s="278"/>
      <c r="R60" s="278"/>
      <c r="S60" s="278"/>
      <c r="T60" s="278"/>
      <c r="U60" s="278"/>
      <c r="V60" s="278"/>
      <c r="W60" s="278"/>
      <c r="X60" s="278"/>
      <c r="Y60" s="278"/>
      <c r="Z60" s="278"/>
      <c r="AA60" s="278"/>
      <c r="AB60" s="278"/>
      <c r="AC60" s="278"/>
      <c r="AD60" s="278"/>
      <c r="AE60" s="278"/>
      <c r="AF60" s="278"/>
      <c r="AG60" s="278"/>
      <c r="AH60" s="278"/>
      <c r="AI60" s="278"/>
      <c r="AJ60" s="278"/>
      <c r="AK60" s="278"/>
      <c r="AL60" s="278"/>
      <c r="AM60" s="278"/>
      <c r="AN60" s="278"/>
      <c r="AO60" s="278"/>
      <c r="AP60" s="278"/>
      <c r="AQ60" s="278"/>
      <c r="AR60" s="278"/>
      <c r="AS60" s="278"/>
      <c r="AT60" s="278"/>
      <c r="AU60" s="278"/>
      <c r="AV60" s="278"/>
      <c r="AW60" s="278"/>
      <c r="AX60" s="278"/>
      <c r="AY60" s="278"/>
      <c r="AZ60" s="278"/>
      <c r="BA60" s="278"/>
      <c r="BB60" s="278"/>
      <c r="BC60" s="278"/>
      <c r="BD60" s="278"/>
      <c r="BE60" s="278"/>
      <c r="BF60" s="278"/>
      <c r="BG60" s="278"/>
      <c r="BH60" s="278"/>
      <c r="BI60" s="278"/>
      <c r="BJ60" s="278"/>
      <c r="BK60" s="278"/>
      <c r="BL60" s="278"/>
      <c r="BM60" s="278"/>
      <c r="BN60" s="278"/>
      <c r="BO60" s="278"/>
      <c r="BP60" s="278"/>
      <c r="BQ60" s="278"/>
      <c r="BR60" s="278"/>
      <c r="BS60" s="278"/>
      <c r="BT60" s="278"/>
      <c r="BU60" s="278"/>
      <c r="BV60" s="278"/>
      <c r="BW60" s="278"/>
      <c r="BX60" s="278"/>
      <c r="BY60" s="278"/>
      <c r="BZ60" s="278"/>
      <c r="CA60" s="278"/>
      <c r="CB60" s="278"/>
      <c r="CC60" s="278"/>
      <c r="CD60" s="278"/>
      <c r="CE60" s="278"/>
      <c r="CF60" s="278"/>
      <c r="CG60" s="278"/>
      <c r="CH60" s="278"/>
      <c r="CI60" s="278"/>
      <c r="CJ60" s="278"/>
      <c r="CK60" s="278"/>
      <c r="CL60" s="278"/>
      <c r="CM60" s="278"/>
      <c r="CN60" s="278"/>
      <c r="CO60" s="278"/>
      <c r="CP60" s="278"/>
      <c r="CQ60" s="278"/>
      <c r="CR60" s="278"/>
      <c r="CS60" s="278"/>
      <c r="CT60" s="278"/>
      <c r="CU60" s="278"/>
      <c r="CV60" s="278"/>
      <c r="CW60" s="278"/>
      <c r="CX60" s="278"/>
      <c r="CY60" s="278"/>
      <c r="CZ60" s="278"/>
      <c r="DA60" s="278"/>
      <c r="DB60" s="278"/>
      <c r="DC60" s="278"/>
      <c r="DD60" s="278"/>
      <c r="DE60" s="278"/>
      <c r="DF60" s="278"/>
      <c r="DG60" s="278"/>
      <c r="DH60" s="278"/>
      <c r="DI60" s="278"/>
      <c r="DJ60" s="278"/>
      <c r="DK60" s="278"/>
      <c r="DL60" s="278"/>
      <c r="DM60" s="278"/>
      <c r="DN60" s="278"/>
      <c r="DO60" s="278"/>
      <c r="DP60" s="278"/>
      <c r="DQ60" s="278"/>
      <c r="DR60" s="278"/>
      <c r="DS60" s="278"/>
      <c r="DT60" s="278"/>
      <c r="DU60" s="278"/>
      <c r="DV60" s="278"/>
      <c r="DW60" s="278"/>
      <c r="DX60" s="278"/>
      <c r="DY60" s="278"/>
      <c r="DZ60" s="278"/>
      <c r="EA60" s="278"/>
      <c r="EB60" s="278"/>
      <c r="EC60" s="278"/>
      <c r="ED60" s="278"/>
      <c r="EE60" s="278"/>
      <c r="EF60" s="278"/>
      <c r="EG60" s="278"/>
      <c r="EH60" s="278"/>
      <c r="EI60" s="278"/>
      <c r="EJ60" s="278"/>
      <c r="EK60" s="278"/>
      <c r="EL60" s="278"/>
      <c r="EM60" s="278"/>
      <c r="EN60" s="278"/>
      <c r="EO60" s="278"/>
      <c r="EP60" s="278"/>
      <c r="EQ60" s="278"/>
      <c r="ER60" s="278"/>
      <c r="ES60" s="278"/>
      <c r="ET60" s="278"/>
      <c r="EU60" s="278"/>
      <c r="EV60" s="278"/>
      <c r="EW60" s="278"/>
      <c r="EX60" s="278"/>
      <c r="EY60" s="278"/>
      <c r="EZ60" s="278"/>
      <c r="FA60" s="278"/>
      <c r="FB60" s="278"/>
      <c r="FC60" s="278"/>
      <c r="FD60" s="278"/>
      <c r="FE60" s="278"/>
      <c r="FF60" s="278"/>
      <c r="FG60" s="278"/>
      <c r="FH60" s="278"/>
      <c r="FI60" s="278"/>
      <c r="FJ60" s="278"/>
      <c r="FK60" s="278"/>
      <c r="FL60" s="278"/>
      <c r="FM60" s="278"/>
      <c r="FN60" s="278"/>
      <c r="FO60" s="278"/>
      <c r="FP60" s="278"/>
      <c r="FQ60" s="278"/>
      <c r="FR60" s="278"/>
      <c r="FS60" s="278"/>
      <c r="FT60" s="278"/>
      <c r="FU60" s="278"/>
      <c r="FV60" s="278"/>
      <c r="FW60" s="278"/>
      <c r="FX60" s="278"/>
      <c r="FY60" s="278"/>
      <c r="FZ60" s="278"/>
      <c r="GA60" s="278"/>
      <c r="GB60" s="278"/>
      <c r="GC60" s="278"/>
      <c r="GD60" s="278"/>
      <c r="GE60" s="278"/>
      <c r="GF60" s="278"/>
      <c r="GG60" s="278"/>
      <c r="GH60" s="278"/>
      <c r="GI60" s="278"/>
      <c r="GJ60" s="278"/>
      <c r="GK60" s="278"/>
      <c r="GL60" s="278"/>
      <c r="GM60" s="278"/>
      <c r="GN60" s="278"/>
      <c r="GO60" s="278"/>
      <c r="GP60" s="278"/>
      <c r="GQ60" s="278"/>
      <c r="GR60" s="278"/>
      <c r="GS60" s="278"/>
      <c r="GT60" s="278"/>
      <c r="GU60" s="278"/>
      <c r="GV60" s="278"/>
      <c r="GW60" s="278"/>
      <c r="GX60" s="278"/>
      <c r="GY60" s="278"/>
      <c r="GZ60" s="278"/>
      <c r="HA60" s="278"/>
      <c r="HB60" s="278"/>
      <c r="HC60" s="278"/>
      <c r="HD60" s="278"/>
      <c r="HE60" s="278"/>
      <c r="HF60" s="278"/>
      <c r="HG60" s="278"/>
      <c r="HH60" s="278"/>
      <c r="HI60" s="278"/>
      <c r="HJ60" s="278"/>
      <c r="HK60" s="278"/>
      <c r="HL60" s="278"/>
      <c r="HM60" s="278"/>
      <c r="HN60" s="278"/>
      <c r="HO60" s="278"/>
      <c r="HP60" s="278"/>
      <c r="HQ60" s="278"/>
      <c r="HR60" s="278"/>
      <c r="HS60" s="278"/>
      <c r="HT60" s="278"/>
      <c r="HU60" s="278"/>
      <c r="HV60" s="278"/>
      <c r="HW60" s="278"/>
      <c r="HX60" s="278"/>
      <c r="HY60" s="278"/>
      <c r="HZ60" s="278"/>
      <c r="IA60" s="278"/>
      <c r="IB60" s="278"/>
      <c r="IC60" s="278"/>
      <c r="ID60" s="278"/>
      <c r="IE60" s="278"/>
      <c r="IF60" s="278"/>
      <c r="IG60" s="278"/>
      <c r="IH60" s="278"/>
      <c r="II60" s="278"/>
      <c r="IJ60" s="278"/>
      <c r="IK60" s="278"/>
      <c r="IL60" s="278"/>
      <c r="IM60" s="278"/>
      <c r="IN60" s="278"/>
      <c r="IO60" s="278"/>
      <c r="IP60" s="278"/>
      <c r="IQ60" s="278"/>
      <c r="IR60" s="278"/>
      <c r="IS60" s="278"/>
      <c r="IT60" s="278"/>
      <c r="IU60" s="278"/>
      <c r="IV60" s="278"/>
    </row>
    <row r="61" spans="1:256" s="299" customFormat="1" ht="18.75">
      <c r="A61" s="66"/>
      <c r="B61" s="303"/>
      <c r="C61" s="304"/>
      <c r="D61" s="302"/>
      <c r="E61" s="302"/>
      <c r="F61" s="277"/>
      <c r="G61" s="277"/>
      <c r="H61" s="277"/>
      <c r="I61" s="277"/>
      <c r="J61" s="277"/>
      <c r="K61" s="278"/>
      <c r="L61" s="278"/>
      <c r="M61" s="278"/>
      <c r="N61" s="278"/>
      <c r="O61" s="278"/>
      <c r="P61" s="278"/>
      <c r="Q61" s="278"/>
      <c r="R61" s="278"/>
      <c r="S61" s="278"/>
      <c r="T61" s="278"/>
      <c r="U61" s="278"/>
      <c r="V61" s="278"/>
      <c r="W61" s="278"/>
      <c r="X61" s="278"/>
      <c r="Y61" s="278"/>
      <c r="Z61" s="278"/>
      <c r="AA61" s="278"/>
      <c r="AB61" s="278"/>
      <c r="AC61" s="278"/>
      <c r="AD61" s="278"/>
      <c r="AE61" s="278"/>
      <c r="AF61" s="278"/>
      <c r="AG61" s="278"/>
      <c r="AH61" s="278"/>
      <c r="AI61" s="278"/>
      <c r="AJ61" s="278"/>
      <c r="AK61" s="278"/>
      <c r="AL61" s="278"/>
      <c r="AM61" s="278"/>
      <c r="AN61" s="278"/>
      <c r="AO61" s="278"/>
      <c r="AP61" s="278"/>
      <c r="AQ61" s="278"/>
      <c r="AR61" s="278"/>
      <c r="AS61" s="278"/>
      <c r="AT61" s="278"/>
      <c r="AU61" s="278"/>
      <c r="AV61" s="278"/>
      <c r="AW61" s="278"/>
      <c r="AX61" s="278"/>
      <c r="AY61" s="278"/>
      <c r="AZ61" s="278"/>
      <c r="BA61" s="278"/>
      <c r="BB61" s="278"/>
      <c r="BC61" s="278"/>
      <c r="BD61" s="278"/>
      <c r="BE61" s="278"/>
      <c r="BF61" s="278"/>
      <c r="BG61" s="278"/>
      <c r="BH61" s="278"/>
      <c r="BI61" s="278"/>
      <c r="BJ61" s="278"/>
      <c r="BK61" s="278"/>
      <c r="BL61" s="278"/>
      <c r="BM61" s="278"/>
      <c r="BN61" s="278"/>
      <c r="BO61" s="278"/>
      <c r="BP61" s="278"/>
      <c r="BQ61" s="278"/>
      <c r="BR61" s="278"/>
      <c r="BS61" s="278"/>
      <c r="BT61" s="278"/>
      <c r="BU61" s="278"/>
      <c r="BV61" s="278"/>
      <c r="BW61" s="278"/>
      <c r="BX61" s="278"/>
      <c r="BY61" s="278"/>
      <c r="BZ61" s="278"/>
      <c r="CA61" s="278"/>
      <c r="CB61" s="278"/>
      <c r="CC61" s="278"/>
      <c r="CD61" s="278"/>
      <c r="CE61" s="278"/>
      <c r="CF61" s="278"/>
      <c r="CG61" s="278"/>
      <c r="CH61" s="278"/>
      <c r="CI61" s="278"/>
      <c r="CJ61" s="278"/>
      <c r="CK61" s="278"/>
      <c r="CL61" s="278"/>
      <c r="CM61" s="278"/>
      <c r="CN61" s="278"/>
      <c r="CO61" s="278"/>
      <c r="CP61" s="278"/>
      <c r="CQ61" s="278"/>
      <c r="CR61" s="278"/>
      <c r="CS61" s="278"/>
      <c r="CT61" s="278"/>
      <c r="CU61" s="278"/>
      <c r="CV61" s="278"/>
      <c r="CW61" s="278"/>
      <c r="CX61" s="278"/>
      <c r="CY61" s="278"/>
      <c r="CZ61" s="278"/>
      <c r="DA61" s="278"/>
      <c r="DB61" s="278"/>
      <c r="DC61" s="278"/>
      <c r="DD61" s="278"/>
      <c r="DE61" s="278"/>
      <c r="DF61" s="278"/>
      <c r="DG61" s="278"/>
      <c r="DH61" s="278"/>
      <c r="DI61" s="278"/>
      <c r="DJ61" s="278"/>
      <c r="DK61" s="278"/>
      <c r="DL61" s="278"/>
      <c r="DM61" s="278"/>
      <c r="DN61" s="278"/>
      <c r="DO61" s="278"/>
      <c r="DP61" s="278"/>
      <c r="DQ61" s="278"/>
      <c r="DR61" s="278"/>
      <c r="DS61" s="278"/>
      <c r="DT61" s="278"/>
      <c r="DU61" s="278"/>
      <c r="DV61" s="278"/>
      <c r="DW61" s="278"/>
      <c r="DX61" s="278"/>
      <c r="DY61" s="278"/>
      <c r="DZ61" s="278"/>
      <c r="EA61" s="278"/>
      <c r="EB61" s="278"/>
      <c r="EC61" s="278"/>
      <c r="ED61" s="278"/>
      <c r="EE61" s="278"/>
      <c r="EF61" s="278"/>
      <c r="EG61" s="278"/>
      <c r="EH61" s="278"/>
      <c r="EI61" s="278"/>
      <c r="EJ61" s="278"/>
      <c r="EK61" s="278"/>
      <c r="EL61" s="278"/>
      <c r="EM61" s="278"/>
      <c r="EN61" s="278"/>
      <c r="EO61" s="278"/>
      <c r="EP61" s="278"/>
      <c r="EQ61" s="278"/>
      <c r="ER61" s="278"/>
      <c r="ES61" s="278"/>
      <c r="ET61" s="278"/>
      <c r="EU61" s="278"/>
      <c r="EV61" s="278"/>
      <c r="EW61" s="278"/>
      <c r="EX61" s="278"/>
      <c r="EY61" s="278"/>
      <c r="EZ61" s="278"/>
      <c r="FA61" s="278"/>
      <c r="FB61" s="278"/>
      <c r="FC61" s="278"/>
      <c r="FD61" s="278"/>
      <c r="FE61" s="278"/>
      <c r="FF61" s="278"/>
      <c r="FG61" s="278"/>
      <c r="FH61" s="278"/>
      <c r="FI61" s="278"/>
      <c r="FJ61" s="278"/>
      <c r="FK61" s="278"/>
      <c r="FL61" s="278"/>
      <c r="FM61" s="278"/>
      <c r="FN61" s="278"/>
      <c r="FO61" s="278"/>
      <c r="FP61" s="278"/>
      <c r="FQ61" s="278"/>
      <c r="FR61" s="278"/>
      <c r="FS61" s="278"/>
      <c r="FT61" s="278"/>
      <c r="FU61" s="278"/>
      <c r="FV61" s="278"/>
      <c r="FW61" s="278"/>
      <c r="FX61" s="278"/>
      <c r="FY61" s="278"/>
      <c r="FZ61" s="278"/>
      <c r="GA61" s="278"/>
      <c r="GB61" s="278"/>
      <c r="GC61" s="278"/>
      <c r="GD61" s="278"/>
      <c r="GE61" s="278"/>
      <c r="GF61" s="278"/>
      <c r="GG61" s="278"/>
      <c r="GH61" s="278"/>
      <c r="GI61" s="278"/>
      <c r="GJ61" s="278"/>
      <c r="GK61" s="278"/>
      <c r="GL61" s="278"/>
      <c r="GM61" s="278"/>
      <c r="GN61" s="278"/>
      <c r="GO61" s="278"/>
      <c r="GP61" s="278"/>
      <c r="GQ61" s="278"/>
      <c r="GR61" s="278"/>
      <c r="GS61" s="278"/>
      <c r="GT61" s="278"/>
      <c r="GU61" s="278"/>
      <c r="GV61" s="278"/>
      <c r="GW61" s="278"/>
      <c r="GX61" s="278"/>
      <c r="GY61" s="278"/>
      <c r="GZ61" s="278"/>
      <c r="HA61" s="278"/>
      <c r="HB61" s="278"/>
      <c r="HC61" s="278"/>
      <c r="HD61" s="278"/>
      <c r="HE61" s="278"/>
      <c r="HF61" s="278"/>
      <c r="HG61" s="278"/>
      <c r="HH61" s="278"/>
      <c r="HI61" s="278"/>
      <c r="HJ61" s="278"/>
      <c r="HK61" s="278"/>
      <c r="HL61" s="278"/>
      <c r="HM61" s="278"/>
      <c r="HN61" s="278"/>
      <c r="HO61" s="278"/>
      <c r="HP61" s="278"/>
      <c r="HQ61" s="278"/>
      <c r="HR61" s="278"/>
      <c r="HS61" s="278"/>
      <c r="HT61" s="278"/>
      <c r="HU61" s="278"/>
      <c r="HV61" s="278"/>
      <c r="HW61" s="278"/>
      <c r="HX61" s="278"/>
      <c r="HY61" s="278"/>
      <c r="HZ61" s="278"/>
      <c r="IA61" s="278"/>
      <c r="IB61" s="278"/>
      <c r="IC61" s="278"/>
      <c r="ID61" s="278"/>
      <c r="IE61" s="278"/>
      <c r="IF61" s="278"/>
      <c r="IG61" s="278"/>
      <c r="IH61" s="278"/>
      <c r="II61" s="278"/>
      <c r="IJ61" s="278"/>
      <c r="IK61" s="278"/>
      <c r="IL61" s="278"/>
      <c r="IM61" s="278"/>
      <c r="IN61" s="278"/>
      <c r="IO61" s="278"/>
      <c r="IP61" s="278"/>
      <c r="IQ61" s="278"/>
      <c r="IR61" s="278"/>
      <c r="IS61" s="278"/>
      <c r="IT61" s="278"/>
      <c r="IU61" s="278"/>
      <c r="IV61" s="278"/>
    </row>
    <row r="62" spans="1:256" s="299" customFormat="1" ht="18.75">
      <c r="A62" s="66"/>
      <c r="B62" s="303"/>
      <c r="C62" s="304"/>
      <c r="D62" s="302"/>
      <c r="E62" s="302"/>
      <c r="F62" s="277"/>
      <c r="G62" s="277"/>
      <c r="H62" s="277"/>
      <c r="I62" s="277"/>
      <c r="J62" s="277"/>
      <c r="K62" s="278"/>
      <c r="L62" s="278"/>
      <c r="M62" s="278"/>
      <c r="N62" s="278"/>
      <c r="O62" s="278"/>
      <c r="P62" s="278"/>
      <c r="Q62" s="278"/>
      <c r="R62" s="278"/>
      <c r="S62" s="278"/>
      <c r="T62" s="278"/>
      <c r="U62" s="278"/>
      <c r="V62" s="278"/>
      <c r="W62" s="278"/>
      <c r="X62" s="278"/>
      <c r="Y62" s="278"/>
      <c r="Z62" s="278"/>
      <c r="AA62" s="278"/>
      <c r="AB62" s="278"/>
      <c r="AC62" s="278"/>
      <c r="AD62" s="278"/>
      <c r="AE62" s="278"/>
      <c r="AF62" s="278"/>
      <c r="AG62" s="278"/>
      <c r="AH62" s="278"/>
      <c r="AI62" s="278"/>
      <c r="AJ62" s="278"/>
      <c r="AK62" s="278"/>
      <c r="AL62" s="278"/>
      <c r="AM62" s="278"/>
      <c r="AN62" s="278"/>
      <c r="AO62" s="278"/>
      <c r="AP62" s="278"/>
      <c r="AQ62" s="278"/>
      <c r="AR62" s="278"/>
      <c r="AS62" s="278"/>
      <c r="AT62" s="278"/>
      <c r="AU62" s="278"/>
      <c r="AV62" s="278"/>
      <c r="AW62" s="278"/>
      <c r="AX62" s="278"/>
      <c r="AY62" s="278"/>
      <c r="AZ62" s="278"/>
      <c r="BA62" s="278"/>
      <c r="BB62" s="278"/>
      <c r="BC62" s="278"/>
      <c r="BD62" s="278"/>
      <c r="BE62" s="278"/>
      <c r="BF62" s="278"/>
      <c r="BG62" s="278"/>
      <c r="BH62" s="278"/>
      <c r="BI62" s="278"/>
      <c r="BJ62" s="278"/>
      <c r="BK62" s="278"/>
      <c r="BL62" s="278"/>
      <c r="BM62" s="278"/>
      <c r="BN62" s="278"/>
      <c r="BO62" s="278"/>
      <c r="BP62" s="278"/>
      <c r="BQ62" s="278"/>
      <c r="BR62" s="278"/>
      <c r="BS62" s="278"/>
      <c r="BT62" s="278"/>
      <c r="BU62" s="278"/>
      <c r="BV62" s="278"/>
      <c r="BW62" s="278"/>
      <c r="BX62" s="278"/>
      <c r="BY62" s="278"/>
      <c r="BZ62" s="278"/>
      <c r="CA62" s="278"/>
      <c r="CB62" s="278"/>
      <c r="CC62" s="278"/>
      <c r="CD62" s="278"/>
      <c r="CE62" s="278"/>
      <c r="CF62" s="278"/>
      <c r="CG62" s="278"/>
      <c r="CH62" s="278"/>
      <c r="CI62" s="278"/>
      <c r="CJ62" s="278"/>
      <c r="CK62" s="278"/>
      <c r="CL62" s="278"/>
      <c r="CM62" s="278"/>
      <c r="CN62" s="278"/>
      <c r="CO62" s="278"/>
      <c r="CP62" s="278"/>
      <c r="CQ62" s="278"/>
      <c r="CR62" s="278"/>
      <c r="CS62" s="278"/>
      <c r="CT62" s="278"/>
      <c r="CU62" s="278"/>
      <c r="CV62" s="278"/>
      <c r="CW62" s="278"/>
      <c r="CX62" s="278"/>
      <c r="CY62" s="278"/>
      <c r="CZ62" s="278"/>
      <c r="DA62" s="278"/>
      <c r="DB62" s="278"/>
      <c r="DC62" s="278"/>
      <c r="DD62" s="278"/>
      <c r="DE62" s="278"/>
      <c r="DF62" s="278"/>
      <c r="DG62" s="278"/>
      <c r="DH62" s="278"/>
      <c r="DI62" s="278"/>
      <c r="DJ62" s="278"/>
      <c r="DK62" s="278"/>
      <c r="DL62" s="278"/>
      <c r="DM62" s="278"/>
      <c r="DN62" s="278"/>
      <c r="DO62" s="278"/>
      <c r="DP62" s="278"/>
      <c r="DQ62" s="278"/>
      <c r="DR62" s="278"/>
      <c r="DS62" s="278"/>
      <c r="DT62" s="278"/>
      <c r="DU62" s="278"/>
      <c r="DV62" s="278"/>
      <c r="DW62" s="278"/>
      <c r="DX62" s="278"/>
      <c r="DY62" s="278"/>
      <c r="DZ62" s="278"/>
      <c r="EA62" s="278"/>
      <c r="EB62" s="278"/>
      <c r="EC62" s="278"/>
      <c r="ED62" s="278"/>
      <c r="EE62" s="278"/>
      <c r="EF62" s="278"/>
      <c r="EG62" s="278"/>
      <c r="EH62" s="278"/>
      <c r="EI62" s="278"/>
      <c r="EJ62" s="278"/>
      <c r="EK62" s="278"/>
      <c r="EL62" s="278"/>
      <c r="EM62" s="278"/>
      <c r="EN62" s="278"/>
      <c r="EO62" s="278"/>
      <c r="EP62" s="278"/>
      <c r="EQ62" s="278"/>
      <c r="ER62" s="278"/>
      <c r="ES62" s="278"/>
      <c r="ET62" s="278"/>
      <c r="EU62" s="278"/>
      <c r="EV62" s="278"/>
      <c r="EW62" s="278"/>
      <c r="EX62" s="278"/>
      <c r="EY62" s="278"/>
      <c r="EZ62" s="278"/>
      <c r="FA62" s="278"/>
      <c r="FB62" s="278"/>
      <c r="FC62" s="278"/>
      <c r="FD62" s="278"/>
      <c r="FE62" s="278"/>
      <c r="FF62" s="278"/>
      <c r="FG62" s="278"/>
      <c r="FH62" s="278"/>
      <c r="FI62" s="278"/>
      <c r="FJ62" s="278"/>
      <c r="FK62" s="278"/>
      <c r="FL62" s="278"/>
      <c r="FM62" s="278"/>
      <c r="FN62" s="278"/>
      <c r="FO62" s="278"/>
      <c r="FP62" s="278"/>
      <c r="FQ62" s="278"/>
      <c r="FR62" s="278"/>
      <c r="FS62" s="278"/>
      <c r="FT62" s="278"/>
      <c r="FU62" s="278"/>
      <c r="FV62" s="278"/>
      <c r="FW62" s="278"/>
      <c r="FX62" s="278"/>
      <c r="FY62" s="278"/>
      <c r="FZ62" s="278"/>
      <c r="GA62" s="278"/>
      <c r="GB62" s="278"/>
      <c r="GC62" s="278"/>
      <c r="GD62" s="278"/>
      <c r="GE62" s="278"/>
      <c r="GF62" s="278"/>
      <c r="GG62" s="278"/>
      <c r="GH62" s="278"/>
      <c r="GI62" s="278"/>
      <c r="GJ62" s="278"/>
      <c r="GK62" s="278"/>
      <c r="GL62" s="278"/>
      <c r="GM62" s="278"/>
      <c r="GN62" s="278"/>
      <c r="GO62" s="278"/>
      <c r="GP62" s="278"/>
      <c r="GQ62" s="278"/>
      <c r="GR62" s="278"/>
      <c r="GS62" s="278"/>
      <c r="GT62" s="278"/>
      <c r="GU62" s="278"/>
      <c r="GV62" s="278"/>
      <c r="GW62" s="278"/>
      <c r="GX62" s="278"/>
      <c r="GY62" s="278"/>
      <c r="GZ62" s="278"/>
      <c r="HA62" s="278"/>
      <c r="HB62" s="278"/>
      <c r="HC62" s="278"/>
      <c r="HD62" s="278"/>
      <c r="HE62" s="278"/>
      <c r="HF62" s="278"/>
      <c r="HG62" s="278"/>
      <c r="HH62" s="278"/>
      <c r="HI62" s="278"/>
      <c r="HJ62" s="278"/>
      <c r="HK62" s="278"/>
      <c r="HL62" s="278"/>
      <c r="HM62" s="278"/>
      <c r="HN62" s="278"/>
      <c r="HO62" s="278"/>
      <c r="HP62" s="278"/>
      <c r="HQ62" s="278"/>
      <c r="HR62" s="278"/>
      <c r="HS62" s="278"/>
      <c r="HT62" s="278"/>
      <c r="HU62" s="278"/>
      <c r="HV62" s="278"/>
      <c r="HW62" s="278"/>
      <c r="HX62" s="278"/>
      <c r="HY62" s="278"/>
      <c r="HZ62" s="278"/>
      <c r="IA62" s="278"/>
      <c r="IB62" s="278"/>
      <c r="IC62" s="278"/>
      <c r="ID62" s="278"/>
      <c r="IE62" s="278"/>
      <c r="IF62" s="278"/>
      <c r="IG62" s="278"/>
      <c r="IH62" s="278"/>
      <c r="II62" s="278"/>
      <c r="IJ62" s="278"/>
      <c r="IK62" s="278"/>
      <c r="IL62" s="278"/>
      <c r="IM62" s="278"/>
      <c r="IN62" s="278"/>
      <c r="IO62" s="278"/>
      <c r="IP62" s="278"/>
      <c r="IQ62" s="278"/>
      <c r="IR62" s="278"/>
      <c r="IS62" s="278"/>
      <c r="IT62" s="278"/>
      <c r="IU62" s="278"/>
      <c r="IV62" s="278"/>
    </row>
    <row r="63" spans="1:256" s="299" customFormat="1" ht="18.75">
      <c r="A63" s="66"/>
      <c r="B63" s="298"/>
      <c r="C63" s="304"/>
      <c r="D63" s="302"/>
      <c r="E63" s="302"/>
      <c r="F63" s="277"/>
      <c r="G63" s="277"/>
      <c r="H63" s="277"/>
      <c r="I63" s="277"/>
      <c r="J63" s="277"/>
      <c r="K63" s="278"/>
      <c r="L63" s="278"/>
      <c r="M63" s="278"/>
      <c r="N63" s="278"/>
      <c r="O63" s="278"/>
      <c r="P63" s="278"/>
      <c r="Q63" s="278"/>
      <c r="R63" s="278"/>
      <c r="S63" s="278"/>
      <c r="T63" s="278"/>
      <c r="U63" s="278"/>
      <c r="V63" s="278"/>
      <c r="W63" s="278"/>
      <c r="X63" s="278"/>
      <c r="Y63" s="278"/>
      <c r="Z63" s="278"/>
      <c r="AA63" s="278"/>
      <c r="AB63" s="278"/>
      <c r="AC63" s="278"/>
      <c r="AD63" s="278"/>
      <c r="AE63" s="278"/>
      <c r="AF63" s="278"/>
      <c r="AG63" s="278"/>
      <c r="AH63" s="278"/>
      <c r="AI63" s="278"/>
      <c r="AJ63" s="278"/>
      <c r="AK63" s="278"/>
      <c r="AL63" s="278"/>
      <c r="AM63" s="278"/>
      <c r="AN63" s="278"/>
      <c r="AO63" s="278"/>
      <c r="AP63" s="278"/>
      <c r="AQ63" s="278"/>
      <c r="AR63" s="278"/>
      <c r="AS63" s="278"/>
      <c r="AT63" s="278"/>
      <c r="AU63" s="278"/>
      <c r="AV63" s="278"/>
      <c r="AW63" s="278"/>
      <c r="AX63" s="278"/>
      <c r="AY63" s="278"/>
      <c r="AZ63" s="278"/>
      <c r="BA63" s="278"/>
      <c r="BB63" s="278"/>
      <c r="BC63" s="278"/>
      <c r="BD63" s="278"/>
      <c r="BE63" s="278"/>
      <c r="BF63" s="278"/>
      <c r="BG63" s="278"/>
      <c r="BH63" s="278"/>
      <c r="BI63" s="278"/>
      <c r="BJ63" s="278"/>
      <c r="BK63" s="278"/>
      <c r="BL63" s="278"/>
      <c r="BM63" s="278"/>
      <c r="BN63" s="278"/>
      <c r="BO63" s="278"/>
      <c r="BP63" s="278"/>
      <c r="BQ63" s="278"/>
      <c r="BR63" s="278"/>
      <c r="BS63" s="278"/>
      <c r="BT63" s="278"/>
      <c r="BU63" s="278"/>
      <c r="BV63" s="278"/>
      <c r="BW63" s="278"/>
      <c r="BX63" s="278"/>
      <c r="BY63" s="278"/>
      <c r="BZ63" s="278"/>
      <c r="CA63" s="278"/>
      <c r="CB63" s="278"/>
      <c r="CC63" s="278"/>
      <c r="CD63" s="278"/>
      <c r="CE63" s="278"/>
      <c r="CF63" s="278"/>
      <c r="CG63" s="278"/>
      <c r="CH63" s="278"/>
      <c r="CI63" s="278"/>
      <c r="CJ63" s="278"/>
      <c r="CK63" s="278"/>
      <c r="CL63" s="278"/>
      <c r="CM63" s="278"/>
      <c r="CN63" s="278"/>
      <c r="CO63" s="278"/>
      <c r="CP63" s="278"/>
      <c r="CQ63" s="278"/>
      <c r="CR63" s="278"/>
      <c r="CS63" s="278"/>
      <c r="CT63" s="278"/>
      <c r="CU63" s="278"/>
      <c r="CV63" s="278"/>
      <c r="CW63" s="278"/>
      <c r="CX63" s="278"/>
      <c r="CY63" s="278"/>
      <c r="CZ63" s="278"/>
      <c r="DA63" s="278"/>
      <c r="DB63" s="278"/>
      <c r="DC63" s="278"/>
      <c r="DD63" s="278"/>
      <c r="DE63" s="278"/>
      <c r="DF63" s="278"/>
      <c r="DG63" s="278"/>
      <c r="DH63" s="278"/>
      <c r="DI63" s="278"/>
      <c r="DJ63" s="278"/>
      <c r="DK63" s="278"/>
      <c r="DL63" s="278"/>
      <c r="DM63" s="278"/>
      <c r="DN63" s="278"/>
      <c r="DO63" s="278"/>
      <c r="DP63" s="278"/>
      <c r="DQ63" s="278"/>
      <c r="DR63" s="278"/>
      <c r="DS63" s="278"/>
      <c r="DT63" s="278"/>
      <c r="DU63" s="278"/>
      <c r="DV63" s="278"/>
      <c r="DW63" s="278"/>
      <c r="DX63" s="278"/>
      <c r="DY63" s="278"/>
      <c r="DZ63" s="278"/>
      <c r="EA63" s="278"/>
      <c r="EB63" s="278"/>
      <c r="EC63" s="278"/>
      <c r="ED63" s="278"/>
      <c r="EE63" s="278"/>
      <c r="EF63" s="278"/>
      <c r="EG63" s="278"/>
      <c r="EH63" s="278"/>
      <c r="EI63" s="278"/>
      <c r="EJ63" s="278"/>
      <c r="EK63" s="278"/>
      <c r="EL63" s="278"/>
      <c r="EM63" s="278"/>
      <c r="EN63" s="278"/>
      <c r="EO63" s="278"/>
      <c r="EP63" s="278"/>
      <c r="EQ63" s="278"/>
      <c r="ER63" s="278"/>
      <c r="ES63" s="278"/>
      <c r="ET63" s="278"/>
      <c r="EU63" s="278"/>
      <c r="EV63" s="278"/>
      <c r="EW63" s="278"/>
      <c r="EX63" s="278"/>
      <c r="EY63" s="278"/>
      <c r="EZ63" s="278"/>
      <c r="FA63" s="278"/>
      <c r="FB63" s="278"/>
      <c r="FC63" s="278"/>
      <c r="FD63" s="278"/>
      <c r="FE63" s="278"/>
      <c r="FF63" s="278"/>
      <c r="FG63" s="278"/>
      <c r="FH63" s="278"/>
      <c r="FI63" s="278"/>
      <c r="FJ63" s="278"/>
      <c r="FK63" s="278"/>
      <c r="FL63" s="278"/>
      <c r="FM63" s="278"/>
      <c r="FN63" s="278"/>
      <c r="FO63" s="278"/>
      <c r="FP63" s="278"/>
      <c r="FQ63" s="278"/>
      <c r="FR63" s="278"/>
      <c r="FS63" s="278"/>
      <c r="FT63" s="278"/>
      <c r="FU63" s="278"/>
      <c r="FV63" s="278"/>
      <c r="FW63" s="278"/>
      <c r="FX63" s="278"/>
      <c r="FY63" s="278"/>
      <c r="FZ63" s="278"/>
      <c r="GA63" s="278"/>
      <c r="GB63" s="278"/>
      <c r="GC63" s="278"/>
      <c r="GD63" s="278"/>
      <c r="GE63" s="278"/>
      <c r="GF63" s="278"/>
      <c r="GG63" s="278"/>
      <c r="GH63" s="278"/>
      <c r="GI63" s="278"/>
      <c r="GJ63" s="278"/>
      <c r="GK63" s="278"/>
      <c r="GL63" s="278"/>
      <c r="GM63" s="278"/>
      <c r="GN63" s="278"/>
      <c r="GO63" s="278"/>
      <c r="GP63" s="278"/>
      <c r="GQ63" s="278"/>
      <c r="GR63" s="278"/>
      <c r="GS63" s="278"/>
      <c r="GT63" s="278"/>
      <c r="GU63" s="278"/>
      <c r="GV63" s="278"/>
      <c r="GW63" s="278"/>
      <c r="GX63" s="278"/>
      <c r="GY63" s="278"/>
      <c r="GZ63" s="278"/>
      <c r="HA63" s="278"/>
      <c r="HB63" s="278"/>
      <c r="HC63" s="278"/>
      <c r="HD63" s="278"/>
      <c r="HE63" s="278"/>
      <c r="HF63" s="278"/>
      <c r="HG63" s="278"/>
      <c r="HH63" s="278"/>
      <c r="HI63" s="278"/>
      <c r="HJ63" s="278"/>
      <c r="HK63" s="278"/>
      <c r="HL63" s="278"/>
      <c r="HM63" s="278"/>
      <c r="HN63" s="278"/>
      <c r="HO63" s="278"/>
      <c r="HP63" s="278"/>
      <c r="HQ63" s="278"/>
      <c r="HR63" s="278"/>
      <c r="HS63" s="278"/>
      <c r="HT63" s="278"/>
      <c r="HU63" s="278"/>
      <c r="HV63" s="278"/>
      <c r="HW63" s="278"/>
      <c r="HX63" s="278"/>
      <c r="HY63" s="278"/>
      <c r="HZ63" s="278"/>
      <c r="IA63" s="278"/>
      <c r="IB63" s="278"/>
      <c r="IC63" s="278"/>
      <c r="ID63" s="278"/>
      <c r="IE63" s="278"/>
      <c r="IF63" s="278"/>
      <c r="IG63" s="278"/>
      <c r="IH63" s="278"/>
      <c r="II63" s="278"/>
      <c r="IJ63" s="278"/>
      <c r="IK63" s="278"/>
      <c r="IL63" s="278"/>
      <c r="IM63" s="278"/>
      <c r="IN63" s="278"/>
      <c r="IO63" s="278"/>
      <c r="IP63" s="278"/>
      <c r="IQ63" s="278"/>
      <c r="IR63" s="278"/>
      <c r="IS63" s="278"/>
      <c r="IT63" s="278"/>
      <c r="IU63" s="278"/>
      <c r="IV63" s="278"/>
    </row>
    <row r="64" spans="1:256" s="299" customFormat="1" ht="18.75">
      <c r="A64" s="66"/>
      <c r="B64" s="66"/>
      <c r="C64" s="301"/>
      <c r="D64" s="302"/>
      <c r="E64" s="302"/>
      <c r="F64" s="277"/>
      <c r="G64" s="277"/>
      <c r="H64" s="277"/>
      <c r="I64" s="277"/>
      <c r="J64" s="277"/>
      <c r="K64" s="278"/>
      <c r="L64" s="278"/>
      <c r="M64" s="278"/>
      <c r="N64" s="278"/>
      <c r="O64" s="278"/>
      <c r="P64" s="278"/>
      <c r="Q64" s="278"/>
      <c r="R64" s="278"/>
      <c r="S64" s="278"/>
      <c r="T64" s="278"/>
      <c r="U64" s="278"/>
      <c r="V64" s="278"/>
      <c r="W64" s="278"/>
      <c r="X64" s="278"/>
      <c r="Y64" s="278"/>
      <c r="Z64" s="278"/>
      <c r="AA64" s="278"/>
      <c r="AB64" s="278"/>
      <c r="AC64" s="278"/>
      <c r="AD64" s="278"/>
      <c r="AE64" s="278"/>
      <c r="AF64" s="278"/>
      <c r="AG64" s="278"/>
      <c r="AH64" s="278"/>
      <c r="AI64" s="278"/>
      <c r="AJ64" s="278"/>
      <c r="AK64" s="278"/>
      <c r="AL64" s="278"/>
      <c r="AM64" s="278"/>
      <c r="AN64" s="278"/>
      <c r="AO64" s="278"/>
      <c r="AP64" s="278"/>
      <c r="AQ64" s="278"/>
      <c r="AR64" s="278"/>
      <c r="AS64" s="278"/>
      <c r="AT64" s="278"/>
      <c r="AU64" s="278"/>
      <c r="AV64" s="278"/>
      <c r="AW64" s="278"/>
      <c r="AX64" s="278"/>
      <c r="AY64" s="278"/>
      <c r="AZ64" s="278"/>
      <c r="BA64" s="278"/>
      <c r="BB64" s="278"/>
      <c r="BC64" s="278"/>
      <c r="BD64" s="278"/>
      <c r="BE64" s="278"/>
      <c r="BF64" s="278"/>
      <c r="BG64" s="278"/>
      <c r="BH64" s="278"/>
      <c r="BI64" s="278"/>
      <c r="BJ64" s="278"/>
      <c r="BK64" s="278"/>
      <c r="BL64" s="278"/>
      <c r="BM64" s="278"/>
      <c r="BN64" s="278"/>
      <c r="BO64" s="278"/>
      <c r="BP64" s="278"/>
      <c r="BQ64" s="278"/>
      <c r="BR64" s="278"/>
      <c r="BS64" s="278"/>
      <c r="BT64" s="278"/>
      <c r="BU64" s="278"/>
      <c r="BV64" s="278"/>
      <c r="BW64" s="278"/>
      <c r="BX64" s="278"/>
      <c r="BY64" s="278"/>
      <c r="BZ64" s="278"/>
      <c r="CA64" s="278"/>
      <c r="CB64" s="278"/>
      <c r="CC64" s="278"/>
      <c r="CD64" s="278"/>
      <c r="CE64" s="278"/>
      <c r="CF64" s="278"/>
      <c r="CG64" s="278"/>
      <c r="CH64" s="278"/>
      <c r="CI64" s="278"/>
      <c r="CJ64" s="278"/>
      <c r="CK64" s="278"/>
      <c r="CL64" s="278"/>
      <c r="CM64" s="278"/>
      <c r="CN64" s="278"/>
      <c r="CO64" s="278"/>
      <c r="CP64" s="278"/>
      <c r="CQ64" s="278"/>
      <c r="CR64" s="278"/>
      <c r="CS64" s="278"/>
      <c r="CT64" s="278"/>
      <c r="CU64" s="278"/>
      <c r="CV64" s="278"/>
      <c r="CW64" s="278"/>
      <c r="CX64" s="278"/>
      <c r="CY64" s="278"/>
      <c r="CZ64" s="278"/>
      <c r="DA64" s="278"/>
      <c r="DB64" s="278"/>
      <c r="DC64" s="278"/>
      <c r="DD64" s="278"/>
      <c r="DE64" s="278"/>
      <c r="DF64" s="278"/>
      <c r="DG64" s="278"/>
      <c r="DH64" s="278"/>
      <c r="DI64" s="278"/>
      <c r="DJ64" s="278"/>
      <c r="DK64" s="278"/>
      <c r="DL64" s="278"/>
      <c r="DM64" s="278"/>
      <c r="DN64" s="278"/>
      <c r="DO64" s="278"/>
      <c r="DP64" s="278"/>
      <c r="DQ64" s="278"/>
      <c r="DR64" s="278"/>
      <c r="DS64" s="278"/>
      <c r="DT64" s="278"/>
      <c r="DU64" s="278"/>
      <c r="DV64" s="278"/>
      <c r="DW64" s="278"/>
      <c r="DX64" s="278"/>
      <c r="DY64" s="278"/>
      <c r="DZ64" s="278"/>
      <c r="EA64" s="278"/>
      <c r="EB64" s="278"/>
      <c r="EC64" s="278"/>
      <c r="ED64" s="278"/>
      <c r="EE64" s="278"/>
      <c r="EF64" s="278"/>
      <c r="EG64" s="278"/>
      <c r="EH64" s="278"/>
      <c r="EI64" s="278"/>
      <c r="EJ64" s="278"/>
      <c r="EK64" s="278"/>
      <c r="EL64" s="278"/>
      <c r="EM64" s="278"/>
      <c r="EN64" s="278"/>
      <c r="EO64" s="278"/>
      <c r="EP64" s="278"/>
      <c r="EQ64" s="278"/>
      <c r="ER64" s="278"/>
      <c r="ES64" s="278"/>
      <c r="ET64" s="278"/>
      <c r="EU64" s="278"/>
      <c r="EV64" s="278"/>
      <c r="EW64" s="278"/>
      <c r="EX64" s="278"/>
      <c r="EY64" s="278"/>
      <c r="EZ64" s="278"/>
      <c r="FA64" s="278"/>
      <c r="FB64" s="278"/>
      <c r="FC64" s="278"/>
      <c r="FD64" s="278"/>
      <c r="FE64" s="278"/>
      <c r="FF64" s="278"/>
      <c r="FG64" s="278"/>
      <c r="FH64" s="278"/>
      <c r="FI64" s="278"/>
      <c r="FJ64" s="278"/>
      <c r="FK64" s="278"/>
      <c r="FL64" s="278"/>
      <c r="FM64" s="278"/>
      <c r="FN64" s="278"/>
      <c r="FO64" s="278"/>
      <c r="FP64" s="278"/>
      <c r="FQ64" s="278"/>
      <c r="FR64" s="278"/>
      <c r="FS64" s="278"/>
      <c r="FT64" s="278"/>
      <c r="FU64" s="278"/>
      <c r="FV64" s="278"/>
      <c r="FW64" s="278"/>
      <c r="FX64" s="278"/>
      <c r="FY64" s="278"/>
      <c r="FZ64" s="278"/>
      <c r="GA64" s="278"/>
      <c r="GB64" s="278"/>
      <c r="GC64" s="278"/>
      <c r="GD64" s="278"/>
      <c r="GE64" s="278"/>
      <c r="GF64" s="278"/>
      <c r="GG64" s="278"/>
      <c r="GH64" s="278"/>
      <c r="GI64" s="278"/>
      <c r="GJ64" s="278"/>
      <c r="GK64" s="278"/>
      <c r="GL64" s="278"/>
      <c r="GM64" s="278"/>
      <c r="GN64" s="278"/>
      <c r="GO64" s="278"/>
      <c r="GP64" s="278"/>
      <c r="GQ64" s="278"/>
      <c r="GR64" s="278"/>
      <c r="GS64" s="278"/>
      <c r="GT64" s="278"/>
      <c r="GU64" s="278"/>
      <c r="GV64" s="278"/>
      <c r="GW64" s="278"/>
      <c r="GX64" s="278"/>
      <c r="GY64" s="278"/>
      <c r="GZ64" s="278"/>
      <c r="HA64" s="278"/>
      <c r="HB64" s="278"/>
      <c r="HC64" s="278"/>
      <c r="HD64" s="278"/>
      <c r="HE64" s="278"/>
      <c r="HF64" s="278"/>
      <c r="HG64" s="278"/>
      <c r="HH64" s="278"/>
      <c r="HI64" s="278"/>
      <c r="HJ64" s="278"/>
      <c r="HK64" s="278"/>
      <c r="HL64" s="278"/>
      <c r="HM64" s="278"/>
      <c r="HN64" s="278"/>
      <c r="HO64" s="278"/>
      <c r="HP64" s="278"/>
      <c r="HQ64" s="278"/>
      <c r="HR64" s="278"/>
      <c r="HS64" s="278"/>
      <c r="HT64" s="278"/>
      <c r="HU64" s="278"/>
      <c r="HV64" s="278"/>
      <c r="HW64" s="278"/>
      <c r="HX64" s="278"/>
      <c r="HY64" s="278"/>
      <c r="HZ64" s="278"/>
      <c r="IA64" s="278"/>
      <c r="IB64" s="278"/>
      <c r="IC64" s="278"/>
      <c r="ID64" s="278"/>
      <c r="IE64" s="278"/>
      <c r="IF64" s="278"/>
      <c r="IG64" s="278"/>
      <c r="IH64" s="278"/>
      <c r="II64" s="278"/>
      <c r="IJ64" s="278"/>
      <c r="IK64" s="278"/>
      <c r="IL64" s="278"/>
      <c r="IM64" s="278"/>
      <c r="IN64" s="278"/>
      <c r="IO64" s="278"/>
      <c r="IP64" s="278"/>
      <c r="IQ64" s="278"/>
      <c r="IR64" s="278"/>
      <c r="IS64" s="278"/>
      <c r="IT64" s="278"/>
      <c r="IU64" s="278"/>
      <c r="IV64" s="278"/>
    </row>
    <row r="65" spans="1:256" s="299" customFormat="1" ht="18.75">
      <c r="A65" s="66"/>
      <c r="B65" s="66"/>
      <c r="C65" s="301"/>
      <c r="D65" s="302"/>
      <c r="E65" s="302"/>
      <c r="F65" s="277"/>
      <c r="G65" s="277"/>
      <c r="H65" s="277"/>
      <c r="I65" s="277"/>
      <c r="J65" s="277"/>
      <c r="K65" s="278"/>
      <c r="L65" s="278"/>
      <c r="M65" s="278"/>
      <c r="N65" s="278"/>
      <c r="O65" s="278"/>
      <c r="P65" s="278"/>
      <c r="Q65" s="278"/>
      <c r="R65" s="278"/>
      <c r="S65" s="278"/>
      <c r="T65" s="278"/>
      <c r="U65" s="278"/>
      <c r="V65" s="278"/>
      <c r="W65" s="278"/>
      <c r="X65" s="278"/>
      <c r="Y65" s="278"/>
      <c r="Z65" s="278"/>
      <c r="AA65" s="278"/>
      <c r="AB65" s="278"/>
      <c r="AC65" s="278"/>
      <c r="AD65" s="278"/>
      <c r="AE65" s="278"/>
      <c r="AF65" s="278"/>
      <c r="AG65" s="278"/>
      <c r="AH65" s="278"/>
      <c r="AI65" s="278"/>
      <c r="AJ65" s="278"/>
      <c r="AK65" s="278"/>
      <c r="AL65" s="278"/>
      <c r="AM65" s="278"/>
      <c r="AN65" s="278"/>
      <c r="AO65" s="278"/>
      <c r="AP65" s="278"/>
      <c r="AQ65" s="278"/>
      <c r="AR65" s="278"/>
      <c r="AS65" s="278"/>
      <c r="AT65" s="278"/>
      <c r="AU65" s="278"/>
      <c r="AV65" s="278"/>
      <c r="AW65" s="278"/>
      <c r="AX65" s="278"/>
      <c r="AY65" s="278"/>
      <c r="AZ65" s="278"/>
      <c r="BA65" s="278"/>
      <c r="BB65" s="278"/>
      <c r="BC65" s="278"/>
      <c r="BD65" s="278"/>
      <c r="BE65" s="278"/>
      <c r="BF65" s="278"/>
      <c r="BG65" s="278"/>
      <c r="BH65" s="278"/>
      <c r="BI65" s="278"/>
      <c r="BJ65" s="278"/>
      <c r="BK65" s="278"/>
      <c r="BL65" s="278"/>
      <c r="BM65" s="278"/>
      <c r="BN65" s="278"/>
      <c r="BO65" s="278"/>
      <c r="BP65" s="278"/>
      <c r="BQ65" s="278"/>
      <c r="BR65" s="278"/>
      <c r="BS65" s="278"/>
      <c r="BT65" s="278"/>
      <c r="BU65" s="278"/>
      <c r="BV65" s="278"/>
      <c r="BW65" s="278"/>
      <c r="BX65" s="278"/>
      <c r="BY65" s="278"/>
      <c r="BZ65" s="278"/>
      <c r="CA65" s="278"/>
      <c r="CB65" s="278"/>
      <c r="CC65" s="278"/>
      <c r="CD65" s="278"/>
      <c r="CE65" s="278"/>
      <c r="CF65" s="278"/>
      <c r="CG65" s="278"/>
      <c r="CH65" s="278"/>
      <c r="CI65" s="278"/>
      <c r="CJ65" s="278"/>
      <c r="CK65" s="278"/>
      <c r="CL65" s="278"/>
      <c r="CM65" s="278"/>
      <c r="CN65" s="278"/>
      <c r="CO65" s="278"/>
      <c r="CP65" s="278"/>
      <c r="CQ65" s="278"/>
      <c r="CR65" s="278"/>
      <c r="CS65" s="278"/>
      <c r="CT65" s="278"/>
      <c r="CU65" s="278"/>
      <c r="CV65" s="278"/>
      <c r="CW65" s="278"/>
      <c r="CX65" s="278"/>
      <c r="CY65" s="278"/>
      <c r="CZ65" s="278"/>
      <c r="DA65" s="278"/>
      <c r="DB65" s="278"/>
      <c r="DC65" s="278"/>
      <c r="DD65" s="278"/>
      <c r="DE65" s="278"/>
      <c r="DF65" s="278"/>
      <c r="DG65" s="278"/>
      <c r="DH65" s="278"/>
      <c r="DI65" s="278"/>
      <c r="DJ65" s="278"/>
      <c r="DK65" s="278"/>
      <c r="DL65" s="278"/>
      <c r="DM65" s="278"/>
      <c r="DN65" s="278"/>
      <c r="DO65" s="278"/>
      <c r="DP65" s="278"/>
      <c r="DQ65" s="278"/>
      <c r="DR65" s="278"/>
      <c r="DS65" s="278"/>
      <c r="DT65" s="278"/>
      <c r="DU65" s="278"/>
      <c r="DV65" s="278"/>
      <c r="DW65" s="278"/>
      <c r="DX65" s="278"/>
      <c r="DY65" s="278"/>
      <c r="DZ65" s="278"/>
      <c r="EA65" s="278"/>
      <c r="EB65" s="278"/>
      <c r="EC65" s="278"/>
      <c r="ED65" s="278"/>
      <c r="EE65" s="278"/>
      <c r="EF65" s="278"/>
      <c r="EG65" s="278"/>
      <c r="EH65" s="278"/>
      <c r="EI65" s="278"/>
      <c r="EJ65" s="278"/>
      <c r="EK65" s="278"/>
      <c r="EL65" s="278"/>
      <c r="EM65" s="278"/>
      <c r="EN65" s="278"/>
      <c r="EO65" s="278"/>
      <c r="EP65" s="278"/>
      <c r="EQ65" s="278"/>
      <c r="ER65" s="278"/>
      <c r="ES65" s="278"/>
      <c r="ET65" s="278"/>
      <c r="EU65" s="278"/>
      <c r="EV65" s="278"/>
      <c r="EW65" s="278"/>
      <c r="EX65" s="278"/>
      <c r="EY65" s="278"/>
      <c r="EZ65" s="278"/>
      <c r="FA65" s="278"/>
      <c r="FB65" s="278"/>
      <c r="FC65" s="278"/>
      <c r="FD65" s="278"/>
      <c r="FE65" s="278"/>
      <c r="FF65" s="278"/>
      <c r="FG65" s="278"/>
      <c r="FH65" s="278"/>
      <c r="FI65" s="278"/>
      <c r="FJ65" s="278"/>
      <c r="FK65" s="278"/>
      <c r="FL65" s="278"/>
      <c r="FM65" s="278"/>
      <c r="FN65" s="278"/>
      <c r="FO65" s="278"/>
      <c r="FP65" s="278"/>
      <c r="FQ65" s="278"/>
      <c r="FR65" s="278"/>
      <c r="FS65" s="278"/>
      <c r="FT65" s="278"/>
      <c r="FU65" s="278"/>
      <c r="FV65" s="278"/>
      <c r="FW65" s="278"/>
      <c r="FX65" s="278"/>
      <c r="FY65" s="278"/>
      <c r="FZ65" s="278"/>
      <c r="GA65" s="278"/>
      <c r="GB65" s="278"/>
      <c r="GC65" s="278"/>
      <c r="GD65" s="278"/>
      <c r="GE65" s="278"/>
      <c r="GF65" s="278"/>
      <c r="GG65" s="278"/>
      <c r="GH65" s="278"/>
      <c r="GI65" s="278"/>
      <c r="GJ65" s="278"/>
      <c r="GK65" s="278"/>
      <c r="GL65" s="278"/>
      <c r="GM65" s="278"/>
      <c r="GN65" s="278"/>
      <c r="GO65" s="278"/>
      <c r="GP65" s="278"/>
      <c r="GQ65" s="278"/>
      <c r="GR65" s="278"/>
      <c r="GS65" s="278"/>
      <c r="GT65" s="278"/>
      <c r="GU65" s="278"/>
      <c r="GV65" s="278"/>
      <c r="GW65" s="278"/>
      <c r="GX65" s="278"/>
      <c r="GY65" s="278"/>
      <c r="GZ65" s="278"/>
      <c r="HA65" s="278"/>
      <c r="HB65" s="278"/>
      <c r="HC65" s="278"/>
      <c r="HD65" s="278"/>
      <c r="HE65" s="278"/>
      <c r="HF65" s="278"/>
      <c r="HG65" s="278"/>
      <c r="HH65" s="278"/>
      <c r="HI65" s="278"/>
      <c r="HJ65" s="278"/>
      <c r="HK65" s="278"/>
      <c r="HL65" s="278"/>
      <c r="HM65" s="278"/>
      <c r="HN65" s="278"/>
      <c r="HO65" s="278"/>
      <c r="HP65" s="278"/>
      <c r="HQ65" s="278"/>
      <c r="HR65" s="278"/>
      <c r="HS65" s="278"/>
      <c r="HT65" s="278"/>
      <c r="HU65" s="278"/>
      <c r="HV65" s="278"/>
      <c r="HW65" s="278"/>
      <c r="HX65" s="278"/>
      <c r="HY65" s="278"/>
      <c r="HZ65" s="278"/>
      <c r="IA65" s="278"/>
      <c r="IB65" s="278"/>
      <c r="IC65" s="278"/>
      <c r="ID65" s="278"/>
      <c r="IE65" s="278"/>
      <c r="IF65" s="278"/>
      <c r="IG65" s="278"/>
      <c r="IH65" s="278"/>
      <c r="II65" s="278"/>
      <c r="IJ65" s="278"/>
      <c r="IK65" s="278"/>
      <c r="IL65" s="278"/>
      <c r="IM65" s="278"/>
      <c r="IN65" s="278"/>
      <c r="IO65" s="278"/>
      <c r="IP65" s="278"/>
      <c r="IQ65" s="278"/>
      <c r="IR65" s="278"/>
      <c r="IS65" s="278"/>
      <c r="IT65" s="278"/>
      <c r="IU65" s="278"/>
      <c r="IV65" s="278"/>
    </row>
    <row r="66" spans="1:256" s="299" customFormat="1" ht="15.75">
      <c r="A66" s="296"/>
      <c r="B66" s="303"/>
      <c r="C66" s="377"/>
      <c r="D66" s="377"/>
      <c r="E66" s="278"/>
      <c r="F66" s="277"/>
      <c r="G66" s="277"/>
      <c r="H66" s="277"/>
      <c r="I66" s="277"/>
      <c r="J66" s="277"/>
      <c r="K66" s="278"/>
      <c r="L66" s="278"/>
      <c r="M66" s="278"/>
      <c r="N66" s="278"/>
      <c r="O66" s="278"/>
      <c r="P66" s="278"/>
      <c r="Q66" s="278"/>
      <c r="R66" s="278"/>
      <c r="S66" s="278"/>
      <c r="T66" s="278"/>
      <c r="U66" s="278"/>
      <c r="V66" s="278"/>
      <c r="W66" s="278"/>
      <c r="X66" s="278"/>
      <c r="Y66" s="278"/>
      <c r="Z66" s="278"/>
      <c r="AA66" s="278"/>
      <c r="AB66" s="278"/>
      <c r="AC66" s="278"/>
      <c r="AD66" s="278"/>
      <c r="AE66" s="278"/>
      <c r="AF66" s="278"/>
      <c r="AG66" s="278"/>
      <c r="AH66" s="278"/>
      <c r="AI66" s="278"/>
      <c r="AJ66" s="278"/>
      <c r="AK66" s="278"/>
      <c r="AL66" s="278"/>
      <c r="AM66" s="278"/>
      <c r="AN66" s="278"/>
      <c r="AO66" s="278"/>
      <c r="AP66" s="278"/>
      <c r="AQ66" s="278"/>
      <c r="AR66" s="278"/>
      <c r="AS66" s="278"/>
      <c r="AT66" s="278"/>
      <c r="AU66" s="278"/>
      <c r="AV66" s="278"/>
      <c r="AW66" s="278"/>
      <c r="AX66" s="278"/>
      <c r="AY66" s="278"/>
      <c r="AZ66" s="278"/>
      <c r="BA66" s="278"/>
      <c r="BB66" s="278"/>
      <c r="BC66" s="278"/>
      <c r="BD66" s="278"/>
      <c r="BE66" s="278"/>
      <c r="BF66" s="278"/>
      <c r="BG66" s="278"/>
      <c r="BH66" s="278"/>
      <c r="BI66" s="278"/>
      <c r="BJ66" s="278"/>
      <c r="BK66" s="278"/>
      <c r="BL66" s="278"/>
      <c r="BM66" s="278"/>
      <c r="BN66" s="278"/>
      <c r="BO66" s="278"/>
      <c r="BP66" s="278"/>
      <c r="BQ66" s="278"/>
      <c r="BR66" s="278"/>
      <c r="BS66" s="278"/>
      <c r="BT66" s="278"/>
      <c r="BU66" s="278"/>
      <c r="BV66" s="278"/>
      <c r="BW66" s="278"/>
      <c r="BX66" s="278"/>
      <c r="BY66" s="278"/>
      <c r="BZ66" s="278"/>
      <c r="CA66" s="278"/>
      <c r="CB66" s="278"/>
      <c r="CC66" s="278"/>
      <c r="CD66" s="278"/>
      <c r="CE66" s="278"/>
      <c r="CF66" s="278"/>
      <c r="CG66" s="278"/>
      <c r="CH66" s="278"/>
      <c r="CI66" s="278"/>
      <c r="CJ66" s="278"/>
      <c r="CK66" s="278"/>
      <c r="CL66" s="278"/>
      <c r="CM66" s="278"/>
      <c r="CN66" s="278"/>
      <c r="CO66" s="278"/>
      <c r="CP66" s="278"/>
      <c r="CQ66" s="278"/>
      <c r="CR66" s="278"/>
      <c r="CS66" s="278"/>
      <c r="CT66" s="278"/>
      <c r="CU66" s="278"/>
      <c r="CV66" s="278"/>
      <c r="CW66" s="278"/>
      <c r="CX66" s="278"/>
      <c r="CY66" s="278"/>
      <c r="CZ66" s="278"/>
      <c r="DA66" s="278"/>
      <c r="DB66" s="278"/>
      <c r="DC66" s="278"/>
      <c r="DD66" s="278"/>
      <c r="DE66" s="278"/>
      <c r="DF66" s="278"/>
      <c r="DG66" s="278"/>
      <c r="DH66" s="278"/>
      <c r="DI66" s="278"/>
      <c r="DJ66" s="278"/>
      <c r="DK66" s="278"/>
      <c r="DL66" s="278"/>
      <c r="DM66" s="278"/>
      <c r="DN66" s="278"/>
      <c r="DO66" s="278"/>
      <c r="DP66" s="278"/>
      <c r="DQ66" s="278"/>
      <c r="DR66" s="278"/>
      <c r="DS66" s="278"/>
      <c r="DT66" s="278"/>
      <c r="DU66" s="278"/>
      <c r="DV66" s="278"/>
      <c r="DW66" s="278"/>
      <c r="DX66" s="278"/>
      <c r="DY66" s="278"/>
      <c r="DZ66" s="278"/>
      <c r="EA66" s="278"/>
      <c r="EB66" s="278"/>
      <c r="EC66" s="278"/>
      <c r="ED66" s="278"/>
      <c r="EE66" s="278"/>
      <c r="EF66" s="278"/>
      <c r="EG66" s="278"/>
      <c r="EH66" s="278"/>
      <c r="EI66" s="278"/>
      <c r="EJ66" s="278"/>
      <c r="EK66" s="278"/>
      <c r="EL66" s="278"/>
      <c r="EM66" s="278"/>
      <c r="EN66" s="278"/>
      <c r="EO66" s="278"/>
      <c r="EP66" s="278"/>
      <c r="EQ66" s="278"/>
      <c r="ER66" s="278"/>
      <c r="ES66" s="278"/>
      <c r="ET66" s="278"/>
      <c r="EU66" s="278"/>
      <c r="EV66" s="278"/>
      <c r="EW66" s="278"/>
      <c r="EX66" s="278"/>
      <c r="EY66" s="278"/>
      <c r="EZ66" s="278"/>
      <c r="FA66" s="278"/>
      <c r="FB66" s="278"/>
      <c r="FC66" s="278"/>
      <c r="FD66" s="278"/>
      <c r="FE66" s="278"/>
      <c r="FF66" s="278"/>
      <c r="FG66" s="278"/>
      <c r="FH66" s="278"/>
      <c r="FI66" s="278"/>
      <c r="FJ66" s="278"/>
      <c r="FK66" s="278"/>
      <c r="FL66" s="278"/>
      <c r="FM66" s="278"/>
      <c r="FN66" s="278"/>
      <c r="FO66" s="278"/>
      <c r="FP66" s="278"/>
      <c r="FQ66" s="278"/>
      <c r="FR66" s="278"/>
      <c r="FS66" s="278"/>
      <c r="FT66" s="278"/>
      <c r="FU66" s="278"/>
      <c r="FV66" s="278"/>
      <c r="FW66" s="278"/>
      <c r="FX66" s="278"/>
      <c r="FY66" s="278"/>
      <c r="FZ66" s="278"/>
      <c r="GA66" s="278"/>
      <c r="GB66" s="278"/>
      <c r="GC66" s="278"/>
      <c r="GD66" s="278"/>
      <c r="GE66" s="278"/>
      <c r="GF66" s="278"/>
      <c r="GG66" s="278"/>
      <c r="GH66" s="278"/>
      <c r="GI66" s="278"/>
      <c r="GJ66" s="278"/>
      <c r="GK66" s="278"/>
      <c r="GL66" s="278"/>
      <c r="GM66" s="278"/>
      <c r="GN66" s="278"/>
      <c r="GO66" s="278"/>
      <c r="GP66" s="278"/>
      <c r="GQ66" s="278"/>
      <c r="GR66" s="278"/>
      <c r="GS66" s="278"/>
      <c r="GT66" s="278"/>
      <c r="GU66" s="278"/>
      <c r="GV66" s="278"/>
      <c r="GW66" s="278"/>
      <c r="GX66" s="278"/>
      <c r="GY66" s="278"/>
      <c r="GZ66" s="278"/>
      <c r="HA66" s="278"/>
      <c r="HB66" s="278"/>
      <c r="HC66" s="278"/>
      <c r="HD66" s="278"/>
      <c r="HE66" s="278"/>
      <c r="HF66" s="278"/>
      <c r="HG66" s="278"/>
      <c r="HH66" s="278"/>
      <c r="HI66" s="278"/>
      <c r="HJ66" s="278"/>
      <c r="HK66" s="278"/>
      <c r="HL66" s="278"/>
      <c r="HM66" s="278"/>
      <c r="HN66" s="278"/>
      <c r="HO66" s="278"/>
      <c r="HP66" s="278"/>
      <c r="HQ66" s="278"/>
      <c r="HR66" s="278"/>
      <c r="HS66" s="278"/>
      <c r="HT66" s="278"/>
      <c r="HU66" s="278"/>
      <c r="HV66" s="278"/>
      <c r="HW66" s="278"/>
      <c r="HX66" s="278"/>
      <c r="HY66" s="278"/>
      <c r="HZ66" s="278"/>
      <c r="IA66" s="278"/>
      <c r="IB66" s="278"/>
      <c r="IC66" s="278"/>
      <c r="ID66" s="278"/>
      <c r="IE66" s="278"/>
      <c r="IF66" s="278"/>
      <c r="IG66" s="278"/>
      <c r="IH66" s="278"/>
      <c r="II66" s="278"/>
      <c r="IJ66" s="278"/>
      <c r="IK66" s="278"/>
      <c r="IL66" s="278"/>
      <c r="IM66" s="278"/>
      <c r="IN66" s="278"/>
      <c r="IO66" s="278"/>
      <c r="IP66" s="278"/>
      <c r="IQ66" s="278"/>
      <c r="IR66" s="278"/>
      <c r="IS66" s="278"/>
      <c r="IT66" s="278"/>
      <c r="IU66" s="278"/>
      <c r="IV66" s="278"/>
    </row>
    <row r="67" spans="1:256" s="299" customFormat="1" ht="18.75">
      <c r="A67" s="66"/>
      <c r="B67" s="66"/>
      <c r="C67" s="305"/>
      <c r="D67" s="305"/>
      <c r="F67" s="277"/>
      <c r="G67" s="277"/>
      <c r="H67" s="277"/>
      <c r="I67" s="277"/>
      <c r="J67" s="277"/>
      <c r="K67" s="278"/>
      <c r="L67" s="278"/>
      <c r="M67" s="278"/>
      <c r="N67" s="278"/>
      <c r="O67" s="278"/>
      <c r="P67" s="278"/>
      <c r="Q67" s="278"/>
      <c r="R67" s="278"/>
      <c r="S67" s="278"/>
      <c r="T67" s="278"/>
      <c r="U67" s="278"/>
      <c r="V67" s="278"/>
      <c r="W67" s="278"/>
      <c r="X67" s="278"/>
      <c r="Y67" s="278"/>
      <c r="Z67" s="278"/>
      <c r="AA67" s="278"/>
      <c r="AB67" s="278"/>
      <c r="AC67" s="278"/>
      <c r="AD67" s="278"/>
      <c r="AE67" s="278"/>
      <c r="AF67" s="278"/>
      <c r="AG67" s="278"/>
      <c r="AH67" s="278"/>
      <c r="AI67" s="278"/>
      <c r="AJ67" s="278"/>
      <c r="AK67" s="278"/>
      <c r="AL67" s="278"/>
      <c r="AM67" s="278"/>
      <c r="AN67" s="278"/>
      <c r="AO67" s="278"/>
      <c r="AP67" s="278"/>
      <c r="AQ67" s="278"/>
      <c r="AR67" s="278"/>
      <c r="AS67" s="278"/>
      <c r="AT67" s="278"/>
      <c r="AU67" s="278"/>
      <c r="AV67" s="278"/>
      <c r="AW67" s="278"/>
      <c r="AX67" s="278"/>
      <c r="AY67" s="278"/>
      <c r="AZ67" s="278"/>
      <c r="BA67" s="278"/>
      <c r="BB67" s="278"/>
      <c r="BC67" s="278"/>
      <c r="BD67" s="278"/>
      <c r="BE67" s="278"/>
      <c r="BF67" s="278"/>
      <c r="BG67" s="278"/>
      <c r="BH67" s="278"/>
      <c r="BI67" s="278"/>
      <c r="BJ67" s="278"/>
      <c r="BK67" s="278"/>
      <c r="BL67" s="278"/>
      <c r="BM67" s="278"/>
      <c r="BN67" s="278"/>
      <c r="BO67" s="278"/>
      <c r="BP67" s="278"/>
      <c r="BQ67" s="278"/>
      <c r="BR67" s="278"/>
      <c r="BS67" s="278"/>
      <c r="BT67" s="278"/>
      <c r="BU67" s="278"/>
      <c r="BV67" s="278"/>
      <c r="BW67" s="278"/>
      <c r="BX67" s="278"/>
      <c r="BY67" s="278"/>
      <c r="BZ67" s="278"/>
      <c r="CA67" s="278"/>
      <c r="CB67" s="278"/>
      <c r="CC67" s="278"/>
      <c r="CD67" s="278"/>
      <c r="CE67" s="278"/>
      <c r="CF67" s="278"/>
      <c r="CG67" s="278"/>
      <c r="CH67" s="278"/>
      <c r="CI67" s="278"/>
      <c r="CJ67" s="278"/>
      <c r="CK67" s="278"/>
      <c r="CL67" s="278"/>
      <c r="CM67" s="278"/>
      <c r="CN67" s="278"/>
      <c r="CO67" s="278"/>
      <c r="CP67" s="278"/>
      <c r="CQ67" s="278"/>
      <c r="CR67" s="278"/>
      <c r="CS67" s="278"/>
      <c r="CT67" s="278"/>
      <c r="CU67" s="278"/>
      <c r="CV67" s="278"/>
      <c r="CW67" s="278"/>
      <c r="CX67" s="278"/>
      <c r="CY67" s="278"/>
      <c r="CZ67" s="278"/>
      <c r="DA67" s="278"/>
      <c r="DB67" s="278"/>
      <c r="DC67" s="278"/>
      <c r="DD67" s="278"/>
      <c r="DE67" s="278"/>
      <c r="DF67" s="278"/>
      <c r="DG67" s="278"/>
      <c r="DH67" s="278"/>
      <c r="DI67" s="278"/>
      <c r="DJ67" s="278"/>
      <c r="DK67" s="278"/>
      <c r="DL67" s="278"/>
      <c r="DM67" s="278"/>
      <c r="DN67" s="278"/>
      <c r="DO67" s="278"/>
      <c r="DP67" s="278"/>
      <c r="DQ67" s="278"/>
      <c r="DR67" s="278"/>
      <c r="DS67" s="278"/>
      <c r="DT67" s="278"/>
      <c r="DU67" s="278"/>
      <c r="DV67" s="278"/>
      <c r="DW67" s="278"/>
      <c r="DX67" s="278"/>
      <c r="DY67" s="278"/>
      <c r="DZ67" s="278"/>
      <c r="EA67" s="278"/>
      <c r="EB67" s="278"/>
      <c r="EC67" s="278"/>
      <c r="ED67" s="278"/>
      <c r="EE67" s="278"/>
      <c r="EF67" s="278"/>
      <c r="EG67" s="278"/>
      <c r="EH67" s="278"/>
      <c r="EI67" s="278"/>
      <c r="EJ67" s="278"/>
      <c r="EK67" s="278"/>
      <c r="EL67" s="278"/>
      <c r="EM67" s="278"/>
      <c r="EN67" s="278"/>
      <c r="EO67" s="278"/>
      <c r="EP67" s="278"/>
      <c r="EQ67" s="278"/>
      <c r="ER67" s="278"/>
      <c r="ES67" s="278"/>
      <c r="ET67" s="278"/>
      <c r="EU67" s="278"/>
      <c r="EV67" s="278"/>
      <c r="EW67" s="278"/>
      <c r="EX67" s="278"/>
      <c r="EY67" s="278"/>
      <c r="EZ67" s="278"/>
      <c r="FA67" s="278"/>
      <c r="FB67" s="278"/>
      <c r="FC67" s="278"/>
      <c r="FD67" s="278"/>
      <c r="FE67" s="278"/>
      <c r="FF67" s="278"/>
      <c r="FG67" s="278"/>
      <c r="FH67" s="278"/>
      <c r="FI67" s="278"/>
      <c r="FJ67" s="278"/>
      <c r="FK67" s="278"/>
      <c r="FL67" s="278"/>
      <c r="FM67" s="278"/>
      <c r="FN67" s="278"/>
      <c r="FO67" s="278"/>
      <c r="FP67" s="278"/>
      <c r="FQ67" s="278"/>
      <c r="FR67" s="278"/>
      <c r="FS67" s="278"/>
      <c r="FT67" s="278"/>
      <c r="FU67" s="278"/>
      <c r="FV67" s="278"/>
      <c r="FW67" s="278"/>
      <c r="FX67" s="278"/>
      <c r="FY67" s="278"/>
      <c r="FZ67" s="278"/>
      <c r="GA67" s="278"/>
      <c r="GB67" s="278"/>
      <c r="GC67" s="278"/>
      <c r="GD67" s="278"/>
      <c r="GE67" s="278"/>
      <c r="GF67" s="278"/>
      <c r="GG67" s="278"/>
      <c r="GH67" s="278"/>
      <c r="GI67" s="278"/>
      <c r="GJ67" s="278"/>
      <c r="GK67" s="278"/>
      <c r="GL67" s="278"/>
      <c r="GM67" s="278"/>
      <c r="GN67" s="278"/>
      <c r="GO67" s="278"/>
      <c r="GP67" s="278"/>
      <c r="GQ67" s="278"/>
      <c r="GR67" s="278"/>
      <c r="GS67" s="278"/>
      <c r="GT67" s="278"/>
      <c r="GU67" s="278"/>
      <c r="GV67" s="278"/>
      <c r="GW67" s="278"/>
      <c r="GX67" s="278"/>
      <c r="GY67" s="278"/>
      <c r="GZ67" s="278"/>
      <c r="HA67" s="278"/>
      <c r="HB67" s="278"/>
      <c r="HC67" s="278"/>
      <c r="HD67" s="278"/>
      <c r="HE67" s="278"/>
      <c r="HF67" s="278"/>
      <c r="HG67" s="278"/>
      <c r="HH67" s="278"/>
      <c r="HI67" s="278"/>
      <c r="HJ67" s="278"/>
      <c r="HK67" s="278"/>
      <c r="HL67" s="278"/>
      <c r="HM67" s="278"/>
      <c r="HN67" s="278"/>
      <c r="HO67" s="278"/>
      <c r="HP67" s="278"/>
      <c r="HQ67" s="278"/>
      <c r="HR67" s="278"/>
      <c r="HS67" s="278"/>
      <c r="HT67" s="278"/>
      <c r="HU67" s="278"/>
      <c r="HV67" s="278"/>
      <c r="HW67" s="278"/>
      <c r="HX67" s="278"/>
      <c r="HY67" s="278"/>
      <c r="HZ67" s="278"/>
      <c r="IA67" s="278"/>
      <c r="IB67" s="278"/>
      <c r="IC67" s="278"/>
      <c r="ID67" s="278"/>
      <c r="IE67" s="278"/>
      <c r="IF67" s="278"/>
      <c r="IG67" s="278"/>
      <c r="IH67" s="278"/>
      <c r="II67" s="278"/>
      <c r="IJ67" s="278"/>
      <c r="IK67" s="278"/>
      <c r="IL67" s="278"/>
      <c r="IM67" s="278"/>
      <c r="IN67" s="278"/>
      <c r="IO67" s="278"/>
      <c r="IP67" s="278"/>
      <c r="IQ67" s="278"/>
      <c r="IR67" s="278"/>
      <c r="IS67" s="278"/>
      <c r="IT67" s="278"/>
      <c r="IU67" s="278"/>
      <c r="IV67" s="278"/>
    </row>
    <row r="68" spans="1:256" s="299" customFormat="1" ht="18.75">
      <c r="A68" s="66"/>
      <c r="B68" s="66"/>
      <c r="C68" s="305"/>
      <c r="D68" s="305"/>
      <c r="F68" s="277"/>
      <c r="G68" s="277"/>
      <c r="H68" s="277"/>
      <c r="I68" s="277"/>
      <c r="J68" s="277"/>
      <c r="K68" s="278"/>
      <c r="L68" s="278"/>
      <c r="M68" s="278"/>
      <c r="N68" s="278"/>
      <c r="O68" s="278"/>
      <c r="P68" s="278"/>
      <c r="Q68" s="278"/>
      <c r="R68" s="278"/>
      <c r="S68" s="278"/>
      <c r="T68" s="278"/>
      <c r="U68" s="278"/>
      <c r="V68" s="278"/>
      <c r="W68" s="278"/>
      <c r="X68" s="278"/>
      <c r="Y68" s="278"/>
      <c r="Z68" s="278"/>
      <c r="AA68" s="278"/>
      <c r="AB68" s="278"/>
      <c r="AC68" s="278"/>
      <c r="AD68" s="278"/>
      <c r="AE68" s="278"/>
      <c r="AF68" s="278"/>
      <c r="AG68" s="278"/>
      <c r="AH68" s="278"/>
      <c r="AI68" s="278"/>
      <c r="AJ68" s="278"/>
      <c r="AK68" s="278"/>
      <c r="AL68" s="278"/>
      <c r="AM68" s="278"/>
      <c r="AN68" s="278"/>
      <c r="AO68" s="278"/>
      <c r="AP68" s="278"/>
      <c r="AQ68" s="278"/>
      <c r="AR68" s="278"/>
      <c r="AS68" s="278"/>
      <c r="AT68" s="278"/>
      <c r="AU68" s="278"/>
      <c r="AV68" s="278"/>
      <c r="AW68" s="278"/>
      <c r="AX68" s="278"/>
      <c r="AY68" s="278"/>
      <c r="AZ68" s="278"/>
      <c r="BA68" s="278"/>
      <c r="BB68" s="278"/>
      <c r="BC68" s="278"/>
      <c r="BD68" s="278"/>
      <c r="BE68" s="278"/>
      <c r="BF68" s="278"/>
      <c r="BG68" s="278"/>
      <c r="BH68" s="278"/>
      <c r="BI68" s="278"/>
      <c r="BJ68" s="278"/>
      <c r="BK68" s="278"/>
      <c r="BL68" s="278"/>
      <c r="BM68" s="278"/>
      <c r="BN68" s="278"/>
      <c r="BO68" s="278"/>
      <c r="BP68" s="278"/>
      <c r="BQ68" s="278"/>
      <c r="BR68" s="278"/>
      <c r="BS68" s="278"/>
      <c r="BT68" s="278"/>
      <c r="BU68" s="278"/>
      <c r="BV68" s="278"/>
      <c r="BW68" s="278"/>
      <c r="BX68" s="278"/>
      <c r="BY68" s="278"/>
      <c r="BZ68" s="278"/>
      <c r="CA68" s="278"/>
      <c r="CB68" s="278"/>
      <c r="CC68" s="278"/>
      <c r="CD68" s="278"/>
      <c r="CE68" s="278"/>
      <c r="CF68" s="278"/>
      <c r="CG68" s="278"/>
      <c r="CH68" s="278"/>
      <c r="CI68" s="278"/>
      <c r="CJ68" s="278"/>
      <c r="CK68" s="278"/>
      <c r="CL68" s="278"/>
      <c r="CM68" s="278"/>
      <c r="CN68" s="278"/>
      <c r="CO68" s="278"/>
      <c r="CP68" s="278"/>
      <c r="CQ68" s="278"/>
      <c r="CR68" s="278"/>
      <c r="CS68" s="278"/>
      <c r="CT68" s="278"/>
      <c r="CU68" s="278"/>
      <c r="CV68" s="278"/>
      <c r="CW68" s="278"/>
      <c r="CX68" s="278"/>
      <c r="CY68" s="278"/>
      <c r="CZ68" s="278"/>
      <c r="DA68" s="278"/>
      <c r="DB68" s="278"/>
      <c r="DC68" s="278"/>
      <c r="DD68" s="278"/>
      <c r="DE68" s="278"/>
      <c r="DF68" s="278"/>
      <c r="DG68" s="278"/>
      <c r="DH68" s="278"/>
      <c r="DI68" s="278"/>
      <c r="DJ68" s="278"/>
      <c r="DK68" s="278"/>
      <c r="DL68" s="278"/>
      <c r="DM68" s="278"/>
      <c r="DN68" s="278"/>
      <c r="DO68" s="278"/>
      <c r="DP68" s="278"/>
      <c r="DQ68" s="278"/>
      <c r="DR68" s="278"/>
      <c r="DS68" s="278"/>
      <c r="DT68" s="278"/>
      <c r="DU68" s="278"/>
      <c r="DV68" s="278"/>
      <c r="DW68" s="278"/>
      <c r="DX68" s="278"/>
      <c r="DY68" s="278"/>
      <c r="DZ68" s="278"/>
      <c r="EA68" s="278"/>
      <c r="EB68" s="278"/>
      <c r="EC68" s="278"/>
      <c r="ED68" s="278"/>
      <c r="EE68" s="278"/>
      <c r="EF68" s="278"/>
      <c r="EG68" s="278"/>
      <c r="EH68" s="278"/>
      <c r="EI68" s="278"/>
      <c r="EJ68" s="278"/>
      <c r="EK68" s="278"/>
      <c r="EL68" s="278"/>
      <c r="EM68" s="278"/>
      <c r="EN68" s="278"/>
      <c r="EO68" s="278"/>
      <c r="EP68" s="278"/>
      <c r="EQ68" s="278"/>
      <c r="ER68" s="278"/>
      <c r="ES68" s="278"/>
      <c r="ET68" s="278"/>
      <c r="EU68" s="278"/>
      <c r="EV68" s="278"/>
      <c r="EW68" s="278"/>
      <c r="EX68" s="278"/>
      <c r="EY68" s="278"/>
      <c r="EZ68" s="278"/>
      <c r="FA68" s="278"/>
      <c r="FB68" s="278"/>
      <c r="FC68" s="278"/>
      <c r="FD68" s="278"/>
      <c r="FE68" s="278"/>
      <c r="FF68" s="278"/>
      <c r="FG68" s="278"/>
      <c r="FH68" s="278"/>
      <c r="FI68" s="278"/>
      <c r="FJ68" s="278"/>
      <c r="FK68" s="278"/>
      <c r="FL68" s="278"/>
      <c r="FM68" s="278"/>
      <c r="FN68" s="278"/>
      <c r="FO68" s="278"/>
      <c r="FP68" s="278"/>
      <c r="FQ68" s="278"/>
      <c r="FR68" s="278"/>
      <c r="FS68" s="278"/>
      <c r="FT68" s="278"/>
      <c r="FU68" s="278"/>
      <c r="FV68" s="278"/>
      <c r="FW68" s="278"/>
      <c r="FX68" s="278"/>
      <c r="FY68" s="278"/>
      <c r="FZ68" s="278"/>
      <c r="GA68" s="278"/>
      <c r="GB68" s="278"/>
      <c r="GC68" s="278"/>
      <c r="GD68" s="278"/>
      <c r="GE68" s="278"/>
      <c r="GF68" s="278"/>
      <c r="GG68" s="278"/>
      <c r="GH68" s="278"/>
      <c r="GI68" s="278"/>
      <c r="GJ68" s="278"/>
      <c r="GK68" s="278"/>
      <c r="GL68" s="278"/>
      <c r="GM68" s="278"/>
      <c r="GN68" s="278"/>
      <c r="GO68" s="278"/>
      <c r="GP68" s="278"/>
      <c r="GQ68" s="278"/>
      <c r="GR68" s="278"/>
      <c r="GS68" s="278"/>
      <c r="GT68" s="278"/>
      <c r="GU68" s="278"/>
      <c r="GV68" s="278"/>
      <c r="GW68" s="278"/>
      <c r="GX68" s="278"/>
      <c r="GY68" s="278"/>
      <c r="GZ68" s="278"/>
      <c r="HA68" s="278"/>
      <c r="HB68" s="278"/>
      <c r="HC68" s="278"/>
      <c r="HD68" s="278"/>
      <c r="HE68" s="278"/>
      <c r="HF68" s="278"/>
      <c r="HG68" s="278"/>
      <c r="HH68" s="278"/>
      <c r="HI68" s="278"/>
      <c r="HJ68" s="278"/>
      <c r="HK68" s="278"/>
      <c r="HL68" s="278"/>
      <c r="HM68" s="278"/>
      <c r="HN68" s="278"/>
      <c r="HO68" s="278"/>
      <c r="HP68" s="278"/>
      <c r="HQ68" s="278"/>
      <c r="HR68" s="278"/>
      <c r="HS68" s="278"/>
      <c r="HT68" s="278"/>
      <c r="HU68" s="278"/>
      <c r="HV68" s="278"/>
      <c r="HW68" s="278"/>
      <c r="HX68" s="278"/>
      <c r="HY68" s="278"/>
      <c r="HZ68" s="278"/>
      <c r="IA68" s="278"/>
      <c r="IB68" s="278"/>
      <c r="IC68" s="278"/>
      <c r="ID68" s="278"/>
      <c r="IE68" s="278"/>
      <c r="IF68" s="278"/>
      <c r="IG68" s="278"/>
      <c r="IH68" s="278"/>
      <c r="II68" s="278"/>
      <c r="IJ68" s="278"/>
      <c r="IK68" s="278"/>
      <c r="IL68" s="278"/>
      <c r="IM68" s="278"/>
      <c r="IN68" s="278"/>
      <c r="IO68" s="278"/>
      <c r="IP68" s="278"/>
      <c r="IQ68" s="278"/>
      <c r="IR68" s="278"/>
      <c r="IS68" s="278"/>
      <c r="IT68" s="278"/>
      <c r="IU68" s="278"/>
      <c r="IV68" s="278"/>
    </row>
    <row r="69" spans="1:256" s="299" customFormat="1" ht="18.75">
      <c r="A69" s="66"/>
      <c r="B69" s="66"/>
      <c r="C69" s="305"/>
      <c r="D69" s="305"/>
      <c r="F69" s="277"/>
      <c r="G69" s="277"/>
      <c r="H69" s="277"/>
      <c r="I69" s="277"/>
      <c r="J69" s="277"/>
      <c r="K69" s="278"/>
      <c r="L69" s="278"/>
      <c r="M69" s="278"/>
      <c r="N69" s="278"/>
      <c r="O69" s="278"/>
      <c r="P69" s="278"/>
      <c r="Q69" s="278"/>
      <c r="R69" s="278"/>
      <c r="S69" s="278"/>
      <c r="T69" s="278"/>
      <c r="U69" s="278"/>
      <c r="V69" s="278"/>
      <c r="W69" s="278"/>
      <c r="X69" s="278"/>
      <c r="Y69" s="278"/>
      <c r="Z69" s="278"/>
      <c r="AA69" s="278"/>
      <c r="AB69" s="278"/>
      <c r="AC69" s="278"/>
      <c r="AD69" s="278"/>
      <c r="AE69" s="278"/>
      <c r="AF69" s="278"/>
      <c r="AG69" s="278"/>
      <c r="AH69" s="278"/>
      <c r="AI69" s="278"/>
      <c r="AJ69" s="278"/>
      <c r="AK69" s="278"/>
      <c r="AL69" s="278"/>
      <c r="AM69" s="278"/>
      <c r="AN69" s="278"/>
      <c r="AO69" s="278"/>
      <c r="AP69" s="278"/>
      <c r="AQ69" s="278"/>
      <c r="AR69" s="278"/>
      <c r="AS69" s="278"/>
      <c r="AT69" s="278"/>
      <c r="AU69" s="278"/>
      <c r="AV69" s="278"/>
      <c r="AW69" s="278"/>
      <c r="AX69" s="278"/>
      <c r="AY69" s="278"/>
      <c r="AZ69" s="278"/>
      <c r="BA69" s="278"/>
      <c r="BB69" s="278"/>
      <c r="BC69" s="278"/>
      <c r="BD69" s="278"/>
      <c r="BE69" s="278"/>
      <c r="BF69" s="278"/>
      <c r="BG69" s="278"/>
      <c r="BH69" s="278"/>
      <c r="BI69" s="278"/>
      <c r="BJ69" s="278"/>
      <c r="BK69" s="278"/>
      <c r="BL69" s="278"/>
      <c r="BM69" s="278"/>
      <c r="BN69" s="278"/>
      <c r="BO69" s="278"/>
      <c r="BP69" s="278"/>
      <c r="BQ69" s="278"/>
      <c r="BR69" s="278"/>
      <c r="BS69" s="278"/>
      <c r="BT69" s="278"/>
      <c r="BU69" s="278"/>
      <c r="BV69" s="278"/>
      <c r="BW69" s="278"/>
      <c r="BX69" s="278"/>
      <c r="BY69" s="278"/>
      <c r="BZ69" s="278"/>
      <c r="CA69" s="278"/>
      <c r="CB69" s="278"/>
      <c r="CC69" s="278"/>
      <c r="CD69" s="278"/>
      <c r="CE69" s="278"/>
      <c r="CF69" s="278"/>
      <c r="CG69" s="278"/>
      <c r="CH69" s="278"/>
      <c r="CI69" s="278"/>
      <c r="CJ69" s="278"/>
      <c r="CK69" s="278"/>
      <c r="CL69" s="278"/>
      <c r="CM69" s="278"/>
      <c r="CN69" s="278"/>
      <c r="CO69" s="278"/>
      <c r="CP69" s="278"/>
      <c r="CQ69" s="278"/>
      <c r="CR69" s="278"/>
      <c r="CS69" s="278"/>
      <c r="CT69" s="278"/>
      <c r="CU69" s="278"/>
      <c r="CV69" s="278"/>
      <c r="CW69" s="278"/>
      <c r="CX69" s="278"/>
      <c r="CY69" s="278"/>
      <c r="CZ69" s="278"/>
      <c r="DA69" s="278"/>
      <c r="DB69" s="278"/>
      <c r="DC69" s="278"/>
      <c r="DD69" s="278"/>
      <c r="DE69" s="278"/>
      <c r="DF69" s="278"/>
      <c r="DG69" s="278"/>
      <c r="DH69" s="278"/>
      <c r="DI69" s="278"/>
      <c r="DJ69" s="278"/>
      <c r="DK69" s="278"/>
      <c r="DL69" s="278"/>
      <c r="DM69" s="278"/>
      <c r="DN69" s="278"/>
      <c r="DO69" s="278"/>
      <c r="DP69" s="278"/>
      <c r="DQ69" s="278"/>
      <c r="DR69" s="278"/>
      <c r="DS69" s="278"/>
      <c r="DT69" s="278"/>
      <c r="DU69" s="278"/>
      <c r="DV69" s="278"/>
      <c r="DW69" s="278"/>
      <c r="DX69" s="278"/>
      <c r="DY69" s="278"/>
      <c r="DZ69" s="278"/>
      <c r="EA69" s="278"/>
      <c r="EB69" s="278"/>
      <c r="EC69" s="278"/>
      <c r="ED69" s="278"/>
      <c r="EE69" s="278"/>
      <c r="EF69" s="278"/>
      <c r="EG69" s="278"/>
      <c r="EH69" s="278"/>
      <c r="EI69" s="278"/>
      <c r="EJ69" s="278"/>
      <c r="EK69" s="278"/>
      <c r="EL69" s="278"/>
      <c r="EM69" s="278"/>
      <c r="EN69" s="278"/>
      <c r="EO69" s="278"/>
      <c r="EP69" s="278"/>
      <c r="EQ69" s="278"/>
      <c r="ER69" s="278"/>
      <c r="ES69" s="278"/>
      <c r="ET69" s="278"/>
      <c r="EU69" s="278"/>
      <c r="EV69" s="278"/>
      <c r="EW69" s="278"/>
      <c r="EX69" s="278"/>
      <c r="EY69" s="278"/>
      <c r="EZ69" s="278"/>
      <c r="FA69" s="278"/>
      <c r="FB69" s="278"/>
      <c r="FC69" s="278"/>
      <c r="FD69" s="278"/>
      <c r="FE69" s="278"/>
      <c r="FF69" s="278"/>
      <c r="FG69" s="278"/>
      <c r="FH69" s="278"/>
      <c r="FI69" s="278"/>
      <c r="FJ69" s="278"/>
      <c r="FK69" s="278"/>
      <c r="FL69" s="278"/>
      <c r="FM69" s="278"/>
      <c r="FN69" s="278"/>
      <c r="FO69" s="278"/>
      <c r="FP69" s="278"/>
      <c r="FQ69" s="278"/>
      <c r="FR69" s="278"/>
      <c r="FS69" s="278"/>
      <c r="FT69" s="278"/>
      <c r="FU69" s="278"/>
      <c r="FV69" s="278"/>
      <c r="FW69" s="278"/>
      <c r="FX69" s="278"/>
      <c r="FY69" s="278"/>
      <c r="FZ69" s="278"/>
      <c r="GA69" s="278"/>
      <c r="GB69" s="278"/>
      <c r="GC69" s="278"/>
      <c r="GD69" s="278"/>
      <c r="GE69" s="278"/>
      <c r="GF69" s="278"/>
      <c r="GG69" s="278"/>
      <c r="GH69" s="278"/>
      <c r="GI69" s="278"/>
      <c r="GJ69" s="278"/>
      <c r="GK69" s="278"/>
      <c r="GL69" s="278"/>
      <c r="GM69" s="278"/>
      <c r="GN69" s="278"/>
      <c r="GO69" s="278"/>
      <c r="GP69" s="278"/>
      <c r="GQ69" s="278"/>
      <c r="GR69" s="278"/>
      <c r="GS69" s="278"/>
      <c r="GT69" s="278"/>
      <c r="GU69" s="278"/>
      <c r="GV69" s="278"/>
      <c r="GW69" s="278"/>
      <c r="GX69" s="278"/>
      <c r="GY69" s="278"/>
      <c r="GZ69" s="278"/>
      <c r="HA69" s="278"/>
      <c r="HB69" s="278"/>
      <c r="HC69" s="278"/>
      <c r="HD69" s="278"/>
      <c r="HE69" s="278"/>
      <c r="HF69" s="278"/>
      <c r="HG69" s="278"/>
      <c r="HH69" s="278"/>
      <c r="HI69" s="278"/>
      <c r="HJ69" s="278"/>
      <c r="HK69" s="278"/>
      <c r="HL69" s="278"/>
      <c r="HM69" s="278"/>
      <c r="HN69" s="278"/>
      <c r="HO69" s="278"/>
      <c r="HP69" s="278"/>
      <c r="HQ69" s="278"/>
      <c r="HR69" s="278"/>
      <c r="HS69" s="278"/>
      <c r="HT69" s="278"/>
      <c r="HU69" s="278"/>
      <c r="HV69" s="278"/>
      <c r="HW69" s="278"/>
      <c r="HX69" s="278"/>
      <c r="HY69" s="278"/>
      <c r="HZ69" s="278"/>
      <c r="IA69" s="278"/>
      <c r="IB69" s="278"/>
      <c r="IC69" s="278"/>
      <c r="ID69" s="278"/>
      <c r="IE69" s="278"/>
      <c r="IF69" s="278"/>
      <c r="IG69" s="278"/>
      <c r="IH69" s="278"/>
      <c r="II69" s="278"/>
      <c r="IJ69" s="278"/>
      <c r="IK69" s="278"/>
      <c r="IL69" s="278"/>
      <c r="IM69" s="278"/>
      <c r="IN69" s="278"/>
      <c r="IO69" s="278"/>
      <c r="IP69" s="278"/>
      <c r="IQ69" s="278"/>
      <c r="IR69" s="278"/>
      <c r="IS69" s="278"/>
      <c r="IT69" s="278"/>
      <c r="IU69" s="278"/>
      <c r="IV69" s="278"/>
    </row>
    <row r="70" spans="1:256" s="299" customFormat="1" ht="18.75">
      <c r="A70" s="66"/>
      <c r="B70" s="66"/>
      <c r="C70" s="305"/>
      <c r="D70" s="305"/>
      <c r="F70" s="277"/>
      <c r="G70" s="277"/>
      <c r="H70" s="277"/>
      <c r="I70" s="277"/>
      <c r="J70" s="277"/>
      <c r="K70" s="278"/>
      <c r="L70" s="278"/>
      <c r="M70" s="278"/>
      <c r="N70" s="278"/>
      <c r="O70" s="278"/>
      <c r="P70" s="278"/>
      <c r="Q70" s="278"/>
      <c r="R70" s="278"/>
      <c r="S70" s="278"/>
      <c r="T70" s="278"/>
      <c r="U70" s="278"/>
      <c r="V70" s="278"/>
      <c r="W70" s="278"/>
      <c r="X70" s="278"/>
      <c r="Y70" s="278"/>
      <c r="Z70" s="278"/>
      <c r="AA70" s="278"/>
      <c r="AB70" s="278"/>
      <c r="AC70" s="278"/>
      <c r="AD70" s="278"/>
      <c r="AE70" s="278"/>
      <c r="AF70" s="278"/>
      <c r="AG70" s="278"/>
      <c r="AH70" s="278"/>
      <c r="AI70" s="278"/>
      <c r="AJ70" s="278"/>
      <c r="AK70" s="278"/>
      <c r="AL70" s="278"/>
      <c r="AM70" s="278"/>
      <c r="AN70" s="278"/>
      <c r="AO70" s="278"/>
      <c r="AP70" s="278"/>
      <c r="AQ70" s="278"/>
      <c r="AR70" s="278"/>
      <c r="AS70" s="278"/>
      <c r="AT70" s="278"/>
      <c r="AU70" s="278"/>
      <c r="AV70" s="278"/>
      <c r="AW70" s="278"/>
      <c r="AX70" s="278"/>
      <c r="AY70" s="278"/>
      <c r="AZ70" s="278"/>
      <c r="BA70" s="278"/>
      <c r="BB70" s="278"/>
      <c r="BC70" s="278"/>
      <c r="BD70" s="278"/>
      <c r="BE70" s="278"/>
      <c r="BF70" s="278"/>
      <c r="BG70" s="278"/>
      <c r="BH70" s="278"/>
      <c r="BI70" s="278"/>
      <c r="BJ70" s="278"/>
      <c r="BK70" s="278"/>
      <c r="BL70" s="278"/>
      <c r="BM70" s="278"/>
      <c r="BN70" s="278"/>
      <c r="BO70" s="278"/>
      <c r="BP70" s="278"/>
      <c r="BQ70" s="278"/>
      <c r="BR70" s="278"/>
      <c r="BS70" s="278"/>
      <c r="BT70" s="278"/>
      <c r="BU70" s="278"/>
      <c r="BV70" s="278"/>
      <c r="BW70" s="278"/>
      <c r="BX70" s="278"/>
      <c r="BY70" s="278"/>
      <c r="BZ70" s="278"/>
      <c r="CA70" s="278"/>
      <c r="CB70" s="278"/>
      <c r="CC70" s="278"/>
      <c r="CD70" s="278"/>
      <c r="CE70" s="278"/>
      <c r="CF70" s="278"/>
      <c r="CG70" s="278"/>
      <c r="CH70" s="278"/>
      <c r="CI70" s="278"/>
      <c r="CJ70" s="278"/>
      <c r="CK70" s="278"/>
      <c r="CL70" s="278"/>
      <c r="CM70" s="278"/>
      <c r="CN70" s="278"/>
      <c r="CO70" s="278"/>
      <c r="CP70" s="278"/>
      <c r="CQ70" s="278"/>
      <c r="CR70" s="278"/>
      <c r="CS70" s="278"/>
      <c r="CT70" s="278"/>
      <c r="CU70" s="278"/>
      <c r="CV70" s="278"/>
      <c r="CW70" s="278"/>
      <c r="CX70" s="278"/>
      <c r="CY70" s="278"/>
      <c r="CZ70" s="278"/>
      <c r="DA70" s="278"/>
      <c r="DB70" s="278"/>
      <c r="DC70" s="278"/>
      <c r="DD70" s="278"/>
      <c r="DE70" s="278"/>
      <c r="DF70" s="278"/>
      <c r="DG70" s="278"/>
      <c r="DH70" s="278"/>
      <c r="DI70" s="278"/>
      <c r="DJ70" s="278"/>
      <c r="DK70" s="278"/>
      <c r="DL70" s="278"/>
      <c r="DM70" s="278"/>
      <c r="DN70" s="278"/>
      <c r="DO70" s="278"/>
      <c r="DP70" s="278"/>
      <c r="DQ70" s="278"/>
      <c r="DR70" s="278"/>
      <c r="DS70" s="278"/>
      <c r="DT70" s="278"/>
      <c r="DU70" s="278"/>
      <c r="DV70" s="278"/>
      <c r="DW70" s="278"/>
      <c r="DX70" s="278"/>
      <c r="DY70" s="278"/>
      <c r="DZ70" s="278"/>
      <c r="EA70" s="278"/>
      <c r="EB70" s="278"/>
      <c r="EC70" s="278"/>
      <c r="ED70" s="278"/>
      <c r="EE70" s="278"/>
      <c r="EF70" s="278"/>
      <c r="EG70" s="278"/>
      <c r="EH70" s="278"/>
      <c r="EI70" s="278"/>
      <c r="EJ70" s="278"/>
      <c r="EK70" s="278"/>
      <c r="EL70" s="278"/>
      <c r="EM70" s="278"/>
      <c r="EN70" s="278"/>
      <c r="EO70" s="278"/>
      <c r="EP70" s="278"/>
      <c r="EQ70" s="278"/>
      <c r="ER70" s="278"/>
      <c r="ES70" s="278"/>
      <c r="ET70" s="278"/>
      <c r="EU70" s="278"/>
      <c r="EV70" s="278"/>
      <c r="EW70" s="278"/>
      <c r="EX70" s="278"/>
      <c r="EY70" s="278"/>
      <c r="EZ70" s="278"/>
      <c r="FA70" s="278"/>
      <c r="FB70" s="278"/>
      <c r="FC70" s="278"/>
      <c r="FD70" s="278"/>
      <c r="FE70" s="278"/>
      <c r="FF70" s="278"/>
      <c r="FG70" s="278"/>
      <c r="FH70" s="278"/>
      <c r="FI70" s="278"/>
      <c r="FJ70" s="278"/>
      <c r="FK70" s="278"/>
      <c r="FL70" s="278"/>
      <c r="FM70" s="278"/>
      <c r="FN70" s="278"/>
      <c r="FO70" s="278"/>
      <c r="FP70" s="278"/>
      <c r="FQ70" s="278"/>
      <c r="FR70" s="278"/>
      <c r="FS70" s="278"/>
      <c r="FT70" s="278"/>
      <c r="FU70" s="278"/>
      <c r="FV70" s="278"/>
      <c r="FW70" s="278"/>
      <c r="FX70" s="278"/>
      <c r="FY70" s="278"/>
      <c r="FZ70" s="278"/>
      <c r="GA70" s="278"/>
      <c r="GB70" s="278"/>
      <c r="GC70" s="278"/>
      <c r="GD70" s="278"/>
      <c r="GE70" s="278"/>
      <c r="GF70" s="278"/>
      <c r="GG70" s="278"/>
      <c r="GH70" s="278"/>
      <c r="GI70" s="278"/>
      <c r="GJ70" s="278"/>
      <c r="GK70" s="278"/>
      <c r="GL70" s="278"/>
      <c r="GM70" s="278"/>
      <c r="GN70" s="278"/>
      <c r="GO70" s="278"/>
      <c r="GP70" s="278"/>
      <c r="GQ70" s="278"/>
      <c r="GR70" s="278"/>
      <c r="GS70" s="278"/>
      <c r="GT70" s="278"/>
      <c r="GU70" s="278"/>
      <c r="GV70" s="278"/>
      <c r="GW70" s="278"/>
      <c r="GX70" s="278"/>
      <c r="GY70" s="278"/>
      <c r="GZ70" s="278"/>
      <c r="HA70" s="278"/>
      <c r="HB70" s="278"/>
      <c r="HC70" s="278"/>
      <c r="HD70" s="278"/>
      <c r="HE70" s="278"/>
      <c r="HF70" s="278"/>
      <c r="HG70" s="278"/>
      <c r="HH70" s="278"/>
      <c r="HI70" s="278"/>
      <c r="HJ70" s="278"/>
      <c r="HK70" s="278"/>
      <c r="HL70" s="278"/>
      <c r="HM70" s="278"/>
      <c r="HN70" s="278"/>
      <c r="HO70" s="278"/>
      <c r="HP70" s="278"/>
      <c r="HQ70" s="278"/>
      <c r="HR70" s="278"/>
      <c r="HS70" s="278"/>
      <c r="HT70" s="278"/>
      <c r="HU70" s="278"/>
      <c r="HV70" s="278"/>
      <c r="HW70" s="278"/>
      <c r="HX70" s="278"/>
      <c r="HY70" s="278"/>
      <c r="HZ70" s="278"/>
      <c r="IA70" s="278"/>
      <c r="IB70" s="278"/>
      <c r="IC70" s="278"/>
      <c r="ID70" s="278"/>
      <c r="IE70" s="278"/>
      <c r="IF70" s="278"/>
      <c r="IG70" s="278"/>
      <c r="IH70" s="278"/>
      <c r="II70" s="278"/>
      <c r="IJ70" s="278"/>
      <c r="IK70" s="278"/>
      <c r="IL70" s="278"/>
      <c r="IM70" s="278"/>
      <c r="IN70" s="278"/>
      <c r="IO70" s="278"/>
      <c r="IP70" s="278"/>
      <c r="IQ70" s="278"/>
      <c r="IR70" s="278"/>
      <c r="IS70" s="278"/>
      <c r="IT70" s="278"/>
      <c r="IU70" s="278"/>
      <c r="IV70" s="278"/>
    </row>
    <row r="71" spans="1:256" s="299" customFormat="1" ht="18.75">
      <c r="A71" s="66"/>
      <c r="B71" s="66"/>
      <c r="C71" s="305"/>
      <c r="D71" s="305"/>
      <c r="F71" s="277"/>
      <c r="G71" s="277"/>
      <c r="H71" s="277"/>
      <c r="I71" s="277"/>
      <c r="J71" s="277"/>
      <c r="K71" s="278"/>
      <c r="L71" s="278"/>
      <c r="M71" s="278"/>
      <c r="N71" s="278"/>
      <c r="O71" s="278"/>
      <c r="P71" s="278"/>
      <c r="Q71" s="278"/>
      <c r="R71" s="278"/>
      <c r="S71" s="278"/>
      <c r="T71" s="278"/>
      <c r="U71" s="278"/>
      <c r="V71" s="278"/>
      <c r="W71" s="278"/>
      <c r="X71" s="278"/>
      <c r="Y71" s="278"/>
      <c r="Z71" s="278"/>
      <c r="AA71" s="278"/>
      <c r="AB71" s="278"/>
      <c r="AC71" s="278"/>
      <c r="AD71" s="278"/>
      <c r="AE71" s="278"/>
      <c r="AF71" s="278"/>
      <c r="AG71" s="278"/>
      <c r="AH71" s="278"/>
      <c r="AI71" s="278"/>
      <c r="AJ71" s="278"/>
      <c r="AK71" s="278"/>
      <c r="AL71" s="278"/>
      <c r="AM71" s="278"/>
      <c r="AN71" s="278"/>
      <c r="AO71" s="278"/>
      <c r="AP71" s="278"/>
      <c r="AQ71" s="278"/>
      <c r="AR71" s="278"/>
      <c r="AS71" s="278"/>
      <c r="AT71" s="278"/>
      <c r="AU71" s="278"/>
      <c r="AV71" s="278"/>
      <c r="AW71" s="278"/>
      <c r="AX71" s="278"/>
      <c r="AY71" s="278"/>
      <c r="AZ71" s="278"/>
      <c r="BA71" s="278"/>
      <c r="BB71" s="278"/>
      <c r="BC71" s="278"/>
      <c r="BD71" s="278"/>
      <c r="BE71" s="278"/>
      <c r="BF71" s="278"/>
      <c r="BG71" s="278"/>
      <c r="BH71" s="278"/>
      <c r="BI71" s="278"/>
      <c r="BJ71" s="278"/>
      <c r="BK71" s="278"/>
      <c r="BL71" s="278"/>
      <c r="BM71" s="278"/>
      <c r="BN71" s="278"/>
      <c r="BO71" s="278"/>
      <c r="BP71" s="278"/>
      <c r="BQ71" s="278"/>
      <c r="BR71" s="278"/>
      <c r="BS71" s="278"/>
      <c r="BT71" s="278"/>
      <c r="BU71" s="278"/>
      <c r="BV71" s="278"/>
      <c r="BW71" s="278"/>
      <c r="BX71" s="278"/>
      <c r="BY71" s="278"/>
      <c r="BZ71" s="278"/>
      <c r="CA71" s="278"/>
      <c r="CB71" s="278"/>
      <c r="CC71" s="278"/>
      <c r="CD71" s="278"/>
      <c r="CE71" s="278"/>
      <c r="CF71" s="278"/>
      <c r="CG71" s="278"/>
      <c r="CH71" s="278"/>
      <c r="CI71" s="278"/>
      <c r="CJ71" s="278"/>
      <c r="CK71" s="278"/>
      <c r="CL71" s="278"/>
      <c r="CM71" s="278"/>
      <c r="CN71" s="278"/>
      <c r="CO71" s="278"/>
      <c r="CP71" s="278"/>
      <c r="CQ71" s="278"/>
      <c r="CR71" s="278"/>
      <c r="CS71" s="278"/>
      <c r="CT71" s="278"/>
      <c r="CU71" s="278"/>
      <c r="CV71" s="278"/>
      <c r="CW71" s="278"/>
      <c r="CX71" s="278"/>
      <c r="CY71" s="278"/>
      <c r="CZ71" s="278"/>
      <c r="DA71" s="278"/>
      <c r="DB71" s="278"/>
      <c r="DC71" s="278"/>
      <c r="DD71" s="278"/>
      <c r="DE71" s="278"/>
      <c r="DF71" s="278"/>
      <c r="DG71" s="278"/>
      <c r="DH71" s="278"/>
      <c r="DI71" s="278"/>
      <c r="DJ71" s="278"/>
      <c r="DK71" s="278"/>
      <c r="DL71" s="278"/>
      <c r="DM71" s="278"/>
      <c r="DN71" s="278"/>
      <c r="DO71" s="278"/>
      <c r="DP71" s="278"/>
      <c r="DQ71" s="278"/>
      <c r="DR71" s="278"/>
      <c r="DS71" s="278"/>
      <c r="DT71" s="278"/>
      <c r="DU71" s="278"/>
      <c r="DV71" s="278"/>
      <c r="DW71" s="278"/>
      <c r="DX71" s="278"/>
      <c r="DY71" s="278"/>
      <c r="DZ71" s="278"/>
      <c r="EA71" s="278"/>
      <c r="EB71" s="278"/>
      <c r="EC71" s="278"/>
      <c r="ED71" s="278"/>
      <c r="EE71" s="278"/>
      <c r="EF71" s="278"/>
      <c r="EG71" s="278"/>
      <c r="EH71" s="278"/>
      <c r="EI71" s="278"/>
      <c r="EJ71" s="278"/>
      <c r="EK71" s="278"/>
      <c r="EL71" s="278"/>
      <c r="EM71" s="278"/>
      <c r="EN71" s="278"/>
      <c r="EO71" s="278"/>
      <c r="EP71" s="278"/>
      <c r="EQ71" s="278"/>
      <c r="ER71" s="278"/>
      <c r="ES71" s="278"/>
      <c r="ET71" s="278"/>
      <c r="EU71" s="278"/>
      <c r="EV71" s="278"/>
      <c r="EW71" s="278"/>
      <c r="EX71" s="278"/>
      <c r="EY71" s="278"/>
      <c r="EZ71" s="278"/>
      <c r="FA71" s="278"/>
      <c r="FB71" s="278"/>
      <c r="FC71" s="278"/>
      <c r="FD71" s="278"/>
      <c r="FE71" s="278"/>
      <c r="FF71" s="278"/>
      <c r="FG71" s="278"/>
      <c r="FH71" s="278"/>
      <c r="FI71" s="278"/>
      <c r="FJ71" s="278"/>
      <c r="FK71" s="278"/>
      <c r="FL71" s="278"/>
      <c r="FM71" s="278"/>
      <c r="FN71" s="278"/>
      <c r="FO71" s="278"/>
      <c r="FP71" s="278"/>
      <c r="FQ71" s="278"/>
      <c r="FR71" s="278"/>
      <c r="FS71" s="278"/>
      <c r="FT71" s="278"/>
      <c r="FU71" s="278"/>
      <c r="FV71" s="278"/>
      <c r="FW71" s="278"/>
      <c r="FX71" s="278"/>
      <c r="FY71" s="278"/>
      <c r="FZ71" s="278"/>
      <c r="GA71" s="278"/>
      <c r="GB71" s="278"/>
      <c r="GC71" s="278"/>
      <c r="GD71" s="278"/>
      <c r="GE71" s="278"/>
      <c r="GF71" s="278"/>
      <c r="GG71" s="278"/>
      <c r="GH71" s="278"/>
      <c r="GI71" s="278"/>
      <c r="GJ71" s="278"/>
      <c r="GK71" s="278"/>
      <c r="GL71" s="278"/>
      <c r="GM71" s="278"/>
      <c r="GN71" s="278"/>
      <c r="GO71" s="278"/>
      <c r="GP71" s="278"/>
      <c r="GQ71" s="278"/>
      <c r="GR71" s="278"/>
      <c r="GS71" s="278"/>
      <c r="GT71" s="278"/>
      <c r="GU71" s="278"/>
      <c r="GV71" s="278"/>
      <c r="GW71" s="278"/>
      <c r="GX71" s="278"/>
      <c r="GY71" s="278"/>
      <c r="GZ71" s="278"/>
      <c r="HA71" s="278"/>
      <c r="HB71" s="278"/>
      <c r="HC71" s="278"/>
      <c r="HD71" s="278"/>
      <c r="HE71" s="278"/>
      <c r="HF71" s="278"/>
      <c r="HG71" s="278"/>
      <c r="HH71" s="278"/>
      <c r="HI71" s="278"/>
      <c r="HJ71" s="278"/>
      <c r="HK71" s="278"/>
      <c r="HL71" s="278"/>
      <c r="HM71" s="278"/>
      <c r="HN71" s="278"/>
      <c r="HO71" s="278"/>
      <c r="HP71" s="278"/>
      <c r="HQ71" s="278"/>
      <c r="HR71" s="278"/>
      <c r="HS71" s="278"/>
      <c r="HT71" s="278"/>
      <c r="HU71" s="278"/>
      <c r="HV71" s="278"/>
      <c r="HW71" s="278"/>
      <c r="HX71" s="278"/>
      <c r="HY71" s="278"/>
      <c r="HZ71" s="278"/>
      <c r="IA71" s="278"/>
      <c r="IB71" s="278"/>
      <c r="IC71" s="278"/>
      <c r="ID71" s="278"/>
      <c r="IE71" s="278"/>
      <c r="IF71" s="278"/>
      <c r="IG71" s="278"/>
      <c r="IH71" s="278"/>
      <c r="II71" s="278"/>
      <c r="IJ71" s="278"/>
      <c r="IK71" s="278"/>
      <c r="IL71" s="278"/>
      <c r="IM71" s="278"/>
      <c r="IN71" s="278"/>
      <c r="IO71" s="278"/>
      <c r="IP71" s="278"/>
      <c r="IQ71" s="278"/>
      <c r="IR71" s="278"/>
      <c r="IS71" s="278"/>
      <c r="IT71" s="278"/>
      <c r="IU71" s="278"/>
      <c r="IV71" s="278"/>
    </row>
    <row r="72" spans="1:256" s="299" customFormat="1" ht="18.75">
      <c r="A72" s="66"/>
      <c r="B72" s="66"/>
      <c r="C72" s="305"/>
      <c r="D72" s="305"/>
      <c r="F72" s="277"/>
      <c r="G72" s="277"/>
      <c r="H72" s="277"/>
      <c r="I72" s="277"/>
      <c r="J72" s="277"/>
      <c r="K72" s="278"/>
      <c r="L72" s="278"/>
      <c r="M72" s="278"/>
      <c r="N72" s="278"/>
      <c r="O72" s="278"/>
      <c r="P72" s="278"/>
      <c r="Q72" s="278"/>
      <c r="R72" s="278"/>
      <c r="S72" s="278"/>
      <c r="T72" s="278"/>
      <c r="U72" s="278"/>
      <c r="V72" s="278"/>
      <c r="W72" s="278"/>
      <c r="X72" s="278"/>
      <c r="Y72" s="278"/>
      <c r="Z72" s="278"/>
      <c r="AA72" s="278"/>
      <c r="AB72" s="278"/>
      <c r="AC72" s="278"/>
      <c r="AD72" s="278"/>
      <c r="AE72" s="278"/>
      <c r="AF72" s="278"/>
      <c r="AG72" s="278"/>
      <c r="AH72" s="278"/>
      <c r="AI72" s="278"/>
      <c r="AJ72" s="278"/>
      <c r="AK72" s="278"/>
      <c r="AL72" s="278"/>
      <c r="AM72" s="278"/>
      <c r="AN72" s="278"/>
      <c r="AO72" s="278"/>
      <c r="AP72" s="278"/>
      <c r="AQ72" s="278"/>
      <c r="AR72" s="278"/>
      <c r="AS72" s="278"/>
      <c r="AT72" s="278"/>
      <c r="AU72" s="278"/>
      <c r="AV72" s="278"/>
      <c r="AW72" s="278"/>
      <c r="AX72" s="278"/>
      <c r="AY72" s="278"/>
      <c r="AZ72" s="278"/>
      <c r="BA72" s="278"/>
      <c r="BB72" s="278"/>
      <c r="BC72" s="278"/>
      <c r="BD72" s="278"/>
      <c r="BE72" s="278"/>
      <c r="BF72" s="278"/>
      <c r="BG72" s="278"/>
      <c r="BH72" s="278"/>
      <c r="BI72" s="278"/>
      <c r="BJ72" s="278"/>
      <c r="BK72" s="278"/>
      <c r="BL72" s="278"/>
      <c r="BM72" s="278"/>
      <c r="BN72" s="278"/>
      <c r="BO72" s="278"/>
      <c r="BP72" s="278"/>
      <c r="BQ72" s="278"/>
      <c r="BR72" s="278"/>
      <c r="BS72" s="278"/>
      <c r="BT72" s="278"/>
      <c r="BU72" s="278"/>
      <c r="BV72" s="278"/>
      <c r="BW72" s="278"/>
      <c r="BX72" s="278"/>
      <c r="BY72" s="278"/>
      <c r="BZ72" s="278"/>
      <c r="CA72" s="278"/>
      <c r="CB72" s="278"/>
      <c r="CC72" s="278"/>
      <c r="CD72" s="278"/>
      <c r="CE72" s="278"/>
      <c r="CF72" s="278"/>
      <c r="CG72" s="278"/>
      <c r="CH72" s="278"/>
      <c r="CI72" s="278"/>
      <c r="CJ72" s="278"/>
      <c r="CK72" s="278"/>
      <c r="CL72" s="278"/>
      <c r="CM72" s="278"/>
      <c r="CN72" s="278"/>
      <c r="CO72" s="278"/>
      <c r="CP72" s="278"/>
      <c r="CQ72" s="278"/>
      <c r="CR72" s="278"/>
      <c r="CS72" s="278"/>
      <c r="CT72" s="278"/>
      <c r="CU72" s="278"/>
      <c r="CV72" s="278"/>
      <c r="CW72" s="278"/>
      <c r="CX72" s="278"/>
      <c r="CY72" s="278"/>
      <c r="CZ72" s="278"/>
      <c r="DA72" s="278"/>
      <c r="DB72" s="278"/>
      <c r="DC72" s="278"/>
      <c r="DD72" s="278"/>
      <c r="DE72" s="278"/>
      <c r="DF72" s="278"/>
      <c r="DG72" s="278"/>
      <c r="DH72" s="278"/>
      <c r="DI72" s="278"/>
      <c r="DJ72" s="278"/>
      <c r="DK72" s="278"/>
      <c r="DL72" s="278"/>
      <c r="DM72" s="278"/>
      <c r="DN72" s="278"/>
      <c r="DO72" s="278"/>
      <c r="DP72" s="278"/>
      <c r="DQ72" s="278"/>
      <c r="DR72" s="278"/>
      <c r="DS72" s="278"/>
      <c r="DT72" s="278"/>
      <c r="DU72" s="278"/>
      <c r="DV72" s="278"/>
      <c r="DW72" s="278"/>
      <c r="DX72" s="278"/>
      <c r="DY72" s="278"/>
      <c r="DZ72" s="278"/>
      <c r="EA72" s="278"/>
      <c r="EB72" s="278"/>
      <c r="EC72" s="278"/>
      <c r="ED72" s="278"/>
      <c r="EE72" s="278"/>
      <c r="EF72" s="278"/>
      <c r="EG72" s="278"/>
      <c r="EH72" s="278"/>
      <c r="EI72" s="278"/>
      <c r="EJ72" s="278"/>
      <c r="EK72" s="278"/>
      <c r="EL72" s="278"/>
      <c r="EM72" s="278"/>
      <c r="EN72" s="278"/>
      <c r="EO72" s="278"/>
      <c r="EP72" s="278"/>
      <c r="EQ72" s="278"/>
      <c r="ER72" s="278"/>
      <c r="ES72" s="278"/>
      <c r="ET72" s="278"/>
      <c r="EU72" s="278"/>
      <c r="EV72" s="278"/>
      <c r="EW72" s="278"/>
      <c r="EX72" s="278"/>
      <c r="EY72" s="278"/>
      <c r="EZ72" s="278"/>
      <c r="FA72" s="278"/>
      <c r="FB72" s="278"/>
      <c r="FC72" s="278"/>
      <c r="FD72" s="278"/>
      <c r="FE72" s="278"/>
      <c r="FF72" s="278"/>
      <c r="FG72" s="278"/>
      <c r="FH72" s="278"/>
      <c r="FI72" s="278"/>
      <c r="FJ72" s="278"/>
      <c r="FK72" s="278"/>
      <c r="FL72" s="278"/>
      <c r="FM72" s="278"/>
      <c r="FN72" s="278"/>
      <c r="FO72" s="278"/>
      <c r="FP72" s="278"/>
      <c r="FQ72" s="278"/>
      <c r="FR72" s="278"/>
      <c r="FS72" s="278"/>
      <c r="FT72" s="278"/>
      <c r="FU72" s="278"/>
      <c r="FV72" s="278"/>
      <c r="FW72" s="278"/>
      <c r="FX72" s="278"/>
      <c r="FY72" s="278"/>
      <c r="FZ72" s="278"/>
      <c r="GA72" s="278"/>
      <c r="GB72" s="278"/>
      <c r="GC72" s="278"/>
      <c r="GD72" s="278"/>
      <c r="GE72" s="278"/>
      <c r="GF72" s="278"/>
      <c r="GG72" s="278"/>
      <c r="GH72" s="278"/>
      <c r="GI72" s="278"/>
      <c r="GJ72" s="278"/>
      <c r="GK72" s="278"/>
      <c r="GL72" s="278"/>
      <c r="GM72" s="278"/>
      <c r="GN72" s="278"/>
      <c r="GO72" s="278"/>
      <c r="GP72" s="278"/>
      <c r="GQ72" s="278"/>
      <c r="GR72" s="278"/>
      <c r="GS72" s="278"/>
      <c r="GT72" s="278"/>
      <c r="GU72" s="278"/>
      <c r="GV72" s="278"/>
      <c r="GW72" s="278"/>
      <c r="GX72" s="278"/>
      <c r="GY72" s="278"/>
      <c r="GZ72" s="278"/>
      <c r="HA72" s="278"/>
      <c r="HB72" s="278"/>
      <c r="HC72" s="278"/>
      <c r="HD72" s="278"/>
      <c r="HE72" s="278"/>
      <c r="HF72" s="278"/>
      <c r="HG72" s="278"/>
      <c r="HH72" s="278"/>
      <c r="HI72" s="278"/>
      <c r="HJ72" s="278"/>
      <c r="HK72" s="278"/>
      <c r="HL72" s="278"/>
      <c r="HM72" s="278"/>
      <c r="HN72" s="278"/>
      <c r="HO72" s="278"/>
      <c r="HP72" s="278"/>
      <c r="HQ72" s="278"/>
      <c r="HR72" s="278"/>
      <c r="HS72" s="278"/>
      <c r="HT72" s="278"/>
      <c r="HU72" s="278"/>
      <c r="HV72" s="278"/>
      <c r="HW72" s="278"/>
      <c r="HX72" s="278"/>
      <c r="HY72" s="278"/>
      <c r="HZ72" s="278"/>
      <c r="IA72" s="278"/>
      <c r="IB72" s="278"/>
      <c r="IC72" s="278"/>
      <c r="ID72" s="278"/>
      <c r="IE72" s="278"/>
      <c r="IF72" s="278"/>
      <c r="IG72" s="278"/>
      <c r="IH72" s="278"/>
      <c r="II72" s="278"/>
      <c r="IJ72" s="278"/>
      <c r="IK72" s="278"/>
      <c r="IL72" s="278"/>
      <c r="IM72" s="278"/>
      <c r="IN72" s="278"/>
      <c r="IO72" s="278"/>
      <c r="IP72" s="278"/>
      <c r="IQ72" s="278"/>
      <c r="IR72" s="278"/>
      <c r="IS72" s="278"/>
      <c r="IT72" s="278"/>
      <c r="IU72" s="278"/>
      <c r="IV72" s="278"/>
    </row>
    <row r="73" spans="1:256" s="299" customFormat="1" ht="18.75">
      <c r="A73" s="66"/>
      <c r="B73" s="66"/>
      <c r="C73" s="305"/>
      <c r="D73" s="305"/>
      <c r="F73" s="277"/>
      <c r="G73" s="277"/>
      <c r="H73" s="277"/>
      <c r="I73" s="277"/>
      <c r="J73" s="277"/>
      <c r="K73" s="278"/>
      <c r="L73" s="278"/>
      <c r="M73" s="278"/>
      <c r="N73" s="278"/>
      <c r="O73" s="278"/>
      <c r="P73" s="278"/>
      <c r="Q73" s="278"/>
      <c r="R73" s="278"/>
      <c r="S73" s="278"/>
      <c r="T73" s="278"/>
      <c r="U73" s="278"/>
      <c r="V73" s="278"/>
      <c r="W73" s="278"/>
      <c r="X73" s="278"/>
      <c r="Y73" s="278"/>
      <c r="Z73" s="278"/>
      <c r="AA73" s="278"/>
      <c r="AB73" s="278"/>
      <c r="AC73" s="278"/>
      <c r="AD73" s="278"/>
      <c r="AE73" s="278"/>
      <c r="AF73" s="278"/>
      <c r="AG73" s="278"/>
      <c r="AH73" s="278"/>
      <c r="AI73" s="278"/>
      <c r="AJ73" s="278"/>
      <c r="AK73" s="278"/>
      <c r="AL73" s="278"/>
      <c r="AM73" s="278"/>
      <c r="AN73" s="278"/>
      <c r="AO73" s="278"/>
      <c r="AP73" s="278"/>
      <c r="AQ73" s="278"/>
      <c r="AR73" s="278"/>
      <c r="AS73" s="278"/>
      <c r="AT73" s="278"/>
      <c r="AU73" s="278"/>
      <c r="AV73" s="278"/>
      <c r="AW73" s="278"/>
      <c r="AX73" s="278"/>
      <c r="AY73" s="278"/>
      <c r="AZ73" s="278"/>
      <c r="BA73" s="278"/>
      <c r="BB73" s="278"/>
      <c r="BC73" s="278"/>
      <c r="BD73" s="278"/>
      <c r="BE73" s="278"/>
      <c r="BF73" s="278"/>
      <c r="BG73" s="278"/>
      <c r="BH73" s="278"/>
      <c r="BI73" s="278"/>
      <c r="BJ73" s="278"/>
      <c r="BK73" s="278"/>
      <c r="BL73" s="278"/>
      <c r="BM73" s="278"/>
      <c r="BN73" s="278"/>
      <c r="BO73" s="278"/>
      <c r="BP73" s="278"/>
      <c r="BQ73" s="278"/>
      <c r="BR73" s="278"/>
      <c r="BS73" s="278"/>
      <c r="BT73" s="278"/>
      <c r="BU73" s="278"/>
      <c r="BV73" s="278"/>
      <c r="BW73" s="278"/>
      <c r="BX73" s="278"/>
      <c r="BY73" s="278"/>
      <c r="BZ73" s="278"/>
      <c r="CA73" s="278"/>
      <c r="CB73" s="278"/>
      <c r="CC73" s="278"/>
      <c r="CD73" s="278"/>
      <c r="CE73" s="278"/>
      <c r="CF73" s="278"/>
      <c r="CG73" s="278"/>
      <c r="CH73" s="278"/>
      <c r="CI73" s="278"/>
      <c r="CJ73" s="278"/>
      <c r="CK73" s="278"/>
      <c r="CL73" s="278"/>
      <c r="CM73" s="278"/>
      <c r="CN73" s="278"/>
      <c r="CO73" s="278"/>
      <c r="CP73" s="278"/>
      <c r="CQ73" s="278"/>
      <c r="CR73" s="278"/>
      <c r="CS73" s="278"/>
      <c r="CT73" s="278"/>
      <c r="CU73" s="278"/>
      <c r="CV73" s="278"/>
      <c r="CW73" s="278"/>
      <c r="CX73" s="278"/>
      <c r="CY73" s="278"/>
      <c r="CZ73" s="278"/>
      <c r="DA73" s="278"/>
      <c r="DB73" s="278"/>
      <c r="DC73" s="278"/>
      <c r="DD73" s="278"/>
      <c r="DE73" s="278"/>
      <c r="DF73" s="278"/>
      <c r="DG73" s="278"/>
      <c r="DH73" s="278"/>
      <c r="DI73" s="278"/>
      <c r="DJ73" s="278"/>
      <c r="DK73" s="278"/>
      <c r="DL73" s="278"/>
      <c r="DM73" s="278"/>
      <c r="DN73" s="278"/>
      <c r="DO73" s="278"/>
      <c r="DP73" s="278"/>
      <c r="DQ73" s="278"/>
      <c r="DR73" s="278"/>
      <c r="DS73" s="278"/>
      <c r="DT73" s="278"/>
      <c r="DU73" s="278"/>
      <c r="DV73" s="278"/>
      <c r="DW73" s="278"/>
      <c r="DX73" s="278"/>
      <c r="DY73" s="278"/>
      <c r="DZ73" s="278"/>
      <c r="EA73" s="278"/>
      <c r="EB73" s="278"/>
      <c r="EC73" s="278"/>
      <c r="ED73" s="278"/>
      <c r="EE73" s="278"/>
      <c r="EF73" s="278"/>
      <c r="EG73" s="278"/>
      <c r="EH73" s="278"/>
      <c r="EI73" s="278"/>
      <c r="EJ73" s="278"/>
      <c r="EK73" s="278"/>
      <c r="EL73" s="278"/>
      <c r="EM73" s="278"/>
      <c r="EN73" s="278"/>
      <c r="EO73" s="278"/>
      <c r="EP73" s="278"/>
      <c r="EQ73" s="278"/>
      <c r="ER73" s="278"/>
      <c r="ES73" s="278"/>
      <c r="ET73" s="278"/>
      <c r="EU73" s="278"/>
      <c r="EV73" s="278"/>
      <c r="EW73" s="278"/>
      <c r="EX73" s="278"/>
      <c r="EY73" s="278"/>
      <c r="EZ73" s="278"/>
      <c r="FA73" s="278"/>
      <c r="FB73" s="278"/>
      <c r="FC73" s="278"/>
      <c r="FD73" s="278"/>
      <c r="FE73" s="278"/>
      <c r="FF73" s="278"/>
      <c r="FG73" s="278"/>
      <c r="FH73" s="278"/>
      <c r="FI73" s="278"/>
      <c r="FJ73" s="278"/>
      <c r="FK73" s="278"/>
      <c r="FL73" s="278"/>
      <c r="FM73" s="278"/>
      <c r="FN73" s="278"/>
      <c r="FO73" s="278"/>
      <c r="FP73" s="278"/>
      <c r="FQ73" s="278"/>
      <c r="FR73" s="278"/>
      <c r="FS73" s="278"/>
      <c r="FT73" s="278"/>
      <c r="FU73" s="278"/>
      <c r="FV73" s="278"/>
      <c r="FW73" s="278"/>
      <c r="FX73" s="278"/>
      <c r="FY73" s="278"/>
      <c r="FZ73" s="278"/>
      <c r="GA73" s="278"/>
      <c r="GB73" s="278"/>
      <c r="GC73" s="278"/>
      <c r="GD73" s="278"/>
      <c r="GE73" s="278"/>
      <c r="GF73" s="278"/>
      <c r="GG73" s="278"/>
      <c r="GH73" s="278"/>
      <c r="GI73" s="278"/>
      <c r="GJ73" s="278"/>
      <c r="GK73" s="278"/>
      <c r="GL73" s="278"/>
      <c r="GM73" s="278"/>
      <c r="GN73" s="278"/>
      <c r="GO73" s="278"/>
      <c r="GP73" s="278"/>
      <c r="GQ73" s="278"/>
      <c r="GR73" s="278"/>
      <c r="GS73" s="278"/>
      <c r="GT73" s="278"/>
      <c r="GU73" s="278"/>
      <c r="GV73" s="278"/>
      <c r="GW73" s="278"/>
      <c r="GX73" s="278"/>
      <c r="GY73" s="278"/>
      <c r="GZ73" s="278"/>
      <c r="HA73" s="278"/>
      <c r="HB73" s="278"/>
      <c r="HC73" s="278"/>
      <c r="HD73" s="278"/>
      <c r="HE73" s="278"/>
      <c r="HF73" s="278"/>
      <c r="HG73" s="278"/>
      <c r="HH73" s="278"/>
      <c r="HI73" s="278"/>
      <c r="HJ73" s="278"/>
      <c r="HK73" s="278"/>
      <c r="HL73" s="278"/>
      <c r="HM73" s="278"/>
      <c r="HN73" s="278"/>
      <c r="HO73" s="278"/>
      <c r="HP73" s="278"/>
      <c r="HQ73" s="278"/>
      <c r="HR73" s="278"/>
      <c r="HS73" s="278"/>
      <c r="HT73" s="278"/>
      <c r="HU73" s="278"/>
      <c r="HV73" s="278"/>
      <c r="HW73" s="278"/>
      <c r="HX73" s="278"/>
      <c r="HY73" s="278"/>
      <c r="HZ73" s="278"/>
      <c r="IA73" s="278"/>
      <c r="IB73" s="278"/>
      <c r="IC73" s="278"/>
      <c r="ID73" s="278"/>
      <c r="IE73" s="278"/>
      <c r="IF73" s="278"/>
      <c r="IG73" s="278"/>
      <c r="IH73" s="278"/>
      <c r="II73" s="278"/>
      <c r="IJ73" s="278"/>
      <c r="IK73" s="278"/>
      <c r="IL73" s="278"/>
      <c r="IM73" s="278"/>
      <c r="IN73" s="278"/>
      <c r="IO73" s="278"/>
      <c r="IP73" s="278"/>
      <c r="IQ73" s="278"/>
      <c r="IR73" s="278"/>
      <c r="IS73" s="278"/>
      <c r="IT73" s="278"/>
      <c r="IU73" s="278"/>
      <c r="IV73" s="278"/>
    </row>
    <row r="74" spans="1:256" s="299" customFormat="1" ht="18.75">
      <c r="A74" s="66"/>
      <c r="B74" s="66"/>
      <c r="C74" s="305"/>
      <c r="D74" s="305"/>
      <c r="F74" s="277"/>
      <c r="G74" s="277"/>
      <c r="H74" s="277"/>
      <c r="I74" s="277"/>
      <c r="J74" s="277"/>
      <c r="K74" s="278"/>
      <c r="L74" s="278"/>
      <c r="M74" s="278"/>
      <c r="N74" s="278"/>
      <c r="O74" s="278"/>
      <c r="P74" s="278"/>
      <c r="Q74" s="278"/>
      <c r="R74" s="278"/>
      <c r="S74" s="278"/>
      <c r="T74" s="278"/>
      <c r="U74" s="278"/>
      <c r="V74" s="278"/>
      <c r="W74" s="278"/>
      <c r="X74" s="278"/>
      <c r="Y74" s="278"/>
      <c r="Z74" s="278"/>
      <c r="AA74" s="278"/>
      <c r="AB74" s="278"/>
      <c r="AC74" s="278"/>
      <c r="AD74" s="278"/>
      <c r="AE74" s="278"/>
      <c r="AF74" s="278"/>
      <c r="AG74" s="278"/>
      <c r="AH74" s="278"/>
      <c r="AI74" s="278"/>
      <c r="AJ74" s="278"/>
      <c r="AK74" s="278"/>
      <c r="AL74" s="278"/>
      <c r="AM74" s="278"/>
      <c r="AN74" s="278"/>
      <c r="AO74" s="278"/>
      <c r="AP74" s="278"/>
      <c r="AQ74" s="278"/>
      <c r="AR74" s="278"/>
      <c r="AS74" s="278"/>
      <c r="AT74" s="278"/>
      <c r="AU74" s="278"/>
      <c r="AV74" s="278"/>
      <c r="AW74" s="278"/>
      <c r="AX74" s="278"/>
      <c r="AY74" s="278"/>
      <c r="AZ74" s="278"/>
      <c r="BA74" s="278"/>
      <c r="BB74" s="278"/>
      <c r="BC74" s="278"/>
      <c r="BD74" s="278"/>
      <c r="BE74" s="278"/>
      <c r="BF74" s="278"/>
      <c r="BG74" s="278"/>
      <c r="BH74" s="278"/>
      <c r="BI74" s="278"/>
      <c r="BJ74" s="278"/>
      <c r="BK74" s="278"/>
      <c r="BL74" s="278"/>
      <c r="BM74" s="278"/>
      <c r="BN74" s="278"/>
      <c r="BO74" s="278"/>
      <c r="BP74" s="278"/>
      <c r="BQ74" s="278"/>
      <c r="BR74" s="278"/>
      <c r="BS74" s="278"/>
      <c r="BT74" s="278"/>
      <c r="BU74" s="278"/>
      <c r="BV74" s="278"/>
      <c r="BW74" s="278"/>
      <c r="BX74" s="278"/>
      <c r="BY74" s="278"/>
      <c r="BZ74" s="278"/>
      <c r="CA74" s="278"/>
      <c r="CB74" s="278"/>
      <c r="CC74" s="278"/>
      <c r="CD74" s="278"/>
      <c r="CE74" s="278"/>
      <c r="CF74" s="278"/>
      <c r="CG74" s="278"/>
      <c r="CH74" s="278"/>
      <c r="CI74" s="278"/>
      <c r="CJ74" s="278"/>
      <c r="CK74" s="278"/>
      <c r="CL74" s="278"/>
      <c r="CM74" s="278"/>
      <c r="CN74" s="278"/>
      <c r="CO74" s="278"/>
      <c r="CP74" s="278"/>
      <c r="CQ74" s="278"/>
      <c r="CR74" s="278"/>
      <c r="CS74" s="278"/>
      <c r="CT74" s="278"/>
      <c r="CU74" s="278"/>
      <c r="CV74" s="278"/>
      <c r="CW74" s="278"/>
      <c r="CX74" s="278"/>
      <c r="CY74" s="278"/>
      <c r="CZ74" s="278"/>
      <c r="DA74" s="278"/>
      <c r="DB74" s="278"/>
      <c r="DC74" s="278"/>
      <c r="DD74" s="278"/>
      <c r="DE74" s="278"/>
      <c r="DF74" s="278"/>
      <c r="DG74" s="278"/>
      <c r="DH74" s="278"/>
      <c r="DI74" s="278"/>
      <c r="DJ74" s="278"/>
      <c r="DK74" s="278"/>
      <c r="DL74" s="278"/>
      <c r="DM74" s="278"/>
      <c r="DN74" s="278"/>
      <c r="DO74" s="278"/>
      <c r="DP74" s="278"/>
      <c r="DQ74" s="278"/>
      <c r="DR74" s="278"/>
      <c r="DS74" s="278"/>
      <c r="DT74" s="278"/>
      <c r="DU74" s="278"/>
      <c r="DV74" s="278"/>
      <c r="DW74" s="278"/>
      <c r="DX74" s="278"/>
      <c r="DY74" s="278"/>
      <c r="DZ74" s="278"/>
      <c r="EA74" s="278"/>
      <c r="EB74" s="278"/>
      <c r="EC74" s="278"/>
      <c r="ED74" s="278"/>
      <c r="EE74" s="278"/>
      <c r="EF74" s="278"/>
      <c r="EG74" s="278"/>
      <c r="EH74" s="278"/>
      <c r="EI74" s="278"/>
      <c r="EJ74" s="278"/>
      <c r="EK74" s="278"/>
      <c r="EL74" s="278"/>
      <c r="EM74" s="278"/>
      <c r="EN74" s="278"/>
      <c r="EO74" s="278"/>
      <c r="EP74" s="278"/>
      <c r="EQ74" s="278"/>
      <c r="ER74" s="278"/>
      <c r="ES74" s="278"/>
      <c r="ET74" s="278"/>
      <c r="EU74" s="278"/>
      <c r="EV74" s="278"/>
      <c r="EW74" s="278"/>
      <c r="EX74" s="278"/>
      <c r="EY74" s="278"/>
      <c r="EZ74" s="278"/>
      <c r="FA74" s="278"/>
      <c r="FB74" s="278"/>
      <c r="FC74" s="278"/>
      <c r="FD74" s="278"/>
      <c r="FE74" s="278"/>
      <c r="FF74" s="278"/>
      <c r="FG74" s="278"/>
      <c r="FH74" s="278"/>
      <c r="FI74" s="278"/>
      <c r="FJ74" s="278"/>
      <c r="FK74" s="278"/>
      <c r="FL74" s="278"/>
      <c r="FM74" s="278"/>
      <c r="FN74" s="278"/>
      <c r="FO74" s="278"/>
      <c r="FP74" s="278"/>
      <c r="FQ74" s="278"/>
      <c r="FR74" s="278"/>
      <c r="FS74" s="278"/>
      <c r="FT74" s="278"/>
      <c r="FU74" s="278"/>
      <c r="FV74" s="278"/>
      <c r="FW74" s="278"/>
      <c r="FX74" s="278"/>
      <c r="FY74" s="278"/>
      <c r="FZ74" s="278"/>
      <c r="GA74" s="278"/>
      <c r="GB74" s="278"/>
      <c r="GC74" s="278"/>
      <c r="GD74" s="278"/>
      <c r="GE74" s="278"/>
      <c r="GF74" s="278"/>
      <c r="GG74" s="278"/>
      <c r="GH74" s="278"/>
      <c r="GI74" s="278"/>
      <c r="GJ74" s="278"/>
      <c r="GK74" s="278"/>
      <c r="GL74" s="278"/>
      <c r="GM74" s="278"/>
      <c r="GN74" s="278"/>
      <c r="GO74" s="278"/>
      <c r="GP74" s="278"/>
      <c r="GQ74" s="278"/>
      <c r="GR74" s="278"/>
      <c r="GS74" s="278"/>
      <c r="GT74" s="278"/>
      <c r="GU74" s="278"/>
      <c r="GV74" s="278"/>
      <c r="GW74" s="278"/>
      <c r="GX74" s="278"/>
      <c r="GY74" s="278"/>
      <c r="GZ74" s="278"/>
      <c r="HA74" s="278"/>
      <c r="HB74" s="278"/>
      <c r="HC74" s="278"/>
      <c r="HD74" s="278"/>
      <c r="HE74" s="278"/>
      <c r="HF74" s="278"/>
      <c r="HG74" s="278"/>
      <c r="HH74" s="278"/>
      <c r="HI74" s="278"/>
      <c r="HJ74" s="278"/>
      <c r="HK74" s="278"/>
      <c r="HL74" s="278"/>
      <c r="HM74" s="278"/>
      <c r="HN74" s="278"/>
      <c r="HO74" s="278"/>
      <c r="HP74" s="278"/>
      <c r="HQ74" s="278"/>
      <c r="HR74" s="278"/>
      <c r="HS74" s="278"/>
      <c r="HT74" s="278"/>
      <c r="HU74" s="278"/>
      <c r="HV74" s="278"/>
      <c r="HW74" s="278"/>
      <c r="HX74" s="278"/>
      <c r="HY74" s="278"/>
      <c r="HZ74" s="278"/>
      <c r="IA74" s="278"/>
      <c r="IB74" s="278"/>
      <c r="IC74" s="278"/>
      <c r="ID74" s="278"/>
      <c r="IE74" s="278"/>
      <c r="IF74" s="278"/>
      <c r="IG74" s="278"/>
      <c r="IH74" s="278"/>
      <c r="II74" s="278"/>
      <c r="IJ74" s="278"/>
      <c r="IK74" s="278"/>
      <c r="IL74" s="278"/>
      <c r="IM74" s="278"/>
      <c r="IN74" s="278"/>
      <c r="IO74" s="278"/>
      <c r="IP74" s="278"/>
      <c r="IQ74" s="278"/>
      <c r="IR74" s="278"/>
      <c r="IS74" s="278"/>
      <c r="IT74" s="278"/>
      <c r="IU74" s="278"/>
      <c r="IV74" s="278"/>
    </row>
  </sheetData>
  <pageMargins left="0.78740157480314965" right="0.47244094488188981" top="0.74803149606299213" bottom="0.51181102362204722" header="0.43307086614173229" footer="0.23622047244094491"/>
  <pageSetup paperSize="9" firstPageNumber="34" orientation="portrait" r:id="rId1"/>
  <headerFooter alignWithMargins="0">
    <oddHeader>&amp;C&amp;"Times New Roman,Regular"&amp;13&amp;P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O30"/>
  <sheetViews>
    <sheetView workbookViewId="0">
      <selection activeCell="H10" sqref="H10"/>
    </sheetView>
  </sheetViews>
  <sheetFormatPr defaultColWidth="10.28515625" defaultRowHeight="12.75"/>
  <cols>
    <col min="1" max="1" width="3" style="119" customWidth="1"/>
    <col min="2" max="2" width="22.7109375" style="119" customWidth="1"/>
    <col min="3" max="3" width="11" style="119" customWidth="1"/>
    <col min="4" max="4" width="10.7109375" style="119" customWidth="1"/>
    <col min="5" max="6" width="9.7109375" style="119" customWidth="1"/>
    <col min="7" max="7" width="1.140625" style="119" customWidth="1"/>
    <col min="8" max="9" width="9.85546875" style="119" customWidth="1"/>
    <col min="10" max="10" width="10.28515625" style="119"/>
    <col min="11" max="13" width="14.140625" style="120" customWidth="1"/>
    <col min="14" max="14" width="10.28515625" style="119"/>
    <col min="15" max="15" width="10.5703125" style="119" bestFit="1" customWidth="1"/>
    <col min="16" max="16384" width="10.28515625" style="119"/>
  </cols>
  <sheetData>
    <row r="1" spans="1:15" ht="20.100000000000001" customHeight="1">
      <c r="A1" s="157" t="s">
        <v>450</v>
      </c>
      <c r="B1" s="157"/>
      <c r="C1" s="157"/>
      <c r="D1" s="157"/>
      <c r="E1" s="157"/>
      <c r="F1" s="157"/>
      <c r="G1" s="157"/>
      <c r="H1" s="157"/>
      <c r="I1" s="157"/>
    </row>
    <row r="2" spans="1:15" ht="20.100000000000001" customHeight="1">
      <c r="A2" s="157" t="s">
        <v>388</v>
      </c>
      <c r="B2" s="157"/>
      <c r="C2" s="157"/>
      <c r="D2" s="157"/>
      <c r="E2" s="157"/>
      <c r="F2" s="157"/>
      <c r="G2" s="157"/>
      <c r="H2" s="157"/>
      <c r="I2" s="157"/>
    </row>
    <row r="3" spans="1:15" ht="20.100000000000001" customHeight="1">
      <c r="A3" s="156"/>
      <c r="B3" s="155"/>
      <c r="C3" s="155"/>
      <c r="D3" s="155"/>
      <c r="E3" s="155"/>
      <c r="F3" s="154"/>
      <c r="G3" s="154"/>
      <c r="H3" s="154"/>
      <c r="I3" s="154"/>
    </row>
    <row r="4" spans="1:15" s="150" customFormat="1" ht="20.100000000000001" customHeight="1">
      <c r="A4" s="153"/>
      <c r="B4" s="153"/>
      <c r="C4" s="128"/>
      <c r="D4" s="128"/>
      <c r="E4" s="128"/>
      <c r="F4" s="128"/>
      <c r="G4" s="128"/>
      <c r="H4" s="128"/>
      <c r="I4" s="152" t="s">
        <v>178</v>
      </c>
      <c r="K4" s="151"/>
      <c r="L4" s="151"/>
      <c r="M4" s="151"/>
    </row>
    <row r="5" spans="1:15" s="150" customFormat="1" ht="18" customHeight="1">
      <c r="A5" s="126"/>
      <c r="B5" s="126"/>
      <c r="C5" s="338" t="s">
        <v>114</v>
      </c>
      <c r="D5" s="338" t="s">
        <v>113</v>
      </c>
      <c r="E5" s="473" t="s">
        <v>374</v>
      </c>
      <c r="F5" s="473"/>
      <c r="G5" s="338"/>
      <c r="H5" s="474" t="s">
        <v>177</v>
      </c>
      <c r="I5" s="474"/>
      <c r="K5" s="151"/>
      <c r="L5" s="151"/>
      <c r="M5" s="151"/>
    </row>
    <row r="6" spans="1:15" s="150" customFormat="1" ht="18" customHeight="1">
      <c r="A6" s="126"/>
      <c r="B6" s="126"/>
      <c r="C6" s="149" t="s">
        <v>110</v>
      </c>
      <c r="D6" s="149" t="s">
        <v>363</v>
      </c>
      <c r="E6" s="475" t="s">
        <v>109</v>
      </c>
      <c r="F6" s="475"/>
      <c r="G6" s="149"/>
      <c r="H6" s="476" t="s">
        <v>7</v>
      </c>
      <c r="I6" s="476"/>
      <c r="K6" s="151"/>
      <c r="L6" s="151"/>
      <c r="M6" s="151"/>
    </row>
    <row r="7" spans="1:15" s="140" customFormat="1" ht="18" customHeight="1">
      <c r="A7" s="126"/>
      <c r="B7" s="126"/>
      <c r="C7" s="149" t="s">
        <v>108</v>
      </c>
      <c r="D7" s="149" t="s">
        <v>108</v>
      </c>
      <c r="E7" s="149" t="s">
        <v>176</v>
      </c>
      <c r="F7" s="149" t="s">
        <v>175</v>
      </c>
      <c r="G7" s="149"/>
      <c r="H7" s="148" t="s">
        <v>320</v>
      </c>
      <c r="I7" s="148" t="s">
        <v>319</v>
      </c>
      <c r="J7" s="142"/>
      <c r="K7" s="129"/>
      <c r="L7" s="129"/>
      <c r="M7" s="120"/>
    </row>
    <row r="8" spans="1:15" s="144" customFormat="1" ht="18" customHeight="1">
      <c r="A8" s="126"/>
      <c r="B8" s="126"/>
      <c r="C8" s="339">
        <v>2019</v>
      </c>
      <c r="D8" s="339">
        <v>2019</v>
      </c>
      <c r="E8" s="339" t="s">
        <v>174</v>
      </c>
      <c r="F8" s="339" t="s">
        <v>173</v>
      </c>
      <c r="G8" s="339"/>
      <c r="H8" s="340" t="s">
        <v>109</v>
      </c>
      <c r="I8" s="340" t="s">
        <v>109</v>
      </c>
      <c r="J8" s="130"/>
      <c r="K8" s="129"/>
      <c r="L8" s="129"/>
      <c r="M8" s="147"/>
    </row>
    <row r="9" spans="1:15" s="144" customFormat="1" ht="20.100000000000001" customHeight="1">
      <c r="A9" s="127"/>
      <c r="B9" s="126"/>
      <c r="C9" s="146"/>
      <c r="D9" s="146"/>
      <c r="E9" s="126"/>
      <c r="F9" s="126"/>
      <c r="G9" s="126"/>
      <c r="H9" s="126"/>
      <c r="I9" s="146"/>
      <c r="J9" s="130"/>
      <c r="K9" s="132"/>
      <c r="L9" s="132"/>
      <c r="M9" s="132"/>
      <c r="O9" s="145"/>
    </row>
    <row r="10" spans="1:15" s="140" customFormat="1" ht="20.100000000000001" customHeight="1">
      <c r="A10" s="477" t="s">
        <v>165</v>
      </c>
      <c r="B10" s="477"/>
      <c r="C10" s="143">
        <v>412726.86243461212</v>
      </c>
      <c r="D10" s="143">
        <v>414401.70485100942</v>
      </c>
      <c r="E10" s="143">
        <v>3215530.8615389494</v>
      </c>
      <c r="F10" s="142">
        <v>100</v>
      </c>
      <c r="G10" s="135"/>
      <c r="H10" s="142">
        <v>112.36552168368941</v>
      </c>
      <c r="I10" s="142">
        <v>111.54141406553661</v>
      </c>
      <c r="J10" s="130"/>
      <c r="K10" s="132"/>
      <c r="L10" s="132"/>
      <c r="M10" s="132"/>
      <c r="O10" s="141"/>
    </row>
    <row r="11" spans="1:15" s="138" customFormat="1" ht="20.100000000000001" customHeight="1">
      <c r="A11" s="127"/>
      <c r="B11" s="126" t="s">
        <v>172</v>
      </c>
      <c r="C11" s="132">
        <v>310594.68400000001</v>
      </c>
      <c r="D11" s="132">
        <v>313564.57900000003</v>
      </c>
      <c r="E11" s="132">
        <v>2444804.8790000002</v>
      </c>
      <c r="F11" s="130">
        <f>+E11/$E$10*100</f>
        <v>76.031143356214571</v>
      </c>
      <c r="G11" s="135"/>
      <c r="H11" s="130">
        <v>113.32598792623317</v>
      </c>
      <c r="I11" s="130">
        <v>112.51062837066894</v>
      </c>
      <c r="J11" s="130"/>
      <c r="K11" s="132"/>
      <c r="L11" s="132"/>
      <c r="M11" s="132"/>
      <c r="O11" s="139"/>
    </row>
    <row r="12" spans="1:15" ht="20.100000000000001" customHeight="1">
      <c r="A12" s="137"/>
      <c r="B12" s="136" t="s">
        <v>171</v>
      </c>
      <c r="C12" s="132">
        <v>50382.45660830698</v>
      </c>
      <c r="D12" s="132">
        <v>49027.117446982811</v>
      </c>
      <c r="E12" s="132">
        <v>385923.59423216316</v>
      </c>
      <c r="F12" s="130">
        <f t="shared" ref="F12:F13" si="0">+E12/$E$10*100</f>
        <v>12.00186254929802</v>
      </c>
      <c r="G12" s="135"/>
      <c r="H12" s="130">
        <v>109.83641823189849</v>
      </c>
      <c r="I12" s="130">
        <v>109.78975715105588</v>
      </c>
      <c r="K12" s="132"/>
      <c r="L12" s="132"/>
      <c r="M12" s="132"/>
      <c r="O12" s="133"/>
    </row>
    <row r="13" spans="1:15" ht="20.100000000000001" customHeight="1">
      <c r="A13" s="127"/>
      <c r="B13" s="126" t="s">
        <v>170</v>
      </c>
      <c r="C13" s="132">
        <v>3900.998832454467</v>
      </c>
      <c r="D13" s="132">
        <v>3854.1206385194369</v>
      </c>
      <c r="E13" s="132">
        <v>29664.983568854754</v>
      </c>
      <c r="F13" s="130">
        <f t="shared" si="0"/>
        <v>0.92255322204113832</v>
      </c>
      <c r="G13" s="134"/>
      <c r="H13" s="130">
        <v>108.69205353543026</v>
      </c>
      <c r="I13" s="130">
        <v>112.12354043708706</v>
      </c>
      <c r="K13" s="132"/>
      <c r="L13" s="132"/>
      <c r="M13" s="132"/>
      <c r="O13" s="133"/>
    </row>
    <row r="14" spans="1:15" ht="20.100000000000001" customHeight="1">
      <c r="A14" s="127"/>
      <c r="B14" s="126" t="s">
        <v>169</v>
      </c>
      <c r="C14" s="132">
        <v>47848.722993850708</v>
      </c>
      <c r="D14" s="132">
        <v>47955.887765507141</v>
      </c>
      <c r="E14" s="132">
        <v>355137.40473793191</v>
      </c>
      <c r="F14" s="130">
        <v>11.1</v>
      </c>
      <c r="G14" s="131"/>
      <c r="H14" s="130">
        <v>109.1818158160734</v>
      </c>
      <c r="I14" s="130">
        <v>107.00457050383794</v>
      </c>
      <c r="K14" s="129"/>
      <c r="L14" s="129"/>
      <c r="M14" s="129"/>
    </row>
    <row r="15" spans="1:15" ht="20.100000000000001" customHeight="1">
      <c r="A15" s="127"/>
      <c r="B15" s="126"/>
      <c r="C15" s="134"/>
      <c r="D15" s="134"/>
      <c r="E15" s="134"/>
      <c r="F15" s="378"/>
      <c r="G15" s="126"/>
      <c r="H15" s="126"/>
      <c r="I15" s="126"/>
    </row>
    <row r="16" spans="1:15" ht="20.100000000000001" customHeight="1">
      <c r="A16" s="127"/>
      <c r="B16" s="126"/>
      <c r="C16" s="134"/>
      <c r="D16" s="134"/>
      <c r="E16" s="134"/>
      <c r="F16" s="378"/>
      <c r="G16" s="126"/>
      <c r="H16" s="126"/>
      <c r="I16" s="126"/>
    </row>
    <row r="17" spans="1:9" ht="20.100000000000001" customHeight="1">
      <c r="A17" s="128"/>
      <c r="B17" s="128"/>
      <c r="C17" s="134"/>
      <c r="D17" s="134"/>
      <c r="E17" s="134"/>
      <c r="F17" s="378"/>
      <c r="G17" s="128"/>
      <c r="H17" s="128"/>
      <c r="I17" s="128"/>
    </row>
    <row r="18" spans="1:9" ht="20.100000000000001" customHeight="1">
      <c r="A18" s="127"/>
      <c r="B18" s="126"/>
      <c r="C18" s="134"/>
      <c r="D18" s="134"/>
      <c r="E18" s="134"/>
      <c r="F18" s="378"/>
    </row>
    <row r="19" spans="1:9" ht="20.100000000000001" customHeight="1">
      <c r="C19" s="134"/>
      <c r="D19" s="134"/>
      <c r="E19" s="134"/>
      <c r="F19" s="378"/>
    </row>
    <row r="20" spans="1:9" ht="20.100000000000001" customHeight="1">
      <c r="C20" s="134"/>
      <c r="D20" s="134"/>
      <c r="E20" s="134"/>
      <c r="F20" s="121"/>
    </row>
    <row r="21" spans="1:9" ht="20.100000000000001" customHeight="1">
      <c r="B21" s="124"/>
      <c r="D21" s="123"/>
      <c r="E21" s="121"/>
      <c r="F21" s="121"/>
    </row>
    <row r="22" spans="1:9" ht="20.100000000000001" customHeight="1">
      <c r="B22" s="124"/>
      <c r="D22" s="123"/>
      <c r="E22" s="121"/>
      <c r="F22" s="121"/>
    </row>
    <row r="23" spans="1:9" ht="20.100000000000001" customHeight="1">
      <c r="B23" s="125"/>
      <c r="D23" s="123"/>
      <c r="E23" s="121"/>
      <c r="F23" s="121"/>
    </row>
    <row r="24" spans="1:9" ht="20.100000000000001" customHeight="1">
      <c r="B24" s="124"/>
      <c r="D24" s="123"/>
      <c r="E24" s="121"/>
      <c r="F24" s="121"/>
    </row>
    <row r="25" spans="1:9" ht="20.100000000000001" customHeight="1">
      <c r="B25" s="124"/>
      <c r="D25" s="123"/>
      <c r="E25" s="122"/>
      <c r="F25" s="121"/>
    </row>
    <row r="26" spans="1:9" ht="20.100000000000001" customHeight="1">
      <c r="C26" s="121"/>
      <c r="D26" s="121"/>
      <c r="E26" s="121"/>
      <c r="F26" s="121"/>
    </row>
    <row r="27" spans="1:9" ht="20.100000000000001" customHeight="1">
      <c r="C27" s="121"/>
      <c r="D27" s="121"/>
      <c r="E27" s="121"/>
      <c r="F27" s="121"/>
    </row>
    <row r="28" spans="1:9" ht="20.100000000000001" customHeight="1">
      <c r="C28" s="121"/>
      <c r="D28" s="121"/>
      <c r="E28" s="121"/>
      <c r="F28" s="121"/>
    </row>
    <row r="29" spans="1:9" ht="20.100000000000001" customHeight="1">
      <c r="C29" s="121"/>
      <c r="D29" s="121"/>
      <c r="E29" s="121"/>
      <c r="F29" s="121"/>
    </row>
    <row r="30" spans="1:9" ht="20.100000000000001" customHeight="1"/>
  </sheetData>
  <mergeCells count="5">
    <mergeCell ref="E5:F5"/>
    <mergeCell ref="H5:I5"/>
    <mergeCell ref="E6:F6"/>
    <mergeCell ref="H6:I6"/>
    <mergeCell ref="A10:B10"/>
  </mergeCells>
  <pageMargins left="0.78740157480314965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&amp;C&amp;"Times New Roman,Regular"&amp;13&amp;P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M71"/>
  <sheetViews>
    <sheetView topLeftCell="A16" workbookViewId="0">
      <selection activeCell="H10" sqref="H10"/>
    </sheetView>
  </sheetViews>
  <sheetFormatPr defaultColWidth="9.140625" defaultRowHeight="14.25"/>
  <cols>
    <col min="1" max="1" width="1.7109375" style="158" customWidth="1"/>
    <col min="2" max="2" width="28" style="159" customWidth="1"/>
    <col min="3" max="3" width="6.42578125" style="158" bestFit="1" customWidth="1"/>
    <col min="4" max="4" width="6" style="158" customWidth="1"/>
    <col min="5" max="5" width="0.85546875" style="158" customWidth="1"/>
    <col min="6" max="6" width="6.28515625" style="158" bestFit="1" customWidth="1"/>
    <col min="7" max="7" width="7" style="158" bestFit="1" customWidth="1"/>
    <col min="8" max="8" width="0.85546875" style="158" customWidth="1"/>
    <col min="9" max="9" width="7.7109375" style="158" customWidth="1"/>
    <col min="10" max="10" width="7.85546875" style="158" customWidth="1"/>
    <col min="11" max="11" width="0.85546875" style="158" customWidth="1"/>
    <col min="12" max="13" width="7.5703125" style="158" customWidth="1"/>
    <col min="14" max="16384" width="9.140625" style="158"/>
  </cols>
  <sheetData>
    <row r="1" spans="1:13" ht="18" customHeight="1">
      <c r="A1" s="191" t="s">
        <v>451</v>
      </c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</row>
    <row r="2" spans="1:13" ht="18" customHeight="1"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</row>
    <row r="3" spans="1:13" s="185" customFormat="1" ht="18" customHeight="1">
      <c r="A3" s="334"/>
      <c r="B3" s="188"/>
      <c r="C3" s="181"/>
      <c r="D3" s="181"/>
      <c r="E3" s="181"/>
      <c r="F3" s="181"/>
      <c r="G3" s="187"/>
      <c r="H3" s="187"/>
      <c r="I3" s="187"/>
      <c r="J3" s="186"/>
      <c r="K3" s="186"/>
      <c r="L3" s="186"/>
      <c r="M3" s="387" t="s">
        <v>215</v>
      </c>
    </row>
    <row r="4" spans="1:13" ht="18" customHeight="1">
      <c r="B4" s="184"/>
      <c r="C4" s="479" t="s">
        <v>113</v>
      </c>
      <c r="D4" s="479"/>
      <c r="E4" s="341"/>
      <c r="F4" s="479" t="s">
        <v>113</v>
      </c>
      <c r="G4" s="479"/>
      <c r="H4" s="479"/>
      <c r="I4" s="479" t="s">
        <v>343</v>
      </c>
      <c r="J4" s="479"/>
      <c r="K4" s="183"/>
      <c r="L4" s="479" t="s">
        <v>342</v>
      </c>
      <c r="M4" s="479"/>
    </row>
    <row r="5" spans="1:13" ht="18" customHeight="1">
      <c r="B5" s="180"/>
      <c r="C5" s="480" t="s">
        <v>363</v>
      </c>
      <c r="D5" s="480"/>
      <c r="E5" s="342"/>
      <c r="F5" s="480" t="s">
        <v>319</v>
      </c>
      <c r="G5" s="480"/>
      <c r="H5" s="480"/>
      <c r="I5" s="480" t="s">
        <v>8</v>
      </c>
      <c r="J5" s="480"/>
      <c r="K5" s="181"/>
      <c r="L5" s="480" t="s">
        <v>8</v>
      </c>
      <c r="M5" s="480"/>
    </row>
    <row r="6" spans="1:13" ht="18" customHeight="1">
      <c r="B6" s="180"/>
      <c r="C6" s="478" t="s">
        <v>109</v>
      </c>
      <c r="D6" s="478"/>
      <c r="E6" s="342"/>
      <c r="F6" s="478" t="s">
        <v>109</v>
      </c>
      <c r="G6" s="478"/>
      <c r="H6" s="182"/>
      <c r="I6" s="478" t="s">
        <v>7</v>
      </c>
      <c r="J6" s="478"/>
      <c r="K6" s="181"/>
      <c r="L6" s="478" t="s">
        <v>7</v>
      </c>
      <c r="M6" s="478"/>
    </row>
    <row r="7" spans="1:13" ht="18" customHeight="1">
      <c r="B7" s="180"/>
      <c r="C7" s="178" t="s">
        <v>214</v>
      </c>
      <c r="D7" s="178" t="s">
        <v>213</v>
      </c>
      <c r="E7" s="178"/>
      <c r="F7" s="179" t="s">
        <v>214</v>
      </c>
      <c r="G7" s="178" t="s">
        <v>213</v>
      </c>
      <c r="H7" s="178"/>
      <c r="I7" s="179" t="s">
        <v>214</v>
      </c>
      <c r="J7" s="178" t="s">
        <v>213</v>
      </c>
      <c r="K7" s="178"/>
      <c r="L7" s="177" t="s">
        <v>214</v>
      </c>
      <c r="M7" s="177" t="s">
        <v>213</v>
      </c>
    </row>
    <row r="8" spans="1:13" ht="18" customHeight="1">
      <c r="B8" s="176"/>
      <c r="C8" s="166"/>
      <c r="D8" s="166"/>
      <c r="E8" s="166"/>
      <c r="F8" s="166"/>
      <c r="G8" s="166"/>
      <c r="H8" s="166"/>
      <c r="I8" s="162"/>
      <c r="J8" s="162"/>
      <c r="K8" s="162"/>
      <c r="L8" s="162"/>
      <c r="M8" s="162"/>
    </row>
    <row r="9" spans="1:13" s="174" customFormat="1" ht="18" customHeight="1">
      <c r="A9" s="175" t="s">
        <v>212</v>
      </c>
      <c r="C9" s="173"/>
      <c r="D9" s="171">
        <v>24500</v>
      </c>
      <c r="E9" s="173"/>
      <c r="F9" s="173"/>
      <c r="G9" s="171">
        <v>169981.936074</v>
      </c>
      <c r="H9" s="173"/>
      <c r="I9" s="168"/>
      <c r="J9" s="168">
        <v>104.5056737859974</v>
      </c>
      <c r="K9" s="168"/>
      <c r="L9" s="168"/>
      <c r="M9" s="168">
        <v>107.27954504146375</v>
      </c>
    </row>
    <row r="10" spans="1:13" ht="18" customHeight="1">
      <c r="B10" s="172" t="s">
        <v>211</v>
      </c>
      <c r="C10" s="166"/>
      <c r="D10" s="171">
        <v>7337</v>
      </c>
      <c r="E10" s="173"/>
      <c r="F10" s="173"/>
      <c r="G10" s="171">
        <v>52035.689033000002</v>
      </c>
      <c r="H10" s="173"/>
      <c r="I10" s="168"/>
      <c r="J10" s="168">
        <v>113.9768329185668</v>
      </c>
      <c r="K10" s="162"/>
      <c r="L10" s="168"/>
      <c r="M10" s="168">
        <v>113.94692224043233</v>
      </c>
    </row>
    <row r="11" spans="1:13" ht="18" customHeight="1">
      <c r="B11" s="172" t="s">
        <v>210</v>
      </c>
      <c r="C11" s="166"/>
      <c r="D11" s="171">
        <v>17163</v>
      </c>
      <c r="E11" s="171"/>
      <c r="F11" s="171"/>
      <c r="G11" s="171">
        <v>117946.247041</v>
      </c>
      <c r="H11" s="171"/>
      <c r="I11" s="168"/>
      <c r="J11" s="168">
        <v>100.92065109456392</v>
      </c>
      <c r="K11" s="162"/>
      <c r="L11" s="168"/>
      <c r="M11" s="168">
        <v>104.57983233431743</v>
      </c>
    </row>
    <row r="12" spans="1:13" ht="18" customHeight="1">
      <c r="B12" s="170" t="s">
        <v>209</v>
      </c>
      <c r="C12" s="166"/>
      <c r="D12" s="163">
        <v>163</v>
      </c>
      <c r="E12" s="166"/>
      <c r="F12" s="166"/>
      <c r="G12" s="163">
        <v>1401.3663429999999</v>
      </c>
      <c r="H12" s="166"/>
      <c r="I12" s="162"/>
      <c r="J12" s="162">
        <v>76.946115730338022</v>
      </c>
      <c r="K12" s="162"/>
      <c r="L12" s="168"/>
      <c r="M12" s="162">
        <v>93.487019593622762</v>
      </c>
    </row>
    <row r="13" spans="1:13" ht="18" customHeight="1">
      <c r="B13" s="169" t="s">
        <v>208</v>
      </c>
      <c r="C13" s="166"/>
      <c r="D13" s="163">
        <v>17000</v>
      </c>
      <c r="E13" s="163"/>
      <c r="F13" s="163"/>
      <c r="G13" s="163">
        <v>116544.88069799999</v>
      </c>
      <c r="H13" s="166"/>
      <c r="I13" s="162"/>
      <c r="J13" s="162">
        <v>101.22305096728859</v>
      </c>
      <c r="K13" s="162"/>
      <c r="L13" s="168"/>
      <c r="M13" s="162">
        <v>104.72925513178608</v>
      </c>
    </row>
    <row r="14" spans="1:13" ht="18" customHeight="1">
      <c r="A14" s="167" t="s">
        <v>207</v>
      </c>
      <c r="C14" s="166"/>
      <c r="D14" s="166"/>
      <c r="E14" s="166"/>
      <c r="F14" s="166"/>
      <c r="G14" s="166"/>
      <c r="H14" s="166"/>
      <c r="I14" s="162"/>
      <c r="J14" s="162"/>
      <c r="K14" s="162"/>
      <c r="L14" s="162"/>
      <c r="M14" s="162"/>
    </row>
    <row r="15" spans="1:13" ht="18" customHeight="1">
      <c r="B15" s="161" t="s">
        <v>206</v>
      </c>
      <c r="C15" s="163"/>
      <c r="D15" s="163">
        <v>750</v>
      </c>
      <c r="E15" s="163" t="e">
        <v>#REF!</v>
      </c>
      <c r="F15" s="163"/>
      <c r="G15" s="163">
        <v>5437.0776699999997</v>
      </c>
      <c r="H15" s="163"/>
      <c r="I15" s="162"/>
      <c r="J15" s="162">
        <v>87.70058970964007</v>
      </c>
      <c r="K15" s="162"/>
      <c r="L15" s="162"/>
      <c r="M15" s="162">
        <v>97.359048894862937</v>
      </c>
    </row>
    <row r="16" spans="1:13" ht="18" customHeight="1">
      <c r="B16" s="161" t="s">
        <v>205</v>
      </c>
      <c r="C16" s="163"/>
      <c r="D16" s="163">
        <v>240</v>
      </c>
      <c r="E16" s="163" t="e">
        <v>#REF!</v>
      </c>
      <c r="F16" s="163"/>
      <c r="G16" s="163">
        <v>2524.7106319999998</v>
      </c>
      <c r="H16" s="163"/>
      <c r="I16" s="162"/>
      <c r="J16" s="162">
        <v>66.726512192640868</v>
      </c>
      <c r="K16" s="162"/>
      <c r="L16" s="162"/>
      <c r="M16" s="162">
        <v>93.999332642918873</v>
      </c>
    </row>
    <row r="17" spans="2:13" ht="18" customHeight="1">
      <c r="B17" s="161" t="s">
        <v>204</v>
      </c>
      <c r="C17" s="163">
        <v>40</v>
      </c>
      <c r="D17" s="163">
        <v>272.46133817910726</v>
      </c>
      <c r="E17" s="163" t="e">
        <v>#REF!</v>
      </c>
      <c r="F17" s="163">
        <v>279.80200000000002</v>
      </c>
      <c r="G17" s="163">
        <v>2063.5303001791071</v>
      </c>
      <c r="H17" s="163"/>
      <c r="I17" s="162">
        <v>115.71060776996731</v>
      </c>
      <c r="J17" s="162">
        <v>92.041381116302233</v>
      </c>
      <c r="K17" s="162"/>
      <c r="L17" s="162">
        <v>115.76752326298238</v>
      </c>
      <c r="M17" s="162">
        <v>90.591218965360838</v>
      </c>
    </row>
    <row r="18" spans="2:13" ht="18" customHeight="1">
      <c r="B18" s="161" t="s">
        <v>203</v>
      </c>
      <c r="C18" s="163">
        <v>130</v>
      </c>
      <c r="D18" s="163">
        <v>220</v>
      </c>
      <c r="E18" s="163" t="e">
        <v>#REF!</v>
      </c>
      <c r="F18" s="163">
        <v>1189.7750000000001</v>
      </c>
      <c r="G18" s="163">
        <v>2029.7673219999999</v>
      </c>
      <c r="H18" s="163"/>
      <c r="I18" s="162">
        <v>84.914595512590225</v>
      </c>
      <c r="J18" s="162">
        <v>78.059569116429756</v>
      </c>
      <c r="K18" s="162"/>
      <c r="L18" s="162">
        <v>89.736975684222998</v>
      </c>
      <c r="M18" s="162">
        <v>79.992097214749379</v>
      </c>
    </row>
    <row r="19" spans="2:13" ht="18" customHeight="1">
      <c r="B19" s="161" t="s">
        <v>202</v>
      </c>
      <c r="C19" s="163">
        <v>12</v>
      </c>
      <c r="D19" s="163">
        <v>23.663484872485348</v>
      </c>
      <c r="E19" s="163" t="e">
        <v>#REF!</v>
      </c>
      <c r="F19" s="163">
        <v>80.944999999999993</v>
      </c>
      <c r="G19" s="163">
        <v>145.45460187248534</v>
      </c>
      <c r="H19" s="163"/>
      <c r="I19" s="162">
        <v>94.132412927518047</v>
      </c>
      <c r="J19" s="162">
        <v>110.86035284139174</v>
      </c>
      <c r="K19" s="162"/>
      <c r="L19" s="162">
        <v>100.05191402049367</v>
      </c>
      <c r="M19" s="162">
        <v>109.68681929160766</v>
      </c>
    </row>
    <row r="20" spans="2:13" ht="18" customHeight="1">
      <c r="B20" s="161" t="s">
        <v>201</v>
      </c>
      <c r="C20" s="163">
        <v>24</v>
      </c>
      <c r="D20" s="163">
        <v>60</v>
      </c>
      <c r="E20" s="163" t="e">
        <v>#REF!</v>
      </c>
      <c r="F20" s="163">
        <v>224.04400000000001</v>
      </c>
      <c r="G20" s="163">
        <v>571.36204999999995</v>
      </c>
      <c r="H20" s="163"/>
      <c r="I20" s="162">
        <v>108.59237138591014</v>
      </c>
      <c r="J20" s="162">
        <v>92.493034118367973</v>
      </c>
      <c r="K20" s="162"/>
      <c r="L20" s="162">
        <v>127.86220986970889</v>
      </c>
      <c r="M20" s="162">
        <v>97.938813449785997</v>
      </c>
    </row>
    <row r="21" spans="2:13" ht="18" customHeight="1">
      <c r="B21" s="165" t="s">
        <v>200</v>
      </c>
      <c r="C21" s="163">
        <v>580</v>
      </c>
      <c r="D21" s="163">
        <v>252.42548674517803</v>
      </c>
      <c r="E21" s="163" t="e">
        <v>#REF!</v>
      </c>
      <c r="F21" s="163">
        <v>4533.1000000000004</v>
      </c>
      <c r="G21" s="163">
        <v>1962.113845745178</v>
      </c>
      <c r="H21" s="163"/>
      <c r="I21" s="162">
        <v>96.08057515820164</v>
      </c>
      <c r="J21" s="162">
        <v>85.31897077326613</v>
      </c>
      <c r="K21" s="162"/>
      <c r="L21" s="162">
        <v>100.06774788075403</v>
      </c>
      <c r="M21" s="162">
        <v>85.844487672071864</v>
      </c>
    </row>
    <row r="22" spans="2:13" ht="18" customHeight="1">
      <c r="B22" s="161" t="s">
        <v>199</v>
      </c>
      <c r="C22" s="163">
        <v>190</v>
      </c>
      <c r="D22" s="163">
        <v>75.322416537079732</v>
      </c>
      <c r="E22" s="163" t="e">
        <v>#REF!</v>
      </c>
      <c r="F22" s="163">
        <v>1551.6510000000001</v>
      </c>
      <c r="G22" s="163">
        <v>602.42741053707982</v>
      </c>
      <c r="H22" s="163"/>
      <c r="I22" s="162">
        <v>197.89811371850556</v>
      </c>
      <c r="J22" s="162">
        <v>178.40255851444542</v>
      </c>
      <c r="K22" s="162"/>
      <c r="L22" s="162">
        <v>92.396202090696079</v>
      </c>
      <c r="M22" s="162">
        <v>94.952987301955517</v>
      </c>
    </row>
    <row r="23" spans="2:13" ht="18" customHeight="1">
      <c r="B23" s="161" t="s">
        <v>198</v>
      </c>
      <c r="C23" s="163">
        <v>130</v>
      </c>
      <c r="D23" s="163">
        <v>20</v>
      </c>
      <c r="E23" s="163" t="e">
        <v>#REF!</v>
      </c>
      <c r="F23" s="163">
        <v>590.03199999999993</v>
      </c>
      <c r="G23" s="163">
        <v>92.129642125066084</v>
      </c>
      <c r="H23" s="163"/>
      <c r="I23" s="162">
        <v>46.8</v>
      </c>
      <c r="J23" s="162">
        <v>53.8</v>
      </c>
      <c r="K23" s="162"/>
      <c r="L23" s="162">
        <v>35.074291047326909</v>
      </c>
      <c r="M23" s="162">
        <v>40.486896404438532</v>
      </c>
    </row>
    <row r="24" spans="2:13" ht="18" customHeight="1">
      <c r="B24" s="161" t="s">
        <v>197</v>
      </c>
      <c r="C24" s="163">
        <v>330</v>
      </c>
      <c r="D24" s="163">
        <v>163</v>
      </c>
      <c r="E24" s="163" t="e">
        <v>#REF!</v>
      </c>
      <c r="F24" s="163">
        <v>2687.7730000000001</v>
      </c>
      <c r="G24" s="163">
        <v>1401.3663429999999</v>
      </c>
      <c r="H24" s="163"/>
      <c r="I24" s="162">
        <v>89.165813286786971</v>
      </c>
      <c r="J24" s="162">
        <v>76.946115730338022</v>
      </c>
      <c r="K24" s="162"/>
      <c r="L24" s="162">
        <v>100.85092651481469</v>
      </c>
      <c r="M24" s="162">
        <v>93.487019593622762</v>
      </c>
    </row>
    <row r="25" spans="2:13" ht="18" customHeight="1">
      <c r="B25" s="161" t="s">
        <v>196</v>
      </c>
      <c r="C25" s="163">
        <v>220</v>
      </c>
      <c r="D25" s="163">
        <v>143.11918247429264</v>
      </c>
      <c r="E25" s="163" t="e">
        <v>#REF!</v>
      </c>
      <c r="F25" s="163">
        <v>2131.0340000000001</v>
      </c>
      <c r="G25" s="163">
        <v>1317.4458814742925</v>
      </c>
      <c r="H25" s="163"/>
      <c r="I25" s="162">
        <v>79.171150032927997</v>
      </c>
      <c r="J25" s="162">
        <v>76.019632678543388</v>
      </c>
      <c r="K25" s="162"/>
      <c r="L25" s="162">
        <v>99.998169935990006</v>
      </c>
      <c r="M25" s="162">
        <v>96.203574866229332</v>
      </c>
    </row>
    <row r="26" spans="2:13" ht="18" customHeight="1">
      <c r="B26" s="161" t="s">
        <v>195</v>
      </c>
      <c r="C26" s="163"/>
      <c r="D26" s="163">
        <v>140</v>
      </c>
      <c r="E26" s="163" t="e">
        <v>#REF!</v>
      </c>
      <c r="F26" s="163"/>
      <c r="G26" s="163">
        <v>1281.935518</v>
      </c>
      <c r="H26" s="163"/>
      <c r="I26" s="162"/>
      <c r="J26" s="162">
        <v>71.939271621143831</v>
      </c>
      <c r="K26" s="162"/>
      <c r="L26" s="162"/>
      <c r="M26" s="162">
        <v>114.55778975144828</v>
      </c>
    </row>
    <row r="27" spans="2:13" ht="18" customHeight="1">
      <c r="B27" s="161" t="s">
        <v>194</v>
      </c>
      <c r="C27" s="163"/>
      <c r="D27" s="163">
        <v>130</v>
      </c>
      <c r="E27" s="163" t="e">
        <v>#REF!</v>
      </c>
      <c r="F27" s="163"/>
      <c r="G27" s="163">
        <v>885.53214200000002</v>
      </c>
      <c r="H27" s="163"/>
      <c r="I27" s="162"/>
      <c r="J27" s="162">
        <v>131.52857378842532</v>
      </c>
      <c r="K27" s="162"/>
      <c r="L27" s="162"/>
      <c r="M27" s="162">
        <v>126.73602454976751</v>
      </c>
    </row>
    <row r="28" spans="2:13" ht="18" customHeight="1">
      <c r="B28" s="161" t="s">
        <v>193</v>
      </c>
      <c r="C28" s="163"/>
      <c r="D28" s="163">
        <v>280</v>
      </c>
      <c r="E28" s="163" t="e">
        <v>#REF!</v>
      </c>
      <c r="F28" s="163"/>
      <c r="G28" s="163">
        <v>2227.9284809999999</v>
      </c>
      <c r="H28" s="163"/>
      <c r="I28" s="162"/>
      <c r="J28" s="162">
        <v>100.65202019208934</v>
      </c>
      <c r="K28" s="162"/>
      <c r="L28" s="162"/>
      <c r="M28" s="162">
        <v>112.60724396955999</v>
      </c>
    </row>
    <row r="29" spans="2:13" ht="18" customHeight="1">
      <c r="B29" s="161" t="s">
        <v>192</v>
      </c>
      <c r="C29" s="163">
        <v>175</v>
      </c>
      <c r="D29" s="163">
        <v>237.9928904322675</v>
      </c>
      <c r="E29" s="163" t="e">
        <v>#REF!</v>
      </c>
      <c r="F29" s="163">
        <v>956.71299999999997</v>
      </c>
      <c r="G29" s="163">
        <v>1313.4885944322675</v>
      </c>
      <c r="H29" s="163"/>
      <c r="I29" s="162">
        <v>102.36192838174564</v>
      </c>
      <c r="J29" s="162">
        <v>109.31480564375373</v>
      </c>
      <c r="K29" s="162"/>
      <c r="L29" s="162">
        <v>109.05595553468265</v>
      </c>
      <c r="M29" s="162">
        <v>107.17324452162885</v>
      </c>
    </row>
    <row r="30" spans="2:13" ht="18" customHeight="1">
      <c r="B30" s="161" t="s">
        <v>191</v>
      </c>
      <c r="C30" s="163"/>
      <c r="D30" s="163">
        <v>330</v>
      </c>
      <c r="E30" s="163" t="e">
        <v>#REF!</v>
      </c>
      <c r="F30" s="163"/>
      <c r="G30" s="163">
        <v>2474.6699870000002</v>
      </c>
      <c r="H30" s="163"/>
      <c r="I30" s="162"/>
      <c r="J30" s="162">
        <v>112.35887916297946</v>
      </c>
      <c r="K30" s="162"/>
      <c r="L30" s="162"/>
      <c r="M30" s="162">
        <v>110.87155819318002</v>
      </c>
    </row>
    <row r="31" spans="2:13" ht="18" customHeight="1">
      <c r="B31" s="161" t="s">
        <v>190</v>
      </c>
      <c r="C31" s="163"/>
      <c r="D31" s="163">
        <v>40</v>
      </c>
      <c r="E31" s="163" t="e">
        <v>#REF!</v>
      </c>
      <c r="F31" s="163"/>
      <c r="G31" s="163">
        <v>306.07424500000002</v>
      </c>
      <c r="H31" s="163"/>
      <c r="I31" s="162"/>
      <c r="J31" s="162">
        <v>135.07800079155709</v>
      </c>
      <c r="K31" s="162"/>
      <c r="L31" s="162"/>
      <c r="M31" s="162">
        <v>139.27615128637649</v>
      </c>
    </row>
    <row r="32" spans="2:13" ht="18" customHeight="1">
      <c r="B32" s="161" t="s">
        <v>189</v>
      </c>
      <c r="C32" s="163"/>
      <c r="D32" s="163">
        <v>850</v>
      </c>
      <c r="E32" s="163" t="e">
        <v>#REF!</v>
      </c>
      <c r="F32" s="163"/>
      <c r="G32" s="163">
        <v>6536.8833100000002</v>
      </c>
      <c r="H32" s="163"/>
      <c r="I32" s="162"/>
      <c r="J32" s="162">
        <v>106.84025568632907</v>
      </c>
      <c r="K32" s="162"/>
      <c r="L32" s="162"/>
      <c r="M32" s="162">
        <v>115.35622146845338</v>
      </c>
    </row>
    <row r="33" spans="2:13" ht="18" customHeight="1">
      <c r="B33" s="161" t="s">
        <v>188</v>
      </c>
      <c r="C33" s="163"/>
      <c r="D33" s="163">
        <v>3300</v>
      </c>
      <c r="E33" s="163" t="e">
        <v>#REF!</v>
      </c>
      <c r="F33" s="163"/>
      <c r="G33" s="163">
        <v>21702.786162</v>
      </c>
      <c r="H33" s="163"/>
      <c r="I33" s="162"/>
      <c r="J33" s="162">
        <v>104.60720989306571</v>
      </c>
      <c r="K33" s="162"/>
      <c r="L33" s="162"/>
      <c r="M33" s="162">
        <v>109.83908457213549</v>
      </c>
    </row>
    <row r="34" spans="2:13" ht="18" customHeight="1">
      <c r="B34" s="161" t="s">
        <v>187</v>
      </c>
      <c r="C34" s="163"/>
      <c r="D34" s="163">
        <v>1600</v>
      </c>
      <c r="E34" s="163" t="e">
        <v>#REF!</v>
      </c>
      <c r="F34" s="163"/>
      <c r="G34" s="163">
        <v>11961.428980999999</v>
      </c>
      <c r="H34" s="163"/>
      <c r="I34" s="162"/>
      <c r="J34" s="162">
        <v>114.27349004236484</v>
      </c>
      <c r="K34" s="162"/>
      <c r="L34" s="162"/>
      <c r="M34" s="162">
        <v>113.11679089202474</v>
      </c>
    </row>
    <row r="35" spans="2:13" ht="18" customHeight="1">
      <c r="B35" s="161" t="s">
        <v>186</v>
      </c>
      <c r="C35" s="163"/>
      <c r="D35" s="163">
        <v>40</v>
      </c>
      <c r="E35" s="163" t="e">
        <v>#REF!</v>
      </c>
      <c r="F35" s="163"/>
      <c r="G35" s="163">
        <v>339.50628399999999</v>
      </c>
      <c r="H35" s="163"/>
      <c r="I35" s="162"/>
      <c r="J35" s="162">
        <v>100.4198201209888</v>
      </c>
      <c r="K35" s="162"/>
      <c r="L35" s="162"/>
      <c r="M35" s="162">
        <v>104.09400394528903</v>
      </c>
    </row>
    <row r="36" spans="2:13" ht="18" customHeight="1">
      <c r="B36" s="161" t="s">
        <v>185</v>
      </c>
      <c r="C36" s="163"/>
      <c r="D36" s="163">
        <v>500</v>
      </c>
      <c r="E36" s="163" t="e">
        <v>#REF!</v>
      </c>
      <c r="F36" s="163"/>
      <c r="G36" s="163">
        <v>1556.3885379999999</v>
      </c>
      <c r="H36" s="163"/>
      <c r="I36" s="162"/>
      <c r="J36" s="162">
        <v>814.62309719115012</v>
      </c>
      <c r="K36" s="162"/>
      <c r="L36" s="162"/>
      <c r="M36" s="162">
        <v>386.42695035685324</v>
      </c>
    </row>
    <row r="37" spans="2:13" ht="18" customHeight="1">
      <c r="B37" s="161" t="s">
        <v>184</v>
      </c>
      <c r="C37" s="163">
        <v>440</v>
      </c>
      <c r="D37" s="163">
        <v>282.10992538018326</v>
      </c>
      <c r="E37" s="163" t="e">
        <v>#REF!</v>
      </c>
      <c r="F37" s="163">
        <v>4329.2860000000001</v>
      </c>
      <c r="G37" s="163">
        <v>2812.549664380183</v>
      </c>
      <c r="H37" s="163"/>
      <c r="I37" s="162">
        <v>73.82959123575634</v>
      </c>
      <c r="J37" s="162">
        <v>66.37088269391522</v>
      </c>
      <c r="K37" s="162"/>
      <c r="L37" s="162">
        <v>107.2654203986571</v>
      </c>
      <c r="M37" s="162">
        <v>94.154158796174116</v>
      </c>
    </row>
    <row r="38" spans="2:13" ht="18" customHeight="1">
      <c r="B38" s="161" t="s">
        <v>183</v>
      </c>
      <c r="C38" s="163"/>
      <c r="D38" s="163">
        <v>3300.1327299999998</v>
      </c>
      <c r="E38" s="163" t="e">
        <v>#REF!</v>
      </c>
      <c r="F38" s="163"/>
      <c r="G38" s="163">
        <v>21863.689894000003</v>
      </c>
      <c r="H38" s="163"/>
      <c r="I38" s="162"/>
      <c r="J38" s="162">
        <v>112.91698985046459</v>
      </c>
      <c r="K38" s="162"/>
      <c r="L38" s="162"/>
      <c r="M38" s="162">
        <v>114.29721770567625</v>
      </c>
    </row>
    <row r="39" spans="2:13" ht="18" customHeight="1">
      <c r="B39" s="161" t="s">
        <v>182</v>
      </c>
      <c r="C39" s="163"/>
      <c r="D39" s="163">
        <v>5500</v>
      </c>
      <c r="E39" s="163" t="e">
        <v>#REF!</v>
      </c>
      <c r="F39" s="163"/>
      <c r="G39" s="163">
        <v>32985.305995999996</v>
      </c>
      <c r="H39" s="163"/>
      <c r="I39" s="162"/>
      <c r="J39" s="162">
        <v>107.03311708873522</v>
      </c>
      <c r="K39" s="162"/>
      <c r="L39" s="162"/>
      <c r="M39" s="162">
        <v>104.30873827402849</v>
      </c>
    </row>
    <row r="40" spans="2:13" ht="18" customHeight="1">
      <c r="B40" s="161" t="s">
        <v>181</v>
      </c>
      <c r="C40" s="163"/>
      <c r="D40" s="163">
        <v>225</v>
      </c>
      <c r="E40" s="163" t="e">
        <v>#REF!</v>
      </c>
      <c r="F40" s="163"/>
      <c r="G40" s="163">
        <v>2599.4684630000002</v>
      </c>
      <c r="H40" s="163"/>
      <c r="I40" s="162"/>
      <c r="J40" s="162">
        <v>44.546993691783378</v>
      </c>
      <c r="K40" s="162"/>
      <c r="L40" s="162"/>
      <c r="M40" s="162">
        <v>90.040331166003199</v>
      </c>
    </row>
    <row r="41" spans="2:13" ht="18" customHeight="1">
      <c r="B41" s="164" t="s">
        <v>375</v>
      </c>
      <c r="C41" s="163"/>
      <c r="D41" s="163">
        <v>1500</v>
      </c>
      <c r="E41" s="163" t="e">
        <v>#REF!</v>
      </c>
      <c r="F41" s="163"/>
      <c r="G41" s="163">
        <v>11269.29198</v>
      </c>
      <c r="H41" s="163"/>
      <c r="I41" s="162"/>
      <c r="J41" s="162">
        <v>95.715908628565003</v>
      </c>
      <c r="K41" s="162"/>
      <c r="L41" s="162"/>
      <c r="M41" s="162">
        <v>105.82455313336354</v>
      </c>
    </row>
    <row r="42" spans="2:13" ht="18" customHeight="1">
      <c r="B42" s="161" t="s">
        <v>180</v>
      </c>
      <c r="C42" s="163"/>
      <c r="D42" s="163">
        <v>184.81470200000001</v>
      </c>
      <c r="E42" s="163" t="e">
        <v>#REF!</v>
      </c>
      <c r="F42" s="163"/>
      <c r="G42" s="163">
        <v>1172.9359589999999</v>
      </c>
      <c r="H42" s="163"/>
      <c r="I42" s="162"/>
      <c r="J42" s="162">
        <v>103.25361454996759</v>
      </c>
      <c r="K42" s="162"/>
      <c r="L42" s="162"/>
      <c r="M42" s="162">
        <v>105.77701373325192</v>
      </c>
    </row>
    <row r="43" spans="2:13" ht="18" customHeight="1">
      <c r="B43" s="161" t="s">
        <v>179</v>
      </c>
      <c r="C43" s="163"/>
      <c r="D43" s="163">
        <v>730</v>
      </c>
      <c r="E43" s="163" t="e">
        <v>#REF!</v>
      </c>
      <c r="F43" s="163"/>
      <c r="G43" s="163">
        <v>5698.2980809999999</v>
      </c>
      <c r="H43" s="163"/>
      <c r="I43" s="162"/>
      <c r="J43" s="162">
        <v>110.14767388490074</v>
      </c>
      <c r="K43" s="162"/>
      <c r="L43" s="162"/>
      <c r="M43" s="162">
        <v>106.96627333794586</v>
      </c>
    </row>
    <row r="44" spans="2:13" ht="18" customHeight="1">
      <c r="B44" s="161"/>
      <c r="C44" s="160"/>
      <c r="D44" s="160"/>
      <c r="E44" s="160"/>
      <c r="F44" s="160"/>
      <c r="G44" s="160"/>
      <c r="H44" s="160"/>
      <c r="I44" s="160"/>
      <c r="J44" s="160"/>
      <c r="K44" s="160"/>
      <c r="L44" s="160"/>
      <c r="M44" s="160"/>
    </row>
    <row r="45" spans="2:13" ht="18" customHeight="1">
      <c r="B45" s="161"/>
      <c r="C45" s="160"/>
      <c r="D45" s="160"/>
      <c r="E45" s="160"/>
      <c r="F45" s="160"/>
      <c r="G45" s="160"/>
      <c r="H45" s="160"/>
      <c r="I45" s="160"/>
      <c r="J45" s="160"/>
      <c r="K45" s="160"/>
      <c r="L45" s="160"/>
      <c r="M45" s="160"/>
    </row>
    <row r="46" spans="2:13" ht="18" customHeight="1">
      <c r="B46" s="160"/>
      <c r="C46" s="160"/>
      <c r="D46" s="160"/>
      <c r="E46" s="160"/>
      <c r="F46" s="160"/>
      <c r="G46" s="160"/>
      <c r="H46" s="160"/>
      <c r="I46" s="160"/>
      <c r="J46" s="160"/>
      <c r="K46" s="160"/>
      <c r="L46" s="160"/>
      <c r="M46" s="160"/>
    </row>
    <row r="47" spans="2:13" ht="18" customHeight="1"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</row>
    <row r="48" spans="2:13" ht="18" customHeight="1">
      <c r="B48" s="160"/>
      <c r="C48" s="160"/>
      <c r="D48" s="160"/>
      <c r="E48" s="160"/>
      <c r="F48" s="160"/>
      <c r="G48" s="160"/>
      <c r="H48" s="160"/>
      <c r="I48" s="160"/>
      <c r="J48" s="160"/>
      <c r="K48" s="160"/>
      <c r="L48" s="160"/>
      <c r="M48" s="160"/>
    </row>
    <row r="49" spans="2:13" ht="18" customHeight="1">
      <c r="B49" s="160"/>
      <c r="C49" s="160"/>
      <c r="D49" s="160"/>
      <c r="E49" s="160"/>
      <c r="F49" s="160"/>
      <c r="G49" s="160"/>
      <c r="H49" s="160"/>
      <c r="I49" s="160"/>
      <c r="J49" s="160"/>
      <c r="K49" s="160"/>
      <c r="L49" s="160"/>
      <c r="M49" s="160"/>
    </row>
    <row r="50" spans="2:13" ht="18" customHeight="1">
      <c r="B50" s="160"/>
      <c r="C50" s="160"/>
      <c r="D50" s="160"/>
      <c r="E50" s="160"/>
      <c r="F50" s="160"/>
      <c r="G50" s="160"/>
      <c r="H50" s="160"/>
      <c r="I50" s="160"/>
      <c r="J50" s="160"/>
      <c r="K50" s="160"/>
      <c r="L50" s="160"/>
      <c r="M50" s="160"/>
    </row>
    <row r="51" spans="2:13" ht="18" customHeight="1">
      <c r="B51" s="160"/>
      <c r="C51" s="160"/>
      <c r="D51" s="160"/>
      <c r="E51" s="160"/>
      <c r="F51" s="160"/>
      <c r="G51" s="160"/>
      <c r="H51" s="160"/>
      <c r="I51" s="160"/>
      <c r="J51" s="160"/>
      <c r="K51" s="160"/>
      <c r="L51" s="160"/>
      <c r="M51" s="160"/>
    </row>
    <row r="52" spans="2:13" ht="18" customHeight="1">
      <c r="B52" s="160"/>
      <c r="C52" s="160"/>
      <c r="D52" s="160"/>
      <c r="E52" s="160"/>
      <c r="F52" s="160"/>
      <c r="G52" s="160"/>
      <c r="H52" s="160"/>
      <c r="I52" s="160"/>
      <c r="J52" s="160"/>
      <c r="K52" s="160"/>
      <c r="L52" s="160"/>
      <c r="M52" s="160"/>
    </row>
    <row r="53" spans="2:13" ht="18" customHeight="1">
      <c r="B53" s="160"/>
      <c r="C53" s="160"/>
      <c r="D53" s="160"/>
      <c r="E53" s="160"/>
      <c r="F53" s="160"/>
      <c r="G53" s="160"/>
      <c r="H53" s="160"/>
      <c r="I53" s="160"/>
      <c r="J53" s="160"/>
      <c r="K53" s="160"/>
      <c r="L53" s="160"/>
      <c r="M53" s="160"/>
    </row>
    <row r="54" spans="2:13" ht="18" customHeight="1">
      <c r="B54" s="160"/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0"/>
    </row>
    <row r="55" spans="2:13" ht="18" customHeight="1">
      <c r="B55" s="160"/>
      <c r="C55" s="160"/>
      <c r="D55" s="160"/>
      <c r="E55" s="160"/>
      <c r="F55" s="160"/>
      <c r="G55" s="160"/>
      <c r="H55" s="160"/>
      <c r="I55" s="160"/>
      <c r="J55" s="160"/>
      <c r="K55" s="160"/>
      <c r="L55" s="160"/>
      <c r="M55" s="160"/>
    </row>
    <row r="56" spans="2:13" ht="18" customHeight="1">
      <c r="B56" s="160"/>
      <c r="C56" s="160"/>
      <c r="D56" s="160"/>
      <c r="E56" s="160"/>
      <c r="F56" s="160"/>
      <c r="G56" s="160"/>
      <c r="H56" s="160"/>
      <c r="I56" s="160"/>
      <c r="J56" s="160"/>
      <c r="K56" s="160"/>
      <c r="L56" s="160"/>
      <c r="M56" s="160"/>
    </row>
    <row r="57" spans="2:13" ht="18" customHeight="1">
      <c r="B57" s="160"/>
      <c r="C57" s="160"/>
      <c r="D57" s="160"/>
      <c r="E57" s="160"/>
      <c r="F57" s="160"/>
      <c r="G57" s="160"/>
      <c r="H57" s="160"/>
      <c r="I57" s="160"/>
      <c r="J57" s="160"/>
      <c r="K57" s="160"/>
      <c r="L57" s="160"/>
      <c r="M57" s="160"/>
    </row>
    <row r="58" spans="2:13" ht="18" customHeight="1">
      <c r="B58" s="160"/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</row>
    <row r="59" spans="2:13" ht="18" customHeight="1">
      <c r="B59" s="160"/>
      <c r="C59" s="160"/>
      <c r="D59" s="160"/>
      <c r="E59" s="160"/>
      <c r="F59" s="160"/>
      <c r="G59" s="160"/>
      <c r="H59" s="160"/>
      <c r="I59" s="160"/>
      <c r="J59" s="160"/>
      <c r="K59" s="160"/>
      <c r="L59" s="160"/>
      <c r="M59" s="160"/>
    </row>
    <row r="60" spans="2:13" ht="18" customHeight="1">
      <c r="B60" s="160"/>
      <c r="C60" s="160"/>
      <c r="D60" s="160"/>
      <c r="E60" s="160"/>
      <c r="F60" s="160"/>
      <c r="G60" s="160"/>
      <c r="H60" s="160"/>
      <c r="I60" s="160"/>
      <c r="J60" s="160"/>
      <c r="K60" s="160"/>
      <c r="L60" s="160"/>
      <c r="M60" s="160"/>
    </row>
    <row r="61" spans="2:13" ht="18" customHeight="1">
      <c r="B61" s="160"/>
      <c r="C61" s="160"/>
      <c r="D61" s="160"/>
      <c r="E61" s="160"/>
      <c r="F61" s="160"/>
      <c r="G61" s="160"/>
      <c r="H61" s="160"/>
      <c r="I61" s="160"/>
      <c r="J61" s="160"/>
      <c r="K61" s="160"/>
      <c r="L61" s="160"/>
      <c r="M61" s="160"/>
    </row>
    <row r="62" spans="2:13" ht="18" customHeight="1">
      <c r="B62" s="160"/>
      <c r="C62" s="160"/>
      <c r="D62" s="160"/>
      <c r="E62" s="160"/>
      <c r="F62" s="160"/>
      <c r="G62" s="160"/>
      <c r="H62" s="160"/>
      <c r="I62" s="160"/>
      <c r="J62" s="160"/>
      <c r="K62" s="160"/>
      <c r="L62" s="160"/>
      <c r="M62" s="160"/>
    </row>
    <row r="63" spans="2:13" ht="18" customHeight="1">
      <c r="B63" s="160"/>
      <c r="C63" s="160"/>
      <c r="D63" s="160"/>
      <c r="E63" s="160"/>
      <c r="F63" s="160"/>
      <c r="G63" s="160"/>
      <c r="H63" s="160"/>
      <c r="I63" s="160"/>
      <c r="J63" s="160"/>
      <c r="K63" s="160"/>
      <c r="L63" s="160"/>
      <c r="M63" s="160"/>
    </row>
    <row r="64" spans="2:13" ht="18" customHeight="1">
      <c r="B64" s="160"/>
      <c r="C64" s="160"/>
      <c r="D64" s="160"/>
      <c r="E64" s="160"/>
      <c r="F64" s="160"/>
      <c r="G64" s="160"/>
      <c r="H64" s="160"/>
      <c r="I64" s="160"/>
      <c r="J64" s="160"/>
      <c r="K64" s="160"/>
      <c r="L64" s="160"/>
      <c r="M64" s="160"/>
    </row>
    <row r="65" spans="2:13" ht="18" customHeight="1">
      <c r="B65" s="160"/>
      <c r="C65" s="160"/>
      <c r="D65" s="160"/>
      <c r="E65" s="160"/>
      <c r="F65" s="160"/>
      <c r="G65" s="160"/>
      <c r="H65" s="160"/>
      <c r="I65" s="160"/>
      <c r="J65" s="160"/>
      <c r="K65" s="160"/>
      <c r="L65" s="160"/>
      <c r="M65" s="160"/>
    </row>
    <row r="66" spans="2:13" ht="18" customHeight="1">
      <c r="B66" s="160"/>
      <c r="C66" s="160"/>
      <c r="D66" s="160"/>
      <c r="E66" s="160"/>
      <c r="F66" s="160"/>
      <c r="G66" s="160"/>
      <c r="H66" s="160"/>
      <c r="I66" s="160"/>
      <c r="J66" s="160"/>
      <c r="K66" s="160"/>
      <c r="L66" s="160"/>
      <c r="M66" s="160"/>
    </row>
    <row r="67" spans="2:13" ht="18" customHeight="1">
      <c r="B67" s="160"/>
    </row>
    <row r="68" spans="2:13" ht="18" customHeight="1">
      <c r="B68" s="160"/>
    </row>
    <row r="69" spans="2:13" ht="18" customHeight="1">
      <c r="B69" s="160"/>
    </row>
    <row r="70" spans="2:13" ht="18" customHeight="1">
      <c r="B70" s="160"/>
    </row>
    <row r="71" spans="2:13" ht="18" customHeight="1"/>
  </sheetData>
  <mergeCells count="13">
    <mergeCell ref="C6:D6"/>
    <mergeCell ref="F6:G6"/>
    <mergeCell ref="I6:J6"/>
    <mergeCell ref="L6:M6"/>
    <mergeCell ref="C4:D4"/>
    <mergeCell ref="F4:G4"/>
    <mergeCell ref="H4:H5"/>
    <mergeCell ref="I4:J4"/>
    <mergeCell ref="L4:M4"/>
    <mergeCell ref="C5:D5"/>
    <mergeCell ref="F5:G5"/>
    <mergeCell ref="I5:J5"/>
    <mergeCell ref="L5:M5"/>
  </mergeCells>
  <pageMargins left="0.78740157480314965" right="0.47244094488188981" top="0.74803149606299213" bottom="0.51181102362204722" header="0.43307086614173229" footer="0.23622047244094491"/>
  <pageSetup paperSize="9" orientation="portrait" r:id="rId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P72"/>
  <sheetViews>
    <sheetView workbookViewId="0">
      <selection activeCell="H10" sqref="H10"/>
    </sheetView>
  </sheetViews>
  <sheetFormatPr defaultColWidth="9.140625" defaultRowHeight="15"/>
  <cols>
    <col min="1" max="1" width="2.28515625" style="192" customWidth="1"/>
    <col min="2" max="2" width="28.42578125" style="193" customWidth="1"/>
    <col min="3" max="3" width="6.28515625" style="192" bestFit="1" customWidth="1"/>
    <col min="4" max="4" width="6" style="192" bestFit="1" customWidth="1"/>
    <col min="5" max="5" width="0.85546875" style="192" customWidth="1"/>
    <col min="6" max="6" width="6.28515625" style="192" bestFit="1" customWidth="1"/>
    <col min="7" max="7" width="7" style="192" bestFit="1" customWidth="1"/>
    <col min="8" max="8" width="0.7109375" style="192" customWidth="1"/>
    <col min="9" max="9" width="7" style="192" customWidth="1"/>
    <col min="10" max="10" width="8.5703125" style="192" customWidth="1"/>
    <col min="11" max="11" width="0.7109375" style="192" customWidth="1"/>
    <col min="12" max="13" width="7.5703125" style="192" customWidth="1"/>
    <col min="14" max="16384" width="9.140625" style="192"/>
  </cols>
  <sheetData>
    <row r="1" spans="1:16" s="158" customFormat="1" ht="16.5">
      <c r="A1" s="191" t="s">
        <v>452</v>
      </c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</row>
    <row r="2" spans="1:16" s="158" customFormat="1" ht="16.5"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</row>
    <row r="3" spans="1:16" s="185" customFormat="1" ht="18" customHeight="1">
      <c r="A3" s="334"/>
      <c r="B3" s="188"/>
      <c r="C3" s="181"/>
      <c r="D3" s="181"/>
      <c r="E3" s="181"/>
      <c r="F3" s="181"/>
      <c r="G3" s="187"/>
      <c r="H3" s="187"/>
      <c r="I3" s="187"/>
      <c r="J3" s="186"/>
      <c r="K3" s="186"/>
      <c r="L3" s="186"/>
      <c r="M3" s="387" t="s">
        <v>215</v>
      </c>
    </row>
    <row r="4" spans="1:16" s="158" customFormat="1" ht="18" customHeight="1">
      <c r="B4" s="184"/>
      <c r="C4" s="479" t="s">
        <v>113</v>
      </c>
      <c r="D4" s="479"/>
      <c r="E4" s="341"/>
      <c r="F4" s="479" t="s">
        <v>113</v>
      </c>
      <c r="G4" s="479"/>
      <c r="H4" s="479"/>
      <c r="I4" s="479" t="s">
        <v>343</v>
      </c>
      <c r="J4" s="479"/>
      <c r="K4" s="183"/>
      <c r="L4" s="479" t="s">
        <v>342</v>
      </c>
      <c r="M4" s="479"/>
    </row>
    <row r="5" spans="1:16" s="158" customFormat="1" ht="18" customHeight="1">
      <c r="B5" s="180"/>
      <c r="C5" s="480" t="s">
        <v>363</v>
      </c>
      <c r="D5" s="480"/>
      <c r="E5" s="342"/>
      <c r="F5" s="480" t="s">
        <v>319</v>
      </c>
      <c r="G5" s="480"/>
      <c r="H5" s="480"/>
      <c r="I5" s="480" t="s">
        <v>8</v>
      </c>
      <c r="J5" s="480"/>
      <c r="K5" s="181"/>
      <c r="L5" s="480" t="s">
        <v>8</v>
      </c>
      <c r="M5" s="480"/>
    </row>
    <row r="6" spans="1:16" s="158" customFormat="1" ht="18" customHeight="1">
      <c r="B6" s="180"/>
      <c r="C6" s="478" t="s">
        <v>109</v>
      </c>
      <c r="D6" s="478"/>
      <c r="E6" s="342"/>
      <c r="F6" s="478" t="s">
        <v>109</v>
      </c>
      <c r="G6" s="478"/>
      <c r="H6" s="182"/>
      <c r="I6" s="478" t="s">
        <v>7</v>
      </c>
      <c r="J6" s="478"/>
      <c r="K6" s="181"/>
      <c r="L6" s="478" t="s">
        <v>7</v>
      </c>
      <c r="M6" s="478"/>
    </row>
    <row r="7" spans="1:16" s="158" customFormat="1" ht="18" customHeight="1">
      <c r="B7" s="180"/>
      <c r="C7" s="178" t="s">
        <v>214</v>
      </c>
      <c r="D7" s="178" t="s">
        <v>213</v>
      </c>
      <c r="E7" s="178"/>
      <c r="F7" s="179" t="s">
        <v>214</v>
      </c>
      <c r="G7" s="178" t="s">
        <v>213</v>
      </c>
      <c r="H7" s="178"/>
      <c r="I7" s="179" t="s">
        <v>214</v>
      </c>
      <c r="J7" s="178" t="s">
        <v>213</v>
      </c>
      <c r="K7" s="178"/>
      <c r="L7" s="177" t="s">
        <v>214</v>
      </c>
      <c r="M7" s="177" t="s">
        <v>213</v>
      </c>
    </row>
    <row r="8" spans="1:16" ht="17.100000000000001" customHeight="1">
      <c r="B8" s="180"/>
      <c r="C8" s="166"/>
      <c r="D8" s="162"/>
      <c r="E8" s="162"/>
      <c r="F8" s="166"/>
      <c r="G8" s="166"/>
      <c r="H8" s="166"/>
      <c r="I8" s="166"/>
      <c r="J8" s="166"/>
      <c r="K8" s="166"/>
      <c r="L8" s="166"/>
      <c r="M8" s="166"/>
    </row>
    <row r="9" spans="1:16" s="217" customFormat="1" ht="17.100000000000001" customHeight="1">
      <c r="A9" s="219" t="s">
        <v>212</v>
      </c>
      <c r="C9" s="210"/>
      <c r="D9" s="211">
        <v>22800</v>
      </c>
      <c r="E9" s="211"/>
      <c r="F9" s="211"/>
      <c r="G9" s="211">
        <v>166578.76157599999</v>
      </c>
      <c r="H9" s="209"/>
      <c r="I9" s="216"/>
      <c r="J9" s="216">
        <v>107.52490712926277</v>
      </c>
      <c r="K9" s="216"/>
      <c r="L9" s="216"/>
      <c r="M9" s="216">
        <v>108.45263961730313</v>
      </c>
      <c r="N9" s="218"/>
      <c r="O9" s="214"/>
      <c r="P9" s="218"/>
    </row>
    <row r="10" spans="1:16" s="213" customFormat="1" ht="17.100000000000001" customHeight="1">
      <c r="B10" s="172" t="s">
        <v>211</v>
      </c>
      <c r="C10" s="210"/>
      <c r="D10" s="211">
        <v>9300</v>
      </c>
      <c r="E10" s="211"/>
      <c r="F10" s="211"/>
      <c r="G10" s="211">
        <v>70429.544310999991</v>
      </c>
      <c r="H10" s="209"/>
      <c r="I10" s="216"/>
      <c r="J10" s="216">
        <v>119.0901458765059</v>
      </c>
      <c r="K10" s="216"/>
      <c r="L10" s="216"/>
      <c r="M10" s="216">
        <v>113.91756741120315</v>
      </c>
      <c r="N10" s="214"/>
      <c r="O10" s="214"/>
      <c r="P10" s="214"/>
    </row>
    <row r="11" spans="1:16" s="213" customFormat="1" ht="17.100000000000001" customHeight="1">
      <c r="B11" s="172" t="s">
        <v>210</v>
      </c>
      <c r="C11" s="210"/>
      <c r="D11" s="211">
        <v>13500</v>
      </c>
      <c r="E11" s="211"/>
      <c r="F11" s="211"/>
      <c r="G11" s="211">
        <v>96149.217264999999</v>
      </c>
      <c r="H11" s="209"/>
      <c r="I11" s="216"/>
      <c r="J11" s="216">
        <v>100.78252751004533</v>
      </c>
      <c r="K11" s="216"/>
      <c r="L11" s="216"/>
      <c r="M11" s="216">
        <v>104.77097817116893</v>
      </c>
      <c r="N11" s="214"/>
      <c r="O11" s="215"/>
      <c r="P11" s="214"/>
    </row>
    <row r="12" spans="1:16" ht="17.100000000000001" customHeight="1">
      <c r="A12" s="167" t="s">
        <v>207</v>
      </c>
      <c r="B12" s="212"/>
      <c r="C12" s="203"/>
      <c r="D12" s="203"/>
      <c r="E12" s="211"/>
      <c r="F12" s="210"/>
      <c r="G12" s="210"/>
      <c r="H12" s="210"/>
      <c r="I12" s="208"/>
      <c r="J12" s="209"/>
      <c r="K12" s="209"/>
      <c r="L12" s="208"/>
      <c r="M12" s="207"/>
      <c r="N12" s="200"/>
      <c r="O12" s="200"/>
    </row>
    <row r="13" spans="1:16" ht="16.5" customHeight="1">
      <c r="B13" s="161" t="s">
        <v>238</v>
      </c>
      <c r="C13" s="203"/>
      <c r="D13" s="203">
        <v>135</v>
      </c>
      <c r="E13" s="203"/>
      <c r="F13" s="203"/>
      <c r="G13" s="203">
        <v>1186.707881</v>
      </c>
      <c r="H13" s="203"/>
      <c r="I13" s="201"/>
      <c r="J13" s="201">
        <v>101.59902032053407</v>
      </c>
      <c r="K13" s="201"/>
      <c r="L13" s="201"/>
      <c r="M13" s="201">
        <v>103.91578814676686</v>
      </c>
      <c r="N13" s="200"/>
      <c r="O13" s="200"/>
    </row>
    <row r="14" spans="1:16" ht="16.5" customHeight="1">
      <c r="B14" s="164" t="s">
        <v>237</v>
      </c>
      <c r="C14" s="203"/>
      <c r="D14" s="203">
        <v>90</v>
      </c>
      <c r="E14" s="203"/>
      <c r="F14" s="203"/>
      <c r="G14" s="203">
        <v>696.80764399999998</v>
      </c>
      <c r="H14" s="204"/>
      <c r="I14" s="201"/>
      <c r="J14" s="201">
        <v>101.22578805681917</v>
      </c>
      <c r="K14" s="201"/>
      <c r="L14" s="201"/>
      <c r="M14" s="201">
        <v>104.05503084068877</v>
      </c>
      <c r="N14" s="200"/>
      <c r="O14" s="200"/>
    </row>
    <row r="15" spans="1:16" ht="16.5" customHeight="1">
      <c r="B15" s="161" t="s">
        <v>205</v>
      </c>
      <c r="C15" s="203"/>
      <c r="D15" s="203">
        <v>135</v>
      </c>
      <c r="E15" s="203"/>
      <c r="F15" s="203"/>
      <c r="G15" s="203">
        <v>1275.700495</v>
      </c>
      <c r="H15" s="204"/>
      <c r="I15" s="201"/>
      <c r="J15" s="201">
        <v>63.500975878293517</v>
      </c>
      <c r="K15" s="201"/>
      <c r="L15" s="201"/>
      <c r="M15" s="201">
        <v>111.56679203943254</v>
      </c>
      <c r="N15" s="200"/>
      <c r="O15" s="200"/>
    </row>
    <row r="16" spans="1:16" ht="16.5" customHeight="1">
      <c r="B16" s="164" t="s">
        <v>236</v>
      </c>
      <c r="C16" s="203">
        <v>100</v>
      </c>
      <c r="D16" s="203">
        <v>26.9422981180922</v>
      </c>
      <c r="E16" s="203"/>
      <c r="F16" s="203">
        <v>1569.3409999999999</v>
      </c>
      <c r="G16" s="203">
        <v>436.52265611809219</v>
      </c>
      <c r="H16" s="204"/>
      <c r="I16" s="201">
        <v>15.707612223035525</v>
      </c>
      <c r="J16" s="201">
        <v>18.042885645816554</v>
      </c>
      <c r="K16" s="201"/>
      <c r="L16" s="201">
        <v>42.842736348926721</v>
      </c>
      <c r="M16" s="201">
        <v>50.001191675380539</v>
      </c>
      <c r="N16" s="200"/>
      <c r="O16" s="200"/>
    </row>
    <row r="17" spans="2:15" ht="16.5" customHeight="1">
      <c r="B17" s="164" t="s">
        <v>235</v>
      </c>
      <c r="C17" s="203"/>
      <c r="D17" s="203">
        <v>55.188595999999997</v>
      </c>
      <c r="E17" s="203"/>
      <c r="F17" s="203"/>
      <c r="G17" s="203">
        <v>447.213683</v>
      </c>
      <c r="H17" s="163"/>
      <c r="I17" s="201"/>
      <c r="J17" s="201">
        <v>86.059166020088966</v>
      </c>
      <c r="K17" s="201"/>
      <c r="L17" s="201"/>
      <c r="M17" s="201">
        <v>92.768365619311638</v>
      </c>
      <c r="N17" s="200"/>
      <c r="O17" s="200"/>
    </row>
    <row r="18" spans="2:15" ht="16.5" customHeight="1">
      <c r="B18" s="164" t="s">
        <v>234</v>
      </c>
      <c r="C18" s="203"/>
      <c r="D18" s="203">
        <v>330</v>
      </c>
      <c r="E18" s="203"/>
      <c r="F18" s="203"/>
      <c r="G18" s="203">
        <v>2545.2985859999999</v>
      </c>
      <c r="H18" s="204"/>
      <c r="I18" s="201"/>
      <c r="J18" s="201">
        <v>112.11816705768614</v>
      </c>
      <c r="K18" s="201"/>
      <c r="L18" s="201"/>
      <c r="M18" s="201">
        <v>101.70519850481679</v>
      </c>
      <c r="N18" s="200"/>
      <c r="O18" s="200"/>
    </row>
    <row r="19" spans="2:15" ht="16.5" customHeight="1">
      <c r="B19" s="164" t="s">
        <v>209</v>
      </c>
      <c r="C19" s="203">
        <v>730</v>
      </c>
      <c r="D19" s="203">
        <v>339.85201942488919</v>
      </c>
      <c r="E19" s="203"/>
      <c r="F19" s="203">
        <v>5571.357</v>
      </c>
      <c r="G19" s="203">
        <v>2638.6656564248892</v>
      </c>
      <c r="H19" s="204"/>
      <c r="I19" s="201">
        <v>75.449544925552999</v>
      </c>
      <c r="J19" s="201">
        <v>66.360255630582813</v>
      </c>
      <c r="K19" s="201"/>
      <c r="L19" s="201">
        <v>206.26710452270237</v>
      </c>
      <c r="M19" s="201">
        <v>187.82714226729337</v>
      </c>
      <c r="N19" s="200"/>
      <c r="O19" s="200"/>
    </row>
    <row r="20" spans="2:15" ht="16.5" customHeight="1">
      <c r="B20" s="164" t="s">
        <v>196</v>
      </c>
      <c r="C20" s="203">
        <v>850</v>
      </c>
      <c r="D20" s="203">
        <v>500</v>
      </c>
      <c r="E20" s="203"/>
      <c r="F20" s="203">
        <v>6290.7389999999996</v>
      </c>
      <c r="G20" s="203">
        <v>3847.287636</v>
      </c>
      <c r="H20" s="204"/>
      <c r="I20" s="201">
        <v>111.95818822674035</v>
      </c>
      <c r="J20" s="201">
        <v>95.049061302884397</v>
      </c>
      <c r="K20" s="201"/>
      <c r="L20" s="201">
        <v>72.763723922214169</v>
      </c>
      <c r="M20" s="201">
        <v>66.707983187780201</v>
      </c>
      <c r="N20" s="200"/>
      <c r="O20" s="200"/>
    </row>
    <row r="21" spans="2:15" ht="16.5" customHeight="1">
      <c r="B21" s="164" t="s">
        <v>233</v>
      </c>
      <c r="C21" s="203">
        <v>200</v>
      </c>
      <c r="D21" s="203">
        <v>83.52023176227425</v>
      </c>
      <c r="E21" s="203"/>
      <c r="F21" s="203">
        <v>1141.8389999999999</v>
      </c>
      <c r="G21" s="203">
        <v>574.3724447622742</v>
      </c>
      <c r="H21" s="204"/>
      <c r="I21" s="201">
        <v>183.13676653725003</v>
      </c>
      <c r="J21" s="201">
        <v>118.44464763463809</v>
      </c>
      <c r="K21" s="201"/>
      <c r="L21" s="201">
        <v>116.40846578107637</v>
      </c>
      <c r="M21" s="201">
        <v>100.90642893969697</v>
      </c>
      <c r="N21" s="200"/>
      <c r="O21" s="200"/>
    </row>
    <row r="22" spans="2:15" ht="16.5" customHeight="1">
      <c r="B22" s="164" t="s">
        <v>232</v>
      </c>
      <c r="C22" s="203"/>
      <c r="D22" s="203">
        <v>70</v>
      </c>
      <c r="E22" s="203"/>
      <c r="F22" s="203"/>
      <c r="G22" s="203">
        <v>590.57310099999995</v>
      </c>
      <c r="H22" s="204"/>
      <c r="I22" s="201"/>
      <c r="J22" s="201">
        <v>92.154187330926689</v>
      </c>
      <c r="K22" s="201"/>
      <c r="L22" s="201"/>
      <c r="M22" s="201">
        <v>91.311489945678559</v>
      </c>
      <c r="N22" s="200"/>
      <c r="O22" s="200"/>
    </row>
    <row r="23" spans="2:15" ht="16.5" customHeight="1">
      <c r="B23" s="164" t="s">
        <v>195</v>
      </c>
      <c r="C23" s="203"/>
      <c r="D23" s="203">
        <v>430</v>
      </c>
      <c r="E23" s="203"/>
      <c r="F23" s="203"/>
      <c r="G23" s="203">
        <v>3432.7278809999998</v>
      </c>
      <c r="H23" s="204"/>
      <c r="I23" s="201"/>
      <c r="J23" s="201">
        <v>95.478243639072886</v>
      </c>
      <c r="K23" s="201"/>
      <c r="L23" s="201"/>
      <c r="M23" s="201">
        <v>102.35252470560103</v>
      </c>
      <c r="N23" s="200"/>
      <c r="O23" s="200"/>
    </row>
    <row r="24" spans="2:15" ht="16.5" customHeight="1">
      <c r="B24" s="164" t="s">
        <v>231</v>
      </c>
      <c r="C24" s="203"/>
      <c r="D24" s="203">
        <v>460</v>
      </c>
      <c r="E24" s="203"/>
      <c r="F24" s="203"/>
      <c r="G24" s="203">
        <v>3479.3575369999999</v>
      </c>
      <c r="H24" s="204"/>
      <c r="I24" s="201"/>
      <c r="J24" s="201">
        <v>102.16204196869987</v>
      </c>
      <c r="K24" s="201"/>
      <c r="L24" s="201"/>
      <c r="M24" s="201">
        <v>105.89819136270103</v>
      </c>
      <c r="N24" s="200"/>
      <c r="O24" s="200"/>
    </row>
    <row r="25" spans="2:15" ht="16.5" customHeight="1">
      <c r="B25" s="164" t="s">
        <v>230</v>
      </c>
      <c r="C25" s="203"/>
      <c r="D25" s="203">
        <v>250</v>
      </c>
      <c r="E25" s="203"/>
      <c r="F25" s="203"/>
      <c r="G25" s="203">
        <v>2063.4110060000003</v>
      </c>
      <c r="H25" s="204"/>
      <c r="I25" s="201"/>
      <c r="J25" s="201">
        <v>119.56909288553757</v>
      </c>
      <c r="K25" s="201"/>
      <c r="L25" s="201"/>
      <c r="M25" s="201">
        <v>111.7889680203694</v>
      </c>
      <c r="N25" s="200"/>
      <c r="O25" s="200"/>
    </row>
    <row r="26" spans="2:15" ht="16.5" customHeight="1">
      <c r="B26" s="164" t="s">
        <v>229</v>
      </c>
      <c r="C26" s="203">
        <v>250</v>
      </c>
      <c r="D26" s="203">
        <v>70.409229037960387</v>
      </c>
      <c r="E26" s="203"/>
      <c r="F26" s="203">
        <v>2548.0230000000001</v>
      </c>
      <c r="G26" s="203">
        <v>720.35878703796038</v>
      </c>
      <c r="H26" s="204"/>
      <c r="I26" s="201">
        <v>83.063929322563808</v>
      </c>
      <c r="J26" s="201">
        <v>79.671891961287827</v>
      </c>
      <c r="K26" s="201"/>
      <c r="L26" s="201">
        <v>91.310658057931576</v>
      </c>
      <c r="M26" s="201">
        <v>90.806849173718163</v>
      </c>
      <c r="N26" s="200"/>
      <c r="O26" s="200"/>
    </row>
    <row r="27" spans="2:15" ht="16.5" customHeight="1">
      <c r="B27" s="164" t="s">
        <v>228</v>
      </c>
      <c r="C27" s="203"/>
      <c r="D27" s="203">
        <v>70</v>
      </c>
      <c r="E27" s="203"/>
      <c r="F27" s="203"/>
      <c r="G27" s="203">
        <v>595.61871699999995</v>
      </c>
      <c r="H27" s="204"/>
      <c r="I27" s="201"/>
      <c r="J27" s="201">
        <v>108.69371459030512</v>
      </c>
      <c r="K27" s="201"/>
      <c r="L27" s="201"/>
      <c r="M27" s="201">
        <v>98.814550496963662</v>
      </c>
      <c r="N27" s="200"/>
      <c r="O27" s="200"/>
    </row>
    <row r="28" spans="2:15" ht="16.5" customHeight="1">
      <c r="B28" s="164" t="s">
        <v>227</v>
      </c>
      <c r="C28" s="203">
        <v>580</v>
      </c>
      <c r="D28" s="203">
        <v>792.61889559468386</v>
      </c>
      <c r="E28" s="203"/>
      <c r="F28" s="203">
        <v>4141.3510000000006</v>
      </c>
      <c r="G28" s="203">
        <v>6000.8021055946838</v>
      </c>
      <c r="H28" s="204"/>
      <c r="I28" s="201">
        <v>122.56481671276936</v>
      </c>
      <c r="J28" s="201">
        <v>100.95445919107708</v>
      </c>
      <c r="K28" s="201"/>
      <c r="L28" s="201">
        <v>115.40435333756717</v>
      </c>
      <c r="M28" s="201">
        <v>101.99177859998443</v>
      </c>
      <c r="N28" s="200"/>
      <c r="O28" s="200"/>
    </row>
    <row r="29" spans="2:15" ht="16.5" customHeight="1">
      <c r="B29" s="164" t="s">
        <v>226</v>
      </c>
      <c r="C29" s="203"/>
      <c r="D29" s="203">
        <v>560</v>
      </c>
      <c r="E29" s="203"/>
      <c r="F29" s="203"/>
      <c r="G29" s="203">
        <v>4204.714183</v>
      </c>
      <c r="H29" s="204"/>
      <c r="I29" s="201"/>
      <c r="J29" s="201">
        <v>106.746970277467</v>
      </c>
      <c r="K29" s="201"/>
      <c r="L29" s="201"/>
      <c r="M29" s="201">
        <v>109.5715440401008</v>
      </c>
      <c r="N29" s="200"/>
      <c r="O29" s="200"/>
    </row>
    <row r="30" spans="2:15" ht="16.5" customHeight="1">
      <c r="B30" s="164" t="s">
        <v>192</v>
      </c>
      <c r="C30" s="203">
        <v>65</v>
      </c>
      <c r="D30" s="203">
        <v>110</v>
      </c>
      <c r="E30" s="203"/>
      <c r="F30" s="203">
        <v>437.96</v>
      </c>
      <c r="G30" s="203">
        <v>758.16949499999998</v>
      </c>
      <c r="H30" s="204"/>
      <c r="I30" s="201">
        <v>126.83421792069936</v>
      </c>
      <c r="J30" s="201">
        <v>115.37588393135732</v>
      </c>
      <c r="K30" s="201"/>
      <c r="L30" s="201">
        <v>113.41471625604026</v>
      </c>
      <c r="M30" s="201">
        <v>107.11362716982413</v>
      </c>
      <c r="N30" s="200"/>
      <c r="O30" s="200"/>
    </row>
    <row r="31" spans="2:15" ht="16.5" customHeight="1">
      <c r="B31" s="164" t="s">
        <v>189</v>
      </c>
      <c r="C31" s="203"/>
      <c r="D31" s="203">
        <v>225</v>
      </c>
      <c r="E31" s="203"/>
      <c r="F31" s="203"/>
      <c r="G31" s="203">
        <v>1682.2722289999999</v>
      </c>
      <c r="H31" s="204"/>
      <c r="I31" s="201"/>
      <c r="J31" s="201">
        <v>112.21599534278681</v>
      </c>
      <c r="K31" s="201"/>
      <c r="L31" s="201"/>
      <c r="M31" s="201">
        <v>114.92507189611689</v>
      </c>
      <c r="N31" s="200"/>
      <c r="O31" s="200"/>
    </row>
    <row r="32" spans="2:15" ht="16.5" customHeight="1">
      <c r="B32" s="164" t="s">
        <v>225</v>
      </c>
      <c r="C32" s="203">
        <v>200</v>
      </c>
      <c r="D32" s="203">
        <v>150</v>
      </c>
      <c r="E32" s="203"/>
      <c r="F32" s="203">
        <v>1303.9549999999999</v>
      </c>
      <c r="G32" s="203">
        <v>1176.5953910000001</v>
      </c>
      <c r="H32" s="204"/>
      <c r="I32" s="201">
        <v>115.11321384581737</v>
      </c>
      <c r="J32" s="201">
        <v>91.260982749733444</v>
      </c>
      <c r="K32" s="201"/>
      <c r="L32" s="201">
        <v>98.761724572522681</v>
      </c>
      <c r="M32" s="201">
        <v>95.42259142026542</v>
      </c>
      <c r="N32" s="200"/>
      <c r="O32" s="200"/>
    </row>
    <row r="33" spans="2:16" ht="16.5" customHeight="1">
      <c r="B33" s="164" t="s">
        <v>224</v>
      </c>
      <c r="C33" s="203">
        <v>120</v>
      </c>
      <c r="D33" s="203">
        <v>213.87099990726142</v>
      </c>
      <c r="E33" s="203"/>
      <c r="F33" s="203">
        <v>1062.7139999999999</v>
      </c>
      <c r="G33" s="203">
        <v>1943.9055999072614</v>
      </c>
      <c r="H33" s="204"/>
      <c r="I33" s="201">
        <v>86.8394772263471</v>
      </c>
      <c r="J33" s="201">
        <v>75.854059142070255</v>
      </c>
      <c r="K33" s="201"/>
      <c r="L33" s="201">
        <v>93.288856311421085</v>
      </c>
      <c r="M33" s="201">
        <v>90.093543747490656</v>
      </c>
      <c r="N33" s="200"/>
      <c r="O33" s="200"/>
    </row>
    <row r="34" spans="2:16" ht="16.5" customHeight="1">
      <c r="B34" s="164" t="s">
        <v>223</v>
      </c>
      <c r="C34" s="203">
        <v>100</v>
      </c>
      <c r="D34" s="203">
        <v>210</v>
      </c>
      <c r="E34" s="203"/>
      <c r="F34" s="203">
        <v>726.36500000000001</v>
      </c>
      <c r="G34" s="203">
        <v>1640.2673359999999</v>
      </c>
      <c r="H34" s="204"/>
      <c r="I34" s="201">
        <v>105.02105672187274</v>
      </c>
      <c r="J34" s="201">
        <v>96.497115200360682</v>
      </c>
      <c r="K34" s="201"/>
      <c r="L34" s="201">
        <v>107.30123792359736</v>
      </c>
      <c r="M34" s="201">
        <v>103.91154505715761</v>
      </c>
      <c r="N34" s="200"/>
      <c r="O34" s="200"/>
    </row>
    <row r="35" spans="2:16" ht="16.5" customHeight="1">
      <c r="B35" s="164" t="s">
        <v>222</v>
      </c>
      <c r="C35" s="203"/>
      <c r="D35" s="203">
        <v>1100</v>
      </c>
      <c r="E35" s="203"/>
      <c r="F35" s="203"/>
      <c r="G35" s="203">
        <v>8822.1522069999992</v>
      </c>
      <c r="H35" s="204"/>
      <c r="I35" s="201"/>
      <c r="J35" s="201">
        <v>110.8000546191891</v>
      </c>
      <c r="K35" s="201"/>
      <c r="L35" s="201"/>
      <c r="M35" s="201">
        <v>104.84267367988147</v>
      </c>
      <c r="N35" s="200"/>
      <c r="O35" s="200"/>
    </row>
    <row r="36" spans="2:16" ht="16.5" customHeight="1">
      <c r="B36" s="164" t="s">
        <v>221</v>
      </c>
      <c r="C36" s="203"/>
      <c r="D36" s="203">
        <v>500</v>
      </c>
      <c r="E36" s="203"/>
      <c r="F36" s="203"/>
      <c r="G36" s="203">
        <v>3957.5100689999999</v>
      </c>
      <c r="H36" s="204"/>
      <c r="I36" s="201"/>
      <c r="J36" s="201">
        <v>108.097214012449</v>
      </c>
      <c r="K36" s="201"/>
      <c r="L36" s="201"/>
      <c r="M36" s="201">
        <v>104.43191925247332</v>
      </c>
      <c r="N36" s="200"/>
      <c r="O36" s="200"/>
    </row>
    <row r="37" spans="2:16" ht="16.5" customHeight="1">
      <c r="B37" s="164" t="s">
        <v>220</v>
      </c>
      <c r="C37" s="203">
        <v>1200</v>
      </c>
      <c r="D37" s="203">
        <v>776.99202648340315</v>
      </c>
      <c r="E37" s="203"/>
      <c r="F37" s="203">
        <v>9586.2369999999992</v>
      </c>
      <c r="G37" s="203">
        <v>6417.5087494834024</v>
      </c>
      <c r="H37" s="204"/>
      <c r="I37" s="201">
        <v>97.859327217125383</v>
      </c>
      <c r="J37" s="201">
        <v>86.280983177273527</v>
      </c>
      <c r="K37" s="201"/>
      <c r="L37" s="201">
        <v>103.44659876726125</v>
      </c>
      <c r="M37" s="201">
        <v>95.581478960470491</v>
      </c>
      <c r="N37" s="200"/>
      <c r="O37" s="200"/>
    </row>
    <row r="38" spans="2:16" ht="16.5" customHeight="1">
      <c r="B38" s="164" t="s">
        <v>219</v>
      </c>
      <c r="C38" s="203">
        <v>160</v>
      </c>
      <c r="D38" s="203">
        <v>530.10036115600462</v>
      </c>
      <c r="E38" s="203"/>
      <c r="F38" s="203">
        <v>1178.4299999999998</v>
      </c>
      <c r="G38" s="203">
        <v>4219.6929081560047</v>
      </c>
      <c r="H38" s="204"/>
      <c r="I38" s="201">
        <v>110.55984742741056</v>
      </c>
      <c r="J38" s="201">
        <v>98.377529630676449</v>
      </c>
      <c r="K38" s="201"/>
      <c r="L38" s="201">
        <v>73.010251781066501</v>
      </c>
      <c r="M38" s="201">
        <v>80.986958061449556</v>
      </c>
      <c r="N38" s="200"/>
      <c r="O38" s="200"/>
    </row>
    <row r="39" spans="2:16" ht="16.5" customHeight="1">
      <c r="B39" s="164" t="s">
        <v>183</v>
      </c>
      <c r="C39" s="203"/>
      <c r="D39" s="203">
        <v>5000</v>
      </c>
      <c r="E39" s="203"/>
      <c r="F39" s="203"/>
      <c r="G39" s="203">
        <v>33619.691135000001</v>
      </c>
      <c r="H39" s="204"/>
      <c r="I39" s="201"/>
      <c r="J39" s="201">
        <v>122.21723321970434</v>
      </c>
      <c r="K39" s="201"/>
      <c r="L39" s="201"/>
      <c r="M39" s="201">
        <v>120.95159420589619</v>
      </c>
      <c r="N39" s="200"/>
      <c r="O39" s="200"/>
    </row>
    <row r="40" spans="2:16" ht="16.5" customHeight="1">
      <c r="B40" s="164" t="s">
        <v>182</v>
      </c>
      <c r="C40" s="203"/>
      <c r="D40" s="203">
        <v>1500</v>
      </c>
      <c r="E40" s="203"/>
      <c r="F40" s="203"/>
      <c r="G40" s="203">
        <v>8746.679028999999</v>
      </c>
      <c r="H40" s="204"/>
      <c r="I40" s="201"/>
      <c r="J40" s="201">
        <v>78.987025852843757</v>
      </c>
      <c r="K40" s="201"/>
      <c r="L40" s="201"/>
      <c r="M40" s="201">
        <v>94.148381700348295</v>
      </c>
      <c r="N40" s="200"/>
      <c r="O40" s="200"/>
    </row>
    <row r="41" spans="2:16" ht="16.5" customHeight="1">
      <c r="B41" s="164" t="s">
        <v>375</v>
      </c>
      <c r="C41" s="203"/>
      <c r="D41" s="203">
        <v>3200</v>
      </c>
      <c r="E41" s="203"/>
      <c r="F41" s="203"/>
      <c r="G41" s="203">
        <v>24020.490618</v>
      </c>
      <c r="H41" s="204"/>
      <c r="I41" s="201"/>
      <c r="J41" s="201">
        <v>115.50874180048383</v>
      </c>
      <c r="K41" s="201"/>
      <c r="L41" s="201"/>
      <c r="M41" s="201">
        <v>112.90984836905868</v>
      </c>
      <c r="N41" s="200"/>
      <c r="O41" s="200"/>
    </row>
    <row r="42" spans="2:16" ht="16.5" customHeight="1">
      <c r="B42" s="164" t="s">
        <v>68</v>
      </c>
      <c r="C42" s="203"/>
      <c r="D42" s="203">
        <v>593.60832602545975</v>
      </c>
      <c r="E42" s="203"/>
      <c r="F42" s="203"/>
      <c r="G42" s="203">
        <v>4919.6974720254602</v>
      </c>
      <c r="H42" s="204"/>
      <c r="I42" s="201"/>
      <c r="J42" s="201">
        <v>111.16900529228202</v>
      </c>
      <c r="K42" s="201"/>
      <c r="L42" s="201"/>
      <c r="M42" s="201">
        <v>160.27113424216114</v>
      </c>
      <c r="N42" s="200"/>
      <c r="O42" s="200"/>
    </row>
    <row r="43" spans="2:16" ht="16.5" customHeight="1">
      <c r="B43" s="164" t="s">
        <v>218</v>
      </c>
      <c r="C43" s="203">
        <v>9000</v>
      </c>
      <c r="D43" s="203">
        <v>173.60832602545969</v>
      </c>
      <c r="E43" s="203"/>
      <c r="F43" s="203">
        <v>95969</v>
      </c>
      <c r="G43" s="203">
        <v>2108.4727390254598</v>
      </c>
      <c r="H43" s="204"/>
      <c r="I43" s="201">
        <v>87.514585764294054</v>
      </c>
      <c r="J43" s="201">
        <v>76.149691158270954</v>
      </c>
      <c r="K43" s="201"/>
      <c r="L43" s="201">
        <v>328.97641574112163</v>
      </c>
      <c r="M43" s="201">
        <v>305.51509726400059</v>
      </c>
      <c r="N43" s="205"/>
      <c r="O43" s="206"/>
      <c r="P43" s="205"/>
    </row>
    <row r="44" spans="2:16" ht="16.5" customHeight="1">
      <c r="B44" s="164" t="s">
        <v>217</v>
      </c>
      <c r="C44" s="203"/>
      <c r="D44" s="203">
        <v>80</v>
      </c>
      <c r="E44" s="203"/>
      <c r="F44" s="203"/>
      <c r="G44" s="203">
        <v>517.00440500000002</v>
      </c>
      <c r="H44" s="204"/>
      <c r="I44" s="201"/>
      <c r="J44" s="201">
        <v>129.67632060946573</v>
      </c>
      <c r="K44" s="201"/>
      <c r="L44" s="201"/>
      <c r="M44" s="201">
        <v>130.52489171032769</v>
      </c>
      <c r="N44" s="200"/>
      <c r="O44" s="200"/>
    </row>
    <row r="45" spans="2:16" s="199" customFormat="1" ht="21" customHeight="1">
      <c r="B45" s="379" t="s">
        <v>216</v>
      </c>
      <c r="C45" s="380"/>
      <c r="D45" s="380">
        <v>450</v>
      </c>
      <c r="E45" s="380"/>
      <c r="F45" s="380"/>
      <c r="G45" s="380">
        <v>1200.4953399999999</v>
      </c>
      <c r="H45" s="202"/>
      <c r="I45" s="381"/>
      <c r="J45" s="381">
        <v>720.39138575831703</v>
      </c>
      <c r="K45" s="381"/>
      <c r="L45" s="381"/>
      <c r="M45" s="381">
        <v>199.85437426720955</v>
      </c>
      <c r="N45" s="200"/>
      <c r="O45" s="200"/>
      <c r="P45" s="192"/>
    </row>
    <row r="46" spans="2:16">
      <c r="B46" s="198" t="s">
        <v>376</v>
      </c>
      <c r="C46" s="166"/>
      <c r="D46" s="166"/>
      <c r="E46" s="166"/>
      <c r="F46" s="166"/>
      <c r="G46" s="166"/>
      <c r="H46" s="166"/>
      <c r="I46" s="166"/>
      <c r="J46" s="166"/>
      <c r="K46" s="166"/>
      <c r="L46" s="166"/>
      <c r="M46" s="166"/>
    </row>
    <row r="47" spans="2:16">
      <c r="B47" s="197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</row>
    <row r="48" spans="2:16">
      <c r="B48" s="196"/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5"/>
    </row>
    <row r="49" spans="2:13">
      <c r="B49" s="194"/>
      <c r="C49" s="195"/>
      <c r="D49" s="195"/>
      <c r="E49" s="195"/>
      <c r="F49" s="195"/>
      <c r="G49" s="195"/>
      <c r="H49" s="195"/>
      <c r="I49" s="195"/>
      <c r="J49" s="195"/>
      <c r="K49" s="195"/>
      <c r="L49" s="195"/>
      <c r="M49" s="195"/>
    </row>
    <row r="50" spans="2:13">
      <c r="B50" s="194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</row>
    <row r="51" spans="2:13"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</row>
    <row r="52" spans="2:13"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2:13"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8"/>
    </row>
    <row r="54" spans="2:13"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8"/>
    </row>
    <row r="55" spans="2:13"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</row>
    <row r="56" spans="2:13"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</row>
    <row r="57" spans="2:13">
      <c r="C57" s="158"/>
      <c r="D57" s="158"/>
      <c r="E57" s="158"/>
      <c r="F57" s="158"/>
      <c r="G57" s="158"/>
      <c r="H57" s="158"/>
      <c r="I57" s="158"/>
      <c r="J57" s="158"/>
      <c r="K57" s="158"/>
      <c r="L57" s="158"/>
      <c r="M57" s="158"/>
    </row>
    <row r="58" spans="2:13"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</row>
    <row r="59" spans="2:13"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</row>
    <row r="60" spans="2:13">
      <c r="C60" s="158"/>
      <c r="D60" s="158"/>
      <c r="E60" s="158"/>
      <c r="F60" s="158"/>
      <c r="G60" s="158"/>
      <c r="H60" s="158"/>
      <c r="I60" s="158"/>
      <c r="J60" s="158"/>
      <c r="K60" s="158"/>
      <c r="L60" s="158"/>
      <c r="M60" s="158"/>
    </row>
    <row r="61" spans="2:13"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8"/>
    </row>
    <row r="62" spans="2:13">
      <c r="C62" s="158"/>
      <c r="D62" s="158"/>
      <c r="E62" s="158"/>
      <c r="F62" s="158"/>
      <c r="G62" s="158"/>
      <c r="H62" s="158"/>
      <c r="I62" s="158"/>
      <c r="J62" s="158"/>
      <c r="K62" s="158"/>
      <c r="L62" s="158"/>
      <c r="M62" s="158"/>
    </row>
    <row r="63" spans="2:13">
      <c r="C63" s="158"/>
      <c r="D63" s="158"/>
      <c r="E63" s="158"/>
      <c r="F63" s="158"/>
      <c r="G63" s="158"/>
      <c r="H63" s="158"/>
      <c r="I63" s="158"/>
      <c r="J63" s="158"/>
      <c r="K63" s="158"/>
      <c r="L63" s="158"/>
      <c r="M63" s="158"/>
    </row>
    <row r="64" spans="2:13">
      <c r="C64" s="158"/>
      <c r="D64" s="158"/>
      <c r="E64" s="158"/>
      <c r="F64" s="158"/>
      <c r="G64" s="158"/>
      <c r="H64" s="158"/>
      <c r="I64" s="158"/>
      <c r="J64" s="158"/>
      <c r="K64" s="158"/>
      <c r="L64" s="158"/>
      <c r="M64" s="158"/>
    </row>
    <row r="65" spans="2:13">
      <c r="B65" s="192"/>
      <c r="C65" s="158"/>
      <c r="D65" s="158"/>
      <c r="E65" s="158"/>
      <c r="F65" s="158"/>
      <c r="G65" s="158"/>
      <c r="H65" s="158"/>
      <c r="I65" s="158"/>
      <c r="J65" s="158"/>
      <c r="K65" s="158"/>
      <c r="L65" s="158"/>
      <c r="M65" s="158"/>
    </row>
    <row r="66" spans="2:13">
      <c r="B66" s="192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</row>
    <row r="67" spans="2:13">
      <c r="B67" s="192"/>
      <c r="C67" s="158"/>
      <c r="D67" s="158"/>
      <c r="E67" s="158"/>
      <c r="F67" s="158"/>
      <c r="G67" s="158"/>
      <c r="H67" s="158"/>
      <c r="I67" s="158"/>
      <c r="J67" s="158"/>
      <c r="K67" s="158"/>
      <c r="L67" s="158"/>
      <c r="M67" s="158"/>
    </row>
    <row r="68" spans="2:13">
      <c r="B68" s="192"/>
      <c r="C68" s="158"/>
      <c r="D68" s="158"/>
      <c r="E68" s="158"/>
      <c r="F68" s="158"/>
      <c r="G68" s="158"/>
      <c r="H68" s="158"/>
      <c r="I68" s="158"/>
      <c r="J68" s="158"/>
      <c r="K68" s="158"/>
      <c r="L68" s="158"/>
      <c r="M68" s="158"/>
    </row>
    <row r="69" spans="2:13">
      <c r="B69" s="192"/>
      <c r="C69" s="158"/>
      <c r="D69" s="158"/>
      <c r="E69" s="158"/>
      <c r="F69" s="158"/>
      <c r="G69" s="158"/>
      <c r="H69" s="158"/>
      <c r="I69" s="158"/>
      <c r="J69" s="158"/>
      <c r="K69" s="158"/>
      <c r="L69" s="158"/>
      <c r="M69" s="158"/>
    </row>
    <row r="70" spans="2:13">
      <c r="B70" s="192"/>
      <c r="C70" s="158"/>
      <c r="D70" s="158"/>
      <c r="E70" s="158"/>
      <c r="F70" s="158"/>
      <c r="G70" s="158"/>
      <c r="H70" s="158"/>
      <c r="I70" s="158"/>
      <c r="J70" s="158"/>
      <c r="K70" s="158"/>
      <c r="L70" s="158"/>
      <c r="M70" s="158"/>
    </row>
    <row r="71" spans="2:13">
      <c r="B71" s="192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</row>
    <row r="72" spans="2:13">
      <c r="B72" s="192"/>
    </row>
  </sheetData>
  <mergeCells count="13">
    <mergeCell ref="C6:D6"/>
    <mergeCell ref="F6:G6"/>
    <mergeCell ref="I6:J6"/>
    <mergeCell ref="L6:M6"/>
    <mergeCell ref="C4:D4"/>
    <mergeCell ref="F4:G4"/>
    <mergeCell ref="H4:H5"/>
    <mergeCell ref="I4:J4"/>
    <mergeCell ref="L4:M4"/>
    <mergeCell ref="C5:D5"/>
    <mergeCell ref="F5:G5"/>
    <mergeCell ref="I5:J5"/>
    <mergeCell ref="L5:M5"/>
  </mergeCells>
  <pageMargins left="0.78740157480314965" right="0.47244094488188981" top="0.74803149606299213" bottom="0.51181102362204722" header="0.43307086614173229" footer="0.23622047244094491"/>
  <pageSetup paperSize="9" orientation="portrait" r:id="rId1"/>
  <headerFooter alignWithMargins="0">
    <oddHeader>&amp;C&amp;"Times New Roman,Regular"&amp;13&amp;P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L30"/>
  <sheetViews>
    <sheetView workbookViewId="0">
      <selection activeCell="H10" sqref="H10"/>
    </sheetView>
  </sheetViews>
  <sheetFormatPr defaultColWidth="9" defaultRowHeight="12.75"/>
  <cols>
    <col min="1" max="1" width="2.28515625" style="308" customWidth="1"/>
    <col min="2" max="2" width="9.5703125" style="308" customWidth="1"/>
    <col min="3" max="3" width="24.7109375" style="308" customWidth="1"/>
    <col min="4" max="4" width="8.28515625" style="308" customWidth="1"/>
    <col min="5" max="5" width="9.140625" style="308" customWidth="1"/>
    <col min="6" max="7" width="9.85546875" style="308" customWidth="1"/>
    <col min="8" max="8" width="16.140625" style="308" customWidth="1"/>
    <col min="9" max="16384" width="9" style="308"/>
  </cols>
  <sheetData>
    <row r="1" spans="1:10" ht="19.5" customHeight="1">
      <c r="A1" s="335" t="s">
        <v>453</v>
      </c>
      <c r="B1" s="333"/>
      <c r="C1" s="333"/>
      <c r="D1" s="333"/>
      <c r="E1" s="333"/>
      <c r="F1" s="323"/>
    </row>
    <row r="2" spans="1:10" ht="18" customHeight="1">
      <c r="A2" s="335" t="s">
        <v>389</v>
      </c>
      <c r="B2" s="333"/>
      <c r="C2" s="333"/>
      <c r="D2" s="333"/>
      <c r="E2" s="333"/>
      <c r="F2" s="323"/>
    </row>
    <row r="3" spans="1:10" ht="15">
      <c r="A3" s="320"/>
      <c r="B3" s="326"/>
      <c r="C3" s="326"/>
      <c r="D3" s="326"/>
      <c r="E3" s="326"/>
      <c r="F3" s="326"/>
      <c r="G3" s="332"/>
      <c r="H3" s="320"/>
    </row>
    <row r="4" spans="1:10" ht="15">
      <c r="A4" s="320"/>
      <c r="B4" s="326"/>
      <c r="C4" s="326"/>
      <c r="D4" s="326"/>
      <c r="E4" s="326"/>
      <c r="F4" s="332"/>
      <c r="G4" s="332"/>
      <c r="H4" s="331" t="s">
        <v>60</v>
      </c>
    </row>
    <row r="5" spans="1:10" ht="19.5" customHeight="1">
      <c r="A5" s="330"/>
      <c r="B5" s="329"/>
      <c r="C5" s="329"/>
      <c r="D5" s="481" t="s">
        <v>390</v>
      </c>
      <c r="E5" s="481"/>
      <c r="F5" s="481"/>
      <c r="G5" s="481"/>
      <c r="H5" s="328" t="s">
        <v>391</v>
      </c>
    </row>
    <row r="6" spans="1:10" ht="18" customHeight="1">
      <c r="A6" s="320"/>
      <c r="B6" s="326"/>
      <c r="C6" s="326"/>
      <c r="D6" s="327" t="s">
        <v>392</v>
      </c>
      <c r="E6" s="327" t="s">
        <v>320</v>
      </c>
      <c r="F6" s="327" t="s">
        <v>393</v>
      </c>
      <c r="G6" s="327" t="s">
        <v>59</v>
      </c>
      <c r="H6" s="327" t="s">
        <v>315</v>
      </c>
    </row>
    <row r="7" spans="1:10" ht="19.5" customHeight="1">
      <c r="A7" s="320"/>
      <c r="B7" s="326"/>
      <c r="C7" s="326"/>
      <c r="D7" s="325" t="s">
        <v>394</v>
      </c>
      <c r="E7" s="324" t="s">
        <v>395</v>
      </c>
      <c r="F7" s="324" t="s">
        <v>395</v>
      </c>
      <c r="G7" s="324" t="s">
        <v>109</v>
      </c>
      <c r="H7" s="324" t="s">
        <v>396</v>
      </c>
    </row>
    <row r="8" spans="1:10" ht="11.25" customHeight="1">
      <c r="A8" s="323"/>
      <c r="B8" s="322"/>
      <c r="C8" s="322"/>
      <c r="D8" s="322"/>
      <c r="E8" s="322"/>
      <c r="F8" s="321"/>
    </row>
    <row r="9" spans="1:10" ht="20.100000000000001" customHeight="1">
      <c r="A9" s="311" t="s">
        <v>397</v>
      </c>
      <c r="B9" s="320"/>
      <c r="C9" s="320"/>
      <c r="D9" s="309">
        <v>112.9246276516814</v>
      </c>
      <c r="E9" s="309">
        <v>102.26180513163365</v>
      </c>
      <c r="F9" s="309">
        <v>101.87399034498807</v>
      </c>
      <c r="G9" s="309">
        <v>100.2801</v>
      </c>
      <c r="H9" s="417">
        <v>102.57056457756174</v>
      </c>
      <c r="J9" s="312"/>
    </row>
    <row r="10" spans="1:10" ht="20.100000000000001" customHeight="1">
      <c r="A10" s="317"/>
      <c r="B10" s="319"/>
      <c r="C10" s="319"/>
    </row>
    <row r="11" spans="1:10" ht="20.100000000000001" customHeight="1">
      <c r="A11" s="317"/>
      <c r="B11" s="316" t="s">
        <v>398</v>
      </c>
      <c r="C11" s="316"/>
      <c r="D11" s="418">
        <v>109.49320479545447</v>
      </c>
      <c r="E11" s="418">
        <v>101.6973248295094</v>
      </c>
      <c r="F11" s="418">
        <v>101.12448272019792</v>
      </c>
      <c r="G11" s="418">
        <v>100.239</v>
      </c>
      <c r="H11" s="419">
        <v>103.70472974313533</v>
      </c>
    </row>
    <row r="12" spans="1:10" ht="20.100000000000001" customHeight="1">
      <c r="A12" s="317"/>
      <c r="B12" s="337" t="s">
        <v>399</v>
      </c>
      <c r="C12" s="316" t="s">
        <v>400</v>
      </c>
      <c r="D12" s="336">
        <v>106.99926295654652</v>
      </c>
      <c r="E12" s="336">
        <v>100.62348336843559</v>
      </c>
      <c r="F12" s="336">
        <v>99.753461123160307</v>
      </c>
      <c r="G12" s="336">
        <v>100.3121</v>
      </c>
      <c r="H12" s="420">
        <v>100.36681205924432</v>
      </c>
    </row>
    <row r="13" spans="1:10" ht="20.100000000000001" customHeight="1">
      <c r="A13" s="317"/>
      <c r="B13" s="316"/>
      <c r="C13" s="316" t="s">
        <v>401</v>
      </c>
      <c r="D13" s="336">
        <v>108.58583393774025</v>
      </c>
      <c r="E13" s="336">
        <v>101.49360724180146</v>
      </c>
      <c r="F13" s="336">
        <v>101.12071067908228</v>
      </c>
      <c r="G13" s="336">
        <v>100.2945</v>
      </c>
      <c r="H13" s="420">
        <v>104.51875066071636</v>
      </c>
    </row>
    <row r="14" spans="1:10" ht="20.100000000000001" customHeight="1">
      <c r="A14" s="317"/>
      <c r="B14" s="316"/>
      <c r="C14" s="316" t="s">
        <v>402</v>
      </c>
      <c r="D14" s="336">
        <v>113.06443539972257</v>
      </c>
      <c r="E14" s="336">
        <v>102.7419530411628</v>
      </c>
      <c r="F14" s="336">
        <v>101.81566397206137</v>
      </c>
      <c r="G14" s="336">
        <v>100.065</v>
      </c>
      <c r="H14" s="420">
        <v>103.35202565318652</v>
      </c>
    </row>
    <row r="15" spans="1:10" ht="20.100000000000001" customHeight="1">
      <c r="A15" s="317"/>
      <c r="B15" s="316" t="s">
        <v>403</v>
      </c>
      <c r="C15" s="316"/>
      <c r="D15" s="315">
        <v>109.16277734048019</v>
      </c>
      <c r="E15" s="315">
        <v>102.1191377017168</v>
      </c>
      <c r="F15" s="315">
        <v>101.70721730145047</v>
      </c>
      <c r="G15" s="315">
        <v>100.0318</v>
      </c>
      <c r="H15" s="420">
        <v>101.8983257697443</v>
      </c>
    </row>
    <row r="16" spans="1:10" ht="20.100000000000001" customHeight="1">
      <c r="A16" s="317"/>
      <c r="B16" s="316" t="s">
        <v>404</v>
      </c>
      <c r="C16" s="316"/>
      <c r="D16" s="315">
        <v>107.48091798274157</v>
      </c>
      <c r="E16" s="315">
        <v>101.84763048940052</v>
      </c>
      <c r="F16" s="315">
        <v>100.88137869560352</v>
      </c>
      <c r="G16" s="315">
        <v>100.0912</v>
      </c>
      <c r="H16" s="420">
        <v>101.77444963851212</v>
      </c>
    </row>
    <row r="17" spans="1:12" ht="20.100000000000001" customHeight="1">
      <c r="A17" s="317"/>
      <c r="B17" s="316" t="s">
        <v>405</v>
      </c>
      <c r="C17" s="316"/>
      <c r="D17" s="315">
        <v>112.5192327183947</v>
      </c>
      <c r="E17" s="315">
        <v>102.79874566298102</v>
      </c>
      <c r="F17" s="315">
        <v>103.86247775193497</v>
      </c>
      <c r="G17" s="315">
        <v>100.3274</v>
      </c>
      <c r="H17" s="420">
        <v>102.74210487124762</v>
      </c>
    </row>
    <row r="18" spans="1:12" ht="20.100000000000001" customHeight="1">
      <c r="A18" s="317"/>
      <c r="B18" s="316" t="s">
        <v>406</v>
      </c>
      <c r="C18" s="316"/>
      <c r="D18" s="315">
        <v>107.66257176211171</v>
      </c>
      <c r="E18" s="315">
        <v>101.36134916055988</v>
      </c>
      <c r="F18" s="315">
        <v>100.87870367108968</v>
      </c>
      <c r="G18" s="315">
        <v>100.0472</v>
      </c>
      <c r="H18" s="420">
        <v>101.35504915082764</v>
      </c>
    </row>
    <row r="19" spans="1:12" ht="20.100000000000001" customHeight="1">
      <c r="A19" s="317"/>
      <c r="B19" s="316" t="s">
        <v>407</v>
      </c>
      <c r="C19" s="316"/>
      <c r="D19" s="315">
        <v>217.18505737199948</v>
      </c>
      <c r="E19" s="315">
        <v>108.8819803943033</v>
      </c>
      <c r="F19" s="315">
        <v>102.87517445707641</v>
      </c>
      <c r="G19" s="315">
        <v>102.80589999999999</v>
      </c>
      <c r="H19" s="420">
        <v>102.11929161903954</v>
      </c>
    </row>
    <row r="20" spans="1:12" ht="20.100000000000001" customHeight="1">
      <c r="A20" s="317"/>
      <c r="B20" s="337" t="s">
        <v>399</v>
      </c>
      <c r="C20" s="316" t="s">
        <v>408</v>
      </c>
      <c r="D20" s="315">
        <v>269.25292310833998</v>
      </c>
      <c r="E20" s="315">
        <v>111.34647008785414</v>
      </c>
      <c r="F20" s="315">
        <v>103.54162605156722</v>
      </c>
      <c r="G20" s="315">
        <v>103.6375</v>
      </c>
      <c r="H20" s="420">
        <v>102.40747692082607</v>
      </c>
    </row>
    <row r="21" spans="1:12" ht="20.100000000000001" customHeight="1">
      <c r="A21" s="317"/>
      <c r="B21" s="316" t="s">
        <v>409</v>
      </c>
      <c r="C21" s="316"/>
      <c r="D21" s="315">
        <v>93.368732773472786</v>
      </c>
      <c r="E21" s="315">
        <v>99.380284246349632</v>
      </c>
      <c r="F21" s="315">
        <v>103.93039328446008</v>
      </c>
      <c r="G21" s="315">
        <v>99.544899999999998</v>
      </c>
      <c r="H21" s="420">
        <v>99.012668205562264</v>
      </c>
    </row>
    <row r="22" spans="1:12" ht="20.100000000000001" customHeight="1">
      <c r="A22" s="317"/>
      <c r="B22" s="316" t="s">
        <v>410</v>
      </c>
      <c r="C22" s="316"/>
      <c r="D22" s="315">
        <v>96.679666036140148</v>
      </c>
      <c r="E22" s="315">
        <v>99.387551940916268</v>
      </c>
      <c r="F22" s="315">
        <v>99.546163620189176</v>
      </c>
      <c r="G22" s="315">
        <v>99.953999999999994</v>
      </c>
      <c r="H22" s="420">
        <v>99.280354629132802</v>
      </c>
    </row>
    <row r="23" spans="1:12" ht="20.100000000000001" customHeight="1">
      <c r="A23" s="317"/>
      <c r="B23" s="316" t="s">
        <v>411</v>
      </c>
      <c r="C23" s="316"/>
      <c r="D23" s="315">
        <v>135.53623180072213</v>
      </c>
      <c r="E23" s="315">
        <v>106.59897591844407</v>
      </c>
      <c r="F23" s="315">
        <v>100.81309382563359</v>
      </c>
      <c r="G23" s="315">
        <v>100.57250000000001</v>
      </c>
      <c r="H23" s="420">
        <v>106.31591637646071</v>
      </c>
      <c r="J23" s="318"/>
      <c r="L23" s="318"/>
    </row>
    <row r="24" spans="1:12" ht="20.100000000000001" customHeight="1">
      <c r="A24" s="317"/>
      <c r="B24" s="337" t="s">
        <v>399</v>
      </c>
      <c r="C24" s="316" t="s">
        <v>412</v>
      </c>
      <c r="D24" s="315">
        <v>140.50555757720821</v>
      </c>
      <c r="E24" s="315">
        <v>106.98471066375612</v>
      </c>
      <c r="F24" s="315">
        <v>100.46669884135706</v>
      </c>
      <c r="G24" s="315">
        <v>100.5444</v>
      </c>
      <c r="H24" s="420">
        <v>106.98542576067167</v>
      </c>
    </row>
    <row r="25" spans="1:12" ht="20.100000000000001" customHeight="1">
      <c r="A25" s="317"/>
      <c r="B25" s="316" t="s">
        <v>413</v>
      </c>
      <c r="C25" s="316"/>
      <c r="D25" s="315">
        <v>106.69945388567982</v>
      </c>
      <c r="E25" s="315">
        <v>101.66400822453873</v>
      </c>
      <c r="F25" s="315">
        <v>101.39840635560684</v>
      </c>
      <c r="G25" s="315">
        <v>99.940399999999997</v>
      </c>
      <c r="H25" s="420">
        <v>101.91764994650974</v>
      </c>
    </row>
    <row r="26" spans="1:12" ht="20.100000000000001" customHeight="1">
      <c r="A26" s="317"/>
      <c r="B26" s="316" t="s">
        <v>414</v>
      </c>
      <c r="C26" s="316"/>
      <c r="D26" s="315">
        <v>114.2954873160439</v>
      </c>
      <c r="E26" s="315">
        <v>102.93705887902638</v>
      </c>
      <c r="F26" s="315">
        <v>102.30473997184389</v>
      </c>
      <c r="G26" s="315">
        <v>100.1404</v>
      </c>
      <c r="H26" s="420">
        <v>102.45554124425931</v>
      </c>
    </row>
    <row r="27" spans="1:12" ht="20.100000000000001" customHeight="1">
      <c r="A27" s="317"/>
      <c r="B27" s="316"/>
      <c r="C27" s="316"/>
      <c r="D27" s="315"/>
      <c r="E27" s="315"/>
      <c r="F27" s="315"/>
      <c r="G27" s="315"/>
      <c r="H27" s="420"/>
    </row>
    <row r="28" spans="1:12" ht="20.100000000000001" customHeight="1">
      <c r="A28" s="311" t="s">
        <v>415</v>
      </c>
      <c r="B28" s="314"/>
      <c r="C28" s="314"/>
      <c r="D28" s="313">
        <v>121.60779363254615</v>
      </c>
      <c r="E28" s="313">
        <v>114.92991890675601</v>
      </c>
      <c r="F28" s="313">
        <v>114.32759862736539</v>
      </c>
      <c r="G28" s="313">
        <v>104.6121</v>
      </c>
      <c r="H28" s="417">
        <v>102.66010682821889</v>
      </c>
      <c r="J28" s="312"/>
    </row>
    <row r="29" spans="1:12" ht="20.100000000000001" customHeight="1">
      <c r="A29" s="311" t="s">
        <v>416</v>
      </c>
      <c r="B29" s="314"/>
      <c r="C29" s="314"/>
      <c r="D29" s="313">
        <v>108.46522279553312</v>
      </c>
      <c r="E29" s="313">
        <v>99.868001771075043</v>
      </c>
      <c r="F29" s="313">
        <v>99.617509216844908</v>
      </c>
      <c r="G29" s="313">
        <v>99.832700000000003</v>
      </c>
      <c r="H29" s="417">
        <v>101.7999176433987</v>
      </c>
    </row>
    <row r="30" spans="1:12" ht="18.75" customHeight="1">
      <c r="A30" s="311" t="s">
        <v>417</v>
      </c>
      <c r="B30" s="310"/>
      <c r="C30" s="310"/>
      <c r="D30" s="421"/>
      <c r="E30" s="309">
        <v>1.95</v>
      </c>
      <c r="F30" s="422"/>
      <c r="G30" s="309">
        <v>0.13</v>
      </c>
      <c r="H30" s="417">
        <v>1.9</v>
      </c>
    </row>
  </sheetData>
  <mergeCells count="1">
    <mergeCell ref="D5:G5"/>
  </mergeCells>
  <pageMargins left="0.78740157480314965" right="0.39" top="0.74803149606299213" bottom="0.51181102362204722" header="0.43307086614173229" footer="0.23622047244094491"/>
  <pageSetup paperSize="9" firstPageNumber="20" orientation="portrait" r:id="rId1"/>
  <headerFooter alignWithMargins="0">
    <oddHeader>&amp;C&amp;"Times New Roman,Regular"&amp;13&amp;P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G127"/>
  <sheetViews>
    <sheetView workbookViewId="0">
      <selection activeCell="H10" sqref="H10"/>
    </sheetView>
  </sheetViews>
  <sheetFormatPr defaultColWidth="9.140625" defaultRowHeight="15"/>
  <cols>
    <col min="1" max="1" width="3.85546875" style="220" customWidth="1"/>
    <col min="2" max="2" width="29" style="220" customWidth="1"/>
    <col min="3" max="3" width="10.42578125" style="220" customWidth="1"/>
    <col min="4" max="4" width="10.5703125" style="220" customWidth="1"/>
    <col min="5" max="7" width="11.5703125" style="220" customWidth="1"/>
    <col min="8" max="16384" width="9.140625" style="220"/>
  </cols>
  <sheetData>
    <row r="1" spans="1:7" ht="20.100000000000001" customHeight="1">
      <c r="A1" s="258" t="s">
        <v>454</v>
      </c>
      <c r="B1" s="257"/>
      <c r="C1" s="257"/>
      <c r="D1" s="257"/>
      <c r="E1" s="257"/>
      <c r="F1" s="257"/>
      <c r="G1" s="257"/>
    </row>
    <row r="2" spans="1:7" ht="20.100000000000001" customHeight="1">
      <c r="A2" s="258"/>
      <c r="B2" s="257"/>
      <c r="C2" s="257"/>
      <c r="D2" s="257"/>
      <c r="E2" s="257"/>
      <c r="F2" s="257"/>
      <c r="G2" s="257"/>
    </row>
    <row r="3" spans="1:7" ht="20.100000000000001" customHeight="1">
      <c r="A3" s="256"/>
      <c r="B3" s="255"/>
      <c r="C3" s="255"/>
      <c r="D3" s="255"/>
      <c r="E3" s="255"/>
      <c r="F3" s="255"/>
      <c r="G3" s="254"/>
    </row>
    <row r="4" spans="1:7" ht="18" customHeight="1">
      <c r="A4" s="253"/>
      <c r="B4" s="253"/>
      <c r="C4" s="252" t="s">
        <v>113</v>
      </c>
      <c r="D4" s="252" t="s">
        <v>112</v>
      </c>
      <c r="E4" s="252" t="s">
        <v>377</v>
      </c>
      <c r="F4" s="252" t="s">
        <v>377</v>
      </c>
      <c r="G4" s="252" t="s">
        <v>371</v>
      </c>
    </row>
    <row r="5" spans="1:7" ht="18" customHeight="1">
      <c r="A5" s="248"/>
      <c r="B5" s="248"/>
      <c r="C5" s="251" t="s">
        <v>363</v>
      </c>
      <c r="D5" s="251" t="s">
        <v>319</v>
      </c>
      <c r="E5" s="251" t="s">
        <v>167</v>
      </c>
      <c r="F5" s="251" t="s">
        <v>167</v>
      </c>
      <c r="G5" s="251" t="s">
        <v>167</v>
      </c>
    </row>
    <row r="6" spans="1:7" ht="18" customHeight="1">
      <c r="A6" s="248"/>
      <c r="B6" s="248"/>
      <c r="C6" s="250" t="s">
        <v>108</v>
      </c>
      <c r="D6" s="250" t="s">
        <v>108</v>
      </c>
      <c r="E6" s="250" t="s">
        <v>378</v>
      </c>
      <c r="F6" s="250" t="s">
        <v>253</v>
      </c>
      <c r="G6" s="250" t="s">
        <v>253</v>
      </c>
    </row>
    <row r="7" spans="1:7" ht="18" customHeight="1">
      <c r="A7" s="248"/>
      <c r="B7" s="248"/>
      <c r="C7" s="249">
        <v>2019</v>
      </c>
      <c r="D7" s="249">
        <v>2019</v>
      </c>
      <c r="E7" s="249" t="s">
        <v>252</v>
      </c>
      <c r="F7" s="249" t="s">
        <v>251</v>
      </c>
      <c r="G7" s="249" t="s">
        <v>251</v>
      </c>
    </row>
    <row r="8" spans="1:7" ht="18" customHeight="1">
      <c r="A8" s="248"/>
      <c r="B8" s="248"/>
      <c r="C8" s="247"/>
      <c r="D8" s="247"/>
      <c r="E8" s="246"/>
      <c r="F8" s="246"/>
      <c r="G8" s="245"/>
    </row>
    <row r="9" spans="1:7" ht="18" customHeight="1">
      <c r="A9" s="241" t="s">
        <v>250</v>
      </c>
      <c r="B9" s="240"/>
      <c r="C9" s="244"/>
      <c r="D9" s="244"/>
      <c r="E9" s="243"/>
      <c r="F9" s="243"/>
      <c r="G9" s="242"/>
    </row>
    <row r="10" spans="1:7" ht="18" customHeight="1">
      <c r="A10" s="239" t="s">
        <v>248</v>
      </c>
      <c r="B10" s="232"/>
      <c r="C10" s="238">
        <v>433387.47950325889</v>
      </c>
      <c r="D10" s="238">
        <v>3356796.8629071456</v>
      </c>
      <c r="E10" s="237">
        <v>101.400849438112</v>
      </c>
      <c r="F10" s="237">
        <v>109.97507714383249</v>
      </c>
      <c r="G10" s="237">
        <v>110.43568640919845</v>
      </c>
    </row>
    <row r="11" spans="1:7" ht="18" customHeight="1">
      <c r="A11" s="233" t="s">
        <v>247</v>
      </c>
      <c r="B11" s="232"/>
      <c r="C11" s="236"/>
      <c r="D11" s="236"/>
      <c r="E11" s="236"/>
      <c r="F11" s="236"/>
      <c r="G11" s="236"/>
    </row>
    <row r="12" spans="1:7" ht="18" customHeight="1">
      <c r="A12" s="232"/>
      <c r="B12" s="232" t="s">
        <v>246</v>
      </c>
      <c r="C12" s="230">
        <v>431574.4205553467</v>
      </c>
      <c r="D12" s="230">
        <v>3343986.5505775227</v>
      </c>
      <c r="E12" s="229">
        <v>101.38940729559455</v>
      </c>
      <c r="F12" s="229">
        <v>109.99225437423854</v>
      </c>
      <c r="G12" s="229">
        <v>110.46187240728409</v>
      </c>
    </row>
    <row r="13" spans="1:7" ht="18" customHeight="1">
      <c r="A13" s="232"/>
      <c r="B13" s="232" t="s">
        <v>245</v>
      </c>
      <c r="C13" s="230">
        <v>1813.0589479121782</v>
      </c>
      <c r="D13" s="230">
        <v>12810.312329622822</v>
      </c>
      <c r="E13" s="229">
        <v>104.2</v>
      </c>
      <c r="F13" s="229">
        <v>106.033431085044</v>
      </c>
      <c r="G13" s="229">
        <v>104</v>
      </c>
    </row>
    <row r="14" spans="1:7" ht="18" customHeight="1">
      <c r="A14" s="233" t="s">
        <v>244</v>
      </c>
      <c r="B14" s="232"/>
      <c r="C14" s="236"/>
      <c r="D14" s="236"/>
      <c r="E14" s="236"/>
      <c r="F14" s="236"/>
      <c r="G14" s="236"/>
    </row>
    <row r="15" spans="1:7" ht="18" customHeight="1">
      <c r="A15" s="231"/>
      <c r="B15" s="231" t="s">
        <v>243</v>
      </c>
      <c r="C15" s="230">
        <v>782.1</v>
      </c>
      <c r="D15" s="230">
        <v>6067.9</v>
      </c>
      <c r="E15" s="229">
        <v>78.400000000000006</v>
      </c>
      <c r="F15" s="229">
        <v>94.699999999999989</v>
      </c>
      <c r="G15" s="229">
        <v>95.5</v>
      </c>
    </row>
    <row r="16" spans="1:7" ht="18" customHeight="1">
      <c r="A16" s="231"/>
      <c r="B16" s="231" t="s">
        <v>242</v>
      </c>
      <c r="C16" s="230">
        <v>642.04787942926532</v>
      </c>
      <c r="D16" s="230">
        <v>5109.8</v>
      </c>
      <c r="E16" s="229">
        <v>99.3</v>
      </c>
      <c r="F16" s="229">
        <v>104.25009550291817</v>
      </c>
      <c r="G16" s="229">
        <v>105</v>
      </c>
    </row>
    <row r="17" spans="1:7" ht="18" customHeight="1">
      <c r="A17" s="231"/>
      <c r="B17" s="231" t="s">
        <v>241</v>
      </c>
      <c r="C17" s="230">
        <v>16458.980051882863</v>
      </c>
      <c r="D17" s="230">
        <v>134706.92181867597</v>
      </c>
      <c r="E17" s="229">
        <v>98.799999999999983</v>
      </c>
      <c r="F17" s="229">
        <v>105.69999999999999</v>
      </c>
      <c r="G17" s="229">
        <v>105.69999999999999</v>
      </c>
    </row>
    <row r="18" spans="1:7" ht="18" customHeight="1">
      <c r="A18" s="231"/>
      <c r="B18" s="231" t="s">
        <v>240</v>
      </c>
      <c r="C18" s="230">
        <v>409738.76107194676</v>
      </c>
      <c r="D18" s="230">
        <v>3172700.4249533364</v>
      </c>
      <c r="E18" s="229">
        <v>101.49999999999999</v>
      </c>
      <c r="F18" s="229">
        <v>110.2</v>
      </c>
      <c r="G18" s="229">
        <v>110.7</v>
      </c>
    </row>
    <row r="19" spans="1:7" ht="18" customHeight="1">
      <c r="A19" s="231"/>
      <c r="B19" s="231" t="s">
        <v>239</v>
      </c>
      <c r="C19" s="230">
        <v>5765.5904999999993</v>
      </c>
      <c r="D19" s="230">
        <v>38211.890500000001</v>
      </c>
      <c r="E19" s="229">
        <v>106.5</v>
      </c>
      <c r="F19" s="229">
        <v>109.80000000000001</v>
      </c>
      <c r="G19" s="229">
        <v>109.5</v>
      </c>
    </row>
    <row r="20" spans="1:7" ht="18" customHeight="1">
      <c r="A20" s="231"/>
      <c r="B20" s="231"/>
      <c r="C20" s="230"/>
      <c r="D20" s="230"/>
      <c r="E20" s="229"/>
      <c r="F20" s="229"/>
      <c r="G20" s="229"/>
    </row>
    <row r="21" spans="1:7" ht="18" customHeight="1">
      <c r="A21" s="241" t="s">
        <v>249</v>
      </c>
      <c r="B21" s="240"/>
      <c r="C21" s="230"/>
      <c r="D21" s="230"/>
      <c r="E21" s="229"/>
      <c r="F21" s="229"/>
      <c r="G21" s="229"/>
    </row>
    <row r="22" spans="1:7" ht="18" customHeight="1">
      <c r="A22" s="239" t="s">
        <v>248</v>
      </c>
      <c r="B22" s="232"/>
      <c r="C22" s="238">
        <v>21132.080276860466</v>
      </c>
      <c r="D22" s="238">
        <v>155859.55840051878</v>
      </c>
      <c r="E22" s="237">
        <v>101.89876271914397</v>
      </c>
      <c r="F22" s="237">
        <v>109.66991421197621</v>
      </c>
      <c r="G22" s="237">
        <v>109.78282829637722</v>
      </c>
    </row>
    <row r="23" spans="1:7" ht="18" customHeight="1">
      <c r="A23" s="233" t="s">
        <v>247</v>
      </c>
      <c r="B23" s="232"/>
      <c r="C23" s="236"/>
      <c r="D23" s="236"/>
      <c r="E23" s="236"/>
      <c r="F23" s="236"/>
      <c r="G23" s="236"/>
    </row>
    <row r="24" spans="1:7" ht="18" customHeight="1">
      <c r="A24" s="232"/>
      <c r="B24" s="232" t="s">
        <v>246</v>
      </c>
      <c r="C24" s="235">
        <v>16102.817035388784</v>
      </c>
      <c r="D24" s="235">
        <v>120597.8</v>
      </c>
      <c r="E24" s="234">
        <v>101.11267360354374</v>
      </c>
      <c r="F24" s="234">
        <v>110.72277757947673</v>
      </c>
      <c r="G24" s="234">
        <v>111.46320792823521</v>
      </c>
    </row>
    <row r="25" spans="1:7" ht="18" customHeight="1">
      <c r="A25" s="232"/>
      <c r="B25" s="232" t="s">
        <v>245</v>
      </c>
      <c r="C25" s="230">
        <v>5029.2632414716827</v>
      </c>
      <c r="D25" s="230">
        <v>35261.83771573547</v>
      </c>
      <c r="E25" s="229">
        <v>104.5</v>
      </c>
      <c r="F25" s="229">
        <v>106.42954324586978</v>
      </c>
      <c r="G25" s="229">
        <v>104.4</v>
      </c>
    </row>
    <row r="26" spans="1:7" ht="18" customHeight="1">
      <c r="A26" s="233" t="s">
        <v>244</v>
      </c>
      <c r="B26" s="232"/>
      <c r="C26" s="230"/>
      <c r="D26" s="230"/>
      <c r="E26" s="229"/>
      <c r="F26" s="229"/>
      <c r="G26" s="229"/>
    </row>
    <row r="27" spans="1:7" ht="18" customHeight="1">
      <c r="A27" s="231"/>
      <c r="B27" s="231" t="s">
        <v>243</v>
      </c>
      <c r="C27" s="230">
        <v>307.60000000000002</v>
      </c>
      <c r="D27" s="230">
        <v>2542.1999999999998</v>
      </c>
      <c r="E27" s="229">
        <v>67.900000000000006</v>
      </c>
      <c r="F27" s="229">
        <v>91.2</v>
      </c>
      <c r="G27" s="229">
        <v>93.899999999999991</v>
      </c>
    </row>
    <row r="28" spans="1:7" ht="18" customHeight="1">
      <c r="A28" s="231"/>
      <c r="B28" s="231" t="s">
        <v>242</v>
      </c>
      <c r="C28" s="230">
        <v>38.703037360995687</v>
      </c>
      <c r="D28" s="230">
        <v>304.11854037075068</v>
      </c>
      <c r="E28" s="229">
        <v>100.89999999999999</v>
      </c>
      <c r="F28" s="229">
        <v>105.89999999999999</v>
      </c>
      <c r="G28" s="229">
        <v>105.5</v>
      </c>
    </row>
    <row r="29" spans="1:7" ht="18" customHeight="1">
      <c r="A29" s="231"/>
      <c r="B29" s="231" t="s">
        <v>241</v>
      </c>
      <c r="C29" s="230">
        <v>329.23988926774717</v>
      </c>
      <c r="D29" s="230">
        <v>2634.0661217870102</v>
      </c>
      <c r="E29" s="229">
        <v>101.2</v>
      </c>
      <c r="F29" s="229">
        <v>106.2</v>
      </c>
      <c r="G29" s="229">
        <v>106.89999999999999</v>
      </c>
    </row>
    <row r="30" spans="1:7" ht="18" customHeight="1">
      <c r="A30" s="231"/>
      <c r="B30" s="231" t="s">
        <v>240</v>
      </c>
      <c r="C30" s="230">
        <v>13755.184596838068</v>
      </c>
      <c r="D30" s="230">
        <v>106395.26603029495</v>
      </c>
      <c r="E30" s="229">
        <v>101.1</v>
      </c>
      <c r="F30" s="229">
        <v>110.4</v>
      </c>
      <c r="G30" s="229">
        <v>110.5</v>
      </c>
    </row>
    <row r="31" spans="1:7" ht="18" customHeight="1">
      <c r="A31" s="231"/>
      <c r="B31" s="231" t="s">
        <v>239</v>
      </c>
      <c r="C31" s="230">
        <v>6701.3527533936549</v>
      </c>
      <c r="D31" s="230">
        <v>43983.907708066065</v>
      </c>
      <c r="E31" s="229">
        <v>106.1</v>
      </c>
      <c r="F31" s="229">
        <v>109.4</v>
      </c>
      <c r="G31" s="229">
        <v>109.34244604316545</v>
      </c>
    </row>
    <row r="32" spans="1:7" ht="15" customHeight="1">
      <c r="A32" s="228"/>
      <c r="B32" s="228"/>
      <c r="C32" s="227"/>
      <c r="D32" s="227"/>
      <c r="E32" s="226"/>
      <c r="F32" s="226"/>
      <c r="G32" s="226"/>
    </row>
    <row r="33" spans="1:7">
      <c r="A33" s="225"/>
      <c r="B33" s="225"/>
      <c r="C33" s="225"/>
      <c r="D33" s="224"/>
      <c r="E33" s="224"/>
      <c r="F33" s="224"/>
      <c r="G33" s="225"/>
    </row>
    <row r="34" spans="1:7">
      <c r="A34" s="225"/>
      <c r="B34" s="225"/>
      <c r="C34" s="225"/>
      <c r="D34" s="224"/>
      <c r="E34" s="224"/>
      <c r="F34" s="224"/>
      <c r="G34" s="225"/>
    </row>
    <row r="35" spans="1:7">
      <c r="A35" s="225"/>
      <c r="B35" s="225"/>
      <c r="C35" s="225"/>
      <c r="D35" s="224"/>
      <c r="E35" s="224"/>
      <c r="F35" s="224"/>
      <c r="G35" s="225"/>
    </row>
    <row r="36" spans="1:7">
      <c r="A36" s="225"/>
      <c r="B36" s="225"/>
      <c r="C36" s="225"/>
      <c r="D36" s="224"/>
      <c r="E36" s="224"/>
      <c r="F36" s="224"/>
      <c r="G36" s="225"/>
    </row>
    <row r="37" spans="1:7">
      <c r="A37" s="225"/>
      <c r="B37" s="225"/>
      <c r="C37" s="225"/>
      <c r="D37" s="224"/>
      <c r="E37" s="224"/>
      <c r="F37" s="224"/>
      <c r="G37" s="225"/>
    </row>
    <row r="38" spans="1:7">
      <c r="A38" s="225"/>
      <c r="B38" s="225"/>
      <c r="C38" s="225"/>
      <c r="D38" s="224"/>
      <c r="E38" s="224"/>
      <c r="F38" s="224"/>
      <c r="G38" s="225"/>
    </row>
    <row r="39" spans="1:7">
      <c r="A39" s="225"/>
      <c r="B39" s="225"/>
      <c r="C39" s="225"/>
      <c r="D39" s="224"/>
      <c r="E39" s="224"/>
      <c r="F39" s="224"/>
      <c r="G39" s="225"/>
    </row>
    <row r="40" spans="1:7">
      <c r="A40" s="225"/>
      <c r="B40" s="225"/>
      <c r="C40" s="225"/>
      <c r="D40" s="224"/>
      <c r="E40" s="224"/>
      <c r="F40" s="224"/>
      <c r="G40" s="225"/>
    </row>
    <row r="41" spans="1:7">
      <c r="A41" s="225"/>
      <c r="B41" s="225"/>
      <c r="C41" s="225"/>
      <c r="D41" s="224"/>
      <c r="E41" s="224"/>
      <c r="F41" s="224"/>
      <c r="G41" s="225"/>
    </row>
    <row r="42" spans="1:7">
      <c r="A42" s="225"/>
      <c r="B42" s="225"/>
      <c r="C42" s="225"/>
      <c r="D42" s="224"/>
      <c r="E42" s="224"/>
      <c r="F42" s="224"/>
      <c r="G42" s="225"/>
    </row>
    <row r="43" spans="1:7">
      <c r="A43" s="225"/>
      <c r="B43" s="225"/>
      <c r="C43" s="225"/>
      <c r="D43" s="224"/>
      <c r="E43" s="224"/>
      <c r="F43" s="224"/>
      <c r="G43" s="225"/>
    </row>
    <row r="44" spans="1:7">
      <c r="A44" s="225"/>
      <c r="B44" s="225"/>
      <c r="C44" s="225"/>
      <c r="D44" s="224"/>
      <c r="E44" s="224"/>
      <c r="F44" s="224"/>
      <c r="G44" s="225"/>
    </row>
    <row r="45" spans="1:7">
      <c r="A45" s="225"/>
      <c r="B45" s="225"/>
      <c r="C45" s="225"/>
      <c r="D45" s="224"/>
      <c r="E45" s="224"/>
      <c r="F45" s="224"/>
      <c r="G45" s="225"/>
    </row>
    <row r="46" spans="1:7">
      <c r="A46" s="225"/>
      <c r="B46" s="225"/>
      <c r="C46" s="225"/>
      <c r="D46" s="224"/>
      <c r="E46" s="224"/>
      <c r="F46" s="224"/>
      <c r="G46" s="225"/>
    </row>
    <row r="47" spans="1:7">
      <c r="A47" s="225"/>
      <c r="B47" s="225"/>
      <c r="C47" s="225"/>
      <c r="D47" s="224"/>
      <c r="E47" s="224"/>
      <c r="F47" s="224"/>
      <c r="G47" s="225"/>
    </row>
    <row r="48" spans="1:7">
      <c r="A48" s="225"/>
      <c r="B48" s="225"/>
      <c r="C48" s="225"/>
      <c r="D48" s="224"/>
      <c r="E48" s="224"/>
      <c r="F48" s="224"/>
      <c r="G48" s="225"/>
    </row>
    <row r="49" spans="1:7">
      <c r="A49" s="225"/>
      <c r="B49" s="225"/>
      <c r="C49" s="225"/>
      <c r="D49" s="224"/>
      <c r="E49" s="224"/>
      <c r="F49" s="224"/>
      <c r="G49" s="225"/>
    </row>
    <row r="50" spans="1:7">
      <c r="A50" s="225"/>
      <c r="B50" s="225"/>
      <c r="C50" s="225"/>
      <c r="D50" s="224"/>
      <c r="E50" s="224"/>
      <c r="F50" s="224"/>
      <c r="G50" s="225"/>
    </row>
    <row r="51" spans="1:7">
      <c r="A51" s="225"/>
      <c r="B51" s="225"/>
      <c r="C51" s="225"/>
      <c r="D51" s="224"/>
      <c r="E51" s="224"/>
      <c r="F51" s="224"/>
      <c r="G51" s="225"/>
    </row>
    <row r="52" spans="1:7">
      <c r="A52" s="225"/>
      <c r="B52" s="225"/>
      <c r="C52" s="225"/>
      <c r="D52" s="224"/>
      <c r="E52" s="224"/>
      <c r="F52" s="224"/>
      <c r="G52" s="225"/>
    </row>
    <row r="53" spans="1:7">
      <c r="A53" s="225"/>
      <c r="B53" s="225"/>
      <c r="C53" s="225"/>
      <c r="D53" s="224"/>
      <c r="E53" s="224"/>
      <c r="F53" s="224"/>
      <c r="G53" s="225"/>
    </row>
    <row r="54" spans="1:7">
      <c r="A54" s="225"/>
      <c r="B54" s="225"/>
      <c r="C54" s="225"/>
      <c r="D54" s="224"/>
      <c r="E54" s="224"/>
      <c r="F54" s="224"/>
      <c r="G54" s="225"/>
    </row>
    <row r="55" spans="1:7">
      <c r="A55" s="225"/>
      <c r="B55" s="225"/>
      <c r="C55" s="225"/>
      <c r="D55" s="224"/>
      <c r="E55" s="224"/>
      <c r="F55" s="224"/>
      <c r="G55" s="225"/>
    </row>
    <row r="56" spans="1:7">
      <c r="A56" s="225"/>
      <c r="B56" s="225"/>
      <c r="C56" s="225"/>
      <c r="D56" s="224"/>
      <c r="E56" s="224"/>
      <c r="F56" s="224"/>
      <c r="G56" s="225"/>
    </row>
    <row r="57" spans="1:7">
      <c r="A57" s="225"/>
      <c r="B57" s="225"/>
      <c r="C57" s="225"/>
      <c r="D57" s="224"/>
      <c r="E57" s="224"/>
      <c r="F57" s="224"/>
      <c r="G57" s="225"/>
    </row>
    <row r="58" spans="1:7">
      <c r="A58" s="225"/>
      <c r="B58" s="225"/>
      <c r="C58" s="225"/>
      <c r="D58" s="224"/>
      <c r="E58" s="224"/>
      <c r="F58" s="224"/>
      <c r="G58" s="225"/>
    </row>
    <row r="59" spans="1:7">
      <c r="A59" s="225"/>
      <c r="B59" s="225"/>
      <c r="C59" s="225"/>
      <c r="D59" s="224"/>
      <c r="E59" s="224"/>
      <c r="F59" s="224"/>
      <c r="G59" s="225"/>
    </row>
    <row r="60" spans="1:7">
      <c r="A60" s="225"/>
      <c r="B60" s="225"/>
      <c r="C60" s="225"/>
      <c r="D60" s="224"/>
      <c r="E60" s="224"/>
      <c r="F60" s="224"/>
      <c r="G60" s="225"/>
    </row>
    <row r="61" spans="1:7">
      <c r="A61" s="225"/>
      <c r="B61" s="225"/>
      <c r="C61" s="225"/>
      <c r="D61" s="224"/>
      <c r="E61" s="224"/>
      <c r="F61" s="224"/>
      <c r="G61" s="225"/>
    </row>
    <row r="62" spans="1:7">
      <c r="A62" s="225"/>
      <c r="B62" s="225"/>
      <c r="C62" s="225"/>
      <c r="D62" s="224"/>
      <c r="E62" s="224"/>
      <c r="F62" s="224"/>
      <c r="G62" s="225"/>
    </row>
    <row r="63" spans="1:7">
      <c r="A63" s="225"/>
      <c r="B63" s="225"/>
      <c r="C63" s="225"/>
      <c r="D63" s="224"/>
      <c r="E63" s="224"/>
      <c r="F63" s="224"/>
      <c r="G63" s="225"/>
    </row>
    <row r="64" spans="1:7">
      <c r="A64" s="225"/>
      <c r="B64" s="225"/>
      <c r="C64" s="225"/>
      <c r="D64" s="224"/>
      <c r="E64" s="224"/>
      <c r="F64" s="224"/>
      <c r="G64" s="225"/>
    </row>
    <row r="65" spans="1:7">
      <c r="A65" s="225"/>
      <c r="B65" s="225"/>
      <c r="C65" s="225"/>
      <c r="D65" s="224"/>
      <c r="E65" s="224"/>
      <c r="F65" s="224"/>
      <c r="G65" s="225"/>
    </row>
    <row r="66" spans="1:7">
      <c r="A66" s="225"/>
      <c r="B66" s="225"/>
      <c r="C66" s="225"/>
      <c r="D66" s="224"/>
      <c r="E66" s="224"/>
      <c r="F66" s="224"/>
      <c r="G66" s="225"/>
    </row>
    <row r="67" spans="1:7">
      <c r="A67" s="225"/>
      <c r="B67" s="225"/>
      <c r="C67" s="225"/>
      <c r="D67" s="224"/>
      <c r="E67" s="224"/>
      <c r="F67" s="224"/>
      <c r="G67" s="225"/>
    </row>
    <row r="68" spans="1:7">
      <c r="A68" s="225"/>
      <c r="B68" s="225"/>
      <c r="C68" s="225"/>
      <c r="D68" s="224"/>
      <c r="E68" s="224"/>
      <c r="F68" s="224"/>
      <c r="G68" s="225"/>
    </row>
    <row r="69" spans="1:7">
      <c r="A69" s="225"/>
      <c r="B69" s="225"/>
      <c r="C69" s="225"/>
      <c r="D69" s="224"/>
      <c r="E69" s="224"/>
      <c r="F69" s="224"/>
      <c r="G69" s="225"/>
    </row>
    <row r="70" spans="1:7">
      <c r="A70" s="225"/>
      <c r="B70" s="225"/>
      <c r="C70" s="225"/>
      <c r="D70" s="224"/>
      <c r="E70" s="224"/>
      <c r="F70" s="224"/>
      <c r="G70" s="225"/>
    </row>
    <row r="71" spans="1:7">
      <c r="A71" s="225"/>
      <c r="B71" s="225"/>
      <c r="C71" s="225"/>
      <c r="D71" s="224"/>
      <c r="E71" s="224"/>
      <c r="F71" s="224"/>
      <c r="G71" s="225"/>
    </row>
    <row r="72" spans="1:7">
      <c r="A72" s="225"/>
      <c r="B72" s="225"/>
      <c r="C72" s="225"/>
      <c r="D72" s="224"/>
      <c r="E72" s="224"/>
      <c r="F72" s="224"/>
      <c r="G72" s="225"/>
    </row>
    <row r="73" spans="1:7">
      <c r="A73" s="225"/>
      <c r="B73" s="225"/>
      <c r="C73" s="225"/>
      <c r="D73" s="224"/>
      <c r="E73" s="224"/>
      <c r="F73" s="224"/>
      <c r="G73" s="225"/>
    </row>
    <row r="74" spans="1:7">
      <c r="A74" s="225"/>
      <c r="B74" s="225"/>
      <c r="C74" s="225"/>
      <c r="D74" s="224"/>
      <c r="E74" s="224"/>
      <c r="F74" s="224"/>
      <c r="G74" s="225"/>
    </row>
    <row r="75" spans="1:7">
      <c r="A75" s="225"/>
      <c r="B75" s="225"/>
      <c r="C75" s="225"/>
      <c r="D75" s="224"/>
      <c r="E75" s="224"/>
      <c r="F75" s="224"/>
      <c r="G75" s="225"/>
    </row>
    <row r="76" spans="1:7">
      <c r="A76" s="225"/>
      <c r="B76" s="225"/>
      <c r="C76" s="225"/>
      <c r="D76" s="224"/>
      <c r="E76" s="224"/>
      <c r="F76" s="224"/>
      <c r="G76" s="225"/>
    </row>
    <row r="77" spans="1:7">
      <c r="A77" s="225"/>
      <c r="B77" s="225"/>
      <c r="C77" s="225"/>
      <c r="D77" s="224"/>
      <c r="E77" s="224"/>
      <c r="F77" s="224"/>
      <c r="G77" s="225"/>
    </row>
    <row r="78" spans="1:7">
      <c r="A78" s="225"/>
      <c r="B78" s="225"/>
      <c r="C78" s="225"/>
      <c r="D78" s="224"/>
      <c r="E78" s="224"/>
      <c r="F78" s="224"/>
      <c r="G78" s="225"/>
    </row>
    <row r="79" spans="1:7" ht="18.75">
      <c r="A79" s="225"/>
      <c r="B79" s="225"/>
      <c r="C79" s="225"/>
      <c r="D79" s="224"/>
      <c r="E79" s="224"/>
      <c r="F79" s="224"/>
      <c r="G79" s="223"/>
    </row>
    <row r="80" spans="1:7" ht="18.75">
      <c r="A80" s="223"/>
      <c r="B80" s="223"/>
      <c r="C80" s="223"/>
      <c r="D80" s="221"/>
      <c r="E80" s="221"/>
      <c r="F80" s="221"/>
      <c r="G80" s="223"/>
    </row>
    <row r="81" spans="1:7" ht="18.75">
      <c r="A81" s="223"/>
      <c r="B81" s="223"/>
      <c r="C81" s="223"/>
      <c r="D81" s="221"/>
      <c r="E81" s="221"/>
      <c r="F81" s="221"/>
      <c r="G81" s="223"/>
    </row>
    <row r="82" spans="1:7" ht="15.75">
      <c r="A82" s="222"/>
      <c r="B82" s="222"/>
      <c r="C82" s="222"/>
      <c r="D82" s="221"/>
      <c r="E82" s="221"/>
      <c r="F82" s="221"/>
      <c r="G82" s="222"/>
    </row>
    <row r="83" spans="1:7" ht="15.75">
      <c r="A83" s="222"/>
      <c r="B83" s="222"/>
      <c r="C83" s="222"/>
      <c r="D83" s="221"/>
      <c r="E83" s="221"/>
      <c r="F83" s="221"/>
      <c r="G83" s="222"/>
    </row>
    <row r="84" spans="1:7" ht="15.75">
      <c r="A84" s="222"/>
      <c r="B84" s="222"/>
      <c r="C84" s="222"/>
      <c r="D84" s="221"/>
      <c r="E84" s="221"/>
      <c r="F84" s="221"/>
      <c r="G84" s="222"/>
    </row>
    <row r="85" spans="1:7" ht="15.75">
      <c r="A85" s="222"/>
      <c r="B85" s="222"/>
      <c r="C85" s="222"/>
      <c r="D85" s="221"/>
      <c r="E85" s="221"/>
      <c r="F85" s="221"/>
      <c r="G85" s="222"/>
    </row>
    <row r="86" spans="1:7" ht="15.75">
      <c r="A86" s="222"/>
      <c r="B86" s="222"/>
      <c r="C86" s="222"/>
      <c r="D86" s="221"/>
      <c r="E86" s="221"/>
      <c r="F86" s="221"/>
      <c r="G86" s="222"/>
    </row>
    <row r="87" spans="1:7" ht="15.75">
      <c r="A87" s="222"/>
      <c r="B87" s="222"/>
      <c r="C87" s="222"/>
      <c r="D87" s="221"/>
      <c r="E87" s="221"/>
      <c r="F87" s="221"/>
      <c r="G87" s="222"/>
    </row>
    <row r="88" spans="1:7" ht="15.75">
      <c r="A88" s="222"/>
      <c r="B88" s="222"/>
      <c r="C88" s="222"/>
      <c r="D88" s="221"/>
      <c r="E88" s="221"/>
      <c r="F88" s="221"/>
      <c r="G88" s="222"/>
    </row>
    <row r="89" spans="1:7">
      <c r="D89" s="221"/>
      <c r="E89" s="221"/>
      <c r="F89" s="221"/>
    </row>
    <row r="90" spans="1:7">
      <c r="D90" s="221"/>
      <c r="E90" s="221"/>
      <c r="F90" s="221"/>
    </row>
    <row r="91" spans="1:7">
      <c r="D91" s="221"/>
      <c r="E91" s="221"/>
      <c r="F91" s="221"/>
    </row>
    <row r="92" spans="1:7">
      <c r="D92" s="221"/>
      <c r="E92" s="221"/>
      <c r="F92" s="221"/>
    </row>
    <row r="93" spans="1:7">
      <c r="D93" s="221"/>
      <c r="E93" s="221"/>
      <c r="F93" s="221"/>
    </row>
    <row r="94" spans="1:7">
      <c r="D94" s="221"/>
      <c r="E94" s="221"/>
      <c r="F94" s="221"/>
    </row>
    <row r="95" spans="1:7">
      <c r="D95" s="221"/>
      <c r="E95" s="221"/>
      <c r="F95" s="221"/>
    </row>
    <row r="96" spans="1:7">
      <c r="D96" s="221"/>
      <c r="E96" s="221"/>
      <c r="F96" s="221"/>
    </row>
    <row r="97" spans="4:6">
      <c r="D97" s="221"/>
      <c r="E97" s="221"/>
      <c r="F97" s="221"/>
    </row>
    <row r="98" spans="4:6">
      <c r="D98" s="221"/>
      <c r="E98" s="221"/>
      <c r="F98" s="221"/>
    </row>
    <row r="99" spans="4:6">
      <c r="D99" s="221"/>
      <c r="E99" s="221"/>
      <c r="F99" s="221"/>
    </row>
    <row r="100" spans="4:6">
      <c r="D100" s="221"/>
      <c r="E100" s="221"/>
      <c r="F100" s="221"/>
    </row>
    <row r="101" spans="4:6">
      <c r="D101" s="221"/>
      <c r="E101" s="221"/>
      <c r="F101" s="221"/>
    </row>
    <row r="102" spans="4:6">
      <c r="D102" s="221"/>
      <c r="E102" s="221"/>
      <c r="F102" s="221"/>
    </row>
    <row r="103" spans="4:6">
      <c r="D103" s="221"/>
      <c r="E103" s="221"/>
      <c r="F103" s="221"/>
    </row>
    <row r="104" spans="4:6">
      <c r="D104" s="221"/>
      <c r="E104" s="221"/>
      <c r="F104" s="221"/>
    </row>
    <row r="105" spans="4:6">
      <c r="D105" s="221"/>
      <c r="E105" s="221"/>
      <c r="F105" s="221"/>
    </row>
    <row r="106" spans="4:6">
      <c r="D106" s="221"/>
      <c r="E106" s="221"/>
      <c r="F106" s="221"/>
    </row>
    <row r="107" spans="4:6">
      <c r="D107" s="221"/>
      <c r="E107" s="221"/>
      <c r="F107" s="221"/>
    </row>
    <row r="108" spans="4:6">
      <c r="D108" s="221"/>
      <c r="E108" s="221"/>
      <c r="F108" s="221"/>
    </row>
    <row r="109" spans="4:6">
      <c r="D109" s="221"/>
      <c r="E109" s="221"/>
      <c r="F109" s="221"/>
    </row>
    <row r="110" spans="4:6">
      <c r="D110" s="221"/>
      <c r="E110" s="221"/>
      <c r="F110" s="221"/>
    </row>
    <row r="111" spans="4:6">
      <c r="D111" s="221"/>
      <c r="E111" s="221"/>
      <c r="F111" s="221"/>
    </row>
    <row r="112" spans="4:6">
      <c r="D112" s="221"/>
      <c r="E112" s="221"/>
      <c r="F112" s="221"/>
    </row>
    <row r="113" spans="4:6">
      <c r="D113" s="221"/>
      <c r="E113" s="221"/>
      <c r="F113" s="221"/>
    </row>
    <row r="114" spans="4:6">
      <c r="D114" s="221"/>
      <c r="E114" s="221"/>
      <c r="F114" s="221"/>
    </row>
    <row r="115" spans="4:6">
      <c r="D115" s="221"/>
      <c r="E115" s="221"/>
      <c r="F115" s="221"/>
    </row>
    <row r="116" spans="4:6">
      <c r="D116" s="221"/>
      <c r="E116" s="221"/>
      <c r="F116" s="221"/>
    </row>
    <row r="117" spans="4:6">
      <c r="D117" s="221"/>
      <c r="E117" s="221"/>
      <c r="F117" s="221"/>
    </row>
    <row r="118" spans="4:6">
      <c r="D118" s="221"/>
      <c r="E118" s="221"/>
      <c r="F118" s="221"/>
    </row>
    <row r="119" spans="4:6">
      <c r="D119" s="221"/>
      <c r="E119" s="221"/>
      <c r="F119" s="221"/>
    </row>
    <row r="120" spans="4:6">
      <c r="D120" s="221"/>
      <c r="E120" s="221"/>
      <c r="F120" s="221"/>
    </row>
    <row r="121" spans="4:6">
      <c r="D121" s="221"/>
      <c r="E121" s="221"/>
      <c r="F121" s="221"/>
    </row>
    <row r="122" spans="4:6">
      <c r="D122" s="221"/>
      <c r="E122" s="221"/>
      <c r="F122" s="221"/>
    </row>
    <row r="123" spans="4:6">
      <c r="D123" s="221"/>
      <c r="E123" s="221"/>
      <c r="F123" s="221"/>
    </row>
    <row r="124" spans="4:6">
      <c r="D124" s="221"/>
      <c r="E124" s="221"/>
      <c r="F124" s="221"/>
    </row>
    <row r="125" spans="4:6">
      <c r="D125" s="221"/>
      <c r="E125" s="221"/>
      <c r="F125" s="221"/>
    </row>
    <row r="126" spans="4:6">
      <c r="D126" s="221"/>
      <c r="E126" s="221"/>
      <c r="F126" s="221"/>
    </row>
    <row r="127" spans="4:6">
      <c r="D127" s="221"/>
      <c r="E127" s="221"/>
      <c r="F127" s="221"/>
    </row>
  </sheetData>
  <pageMargins left="0.78740157480314965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&amp;C&amp;"Times New Roman,Regular"&amp;13&amp;P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G72"/>
  <sheetViews>
    <sheetView workbookViewId="0">
      <selection activeCell="H10" sqref="H10"/>
    </sheetView>
  </sheetViews>
  <sheetFormatPr defaultRowHeight="15"/>
  <cols>
    <col min="1" max="1" width="3.85546875" customWidth="1"/>
    <col min="2" max="2" width="29" customWidth="1"/>
    <col min="3" max="3" width="10.42578125" customWidth="1"/>
    <col min="4" max="4" width="10.5703125" customWidth="1"/>
    <col min="5" max="7" width="11.5703125" customWidth="1"/>
  </cols>
  <sheetData>
    <row r="1" spans="1:7" ht="20.100000000000001" customHeight="1">
      <c r="A1" s="258" t="s">
        <v>455</v>
      </c>
      <c r="B1" s="257"/>
      <c r="C1" s="257"/>
      <c r="D1" s="257"/>
      <c r="E1" s="257"/>
      <c r="F1" s="257"/>
      <c r="G1" s="257"/>
    </row>
    <row r="2" spans="1:7" ht="20.100000000000001" customHeight="1">
      <c r="A2" s="258"/>
      <c r="B2" s="257"/>
      <c r="C2" s="257"/>
      <c r="D2" s="257"/>
      <c r="E2" s="257"/>
      <c r="F2" s="257"/>
      <c r="G2" s="257"/>
    </row>
    <row r="3" spans="1:7" ht="20.100000000000001" customHeight="1">
      <c r="A3" s="256"/>
      <c r="B3" s="255"/>
      <c r="C3" s="255"/>
      <c r="D3" s="255"/>
      <c r="E3" s="255"/>
      <c r="F3" s="255"/>
      <c r="G3" s="254"/>
    </row>
    <row r="4" spans="1:7">
      <c r="A4" s="253"/>
      <c r="B4" s="253"/>
      <c r="C4" s="252" t="s">
        <v>113</v>
      </c>
      <c r="D4" s="252" t="s">
        <v>112</v>
      </c>
      <c r="E4" s="252" t="s">
        <v>377</v>
      </c>
      <c r="F4" s="252" t="s">
        <v>377</v>
      </c>
      <c r="G4" s="252" t="s">
        <v>371</v>
      </c>
    </row>
    <row r="5" spans="1:7">
      <c r="A5" s="248"/>
      <c r="B5" s="248"/>
      <c r="C5" s="251" t="s">
        <v>363</v>
      </c>
      <c r="D5" s="251" t="s">
        <v>319</v>
      </c>
      <c r="E5" s="251" t="s">
        <v>167</v>
      </c>
      <c r="F5" s="251" t="s">
        <v>167</v>
      </c>
      <c r="G5" s="251" t="s">
        <v>167</v>
      </c>
    </row>
    <row r="6" spans="1:7">
      <c r="A6" s="248"/>
      <c r="B6" s="248"/>
      <c r="C6" s="250" t="s">
        <v>108</v>
      </c>
      <c r="D6" s="250" t="s">
        <v>108</v>
      </c>
      <c r="E6" s="250" t="s">
        <v>378</v>
      </c>
      <c r="F6" s="250" t="s">
        <v>253</v>
      </c>
      <c r="G6" s="250" t="s">
        <v>253</v>
      </c>
    </row>
    <row r="7" spans="1:7">
      <c r="A7" s="248"/>
      <c r="B7" s="248"/>
      <c r="C7" s="249">
        <v>2019</v>
      </c>
      <c r="D7" s="249">
        <v>2019</v>
      </c>
      <c r="E7" s="249" t="s">
        <v>252</v>
      </c>
      <c r="F7" s="249" t="s">
        <v>251</v>
      </c>
      <c r="G7" s="249" t="s">
        <v>251</v>
      </c>
    </row>
    <row r="8" spans="1:7">
      <c r="A8" s="248"/>
      <c r="B8" s="248"/>
      <c r="C8" s="247"/>
      <c r="D8" s="247"/>
      <c r="E8" s="246"/>
      <c r="F8" s="246"/>
      <c r="G8" s="245"/>
    </row>
    <row r="9" spans="1:7">
      <c r="A9" s="241" t="s">
        <v>255</v>
      </c>
      <c r="B9" s="262"/>
      <c r="C9" s="261"/>
      <c r="D9" s="261"/>
      <c r="E9" s="261"/>
      <c r="F9" s="261"/>
      <c r="G9" s="261"/>
    </row>
    <row r="10" spans="1:7" ht="18" customHeight="1">
      <c r="A10" s="239" t="s">
        <v>248</v>
      </c>
      <c r="B10" s="232"/>
      <c r="C10" s="238">
        <v>140120.48765027846</v>
      </c>
      <c r="D10" s="238">
        <v>1102698.0125164557</v>
      </c>
      <c r="E10" s="237">
        <v>100.39488695202149</v>
      </c>
      <c r="F10" s="237">
        <v>109.47242630371467</v>
      </c>
      <c r="G10" s="237">
        <v>108.80127870937166</v>
      </c>
    </row>
    <row r="11" spans="1:7" ht="18" customHeight="1">
      <c r="A11" s="239" t="s">
        <v>247</v>
      </c>
      <c r="B11" s="232"/>
      <c r="C11" s="236"/>
      <c r="D11" s="236"/>
      <c r="E11" s="236"/>
      <c r="F11" s="236"/>
      <c r="G11" s="236"/>
    </row>
    <row r="12" spans="1:7" ht="18" customHeight="1">
      <c r="A12" s="232"/>
      <c r="B12" s="232" t="s">
        <v>246</v>
      </c>
      <c r="C12" s="230">
        <v>137248.29314451688</v>
      </c>
      <c r="D12" s="230">
        <v>1080490.6418104519</v>
      </c>
      <c r="E12" s="229">
        <v>100.37611840414516</v>
      </c>
      <c r="F12" s="229">
        <v>109.59482940142668</v>
      </c>
      <c r="G12" s="229">
        <v>108.92278600619538</v>
      </c>
    </row>
    <row r="13" spans="1:7" ht="18" customHeight="1">
      <c r="A13" s="232"/>
      <c r="B13" s="232" t="s">
        <v>245</v>
      </c>
      <c r="C13" s="230">
        <v>2872.1945057615922</v>
      </c>
      <c r="D13" s="230">
        <v>22207.370706003781</v>
      </c>
      <c r="E13" s="229">
        <v>101.29999999999998</v>
      </c>
      <c r="F13" s="229">
        <v>103.9259222333001</v>
      </c>
      <c r="G13" s="229">
        <v>103.2</v>
      </c>
    </row>
    <row r="14" spans="1:7" ht="18" customHeight="1">
      <c r="A14" s="239" t="s">
        <v>244</v>
      </c>
      <c r="B14" s="232"/>
      <c r="C14" s="230"/>
      <c r="D14" s="230"/>
      <c r="E14" s="229"/>
      <c r="F14" s="229"/>
      <c r="G14" s="229"/>
    </row>
    <row r="15" spans="1:7" ht="18" customHeight="1">
      <c r="A15" s="231"/>
      <c r="B15" s="231" t="s">
        <v>243</v>
      </c>
      <c r="C15" s="230">
        <v>392</v>
      </c>
      <c r="D15" s="230">
        <v>3335</v>
      </c>
      <c r="E15" s="229">
        <v>99.1</v>
      </c>
      <c r="F15" s="229">
        <v>88.6</v>
      </c>
      <c r="G15" s="229">
        <v>88.7</v>
      </c>
    </row>
    <row r="16" spans="1:7" ht="18" customHeight="1">
      <c r="A16" s="231"/>
      <c r="B16" s="231" t="s">
        <v>242</v>
      </c>
      <c r="C16" s="230">
        <v>6874.2663415540965</v>
      </c>
      <c r="D16" s="230">
        <v>53552.369015080927</v>
      </c>
      <c r="E16" s="229">
        <v>101.2</v>
      </c>
      <c r="F16" s="229">
        <v>105.5</v>
      </c>
      <c r="G16" s="229">
        <v>105.1</v>
      </c>
    </row>
    <row r="17" spans="1:7" ht="18" customHeight="1">
      <c r="A17" s="231"/>
      <c r="B17" s="231" t="s">
        <v>241</v>
      </c>
      <c r="C17" s="230">
        <v>25382.432822078215</v>
      </c>
      <c r="D17" s="230">
        <v>198435</v>
      </c>
      <c r="E17" s="229">
        <v>100.6</v>
      </c>
      <c r="F17" s="229">
        <v>105.98688069557807</v>
      </c>
      <c r="G17" s="229">
        <v>105.3</v>
      </c>
    </row>
    <row r="18" spans="1:7" ht="18" customHeight="1">
      <c r="A18" s="231"/>
      <c r="B18" s="231" t="s">
        <v>240</v>
      </c>
      <c r="C18" s="230">
        <v>107432.21928664614</v>
      </c>
      <c r="D18" s="230">
        <v>847089.9187984477</v>
      </c>
      <c r="E18" s="229">
        <v>100.29999999999998</v>
      </c>
      <c r="F18" s="229">
        <v>110.69345853791717</v>
      </c>
      <c r="G18" s="229">
        <v>110.00000000000001</v>
      </c>
    </row>
    <row r="19" spans="1:7" ht="18" customHeight="1">
      <c r="A19" s="231"/>
      <c r="B19" s="231" t="s">
        <v>239</v>
      </c>
      <c r="C19" s="230">
        <v>39.569200000000002</v>
      </c>
      <c r="D19" s="230">
        <v>285.66919999999999</v>
      </c>
      <c r="E19" s="229">
        <v>101.2</v>
      </c>
      <c r="F19" s="229">
        <v>111.93217093990242</v>
      </c>
      <c r="G19" s="229">
        <v>112.20000000000002</v>
      </c>
    </row>
    <row r="20" spans="1:7" ht="18" customHeight="1">
      <c r="A20" s="231"/>
      <c r="B20" s="231"/>
      <c r="C20" s="230"/>
      <c r="D20" s="230"/>
      <c r="E20" s="229"/>
      <c r="F20" s="229"/>
      <c r="G20" s="229"/>
    </row>
    <row r="21" spans="1:7" ht="18" customHeight="1">
      <c r="A21" s="241" t="s">
        <v>254</v>
      </c>
      <c r="B21" s="240"/>
      <c r="C21" s="230"/>
      <c r="D21" s="230"/>
      <c r="E21" s="229"/>
      <c r="F21" s="229"/>
      <c r="G21" s="229"/>
    </row>
    <row r="22" spans="1:7" ht="18" customHeight="1">
      <c r="A22" s="239" t="s">
        <v>248</v>
      </c>
      <c r="B22" s="232"/>
      <c r="C22" s="238">
        <v>27069.984658114692</v>
      </c>
      <c r="D22" s="238">
        <v>210504.66777531093</v>
      </c>
      <c r="E22" s="237">
        <v>101.25228965072579</v>
      </c>
      <c r="F22" s="237">
        <v>107.60704198619071</v>
      </c>
      <c r="G22" s="237">
        <v>107.38972172500651</v>
      </c>
    </row>
    <row r="23" spans="1:7" ht="18" customHeight="1">
      <c r="A23" s="239" t="s">
        <v>247</v>
      </c>
      <c r="B23" s="232"/>
      <c r="C23" s="236"/>
      <c r="D23" s="236"/>
      <c r="E23" s="236"/>
      <c r="F23" s="236"/>
      <c r="G23" s="236"/>
    </row>
    <row r="24" spans="1:7" ht="18" customHeight="1">
      <c r="A24" s="232"/>
      <c r="B24" s="232" t="s">
        <v>246</v>
      </c>
      <c r="C24" s="230">
        <v>14993.911089716921</v>
      </c>
      <c r="D24" s="230">
        <v>117986.27954024736</v>
      </c>
      <c r="E24" s="229">
        <v>100.97396981516791</v>
      </c>
      <c r="F24" s="229">
        <v>111.21600000761322</v>
      </c>
      <c r="G24" s="229">
        <v>110.56108813430147</v>
      </c>
    </row>
    <row r="25" spans="1:7" ht="18" customHeight="1">
      <c r="A25" s="232"/>
      <c r="B25" s="232" t="s">
        <v>245</v>
      </c>
      <c r="C25" s="230">
        <v>12076.073568397771</v>
      </c>
      <c r="D25" s="230">
        <v>92518.388235063569</v>
      </c>
      <c r="E25" s="229">
        <v>101.6</v>
      </c>
      <c r="F25" s="229">
        <v>103.43940619372565</v>
      </c>
      <c r="G25" s="229">
        <v>103.60000000000001</v>
      </c>
    </row>
    <row r="26" spans="1:7" ht="18" customHeight="1">
      <c r="A26" s="239" t="s">
        <v>244</v>
      </c>
      <c r="B26" s="232"/>
      <c r="C26" s="230"/>
      <c r="D26" s="230"/>
      <c r="E26" s="229"/>
      <c r="F26" s="229"/>
      <c r="G26" s="229"/>
    </row>
    <row r="27" spans="1:7" ht="18" customHeight="1">
      <c r="A27" s="231"/>
      <c r="B27" s="231" t="s">
        <v>243</v>
      </c>
      <c r="C27" s="230">
        <v>297</v>
      </c>
      <c r="D27" s="230">
        <v>2373</v>
      </c>
      <c r="E27" s="229">
        <v>101.69999999999999</v>
      </c>
      <c r="F27" s="229">
        <v>89.600000000000009</v>
      </c>
      <c r="G27" s="229">
        <v>90.7</v>
      </c>
    </row>
    <row r="28" spans="1:7" ht="18" customHeight="1">
      <c r="A28" s="231"/>
      <c r="B28" s="231" t="s">
        <v>242</v>
      </c>
      <c r="C28" s="230">
        <v>14137.677685965409</v>
      </c>
      <c r="D28" s="230">
        <v>109259.03168858908</v>
      </c>
      <c r="E28" s="229">
        <v>101.4</v>
      </c>
      <c r="F28" s="229">
        <v>106.69999999999999</v>
      </c>
      <c r="G28" s="229">
        <v>106.89999999999999</v>
      </c>
    </row>
    <row r="29" spans="1:7" ht="18" customHeight="1">
      <c r="A29" s="231"/>
      <c r="B29" s="231" t="s">
        <v>241</v>
      </c>
      <c r="C29" s="230">
        <v>5270.9093232835603</v>
      </c>
      <c r="D29" s="230">
        <v>41454.271195818939</v>
      </c>
      <c r="E29" s="229">
        <v>100.89999999999999</v>
      </c>
      <c r="F29" s="229">
        <v>106.69160425395265</v>
      </c>
      <c r="G29" s="229">
        <v>106</v>
      </c>
    </row>
    <row r="30" spans="1:7" ht="18" customHeight="1">
      <c r="A30" s="231"/>
      <c r="B30" s="231" t="s">
        <v>240</v>
      </c>
      <c r="C30" s="230">
        <v>7260.7750624149403</v>
      </c>
      <c r="D30" s="230">
        <v>56687.7</v>
      </c>
      <c r="E30" s="229">
        <v>101.2</v>
      </c>
      <c r="F30" s="229">
        <v>110.88559548709178</v>
      </c>
      <c r="G30" s="229">
        <v>110.2</v>
      </c>
    </row>
    <row r="31" spans="1:7" ht="18" customHeight="1">
      <c r="A31" s="231"/>
      <c r="B31" s="231" t="s">
        <v>239</v>
      </c>
      <c r="C31" s="230">
        <v>103.62258645078045</v>
      </c>
      <c r="D31" s="230">
        <v>730.71875766025028</v>
      </c>
      <c r="E31" s="229">
        <v>101.49999999999999</v>
      </c>
      <c r="F31" s="229">
        <v>119.63394603371694</v>
      </c>
      <c r="G31" s="229">
        <v>112.79999999999998</v>
      </c>
    </row>
    <row r="32" spans="1:7" ht="18" customHeight="1">
      <c r="A32" s="259"/>
      <c r="B32" s="259"/>
      <c r="C32" s="260"/>
      <c r="D32" s="260"/>
      <c r="E32" s="260"/>
      <c r="F32" s="260"/>
      <c r="G32" s="260"/>
    </row>
    <row r="33" spans="1:7" ht="18" customHeight="1">
      <c r="A33" s="259"/>
      <c r="B33" s="259"/>
      <c r="C33" s="259"/>
      <c r="D33" s="259"/>
      <c r="E33" s="259"/>
      <c r="F33" s="259"/>
      <c r="G33" s="259"/>
    </row>
    <row r="34" spans="1:7">
      <c r="A34" s="225"/>
      <c r="B34" s="225"/>
      <c r="C34" s="225"/>
      <c r="D34" s="224"/>
      <c r="E34" s="224"/>
      <c r="F34" s="224"/>
      <c r="G34" s="225"/>
    </row>
    <row r="35" spans="1:7">
      <c r="A35" s="225"/>
      <c r="B35" s="225"/>
      <c r="C35" s="225"/>
      <c r="D35" s="224"/>
      <c r="E35" s="224"/>
      <c r="F35" s="224"/>
      <c r="G35" s="225"/>
    </row>
    <row r="36" spans="1:7">
      <c r="A36" s="225"/>
      <c r="B36" s="225"/>
      <c r="C36" s="225"/>
      <c r="D36" s="224"/>
      <c r="E36" s="224"/>
      <c r="F36" s="224"/>
      <c r="G36" s="225"/>
    </row>
    <row r="37" spans="1:7">
      <c r="A37" s="225"/>
      <c r="B37" s="225"/>
      <c r="C37" s="225"/>
      <c r="D37" s="224"/>
      <c r="E37" s="224"/>
      <c r="F37" s="224"/>
      <c r="G37" s="225"/>
    </row>
    <row r="38" spans="1:7">
      <c r="A38" s="225"/>
      <c r="B38" s="225"/>
      <c r="C38" s="225"/>
      <c r="D38" s="224"/>
      <c r="E38" s="224"/>
      <c r="F38" s="224"/>
      <c r="G38" s="225"/>
    </row>
    <row r="39" spans="1:7">
      <c r="A39" s="225"/>
      <c r="B39" s="225"/>
      <c r="C39" s="225"/>
      <c r="D39" s="224"/>
      <c r="E39" s="224"/>
      <c r="F39" s="224"/>
      <c r="G39" s="225"/>
    </row>
    <row r="40" spans="1:7">
      <c r="A40" s="225"/>
      <c r="B40" s="225"/>
      <c r="C40" s="225"/>
      <c r="D40" s="224"/>
      <c r="E40" s="224"/>
      <c r="F40" s="224"/>
      <c r="G40" s="225"/>
    </row>
    <row r="41" spans="1:7">
      <c r="A41" s="225"/>
      <c r="B41" s="225"/>
      <c r="C41" s="225"/>
      <c r="D41" s="224"/>
      <c r="E41" s="224"/>
      <c r="F41" s="224"/>
      <c r="G41" s="225"/>
    </row>
    <row r="42" spans="1:7">
      <c r="A42" s="225"/>
      <c r="B42" s="225"/>
      <c r="C42" s="225"/>
      <c r="D42" s="224"/>
      <c r="E42" s="224"/>
      <c r="F42" s="224"/>
      <c r="G42" s="225"/>
    </row>
    <row r="43" spans="1:7">
      <c r="A43" s="225"/>
      <c r="B43" s="225"/>
      <c r="C43" s="225"/>
      <c r="D43" s="224"/>
      <c r="E43" s="224"/>
      <c r="F43" s="224"/>
      <c r="G43" s="225"/>
    </row>
    <row r="44" spans="1:7">
      <c r="A44" s="225"/>
      <c r="B44" s="225"/>
      <c r="C44" s="225"/>
      <c r="D44" s="224"/>
      <c r="E44" s="224"/>
      <c r="F44" s="224"/>
      <c r="G44" s="225"/>
    </row>
    <row r="45" spans="1:7">
      <c r="A45" s="225"/>
      <c r="B45" s="225"/>
      <c r="C45" s="225"/>
      <c r="D45" s="224"/>
      <c r="E45" s="224"/>
      <c r="F45" s="224"/>
      <c r="G45" s="225"/>
    </row>
    <row r="46" spans="1:7">
      <c r="A46" s="225"/>
      <c r="B46" s="225"/>
      <c r="C46" s="225"/>
      <c r="D46" s="224"/>
      <c r="E46" s="224"/>
      <c r="F46" s="224"/>
      <c r="G46" s="225"/>
    </row>
    <row r="47" spans="1:7">
      <c r="A47" s="225"/>
      <c r="B47" s="225"/>
      <c r="C47" s="225"/>
      <c r="D47" s="224"/>
      <c r="E47" s="224"/>
      <c r="F47" s="224"/>
      <c r="G47" s="225"/>
    </row>
    <row r="48" spans="1:7">
      <c r="A48" s="225"/>
      <c r="B48" s="225"/>
      <c r="C48" s="225"/>
      <c r="D48" s="224"/>
      <c r="E48" s="224"/>
      <c r="F48" s="224"/>
      <c r="G48" s="225"/>
    </row>
    <row r="49" spans="1:7">
      <c r="A49" s="225"/>
      <c r="B49" s="225"/>
      <c r="C49" s="225"/>
      <c r="D49" s="224"/>
      <c r="E49" s="224"/>
      <c r="F49" s="224"/>
      <c r="G49" s="225"/>
    </row>
    <row r="50" spans="1:7">
      <c r="A50" s="225"/>
      <c r="B50" s="225"/>
      <c r="C50" s="225"/>
      <c r="D50" s="224"/>
      <c r="E50" s="224"/>
      <c r="F50" s="224"/>
      <c r="G50" s="225"/>
    </row>
    <row r="51" spans="1:7">
      <c r="A51" s="225"/>
      <c r="B51" s="225"/>
      <c r="C51" s="225"/>
      <c r="D51" s="224"/>
      <c r="E51" s="224"/>
      <c r="F51" s="224"/>
      <c r="G51" s="225"/>
    </row>
    <row r="52" spans="1:7">
      <c r="A52" s="225"/>
      <c r="B52" s="225"/>
      <c r="C52" s="225"/>
      <c r="D52" s="224"/>
      <c r="E52" s="224"/>
      <c r="F52" s="224"/>
      <c r="G52" s="225"/>
    </row>
    <row r="53" spans="1:7">
      <c r="A53" s="225"/>
      <c r="B53" s="225"/>
      <c r="C53" s="225"/>
      <c r="D53" s="224"/>
      <c r="E53" s="224"/>
      <c r="F53" s="224"/>
      <c r="G53" s="225"/>
    </row>
    <row r="54" spans="1:7">
      <c r="A54" s="225"/>
      <c r="B54" s="225"/>
      <c r="C54" s="225"/>
      <c r="D54" s="224"/>
      <c r="E54" s="224"/>
      <c r="F54" s="224"/>
      <c r="G54" s="225"/>
    </row>
    <row r="55" spans="1:7">
      <c r="A55" s="225"/>
      <c r="B55" s="225"/>
      <c r="C55" s="225"/>
      <c r="D55" s="224"/>
      <c r="E55" s="224"/>
      <c r="F55" s="224"/>
      <c r="G55" s="225"/>
    </row>
    <row r="56" spans="1:7">
      <c r="A56" s="225"/>
      <c r="B56" s="225"/>
      <c r="C56" s="225"/>
      <c r="D56" s="224"/>
      <c r="E56" s="224"/>
      <c r="F56" s="224"/>
      <c r="G56" s="225"/>
    </row>
    <row r="57" spans="1:7">
      <c r="A57" s="225"/>
      <c r="B57" s="225"/>
      <c r="C57" s="225"/>
      <c r="D57" s="224"/>
      <c r="E57" s="224"/>
      <c r="F57" s="224"/>
      <c r="G57" s="225"/>
    </row>
    <row r="58" spans="1:7">
      <c r="A58" s="225"/>
      <c r="B58" s="225"/>
      <c r="C58" s="225"/>
      <c r="D58" s="224"/>
      <c r="E58" s="224"/>
      <c r="F58" s="224"/>
      <c r="G58" s="225"/>
    </row>
    <row r="59" spans="1:7">
      <c r="A59" s="225"/>
      <c r="B59" s="225"/>
      <c r="C59" s="225"/>
      <c r="D59" s="224"/>
      <c r="E59" s="224"/>
      <c r="F59" s="224"/>
      <c r="G59" s="225"/>
    </row>
    <row r="60" spans="1:7">
      <c r="A60" s="225"/>
      <c r="B60" s="225"/>
      <c r="C60" s="225"/>
      <c r="D60" s="224"/>
      <c r="E60" s="224"/>
      <c r="F60" s="224"/>
      <c r="G60" s="225"/>
    </row>
    <row r="61" spans="1:7">
      <c r="A61" s="225"/>
      <c r="B61" s="225"/>
      <c r="C61" s="225"/>
      <c r="D61" s="224"/>
      <c r="E61" s="224"/>
      <c r="F61" s="224"/>
      <c r="G61" s="225"/>
    </row>
    <row r="62" spans="1:7">
      <c r="A62" s="225"/>
      <c r="B62" s="225"/>
      <c r="C62" s="225"/>
      <c r="D62" s="224"/>
      <c r="E62" s="224"/>
      <c r="F62" s="224"/>
      <c r="G62" s="225"/>
    </row>
    <row r="63" spans="1:7">
      <c r="A63" s="225"/>
      <c r="B63" s="225"/>
      <c r="C63" s="225"/>
      <c r="D63" s="224"/>
      <c r="E63" s="224"/>
      <c r="F63" s="224"/>
      <c r="G63" s="225"/>
    </row>
    <row r="64" spans="1:7">
      <c r="A64" s="225"/>
      <c r="B64" s="225"/>
      <c r="C64" s="225"/>
      <c r="D64" s="224"/>
      <c r="E64" s="224"/>
      <c r="F64" s="224"/>
      <c r="G64" s="225"/>
    </row>
    <row r="65" spans="1:7">
      <c r="A65" s="225"/>
      <c r="B65" s="225"/>
      <c r="C65" s="225"/>
      <c r="D65" s="224"/>
      <c r="E65" s="224"/>
      <c r="F65" s="224"/>
      <c r="G65" s="225"/>
    </row>
    <row r="66" spans="1:7">
      <c r="A66" s="225"/>
      <c r="B66" s="225"/>
      <c r="C66" s="225"/>
      <c r="D66" s="224"/>
      <c r="E66" s="224"/>
      <c r="F66" s="224"/>
      <c r="G66" s="225"/>
    </row>
    <row r="67" spans="1:7">
      <c r="A67" s="225"/>
      <c r="B67" s="225"/>
      <c r="C67" s="225"/>
      <c r="D67" s="224"/>
      <c r="E67" s="224"/>
      <c r="F67" s="224"/>
      <c r="G67" s="225"/>
    </row>
    <row r="68" spans="1:7">
      <c r="A68" s="225"/>
      <c r="B68" s="225"/>
      <c r="C68" s="225"/>
      <c r="D68" s="224"/>
      <c r="E68" s="224"/>
      <c r="F68" s="224"/>
      <c r="G68" s="225"/>
    </row>
    <row r="69" spans="1:7">
      <c r="A69" s="225"/>
      <c r="B69" s="225"/>
      <c r="C69" s="225"/>
      <c r="D69" s="224"/>
      <c r="E69" s="224"/>
      <c r="F69" s="224"/>
      <c r="G69" s="225"/>
    </row>
    <row r="70" spans="1:7">
      <c r="A70" s="225"/>
      <c r="B70" s="225"/>
      <c r="C70" s="225"/>
      <c r="D70" s="224"/>
      <c r="E70" s="224"/>
      <c r="F70" s="224"/>
      <c r="G70" s="225"/>
    </row>
    <row r="71" spans="1:7">
      <c r="A71" s="225"/>
      <c r="B71" s="225"/>
      <c r="C71" s="225"/>
      <c r="D71" s="224"/>
      <c r="E71" s="224"/>
      <c r="F71" s="224"/>
      <c r="G71" s="225"/>
    </row>
    <row r="72" spans="1:7">
      <c r="A72" s="225"/>
      <c r="B72" s="225"/>
      <c r="C72" s="225"/>
      <c r="D72" s="224"/>
      <c r="E72" s="224"/>
      <c r="F72" s="224"/>
      <c r="G72" s="225"/>
    </row>
  </sheetData>
  <pageMargins left="0.78740157480314965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&amp;C&amp;"Times New Roman,Regular"&amp;13&amp;P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O198"/>
  <sheetViews>
    <sheetView workbookViewId="0">
      <selection activeCell="H10" sqref="H10"/>
    </sheetView>
  </sheetViews>
  <sheetFormatPr defaultColWidth="9.140625" defaultRowHeight="15"/>
  <cols>
    <col min="1" max="1" width="2.28515625" style="220" customWidth="1"/>
    <col min="2" max="2" width="32.7109375" style="220" customWidth="1"/>
    <col min="3" max="3" width="9.7109375" style="220" customWidth="1"/>
    <col min="4" max="5" width="10" style="220" customWidth="1"/>
    <col min="6" max="6" width="12.7109375" style="220" customWidth="1"/>
    <col min="7" max="7" width="11.5703125" style="220" customWidth="1"/>
    <col min="8" max="16384" width="9.140625" style="220"/>
  </cols>
  <sheetData>
    <row r="1" spans="1:7" ht="19.5" customHeight="1">
      <c r="A1" s="273" t="s">
        <v>456</v>
      </c>
      <c r="B1" s="257"/>
      <c r="C1" s="257"/>
      <c r="D1" s="257"/>
      <c r="E1" s="257"/>
      <c r="F1" s="257"/>
      <c r="G1" s="257"/>
    </row>
    <row r="2" spans="1:7" ht="18" customHeight="1">
      <c r="A2" s="273"/>
      <c r="B2" s="257"/>
      <c r="C2" s="257"/>
      <c r="D2" s="257"/>
      <c r="E2" s="257"/>
      <c r="F2" s="257"/>
      <c r="G2" s="257"/>
    </row>
    <row r="3" spans="1:7" ht="18" customHeight="1">
      <c r="A3" s="256"/>
      <c r="B3" s="255"/>
      <c r="C3" s="255"/>
      <c r="D3" s="255"/>
      <c r="E3" s="255"/>
      <c r="F3" s="255"/>
      <c r="G3" s="254" t="s">
        <v>318</v>
      </c>
    </row>
    <row r="4" spans="1:7" ht="15.95" customHeight="1">
      <c r="A4" s="253"/>
      <c r="B4" s="253"/>
      <c r="C4" s="252" t="s">
        <v>114</v>
      </c>
      <c r="D4" s="252" t="s">
        <v>113</v>
      </c>
      <c r="E4" s="252" t="s">
        <v>112</v>
      </c>
      <c r="F4" s="482" t="s">
        <v>317</v>
      </c>
      <c r="G4" s="482"/>
    </row>
    <row r="5" spans="1:7" ht="15.95" customHeight="1">
      <c r="A5" s="248"/>
      <c r="B5" s="248"/>
      <c r="C5" s="251" t="s">
        <v>110</v>
      </c>
      <c r="D5" s="251" t="s">
        <v>363</v>
      </c>
      <c r="E5" s="251" t="s">
        <v>319</v>
      </c>
      <c r="F5" s="251" t="s">
        <v>320</v>
      </c>
      <c r="G5" s="251" t="s">
        <v>319</v>
      </c>
    </row>
    <row r="6" spans="1:7" ht="15.95" customHeight="1">
      <c r="A6" s="248"/>
      <c r="B6" s="248"/>
      <c r="C6" s="249" t="s">
        <v>109</v>
      </c>
      <c r="D6" s="249" t="s">
        <v>109</v>
      </c>
      <c r="E6" s="249" t="s">
        <v>109</v>
      </c>
      <c r="F6" s="249" t="s">
        <v>379</v>
      </c>
      <c r="G6" s="249" t="s">
        <v>379</v>
      </c>
    </row>
    <row r="7" spans="1:7" ht="15.95" customHeight="1">
      <c r="A7" s="248"/>
      <c r="B7" s="248"/>
      <c r="C7" s="247"/>
      <c r="D7" s="247"/>
      <c r="E7" s="247"/>
      <c r="F7" s="246"/>
      <c r="G7" s="245"/>
    </row>
    <row r="8" spans="1:7">
      <c r="A8" s="264" t="s">
        <v>165</v>
      </c>
      <c r="B8" s="259"/>
      <c r="C8" s="382">
        <v>1315.7919999999999</v>
      </c>
      <c r="D8" s="382">
        <v>1512.4469999999999</v>
      </c>
      <c r="E8" s="382">
        <v>11309.232</v>
      </c>
      <c r="F8" s="263">
        <v>114.2723411199913</v>
      </c>
      <c r="G8" s="237">
        <v>108.70192532737506</v>
      </c>
    </row>
    <row r="9" spans="1:7">
      <c r="A9" s="272" t="s">
        <v>296</v>
      </c>
      <c r="B9" s="269"/>
      <c r="C9" s="386"/>
      <c r="D9" s="386"/>
      <c r="E9" s="386"/>
      <c r="F9" s="271"/>
      <c r="G9" s="270"/>
    </row>
    <row r="10" spans="1:7">
      <c r="A10" s="256"/>
      <c r="B10" s="269" t="s">
        <v>295</v>
      </c>
      <c r="C10" s="383">
        <v>1046.6479999999999</v>
      </c>
      <c r="D10" s="383">
        <v>1185.7860000000001</v>
      </c>
      <c r="E10" s="383">
        <v>8890.7019999999993</v>
      </c>
      <c r="F10" s="229">
        <v>111.4043806921847</v>
      </c>
      <c r="G10" s="229">
        <v>105.56124942355522</v>
      </c>
    </row>
    <row r="11" spans="1:7">
      <c r="A11" s="256"/>
      <c r="B11" s="269" t="s">
        <v>242</v>
      </c>
      <c r="C11" s="383">
        <v>18.457999999999998</v>
      </c>
      <c r="D11" s="383">
        <v>14.1</v>
      </c>
      <c r="E11" s="383">
        <v>171.78100000000001</v>
      </c>
      <c r="F11" s="229">
        <v>286.15602263540825</v>
      </c>
      <c r="G11" s="229">
        <v>94.015816982732673</v>
      </c>
    </row>
    <row r="12" spans="1:7">
      <c r="A12" s="256"/>
      <c r="B12" s="269" t="s">
        <v>240</v>
      </c>
      <c r="C12" s="383">
        <v>250.68600000000001</v>
      </c>
      <c r="D12" s="383">
        <v>312.50200000000001</v>
      </c>
      <c r="E12" s="383">
        <v>2246.7489999999998</v>
      </c>
      <c r="F12" s="229">
        <v>122.93548387096773</v>
      </c>
      <c r="G12" s="229">
        <v>124.89835240279687</v>
      </c>
    </row>
    <row r="13" spans="1:7" ht="16.5">
      <c r="A13" s="268" t="s">
        <v>294</v>
      </c>
      <c r="B13" s="259"/>
      <c r="C13" s="383"/>
      <c r="D13" s="383"/>
      <c r="E13" s="385"/>
      <c r="F13" s="267"/>
      <c r="G13" s="229"/>
    </row>
    <row r="14" spans="1:7">
      <c r="A14" s="256"/>
      <c r="B14" s="264" t="s">
        <v>293</v>
      </c>
      <c r="C14" s="382">
        <v>1033.367</v>
      </c>
      <c r="D14" s="382">
        <v>1227.4670000000001</v>
      </c>
      <c r="E14" s="382">
        <v>8828.3510000000006</v>
      </c>
      <c r="F14" s="237">
        <v>117.317705844347</v>
      </c>
      <c r="G14" s="237">
        <v>109.87527635744337</v>
      </c>
    </row>
    <row r="15" spans="1:7" ht="14.45" customHeight="1">
      <c r="A15" s="256"/>
      <c r="B15" s="265" t="s">
        <v>292</v>
      </c>
      <c r="C15" s="383">
        <v>406.92599999999999</v>
      </c>
      <c r="D15" s="383">
        <v>482.00400000000002</v>
      </c>
      <c r="E15" s="383">
        <v>3372.261</v>
      </c>
      <c r="F15" s="229">
        <v>112.36624564642692</v>
      </c>
      <c r="G15" s="229">
        <v>99.116864199243565</v>
      </c>
    </row>
    <row r="16" spans="1:7" ht="14.45" customHeight="1">
      <c r="A16" s="256"/>
      <c r="B16" s="265" t="s">
        <v>291</v>
      </c>
      <c r="C16" s="383">
        <v>321.49299999999999</v>
      </c>
      <c r="D16" s="383">
        <v>401.03800000000001</v>
      </c>
      <c r="E16" s="383">
        <v>2801.1329999999998</v>
      </c>
      <c r="F16" s="229">
        <v>125.04536752371271</v>
      </c>
      <c r="G16" s="229">
        <v>122.49599206547038</v>
      </c>
    </row>
    <row r="17" spans="1:7" ht="14.45" customHeight="1">
      <c r="A17" s="256"/>
      <c r="B17" s="265" t="s">
        <v>290</v>
      </c>
      <c r="C17" s="383">
        <v>68.781999999999996</v>
      </c>
      <c r="D17" s="383">
        <v>96.25</v>
      </c>
      <c r="E17" s="383">
        <v>620.73099999999999</v>
      </c>
      <c r="F17" s="229">
        <v>118.32755526050502</v>
      </c>
      <c r="G17" s="229">
        <v>113.74511884277862</v>
      </c>
    </row>
    <row r="18" spans="1:7" ht="14.45" customHeight="1">
      <c r="A18" s="256"/>
      <c r="B18" s="265" t="s">
        <v>289</v>
      </c>
      <c r="C18" s="383">
        <v>86.700999999999993</v>
      </c>
      <c r="D18" s="383">
        <v>79.338999999999999</v>
      </c>
      <c r="E18" s="383">
        <v>596.35400000000004</v>
      </c>
      <c r="F18" s="229">
        <v>123.78537772646425</v>
      </c>
      <c r="G18" s="229">
        <v>127.07308757724269</v>
      </c>
    </row>
    <row r="19" spans="1:7" ht="14.45" customHeight="1">
      <c r="A19" s="256"/>
      <c r="B19" s="265" t="s">
        <v>288</v>
      </c>
      <c r="C19" s="383">
        <v>38.9</v>
      </c>
      <c r="D19" s="383">
        <v>45.481999999999999</v>
      </c>
      <c r="E19" s="383">
        <v>382.81599999999997</v>
      </c>
      <c r="F19" s="229">
        <v>120.1701543014162</v>
      </c>
      <c r="G19" s="229">
        <v>114.60321641978707</v>
      </c>
    </row>
    <row r="20" spans="1:7" ht="14.45" customHeight="1">
      <c r="A20" s="256"/>
      <c r="B20" s="265" t="s">
        <v>287</v>
      </c>
      <c r="C20" s="383">
        <v>32.042999999999999</v>
      </c>
      <c r="D20" s="383">
        <v>33.594000000000001</v>
      </c>
      <c r="E20" s="383">
        <v>310.95499999999998</v>
      </c>
      <c r="F20" s="229">
        <v>132.15578284815106</v>
      </c>
      <c r="G20" s="229">
        <v>146.26568703080019</v>
      </c>
    </row>
    <row r="21" spans="1:7" ht="14.45" customHeight="1">
      <c r="A21" s="256"/>
      <c r="B21" s="265" t="s">
        <v>286</v>
      </c>
      <c r="C21" s="383">
        <v>21.192</v>
      </c>
      <c r="D21" s="383">
        <v>24.276</v>
      </c>
      <c r="E21" s="383">
        <v>189.75700000000001</v>
      </c>
      <c r="F21" s="229">
        <v>114.12185031966904</v>
      </c>
      <c r="G21" s="229">
        <v>105.36728653847223</v>
      </c>
    </row>
    <row r="22" spans="1:7" ht="14.45" customHeight="1">
      <c r="A22" s="256"/>
      <c r="B22" s="265" t="s">
        <v>285</v>
      </c>
      <c r="C22" s="383">
        <v>12.789</v>
      </c>
      <c r="D22" s="383">
        <v>13.833</v>
      </c>
      <c r="E22" s="383">
        <v>114.533</v>
      </c>
      <c r="F22" s="229">
        <v>109.2481440530722</v>
      </c>
      <c r="G22" s="229">
        <v>118.20564953092587</v>
      </c>
    </row>
    <row r="23" spans="1:7" ht="14.45" customHeight="1">
      <c r="A23" s="256"/>
      <c r="B23" s="265" t="s">
        <v>284</v>
      </c>
      <c r="C23" s="383">
        <v>5.2889999999999997</v>
      </c>
      <c r="D23" s="383">
        <v>7.0750000000000002</v>
      </c>
      <c r="E23" s="383">
        <v>70.879000000000005</v>
      </c>
      <c r="F23" s="229">
        <v>93.165657097708717</v>
      </c>
      <c r="G23" s="229">
        <v>50.88701745317222</v>
      </c>
    </row>
    <row r="24" spans="1:7" ht="14.45" customHeight="1">
      <c r="A24" s="256"/>
      <c r="B24" s="265" t="s">
        <v>283</v>
      </c>
      <c r="C24" s="383">
        <v>8.3170000000000002</v>
      </c>
      <c r="D24" s="383">
        <v>7.6920000000000002</v>
      </c>
      <c r="E24" s="383">
        <v>70.379000000000005</v>
      </c>
      <c r="F24" s="229">
        <v>108.62872475639034</v>
      </c>
      <c r="G24" s="229">
        <v>119.69014132412714</v>
      </c>
    </row>
    <row r="25" spans="1:7" ht="14.45" customHeight="1">
      <c r="A25" s="256"/>
      <c r="B25" s="265" t="s">
        <v>282</v>
      </c>
      <c r="C25" s="383">
        <v>5.6959999999999997</v>
      </c>
      <c r="D25" s="383">
        <v>6.78</v>
      </c>
      <c r="E25" s="383">
        <v>59.017000000000003</v>
      </c>
      <c r="F25" s="229">
        <v>67.820346103831156</v>
      </c>
      <c r="G25" s="229">
        <v>68.618833350773784</v>
      </c>
    </row>
    <row r="26" spans="1:7" ht="14.45" customHeight="1">
      <c r="A26" s="256"/>
      <c r="B26" s="265" t="s">
        <v>281</v>
      </c>
      <c r="C26" s="383">
        <v>2.3969999999999998</v>
      </c>
      <c r="D26" s="383">
        <v>2.3029999999999999</v>
      </c>
      <c r="E26" s="383">
        <v>30.006</v>
      </c>
      <c r="F26" s="229">
        <v>36.040688575899843</v>
      </c>
      <c r="G26" s="229">
        <v>77.364960680675523</v>
      </c>
    </row>
    <row r="27" spans="1:7" ht="14.45" customHeight="1">
      <c r="A27" s="256"/>
      <c r="B27" s="265" t="s">
        <v>280</v>
      </c>
      <c r="C27" s="383">
        <v>22.893000000000001</v>
      </c>
      <c r="D27" s="383">
        <v>27.800999999999998</v>
      </c>
      <c r="E27" s="383">
        <v>209.53</v>
      </c>
      <c r="F27" s="229">
        <v>121.38054488298987</v>
      </c>
      <c r="G27" s="229">
        <v>113.66188396756083</v>
      </c>
    </row>
    <row r="28" spans="1:7">
      <c r="A28" s="256"/>
      <c r="B28" s="264" t="s">
        <v>279</v>
      </c>
      <c r="C28" s="382">
        <v>88.230999999999995</v>
      </c>
      <c r="D28" s="382">
        <v>68.953000000000003</v>
      </c>
      <c r="E28" s="382">
        <v>676.02499999999998</v>
      </c>
      <c r="F28" s="263">
        <v>105.14493969105965</v>
      </c>
      <c r="G28" s="263">
        <v>106.22626300084382</v>
      </c>
    </row>
    <row r="29" spans="1:7">
      <c r="A29" s="256"/>
      <c r="B29" s="265" t="s">
        <v>278</v>
      </c>
      <c r="C29" s="383">
        <v>72.626999999999995</v>
      </c>
      <c r="D29" s="383">
        <v>54.683999999999997</v>
      </c>
      <c r="E29" s="383">
        <v>520.39499999999998</v>
      </c>
      <c r="F29" s="266">
        <v>104.24140757543987</v>
      </c>
      <c r="G29" s="266">
        <v>107.0879574278065</v>
      </c>
    </row>
    <row r="30" spans="1:7">
      <c r="A30" s="256"/>
      <c r="B30" s="265" t="s">
        <v>277</v>
      </c>
      <c r="C30" s="383">
        <v>10.951000000000001</v>
      </c>
      <c r="D30" s="383">
        <v>9.8000000000000007</v>
      </c>
      <c r="E30" s="383">
        <v>110.1</v>
      </c>
      <c r="F30" s="266">
        <v>106.48583615881002</v>
      </c>
      <c r="G30" s="266">
        <v>105.85736663559395</v>
      </c>
    </row>
    <row r="31" spans="1:7">
      <c r="A31" s="256"/>
      <c r="B31" s="265" t="s">
        <v>276</v>
      </c>
      <c r="C31" s="383">
        <v>4.5999999999999996</v>
      </c>
      <c r="D31" s="383">
        <v>4.5330000000000004</v>
      </c>
      <c r="E31" s="383">
        <v>45.478000000000002</v>
      </c>
      <c r="F31" s="266">
        <v>113.98038722655268</v>
      </c>
      <c r="G31" s="266">
        <v>98.027719699092529</v>
      </c>
    </row>
    <row r="32" spans="1:7">
      <c r="A32" s="256"/>
      <c r="B32" s="264" t="s">
        <v>275</v>
      </c>
      <c r="C32" s="382">
        <v>150.35499999999999</v>
      </c>
      <c r="D32" s="382">
        <v>180.43299999999999</v>
      </c>
      <c r="E32" s="382">
        <v>1478.5719999999999</v>
      </c>
      <c r="F32" s="263">
        <v>103.78540367669051</v>
      </c>
      <c r="G32" s="263">
        <v>105.31132100333262</v>
      </c>
    </row>
    <row r="33" spans="1:15">
      <c r="A33" s="256"/>
      <c r="B33" s="265" t="s">
        <v>274</v>
      </c>
      <c r="C33" s="383">
        <v>38.03</v>
      </c>
      <c r="D33" s="383">
        <v>39.966999999999999</v>
      </c>
      <c r="E33" s="383">
        <v>436.77800000000002</v>
      </c>
      <c r="F33" s="266">
        <v>99.393200865434821</v>
      </c>
      <c r="G33" s="266">
        <v>105.66246785575186</v>
      </c>
      <c r="J33"/>
      <c r="K33"/>
      <c r="L33"/>
      <c r="M33"/>
      <c r="N33"/>
      <c r="O33"/>
    </row>
    <row r="34" spans="1:15">
      <c r="A34" s="256"/>
      <c r="B34" s="265" t="s">
        <v>273</v>
      </c>
      <c r="C34" s="383">
        <v>22.178000000000001</v>
      </c>
      <c r="D34" s="383">
        <v>29.491</v>
      </c>
      <c r="E34" s="383">
        <v>216.72200000000001</v>
      </c>
      <c r="F34" s="266">
        <v>107.17764209914232</v>
      </c>
      <c r="G34" s="266">
        <v>104.47303596650646</v>
      </c>
      <c r="J34"/>
      <c r="K34"/>
      <c r="L34"/>
      <c r="M34"/>
      <c r="N34"/>
      <c r="O34"/>
    </row>
    <row r="35" spans="1:15">
      <c r="A35" s="256"/>
      <c r="B35" s="265" t="s">
        <v>272</v>
      </c>
      <c r="C35" s="383">
        <v>19.558</v>
      </c>
      <c r="D35" s="383">
        <v>26.247</v>
      </c>
      <c r="E35" s="383">
        <v>200.92400000000001</v>
      </c>
      <c r="F35" s="266">
        <v>100.09152270907218</v>
      </c>
      <c r="G35" s="266">
        <v>100.8821742557753</v>
      </c>
      <c r="J35"/>
      <c r="K35"/>
      <c r="L35"/>
      <c r="M35"/>
      <c r="N35"/>
      <c r="O35"/>
    </row>
    <row r="36" spans="1:15">
      <c r="A36" s="256"/>
      <c r="B36" s="265" t="s">
        <v>271</v>
      </c>
      <c r="C36" s="383">
        <v>14.763999999999999</v>
      </c>
      <c r="D36" s="383">
        <v>16.425999999999998</v>
      </c>
      <c r="E36" s="383">
        <v>149.654</v>
      </c>
      <c r="F36" s="266">
        <v>101.67120574399604</v>
      </c>
      <c r="G36" s="266">
        <v>105.61848503454652</v>
      </c>
      <c r="J36"/>
      <c r="K36"/>
      <c r="L36"/>
      <c r="M36"/>
      <c r="N36"/>
      <c r="O36"/>
    </row>
    <row r="37" spans="1:15">
      <c r="A37" s="256"/>
      <c r="B37" s="265" t="s">
        <v>270</v>
      </c>
      <c r="C37" s="383">
        <v>8.6319999999999997</v>
      </c>
      <c r="D37" s="383">
        <v>11.705</v>
      </c>
      <c r="E37" s="383">
        <v>57.42</v>
      </c>
      <c r="F37" s="266">
        <v>104.52759421325237</v>
      </c>
      <c r="G37" s="266">
        <v>104.60350135718579</v>
      </c>
      <c r="J37"/>
      <c r="K37"/>
      <c r="L37"/>
      <c r="M37"/>
      <c r="N37"/>
      <c r="O37"/>
    </row>
    <row r="38" spans="1:15">
      <c r="A38" s="256"/>
      <c r="B38" s="265" t="s">
        <v>269</v>
      </c>
      <c r="C38" s="383">
        <v>3.4569999999999999</v>
      </c>
      <c r="D38" s="383">
        <v>9.5419999999999998</v>
      </c>
      <c r="E38" s="383">
        <v>49.720999999999997</v>
      </c>
      <c r="F38" s="266">
        <v>105.51808028309189</v>
      </c>
      <c r="G38" s="266">
        <v>108.94649195845567</v>
      </c>
      <c r="J38"/>
      <c r="K38"/>
      <c r="L38"/>
      <c r="M38"/>
      <c r="N38"/>
      <c r="O38"/>
    </row>
    <row r="39" spans="1:15">
      <c r="A39" s="256"/>
      <c r="B39" s="265" t="s">
        <v>268</v>
      </c>
      <c r="C39" s="383">
        <v>2.8809999999999998</v>
      </c>
      <c r="D39" s="383">
        <v>1.5940000000000001</v>
      </c>
      <c r="E39" s="383">
        <v>39.357999999999997</v>
      </c>
      <c r="F39" s="266">
        <v>98.213185459026491</v>
      </c>
      <c r="G39" s="266">
        <v>106.39597750865053</v>
      </c>
      <c r="J39"/>
      <c r="K39"/>
      <c r="L39"/>
      <c r="M39"/>
      <c r="N39"/>
      <c r="O39"/>
    </row>
    <row r="40" spans="1:15">
      <c r="A40" s="256"/>
      <c r="B40" s="265" t="s">
        <v>267</v>
      </c>
      <c r="C40" s="383">
        <v>7.7</v>
      </c>
      <c r="D40" s="383">
        <v>17.943999999999999</v>
      </c>
      <c r="E40" s="383">
        <v>52.530999999999999</v>
      </c>
      <c r="F40" s="266">
        <v>111.41189618775611</v>
      </c>
      <c r="G40" s="266">
        <v>109.44642373481676</v>
      </c>
      <c r="J40"/>
      <c r="K40"/>
      <c r="L40"/>
      <c r="M40"/>
      <c r="N40"/>
      <c r="O40"/>
    </row>
    <row r="41" spans="1:15">
      <c r="A41" s="256"/>
      <c r="B41" s="265" t="s">
        <v>266</v>
      </c>
      <c r="C41" s="383">
        <v>5.0720000000000001</v>
      </c>
      <c r="D41" s="383">
        <v>2.274</v>
      </c>
      <c r="E41" s="383">
        <v>32.146999999999998</v>
      </c>
      <c r="F41" s="266">
        <v>87.059724349157733</v>
      </c>
      <c r="G41" s="266">
        <v>106.81485911749068</v>
      </c>
      <c r="J41"/>
      <c r="K41"/>
      <c r="L41"/>
      <c r="M41"/>
      <c r="N41"/>
      <c r="O41"/>
    </row>
    <row r="42" spans="1:15">
      <c r="A42" s="256"/>
      <c r="B42" s="265" t="s">
        <v>265</v>
      </c>
      <c r="C42" s="383">
        <v>2.9249999999999998</v>
      </c>
      <c r="D42" s="383">
        <v>2.5579999999999998</v>
      </c>
      <c r="E42" s="383">
        <v>24.852</v>
      </c>
      <c r="F42" s="266">
        <v>107.70526315789472</v>
      </c>
      <c r="G42" s="266">
        <v>106.12802664730752</v>
      </c>
      <c r="J42"/>
      <c r="K42"/>
      <c r="L42"/>
      <c r="M42"/>
      <c r="N42"/>
      <c r="O42"/>
    </row>
    <row r="43" spans="1:15">
      <c r="A43" s="256"/>
      <c r="B43" s="265" t="s">
        <v>264</v>
      </c>
      <c r="C43" s="383">
        <v>4.8010000000000002</v>
      </c>
      <c r="D43" s="383">
        <v>1.823</v>
      </c>
      <c r="E43" s="383">
        <v>21.132999999999999</v>
      </c>
      <c r="F43" s="266">
        <v>117.99352750809062</v>
      </c>
      <c r="G43" s="266">
        <v>107.1164275938973</v>
      </c>
      <c r="J43"/>
      <c r="K43"/>
      <c r="L43"/>
      <c r="M43"/>
      <c r="N43"/>
      <c r="O43"/>
    </row>
    <row r="44" spans="1:15">
      <c r="A44" s="256"/>
      <c r="B44" s="265" t="s">
        <v>263</v>
      </c>
      <c r="C44" s="384">
        <v>4.8330000000000002</v>
      </c>
      <c r="D44" s="383">
        <v>3.6760000000000002</v>
      </c>
      <c r="E44" s="383">
        <v>22.975999999999999</v>
      </c>
      <c r="F44" s="266">
        <v>119.85653733289861</v>
      </c>
      <c r="G44" s="266">
        <v>106.4147098328007</v>
      </c>
      <c r="J44"/>
      <c r="K44"/>
      <c r="L44"/>
      <c r="M44"/>
      <c r="N44"/>
      <c r="O44"/>
    </row>
    <row r="45" spans="1:15">
      <c r="A45" s="256"/>
      <c r="B45" s="265" t="s">
        <v>262</v>
      </c>
      <c r="C45" s="383">
        <v>0.77900000000000003</v>
      </c>
      <c r="D45" s="383">
        <v>0.58699999999999997</v>
      </c>
      <c r="E45" s="383">
        <v>15.901</v>
      </c>
      <c r="F45" s="266">
        <v>117.8714859437751</v>
      </c>
      <c r="G45" s="266">
        <v>91.58507084437278</v>
      </c>
      <c r="J45"/>
      <c r="K45"/>
      <c r="L45"/>
      <c r="M45"/>
      <c r="N45"/>
      <c r="O45"/>
    </row>
    <row r="46" spans="1:15">
      <c r="A46" s="256"/>
      <c r="B46" s="265" t="s">
        <v>261</v>
      </c>
      <c r="C46" s="383">
        <v>14.693</v>
      </c>
      <c r="D46" s="383">
        <v>16.599</v>
      </c>
      <c r="E46" s="383">
        <v>158.45500000000001</v>
      </c>
      <c r="F46" s="266">
        <v>105.86772115568594</v>
      </c>
      <c r="G46" s="266">
        <v>109.57251127154039</v>
      </c>
    </row>
    <row r="47" spans="1:15">
      <c r="A47" s="225"/>
      <c r="B47" s="264" t="s">
        <v>260</v>
      </c>
      <c r="C47" s="382">
        <v>40.121000000000002</v>
      </c>
      <c r="D47" s="382">
        <v>31.684999999999999</v>
      </c>
      <c r="E47" s="382">
        <v>296.04399999999998</v>
      </c>
      <c r="F47" s="263">
        <v>92.700409596255113</v>
      </c>
      <c r="G47" s="263">
        <v>98.459143865343876</v>
      </c>
    </row>
    <row r="48" spans="1:15">
      <c r="A48" s="225"/>
      <c r="B48" s="265" t="s">
        <v>259</v>
      </c>
      <c r="C48" s="383">
        <v>34.731000000000002</v>
      </c>
      <c r="D48" s="383">
        <v>27.707999999999998</v>
      </c>
      <c r="E48" s="383">
        <v>262.7</v>
      </c>
      <c r="F48" s="266">
        <v>96.526737502177312</v>
      </c>
      <c r="G48" s="266">
        <v>98.595116679612303</v>
      </c>
    </row>
    <row r="49" spans="1:9">
      <c r="A49" s="225"/>
      <c r="B49" s="265" t="s">
        <v>258</v>
      </c>
      <c r="C49" s="383">
        <v>5.3019999999999996</v>
      </c>
      <c r="D49" s="383">
        <v>3.927</v>
      </c>
      <c r="E49" s="383">
        <v>32.401000000000003</v>
      </c>
      <c r="F49" s="266">
        <v>72.601220188574601</v>
      </c>
      <c r="G49" s="266">
        <v>96.939325035902343</v>
      </c>
      <c r="I49" s="265"/>
    </row>
    <row r="50" spans="1:9">
      <c r="A50" s="225"/>
      <c r="B50" s="265" t="s">
        <v>257</v>
      </c>
      <c r="C50" s="383">
        <v>8.7999999999999995E-2</v>
      </c>
      <c r="D50" s="383">
        <v>0.05</v>
      </c>
      <c r="E50" s="383">
        <v>0.88800000000000001</v>
      </c>
      <c r="F50" s="266">
        <v>75.757575757575751</v>
      </c>
      <c r="G50" s="266">
        <v>117.77188328912467</v>
      </c>
      <c r="I50" s="265"/>
    </row>
    <row r="51" spans="1:9">
      <c r="A51" s="225"/>
      <c r="B51" s="264" t="s">
        <v>256</v>
      </c>
      <c r="C51" s="382">
        <v>3.718</v>
      </c>
      <c r="D51" s="382">
        <v>3.9089999999999998</v>
      </c>
      <c r="E51" s="382">
        <v>30.24</v>
      </c>
      <c r="F51" s="263">
        <v>106.83246788740092</v>
      </c>
      <c r="G51" s="263">
        <v>108.27067669172932</v>
      </c>
    </row>
    <row r="52" spans="1:9" ht="15.75">
      <c r="A52" s="225"/>
      <c r="B52" s="222"/>
      <c r="C52" s="222"/>
      <c r="D52" s="222"/>
      <c r="E52" s="222"/>
      <c r="F52" s="222"/>
      <c r="G52" s="222"/>
    </row>
    <row r="53" spans="1:9">
      <c r="A53" s="225"/>
      <c r="B53" s="225"/>
      <c r="C53" s="225"/>
      <c r="D53" s="225"/>
      <c r="E53" s="224"/>
      <c r="F53" s="224"/>
      <c r="G53" s="225"/>
    </row>
    <row r="54" spans="1:9" ht="15.75">
      <c r="A54" s="225"/>
      <c r="B54" s="222"/>
      <c r="C54" s="222"/>
      <c r="D54" s="222"/>
      <c r="E54" s="222"/>
      <c r="F54" s="222"/>
      <c r="G54" s="222"/>
    </row>
    <row r="55" spans="1:9">
      <c r="A55" s="225"/>
      <c r="B55" s="225"/>
      <c r="C55" s="225"/>
      <c r="D55" s="225"/>
      <c r="E55" s="224"/>
      <c r="F55" s="224"/>
      <c r="G55" s="225"/>
    </row>
    <row r="56" spans="1:9">
      <c r="A56" s="225"/>
      <c r="B56" s="225"/>
      <c r="C56" s="225"/>
      <c r="D56" s="225"/>
      <c r="E56" s="224"/>
      <c r="F56" s="224"/>
      <c r="G56" s="225"/>
    </row>
    <row r="57" spans="1:9">
      <c r="A57" s="225"/>
      <c r="B57" s="225"/>
      <c r="C57" s="225"/>
      <c r="D57" s="225"/>
      <c r="E57" s="224"/>
      <c r="F57" s="224"/>
      <c r="G57" s="225"/>
    </row>
    <row r="58" spans="1:9">
      <c r="A58" s="225"/>
      <c r="B58" s="225"/>
      <c r="C58" s="225"/>
      <c r="D58" s="225"/>
      <c r="E58" s="224"/>
      <c r="F58" s="224"/>
      <c r="G58" s="225"/>
    </row>
    <row r="59" spans="1:9">
      <c r="A59" s="225"/>
      <c r="B59" s="225"/>
      <c r="C59" s="225"/>
      <c r="D59" s="225"/>
      <c r="E59" s="224"/>
      <c r="F59" s="224"/>
      <c r="G59" s="225"/>
    </row>
    <row r="60" spans="1:9">
      <c r="A60" s="225"/>
      <c r="B60" s="225"/>
      <c r="C60" s="225"/>
      <c r="D60" s="225"/>
      <c r="E60" s="224"/>
      <c r="F60" s="224"/>
      <c r="G60" s="225"/>
    </row>
    <row r="61" spans="1:9">
      <c r="A61" s="225"/>
      <c r="B61" s="225"/>
      <c r="C61" s="225"/>
      <c r="D61" s="225"/>
      <c r="E61" s="224"/>
      <c r="F61" s="224"/>
      <c r="G61" s="225"/>
    </row>
    <row r="62" spans="1:9">
      <c r="A62" s="225"/>
      <c r="B62" s="225"/>
      <c r="C62" s="225"/>
      <c r="D62" s="225"/>
      <c r="E62" s="224"/>
      <c r="F62" s="224"/>
      <c r="G62" s="225"/>
    </row>
    <row r="63" spans="1:9">
      <c r="A63" s="225"/>
      <c r="B63" s="225"/>
      <c r="C63" s="225"/>
      <c r="D63" s="225"/>
      <c r="E63" s="224"/>
      <c r="F63" s="224"/>
      <c r="G63" s="225"/>
    </row>
    <row r="64" spans="1:9">
      <c r="A64" s="225"/>
      <c r="B64" s="225"/>
      <c r="C64" s="225"/>
      <c r="D64" s="225"/>
      <c r="E64" s="224"/>
      <c r="F64" s="224"/>
      <c r="G64" s="225"/>
    </row>
    <row r="65" spans="1:7">
      <c r="A65" s="225"/>
      <c r="B65" s="225"/>
      <c r="C65" s="225"/>
      <c r="D65" s="225"/>
      <c r="E65" s="224"/>
      <c r="F65" s="224"/>
      <c r="G65" s="225"/>
    </row>
    <row r="66" spans="1:7">
      <c r="A66" s="225"/>
      <c r="B66" s="225"/>
      <c r="C66" s="225"/>
      <c r="D66" s="225"/>
      <c r="E66" s="224"/>
      <c r="F66" s="224"/>
      <c r="G66" s="225"/>
    </row>
    <row r="67" spans="1:7">
      <c r="A67" s="225"/>
      <c r="B67" s="225"/>
      <c r="C67" s="225"/>
      <c r="D67" s="225"/>
      <c r="E67" s="224"/>
      <c r="F67" s="224"/>
      <c r="G67" s="225"/>
    </row>
    <row r="68" spans="1:7">
      <c r="A68" s="225"/>
      <c r="B68" s="225"/>
      <c r="C68" s="225"/>
      <c r="D68" s="225"/>
      <c r="E68" s="224"/>
      <c r="F68" s="224"/>
      <c r="G68" s="225"/>
    </row>
    <row r="69" spans="1:7">
      <c r="A69" s="225"/>
      <c r="B69" s="225"/>
      <c r="C69" s="225"/>
      <c r="D69" s="225"/>
      <c r="E69" s="224"/>
      <c r="F69" s="224"/>
      <c r="G69" s="225"/>
    </row>
    <row r="70" spans="1:7">
      <c r="A70" s="225"/>
      <c r="B70" s="225"/>
      <c r="C70" s="225"/>
      <c r="D70" s="225"/>
      <c r="E70" s="224"/>
      <c r="F70" s="224"/>
      <c r="G70" s="225"/>
    </row>
    <row r="71" spans="1:7">
      <c r="A71" s="225"/>
      <c r="B71" s="225"/>
      <c r="C71" s="225"/>
      <c r="D71" s="225"/>
      <c r="E71" s="224"/>
      <c r="F71" s="224"/>
      <c r="G71" s="225"/>
    </row>
    <row r="72" spans="1:7">
      <c r="A72" s="225"/>
      <c r="B72" s="225"/>
      <c r="C72" s="225"/>
      <c r="D72" s="225"/>
      <c r="E72" s="224"/>
      <c r="F72" s="224"/>
      <c r="G72" s="225"/>
    </row>
    <row r="73" spans="1:7">
      <c r="A73" s="225"/>
      <c r="B73" s="225"/>
      <c r="C73" s="225"/>
      <c r="D73" s="225"/>
      <c r="E73" s="224"/>
      <c r="F73" s="224"/>
      <c r="G73" s="225"/>
    </row>
    <row r="74" spans="1:7">
      <c r="A74" s="225"/>
      <c r="B74" s="225"/>
      <c r="C74" s="225"/>
      <c r="D74" s="225"/>
      <c r="E74" s="224"/>
      <c r="F74" s="224"/>
      <c r="G74" s="225"/>
    </row>
    <row r="75" spans="1:7">
      <c r="A75" s="225"/>
      <c r="B75" s="225"/>
      <c r="C75" s="225"/>
      <c r="D75" s="225"/>
      <c r="E75" s="224"/>
      <c r="F75" s="224"/>
      <c r="G75" s="225"/>
    </row>
    <row r="76" spans="1:7">
      <c r="A76" s="225"/>
      <c r="B76" s="225"/>
      <c r="C76" s="225"/>
      <c r="D76" s="225"/>
      <c r="E76" s="224"/>
      <c r="F76" s="224"/>
      <c r="G76" s="225"/>
    </row>
    <row r="77" spans="1:7">
      <c r="A77" s="225"/>
      <c r="B77" s="225"/>
      <c r="C77" s="225"/>
      <c r="D77" s="225"/>
      <c r="E77" s="224"/>
      <c r="F77" s="224"/>
      <c r="G77" s="225"/>
    </row>
    <row r="78" spans="1:7">
      <c r="A78" s="225"/>
      <c r="B78" s="225"/>
      <c r="C78" s="225"/>
      <c r="D78" s="225"/>
      <c r="E78" s="224"/>
      <c r="F78" s="224"/>
      <c r="G78" s="225"/>
    </row>
    <row r="79" spans="1:7">
      <c r="A79" s="225"/>
      <c r="B79" s="225"/>
      <c r="C79" s="225"/>
      <c r="D79" s="225"/>
      <c r="E79" s="224"/>
      <c r="F79" s="224"/>
      <c r="G79" s="225"/>
    </row>
    <row r="80" spans="1:7">
      <c r="A80" s="225"/>
      <c r="B80" s="225"/>
      <c r="C80" s="225"/>
      <c r="D80" s="225"/>
      <c r="E80" s="224"/>
      <c r="F80" s="224"/>
      <c r="G80" s="225"/>
    </row>
    <row r="81" spans="1:7">
      <c r="A81" s="225"/>
      <c r="B81" s="225"/>
      <c r="C81" s="225"/>
      <c r="D81" s="225"/>
      <c r="E81" s="224"/>
      <c r="F81" s="224"/>
      <c r="G81" s="225"/>
    </row>
    <row r="82" spans="1:7">
      <c r="A82" s="225"/>
      <c r="B82" s="225"/>
      <c r="C82" s="225"/>
      <c r="D82" s="225"/>
      <c r="E82" s="224"/>
      <c r="F82" s="224"/>
      <c r="G82" s="225"/>
    </row>
    <row r="83" spans="1:7">
      <c r="A83" s="225"/>
      <c r="B83" s="225"/>
      <c r="C83" s="225"/>
      <c r="D83" s="225"/>
      <c r="E83" s="224"/>
      <c r="F83" s="224"/>
      <c r="G83" s="225"/>
    </row>
    <row r="84" spans="1:7">
      <c r="A84" s="225"/>
      <c r="B84" s="225"/>
      <c r="C84" s="225"/>
      <c r="D84" s="225"/>
      <c r="E84" s="224"/>
      <c r="F84" s="224"/>
      <c r="G84" s="225"/>
    </row>
    <row r="85" spans="1:7">
      <c r="A85" s="225"/>
      <c r="B85" s="225"/>
      <c r="C85" s="225"/>
      <c r="D85" s="225"/>
      <c r="E85" s="224"/>
      <c r="F85" s="224"/>
      <c r="G85" s="225"/>
    </row>
    <row r="86" spans="1:7">
      <c r="A86" s="225"/>
      <c r="B86" s="225"/>
      <c r="C86" s="225"/>
      <c r="D86" s="225"/>
      <c r="E86" s="224"/>
      <c r="F86" s="224"/>
      <c r="G86" s="225"/>
    </row>
    <row r="87" spans="1:7">
      <c r="A87" s="225"/>
      <c r="B87" s="225"/>
      <c r="C87" s="225"/>
      <c r="D87" s="225"/>
      <c r="E87" s="224"/>
      <c r="F87" s="224"/>
      <c r="G87" s="225"/>
    </row>
    <row r="88" spans="1:7">
      <c r="A88" s="225"/>
      <c r="B88" s="225"/>
      <c r="C88" s="225"/>
      <c r="D88" s="225"/>
      <c r="E88" s="224"/>
      <c r="F88" s="224"/>
      <c r="G88" s="225"/>
    </row>
    <row r="89" spans="1:7">
      <c r="A89" s="225"/>
      <c r="B89" s="225"/>
      <c r="C89" s="225"/>
      <c r="D89" s="225"/>
      <c r="E89" s="224"/>
      <c r="F89" s="224"/>
      <c r="G89" s="225"/>
    </row>
    <row r="90" spans="1:7">
      <c r="A90" s="225"/>
      <c r="B90" s="225"/>
      <c r="C90" s="225"/>
      <c r="D90" s="225"/>
      <c r="E90" s="224"/>
      <c r="F90" s="224"/>
      <c r="G90" s="225"/>
    </row>
    <row r="91" spans="1:7">
      <c r="A91" s="225"/>
      <c r="B91" s="225"/>
      <c r="C91" s="225"/>
      <c r="D91" s="225"/>
      <c r="E91" s="224"/>
      <c r="F91" s="224"/>
      <c r="G91" s="225"/>
    </row>
    <row r="92" spans="1:7">
      <c r="A92" s="225"/>
      <c r="B92" s="225"/>
      <c r="C92" s="225"/>
      <c r="D92" s="225"/>
      <c r="E92" s="224"/>
      <c r="F92" s="224"/>
      <c r="G92" s="225"/>
    </row>
    <row r="93" spans="1:7">
      <c r="A93" s="225"/>
      <c r="B93" s="225"/>
      <c r="C93" s="225"/>
      <c r="D93" s="225"/>
      <c r="E93" s="224"/>
      <c r="F93" s="224"/>
      <c r="G93" s="225"/>
    </row>
    <row r="94" spans="1:7">
      <c r="A94" s="225"/>
      <c r="B94" s="225"/>
      <c r="C94" s="225"/>
      <c r="D94" s="225"/>
      <c r="E94" s="224"/>
      <c r="F94" s="224"/>
      <c r="G94" s="225"/>
    </row>
    <row r="95" spans="1:7">
      <c r="A95" s="225"/>
      <c r="B95" s="225"/>
      <c r="C95" s="225"/>
      <c r="D95" s="225"/>
      <c r="E95" s="224"/>
      <c r="F95" s="224"/>
      <c r="G95" s="225"/>
    </row>
    <row r="96" spans="1:7">
      <c r="A96" s="225"/>
      <c r="B96" s="225"/>
      <c r="C96" s="225"/>
      <c r="D96" s="225"/>
      <c r="E96" s="224"/>
      <c r="F96" s="224"/>
      <c r="G96" s="225"/>
    </row>
    <row r="97" spans="1:7">
      <c r="A97" s="225"/>
      <c r="B97" s="225"/>
      <c r="C97" s="225"/>
      <c r="D97" s="225"/>
      <c r="E97" s="224"/>
      <c r="F97" s="224"/>
      <c r="G97" s="225"/>
    </row>
    <row r="98" spans="1:7">
      <c r="A98" s="225"/>
      <c r="B98" s="225"/>
      <c r="C98" s="225"/>
      <c r="D98" s="225"/>
      <c r="E98" s="224"/>
      <c r="F98" s="224"/>
      <c r="G98" s="225"/>
    </row>
    <row r="99" spans="1:7">
      <c r="A99" s="225"/>
      <c r="B99" s="225"/>
      <c r="C99" s="225"/>
      <c r="D99" s="225"/>
      <c r="E99" s="224"/>
      <c r="F99" s="224"/>
      <c r="G99" s="225"/>
    </row>
    <row r="100" spans="1:7">
      <c r="A100" s="225"/>
      <c r="B100" s="225"/>
      <c r="C100" s="225"/>
      <c r="D100" s="225"/>
      <c r="E100" s="224"/>
      <c r="F100" s="224"/>
      <c r="G100" s="225"/>
    </row>
    <row r="101" spans="1:7">
      <c r="A101" s="225"/>
      <c r="B101" s="225"/>
      <c r="C101" s="225"/>
      <c r="D101" s="225"/>
      <c r="E101" s="224"/>
      <c r="F101" s="224"/>
      <c r="G101" s="225"/>
    </row>
    <row r="102" spans="1:7">
      <c r="A102" s="225"/>
      <c r="B102" s="225"/>
      <c r="C102" s="225"/>
      <c r="D102" s="225"/>
      <c r="E102" s="224"/>
      <c r="F102" s="224"/>
      <c r="G102" s="225"/>
    </row>
    <row r="103" spans="1:7">
      <c r="A103" s="225"/>
      <c r="B103" s="225"/>
      <c r="C103" s="225"/>
      <c r="D103" s="225"/>
      <c r="E103" s="224"/>
      <c r="F103" s="224"/>
      <c r="G103" s="225"/>
    </row>
    <row r="104" spans="1:7">
      <c r="A104" s="225"/>
      <c r="B104" s="225"/>
      <c r="C104" s="225"/>
      <c r="D104" s="225"/>
      <c r="E104" s="224"/>
      <c r="F104" s="224"/>
      <c r="G104" s="225"/>
    </row>
    <row r="105" spans="1:7">
      <c r="A105" s="225"/>
      <c r="B105" s="225"/>
      <c r="C105" s="225"/>
      <c r="D105" s="225"/>
      <c r="E105" s="224"/>
      <c r="F105" s="224"/>
      <c r="G105" s="225"/>
    </row>
    <row r="106" spans="1:7">
      <c r="A106" s="225"/>
      <c r="B106" s="225"/>
      <c r="C106" s="225"/>
      <c r="D106" s="225"/>
      <c r="E106" s="224"/>
      <c r="F106" s="224"/>
      <c r="G106" s="225"/>
    </row>
    <row r="107" spans="1:7">
      <c r="A107" s="225"/>
      <c r="B107" s="225"/>
      <c r="C107" s="225"/>
      <c r="D107" s="225"/>
      <c r="E107" s="224"/>
      <c r="F107" s="224"/>
      <c r="G107" s="225"/>
    </row>
    <row r="108" spans="1:7">
      <c r="A108" s="225"/>
      <c r="B108" s="225"/>
      <c r="C108" s="225"/>
      <c r="D108" s="225"/>
      <c r="E108" s="224"/>
      <c r="F108" s="224"/>
      <c r="G108" s="225"/>
    </row>
    <row r="109" spans="1:7">
      <c r="A109" s="225"/>
      <c r="B109" s="225"/>
      <c r="C109" s="225"/>
      <c r="D109" s="225"/>
      <c r="E109" s="224"/>
      <c r="F109" s="224"/>
      <c r="G109" s="225"/>
    </row>
    <row r="110" spans="1:7">
      <c r="A110" s="225"/>
      <c r="B110" s="225"/>
      <c r="C110" s="225"/>
      <c r="D110" s="225"/>
      <c r="E110" s="224"/>
      <c r="F110" s="224"/>
      <c r="G110" s="225"/>
    </row>
    <row r="111" spans="1:7">
      <c r="A111" s="225"/>
      <c r="B111" s="225"/>
      <c r="C111" s="225"/>
      <c r="D111" s="225"/>
      <c r="E111" s="224"/>
      <c r="F111" s="224"/>
      <c r="G111" s="225"/>
    </row>
    <row r="112" spans="1:7">
      <c r="A112" s="225"/>
      <c r="B112" s="225"/>
      <c r="C112" s="225"/>
      <c r="D112" s="225"/>
      <c r="E112" s="224"/>
      <c r="F112" s="224"/>
      <c r="G112" s="225"/>
    </row>
    <row r="113" spans="1:7">
      <c r="A113" s="225"/>
      <c r="B113" s="225"/>
      <c r="C113" s="225"/>
      <c r="D113" s="225"/>
      <c r="E113" s="224"/>
      <c r="F113" s="224"/>
      <c r="G113" s="225"/>
    </row>
    <row r="114" spans="1:7">
      <c r="A114" s="225"/>
      <c r="B114" s="225"/>
      <c r="C114" s="225"/>
      <c r="D114" s="225"/>
      <c r="E114" s="224"/>
      <c r="F114" s="224"/>
      <c r="G114" s="225"/>
    </row>
    <row r="115" spans="1:7">
      <c r="A115" s="225"/>
      <c r="B115" s="225"/>
      <c r="C115" s="225"/>
      <c r="D115" s="225"/>
      <c r="E115" s="224"/>
      <c r="F115" s="224"/>
      <c r="G115" s="225"/>
    </row>
    <row r="116" spans="1:7">
      <c r="A116" s="225"/>
      <c r="B116" s="225"/>
      <c r="C116" s="225"/>
      <c r="D116" s="225"/>
      <c r="E116" s="224"/>
      <c r="F116" s="224"/>
      <c r="G116" s="225"/>
    </row>
    <row r="117" spans="1:7">
      <c r="A117" s="225"/>
      <c r="B117" s="225"/>
      <c r="C117" s="225"/>
      <c r="D117" s="225"/>
      <c r="E117" s="224"/>
      <c r="F117" s="224"/>
      <c r="G117" s="225"/>
    </row>
    <row r="118" spans="1:7">
      <c r="A118" s="225"/>
      <c r="B118" s="225"/>
      <c r="C118" s="225"/>
      <c r="D118" s="225"/>
      <c r="E118" s="224"/>
      <c r="F118" s="224"/>
      <c r="G118" s="225"/>
    </row>
    <row r="119" spans="1:7">
      <c r="A119" s="225"/>
      <c r="B119" s="225"/>
      <c r="C119" s="225"/>
      <c r="D119" s="225"/>
      <c r="E119" s="224"/>
      <c r="F119" s="224"/>
      <c r="G119" s="225"/>
    </row>
    <row r="120" spans="1:7">
      <c r="A120" s="225"/>
      <c r="B120" s="225"/>
      <c r="C120" s="225"/>
      <c r="D120" s="225"/>
      <c r="E120" s="224"/>
      <c r="F120" s="224"/>
      <c r="G120" s="225"/>
    </row>
    <row r="121" spans="1:7">
      <c r="A121" s="225"/>
      <c r="B121" s="225"/>
      <c r="C121" s="225"/>
      <c r="D121" s="225"/>
      <c r="E121" s="224"/>
      <c r="F121" s="224"/>
      <c r="G121" s="225"/>
    </row>
    <row r="122" spans="1:7">
      <c r="A122" s="225"/>
      <c r="B122" s="225"/>
      <c r="C122" s="225"/>
      <c r="D122" s="225"/>
      <c r="E122" s="224"/>
      <c r="F122" s="224"/>
      <c r="G122" s="225"/>
    </row>
    <row r="123" spans="1:7">
      <c r="A123" s="225"/>
      <c r="B123" s="225"/>
      <c r="C123" s="225"/>
      <c r="D123" s="225"/>
      <c r="E123" s="224"/>
      <c r="F123" s="224"/>
      <c r="G123" s="225"/>
    </row>
    <row r="124" spans="1:7">
      <c r="A124" s="225"/>
      <c r="B124" s="225"/>
      <c r="C124" s="225"/>
      <c r="D124" s="225"/>
      <c r="E124" s="224"/>
      <c r="F124" s="224"/>
      <c r="G124" s="225"/>
    </row>
    <row r="125" spans="1:7">
      <c r="A125" s="225"/>
      <c r="B125" s="225"/>
      <c r="C125" s="225"/>
      <c r="D125" s="225"/>
      <c r="E125" s="224"/>
      <c r="F125" s="224"/>
      <c r="G125" s="225"/>
    </row>
    <row r="126" spans="1:7">
      <c r="A126" s="225"/>
      <c r="B126" s="225"/>
      <c r="C126" s="225"/>
      <c r="D126" s="225"/>
      <c r="E126" s="224"/>
      <c r="F126" s="224"/>
      <c r="G126" s="225"/>
    </row>
    <row r="127" spans="1:7">
      <c r="A127" s="225"/>
      <c r="B127" s="225"/>
      <c r="C127" s="225"/>
      <c r="D127" s="225"/>
      <c r="E127" s="224"/>
      <c r="F127" s="224"/>
      <c r="G127" s="225"/>
    </row>
    <row r="128" spans="1:7">
      <c r="A128" s="225"/>
      <c r="B128" s="225"/>
      <c r="C128" s="225"/>
      <c r="D128" s="225"/>
      <c r="E128" s="224"/>
      <c r="F128" s="224"/>
      <c r="G128" s="225"/>
    </row>
    <row r="129" spans="1:7">
      <c r="A129" s="225"/>
      <c r="B129" s="225"/>
      <c r="C129" s="225"/>
      <c r="D129" s="225"/>
      <c r="E129" s="224"/>
      <c r="F129" s="224"/>
      <c r="G129" s="225"/>
    </row>
    <row r="130" spans="1:7">
      <c r="A130" s="225"/>
      <c r="B130" s="225"/>
      <c r="C130" s="225"/>
      <c r="D130" s="225"/>
      <c r="E130" s="224"/>
      <c r="F130" s="224"/>
      <c r="G130" s="225"/>
    </row>
    <row r="131" spans="1:7">
      <c r="A131" s="225"/>
      <c r="B131" s="225"/>
      <c r="C131" s="225"/>
      <c r="D131" s="225"/>
      <c r="E131" s="224"/>
      <c r="F131" s="224"/>
      <c r="G131" s="225"/>
    </row>
    <row r="132" spans="1:7">
      <c r="A132" s="225"/>
      <c r="B132" s="225"/>
      <c r="C132" s="225"/>
      <c r="D132" s="225"/>
      <c r="E132" s="224"/>
      <c r="F132" s="224"/>
      <c r="G132" s="225"/>
    </row>
    <row r="133" spans="1:7">
      <c r="A133" s="225"/>
      <c r="B133" s="225"/>
      <c r="C133" s="225"/>
      <c r="D133" s="225"/>
      <c r="E133" s="224"/>
      <c r="F133" s="224"/>
      <c r="G133" s="225"/>
    </row>
    <row r="134" spans="1:7">
      <c r="A134" s="225"/>
      <c r="B134" s="225"/>
      <c r="C134" s="225"/>
      <c r="D134" s="225"/>
      <c r="E134" s="224"/>
      <c r="F134" s="224"/>
      <c r="G134" s="225"/>
    </row>
    <row r="135" spans="1:7">
      <c r="A135" s="225"/>
      <c r="B135" s="225"/>
      <c r="C135" s="225"/>
      <c r="D135" s="225"/>
      <c r="E135" s="224"/>
      <c r="F135" s="224"/>
      <c r="G135" s="225"/>
    </row>
    <row r="136" spans="1:7">
      <c r="A136" s="225"/>
      <c r="B136" s="225"/>
      <c r="C136" s="225"/>
      <c r="D136" s="225"/>
      <c r="E136" s="224"/>
      <c r="F136" s="224"/>
      <c r="G136" s="225"/>
    </row>
    <row r="137" spans="1:7">
      <c r="A137" s="225"/>
      <c r="B137" s="225"/>
      <c r="C137" s="225"/>
      <c r="D137" s="225"/>
      <c r="E137" s="224"/>
      <c r="F137" s="224"/>
      <c r="G137" s="225"/>
    </row>
    <row r="138" spans="1:7">
      <c r="A138" s="225"/>
      <c r="B138" s="225"/>
      <c r="C138" s="225"/>
      <c r="D138" s="225"/>
      <c r="E138" s="224"/>
      <c r="F138" s="224"/>
      <c r="G138" s="225"/>
    </row>
    <row r="139" spans="1:7">
      <c r="A139" s="225"/>
      <c r="B139" s="225"/>
      <c r="C139" s="225"/>
      <c r="D139" s="225"/>
      <c r="E139" s="224"/>
      <c r="F139" s="224"/>
      <c r="G139" s="225"/>
    </row>
    <row r="140" spans="1:7">
      <c r="A140" s="225"/>
      <c r="B140" s="225"/>
      <c r="C140" s="225"/>
      <c r="D140" s="225"/>
      <c r="E140" s="224"/>
      <c r="F140" s="224"/>
      <c r="G140" s="225"/>
    </row>
    <row r="141" spans="1:7">
      <c r="A141" s="225"/>
      <c r="B141" s="225"/>
      <c r="C141" s="225"/>
      <c r="D141" s="225"/>
      <c r="E141" s="224"/>
      <c r="F141" s="224"/>
      <c r="G141" s="225"/>
    </row>
    <row r="142" spans="1:7">
      <c r="A142" s="225"/>
      <c r="B142" s="225"/>
      <c r="C142" s="225"/>
      <c r="D142" s="225"/>
      <c r="E142" s="224"/>
      <c r="F142" s="224"/>
      <c r="G142" s="225"/>
    </row>
    <row r="143" spans="1:7">
      <c r="A143" s="225"/>
      <c r="B143" s="225"/>
      <c r="C143" s="225"/>
      <c r="D143" s="225"/>
      <c r="E143" s="224"/>
      <c r="F143" s="224"/>
      <c r="G143" s="225"/>
    </row>
    <row r="144" spans="1:7">
      <c r="A144" s="225"/>
      <c r="B144" s="225"/>
      <c r="C144" s="225"/>
      <c r="D144" s="225"/>
      <c r="E144" s="224"/>
      <c r="F144" s="224"/>
      <c r="G144" s="225"/>
    </row>
    <row r="145" spans="1:7">
      <c r="A145" s="225"/>
      <c r="B145" s="225"/>
      <c r="C145" s="225"/>
      <c r="D145" s="225"/>
      <c r="E145" s="224"/>
      <c r="F145" s="224"/>
      <c r="G145" s="225"/>
    </row>
    <row r="146" spans="1:7">
      <c r="A146" s="225"/>
      <c r="B146" s="225"/>
      <c r="C146" s="225"/>
      <c r="D146" s="225"/>
      <c r="E146" s="224"/>
      <c r="F146" s="224"/>
      <c r="G146" s="225"/>
    </row>
    <row r="147" spans="1:7">
      <c r="A147" s="225"/>
      <c r="B147" s="225"/>
      <c r="C147" s="225"/>
      <c r="D147" s="225"/>
      <c r="E147" s="224"/>
      <c r="F147" s="224"/>
      <c r="G147" s="225"/>
    </row>
    <row r="148" spans="1:7">
      <c r="A148" s="225"/>
      <c r="B148" s="225"/>
      <c r="C148" s="225"/>
      <c r="D148" s="225"/>
      <c r="E148" s="224"/>
      <c r="F148" s="224"/>
      <c r="G148" s="225"/>
    </row>
    <row r="149" spans="1:7">
      <c r="A149" s="225"/>
      <c r="B149" s="225"/>
      <c r="C149" s="225"/>
      <c r="D149" s="225"/>
      <c r="E149" s="224"/>
      <c r="F149" s="224"/>
      <c r="G149" s="225"/>
    </row>
    <row r="150" spans="1:7" ht="18.75">
      <c r="A150" s="225"/>
      <c r="B150" s="225"/>
      <c r="C150" s="225"/>
      <c r="D150" s="225"/>
      <c r="E150" s="224"/>
      <c r="F150" s="224"/>
      <c r="G150" s="223"/>
    </row>
    <row r="151" spans="1:7" ht="18.75">
      <c r="A151" s="223"/>
      <c r="B151" s="223"/>
      <c r="C151" s="223"/>
      <c r="D151" s="223"/>
      <c r="E151" s="221"/>
      <c r="F151" s="221"/>
      <c r="G151" s="223"/>
    </row>
    <row r="152" spans="1:7" ht="18.75">
      <c r="A152" s="223"/>
      <c r="B152" s="223"/>
      <c r="C152" s="223"/>
      <c r="D152" s="223"/>
      <c r="E152" s="221"/>
      <c r="F152" s="221"/>
      <c r="G152" s="223"/>
    </row>
    <row r="153" spans="1:7" ht="15.75">
      <c r="A153" s="222"/>
      <c r="B153" s="222"/>
      <c r="C153" s="222"/>
      <c r="D153" s="222"/>
      <c r="E153" s="221"/>
      <c r="F153" s="221"/>
      <c r="G153" s="222"/>
    </row>
    <row r="154" spans="1:7" ht="15.75">
      <c r="A154" s="222"/>
      <c r="B154" s="222"/>
      <c r="C154" s="222"/>
      <c r="D154" s="222"/>
      <c r="E154" s="221"/>
      <c r="F154" s="221"/>
      <c r="G154" s="222"/>
    </row>
    <row r="155" spans="1:7" ht="15.75">
      <c r="A155" s="222"/>
      <c r="B155" s="222"/>
      <c r="C155" s="222"/>
      <c r="D155" s="222"/>
      <c r="E155" s="221"/>
      <c r="F155" s="221"/>
      <c r="G155" s="222"/>
    </row>
    <row r="156" spans="1:7" ht="15.75">
      <c r="A156" s="222"/>
      <c r="B156" s="222"/>
      <c r="C156" s="222"/>
      <c r="D156" s="222"/>
      <c r="E156" s="221"/>
      <c r="F156" s="221"/>
      <c r="G156" s="222"/>
    </row>
    <row r="157" spans="1:7" ht="15.75">
      <c r="A157" s="222"/>
      <c r="B157" s="222"/>
      <c r="C157" s="222"/>
      <c r="D157" s="222"/>
      <c r="E157" s="221"/>
      <c r="F157" s="221"/>
      <c r="G157" s="222"/>
    </row>
    <row r="158" spans="1:7" ht="15.75">
      <c r="A158" s="222"/>
      <c r="B158" s="222"/>
      <c r="C158" s="222"/>
      <c r="D158" s="222"/>
      <c r="E158" s="221"/>
      <c r="F158" s="221"/>
      <c r="G158" s="222"/>
    </row>
    <row r="159" spans="1:7" ht="15.75">
      <c r="A159" s="222"/>
      <c r="B159" s="222"/>
      <c r="C159" s="222"/>
      <c r="D159" s="222"/>
      <c r="E159" s="221"/>
      <c r="F159" s="221"/>
      <c r="G159" s="222"/>
    </row>
    <row r="160" spans="1:7">
      <c r="E160" s="221"/>
      <c r="F160" s="221"/>
    </row>
    <row r="161" spans="5:6">
      <c r="E161" s="221"/>
      <c r="F161" s="221"/>
    </row>
    <row r="162" spans="5:6">
      <c r="E162" s="221"/>
      <c r="F162" s="221"/>
    </row>
    <row r="163" spans="5:6">
      <c r="E163" s="221"/>
      <c r="F163" s="221"/>
    </row>
    <row r="164" spans="5:6">
      <c r="E164" s="221"/>
      <c r="F164" s="221"/>
    </row>
    <row r="165" spans="5:6">
      <c r="E165" s="221"/>
      <c r="F165" s="221"/>
    </row>
    <row r="166" spans="5:6">
      <c r="E166" s="221"/>
      <c r="F166" s="221"/>
    </row>
    <row r="167" spans="5:6">
      <c r="E167" s="221"/>
      <c r="F167" s="221"/>
    </row>
    <row r="168" spans="5:6">
      <c r="E168" s="221"/>
      <c r="F168" s="221"/>
    </row>
    <row r="169" spans="5:6">
      <c r="E169" s="221"/>
      <c r="F169" s="221"/>
    </row>
    <row r="170" spans="5:6">
      <c r="E170" s="221"/>
      <c r="F170" s="221"/>
    </row>
    <row r="171" spans="5:6">
      <c r="E171" s="221"/>
      <c r="F171" s="221"/>
    </row>
    <row r="172" spans="5:6">
      <c r="E172" s="221"/>
      <c r="F172" s="221"/>
    </row>
    <row r="173" spans="5:6">
      <c r="E173" s="221"/>
      <c r="F173" s="221"/>
    </row>
    <row r="174" spans="5:6">
      <c r="E174" s="221"/>
      <c r="F174" s="221"/>
    </row>
    <row r="175" spans="5:6">
      <c r="E175" s="221"/>
      <c r="F175" s="221"/>
    </row>
    <row r="176" spans="5:6">
      <c r="E176" s="221"/>
      <c r="F176" s="221"/>
    </row>
    <row r="177" spans="5:6">
      <c r="E177" s="221"/>
      <c r="F177" s="221"/>
    </row>
    <row r="178" spans="5:6">
      <c r="E178" s="221"/>
      <c r="F178" s="221"/>
    </row>
    <row r="179" spans="5:6">
      <c r="E179" s="221"/>
      <c r="F179" s="221"/>
    </row>
    <row r="180" spans="5:6">
      <c r="E180" s="221"/>
      <c r="F180" s="221"/>
    </row>
    <row r="181" spans="5:6">
      <c r="E181" s="221"/>
      <c r="F181" s="221"/>
    </row>
    <row r="182" spans="5:6">
      <c r="E182" s="221"/>
      <c r="F182" s="221"/>
    </row>
    <row r="183" spans="5:6">
      <c r="E183" s="221"/>
      <c r="F183" s="221"/>
    </row>
    <row r="184" spans="5:6">
      <c r="E184" s="221"/>
      <c r="F184" s="221"/>
    </row>
    <row r="185" spans="5:6">
      <c r="E185" s="221"/>
      <c r="F185" s="221"/>
    </row>
    <row r="186" spans="5:6">
      <c r="E186" s="221"/>
      <c r="F186" s="221"/>
    </row>
    <row r="187" spans="5:6">
      <c r="E187" s="221"/>
      <c r="F187" s="221"/>
    </row>
    <row r="188" spans="5:6">
      <c r="E188" s="221"/>
      <c r="F188" s="221"/>
    </row>
    <row r="189" spans="5:6">
      <c r="E189" s="221"/>
      <c r="F189" s="221"/>
    </row>
    <row r="190" spans="5:6">
      <c r="E190" s="221"/>
      <c r="F190" s="221"/>
    </row>
    <row r="191" spans="5:6">
      <c r="E191" s="221"/>
      <c r="F191" s="221"/>
    </row>
    <row r="192" spans="5:6">
      <c r="E192" s="221"/>
      <c r="F192" s="221"/>
    </row>
    <row r="193" spans="5:6">
      <c r="E193" s="221"/>
      <c r="F193" s="221"/>
    </row>
    <row r="194" spans="5:6">
      <c r="E194" s="221"/>
      <c r="F194" s="221"/>
    </row>
    <row r="195" spans="5:6">
      <c r="E195" s="221"/>
      <c r="F195" s="221"/>
    </row>
    <row r="196" spans="5:6">
      <c r="E196" s="221"/>
      <c r="F196" s="221"/>
    </row>
    <row r="197" spans="5:6">
      <c r="E197" s="221"/>
      <c r="F197" s="221"/>
    </row>
    <row r="198" spans="5:6">
      <c r="E198" s="221"/>
      <c r="F198" s="221"/>
    </row>
  </sheetData>
  <mergeCells count="1">
    <mergeCell ref="F4:G4"/>
  </mergeCells>
  <pageMargins left="0.78740157480314965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E46"/>
  <sheetViews>
    <sheetView tabSelected="1" topLeftCell="A37" workbookViewId="0">
      <selection activeCell="G51" sqref="G51"/>
    </sheetView>
  </sheetViews>
  <sheetFormatPr defaultColWidth="14.7109375" defaultRowHeight="16.5" customHeight="1"/>
  <cols>
    <col min="1" max="1" width="47.85546875" style="2" customWidth="1"/>
    <col min="2" max="2" width="9.7109375" style="2" customWidth="1"/>
    <col min="3" max="3" width="10.7109375" style="2" customWidth="1"/>
    <col min="4" max="5" width="10.140625" style="2" customWidth="1"/>
    <col min="6" max="16384" width="14.7109375" style="2"/>
  </cols>
  <sheetData>
    <row r="1" spans="1:109" ht="23.25" customHeight="1">
      <c r="A1" s="348" t="s">
        <v>321</v>
      </c>
      <c r="B1" s="23"/>
      <c r="C1" s="23"/>
      <c r="D1" s="23"/>
      <c r="E1" s="23"/>
    </row>
    <row r="2" spans="1:109" ht="14.25" customHeight="1">
      <c r="A2" s="22"/>
      <c r="B2" s="22"/>
      <c r="C2" s="22"/>
      <c r="D2" s="22"/>
      <c r="E2" s="22"/>
    </row>
    <row r="3" spans="1:109" ht="15" customHeight="1">
      <c r="A3" s="21"/>
      <c r="C3" s="20"/>
      <c r="D3" s="19"/>
      <c r="E3" s="390" t="s">
        <v>60</v>
      </c>
    </row>
    <row r="4" spans="1:109" ht="15.6" customHeight="1">
      <c r="A4" s="18"/>
      <c r="B4" s="17" t="s">
        <v>59</v>
      </c>
      <c r="C4" s="17" t="s">
        <v>320</v>
      </c>
      <c r="D4" s="17" t="s">
        <v>320</v>
      </c>
      <c r="E4" s="17" t="s">
        <v>319</v>
      </c>
    </row>
    <row r="5" spans="1:109" ht="15.6" customHeight="1">
      <c r="A5" s="14"/>
      <c r="B5" s="16" t="s">
        <v>58</v>
      </c>
      <c r="C5" s="16" t="s">
        <v>58</v>
      </c>
      <c r="D5" s="16" t="s">
        <v>58</v>
      </c>
      <c r="E5" s="16" t="s">
        <v>58</v>
      </c>
    </row>
    <row r="6" spans="1:109" ht="15.6" customHeight="1">
      <c r="A6" s="14"/>
      <c r="B6" s="16" t="s">
        <v>57</v>
      </c>
      <c r="C6" s="16" t="s">
        <v>57</v>
      </c>
      <c r="D6" s="16" t="s">
        <v>57</v>
      </c>
      <c r="E6" s="16" t="s">
        <v>57</v>
      </c>
    </row>
    <row r="7" spans="1:109" ht="15.6" customHeight="1">
      <c r="A7" s="14"/>
      <c r="B7" s="16" t="s">
        <v>55</v>
      </c>
      <c r="C7" s="16" t="s">
        <v>56</v>
      </c>
      <c r="D7" s="16" t="s">
        <v>55</v>
      </c>
      <c r="E7" s="16" t="s">
        <v>54</v>
      </c>
    </row>
    <row r="8" spans="1:109" ht="15.6" customHeight="1">
      <c r="A8" s="14"/>
      <c r="B8" s="15" t="s">
        <v>52</v>
      </c>
      <c r="C8" s="15" t="s">
        <v>53</v>
      </c>
      <c r="D8" s="15" t="s">
        <v>52</v>
      </c>
      <c r="E8" s="15" t="s">
        <v>52</v>
      </c>
    </row>
    <row r="9" spans="1:109" ht="15.6" customHeight="1">
      <c r="A9" s="14"/>
      <c r="B9" s="13"/>
      <c r="C9" s="13"/>
      <c r="D9" s="13"/>
      <c r="E9" s="13"/>
    </row>
    <row r="10" spans="1:109" s="11" customFormat="1" ht="15.6" customHeight="1">
      <c r="A10" s="12" t="s">
        <v>51</v>
      </c>
      <c r="B10" s="346">
        <v>109.80483870497136</v>
      </c>
      <c r="C10" s="347">
        <v>105.44</v>
      </c>
      <c r="D10" s="347">
        <v>110.5</v>
      </c>
      <c r="E10" s="347">
        <v>109.5</v>
      </c>
    </row>
    <row r="11" spans="1:109" s="8" customFormat="1" ht="15" customHeight="1">
      <c r="A11" s="10" t="s">
        <v>50</v>
      </c>
      <c r="B11" s="346">
        <v>103.77</v>
      </c>
      <c r="C11" s="345">
        <v>97.21</v>
      </c>
      <c r="D11" s="345">
        <v>114.44</v>
      </c>
      <c r="E11" s="345">
        <v>102.47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</row>
    <row r="12" spans="1:109" ht="15" customHeight="1">
      <c r="A12" s="3" t="s">
        <v>49</v>
      </c>
      <c r="B12" s="344">
        <v>130.16999999999999</v>
      </c>
      <c r="C12" s="343">
        <v>102.62</v>
      </c>
      <c r="D12" s="343">
        <v>133.38</v>
      </c>
      <c r="E12" s="343">
        <v>114.16</v>
      </c>
    </row>
    <row r="13" spans="1:109" ht="15" customHeight="1">
      <c r="A13" s="3" t="s">
        <v>48</v>
      </c>
      <c r="B13" s="344">
        <v>97.29</v>
      </c>
      <c r="C13" s="343">
        <v>94.43</v>
      </c>
      <c r="D13" s="343">
        <v>109.91</v>
      </c>
      <c r="E13" s="343">
        <v>98.59</v>
      </c>
    </row>
    <row r="14" spans="1:109" ht="15" customHeight="1">
      <c r="A14" s="3" t="s">
        <v>47</v>
      </c>
      <c r="B14" s="344">
        <v>115.55</v>
      </c>
      <c r="C14" s="343">
        <v>107.48</v>
      </c>
      <c r="D14" s="343">
        <v>143.77000000000001</v>
      </c>
      <c r="E14" s="343">
        <v>119.34</v>
      </c>
    </row>
    <row r="15" spans="1:109" s="4" customFormat="1" ht="15" customHeight="1">
      <c r="A15" s="3" t="s">
        <v>46</v>
      </c>
      <c r="B15" s="344">
        <v>108.35</v>
      </c>
      <c r="C15" s="343">
        <v>100.71</v>
      </c>
      <c r="D15" s="343">
        <v>108.1</v>
      </c>
      <c r="E15" s="343">
        <v>102.3</v>
      </c>
    </row>
    <row r="16" spans="1:109" s="4" customFormat="1" ht="15" customHeight="1">
      <c r="A16" s="3" t="s">
        <v>45</v>
      </c>
      <c r="B16" s="344">
        <v>96.12</v>
      </c>
      <c r="C16" s="343">
        <v>100.27</v>
      </c>
      <c r="D16" s="343">
        <v>111.2</v>
      </c>
      <c r="E16" s="343">
        <v>106.62</v>
      </c>
    </row>
    <row r="17" spans="1:109" ht="15" customHeight="1">
      <c r="A17" s="7" t="s">
        <v>44</v>
      </c>
      <c r="B17" s="346">
        <v>110.41</v>
      </c>
      <c r="C17" s="345">
        <v>107.52</v>
      </c>
      <c r="D17" s="345">
        <v>110.3</v>
      </c>
      <c r="E17" s="345">
        <v>110.6</v>
      </c>
    </row>
    <row r="18" spans="1:109" ht="15" customHeight="1">
      <c r="A18" s="3" t="s">
        <v>43</v>
      </c>
      <c r="B18" s="344">
        <v>108.7</v>
      </c>
      <c r="C18" s="343">
        <v>101.35</v>
      </c>
      <c r="D18" s="343">
        <v>110.6</v>
      </c>
      <c r="E18" s="343">
        <v>109.7</v>
      </c>
    </row>
    <row r="19" spans="1:109" ht="15" customHeight="1">
      <c r="A19" s="3" t="s">
        <v>42</v>
      </c>
      <c r="B19" s="344">
        <v>108.92</v>
      </c>
      <c r="C19" s="343">
        <v>102.52</v>
      </c>
      <c r="D19" s="343">
        <v>111.03</v>
      </c>
      <c r="E19" s="343">
        <v>110.16</v>
      </c>
    </row>
    <row r="20" spans="1:109" ht="15" customHeight="1">
      <c r="A20" s="3" t="s">
        <v>41</v>
      </c>
      <c r="B20" s="344">
        <v>104.71</v>
      </c>
      <c r="C20" s="343">
        <v>106.35</v>
      </c>
      <c r="D20" s="343">
        <v>108.7</v>
      </c>
      <c r="E20" s="343">
        <v>103.13</v>
      </c>
    </row>
    <row r="21" spans="1:109" ht="15" customHeight="1">
      <c r="A21" s="3" t="s">
        <v>40</v>
      </c>
      <c r="B21" s="344">
        <v>110.83</v>
      </c>
      <c r="C21" s="343">
        <v>102.19</v>
      </c>
      <c r="D21" s="343">
        <v>111.43</v>
      </c>
      <c r="E21" s="343">
        <v>111.04</v>
      </c>
    </row>
    <row r="22" spans="1:109" ht="15" customHeight="1">
      <c r="A22" s="3" t="s">
        <v>39</v>
      </c>
      <c r="B22" s="344">
        <v>107.47</v>
      </c>
      <c r="C22" s="343">
        <v>104.32</v>
      </c>
      <c r="D22" s="343">
        <v>113.22</v>
      </c>
      <c r="E22" s="343">
        <v>108.42</v>
      </c>
    </row>
    <row r="23" spans="1:109" ht="15" customHeight="1">
      <c r="A23" s="3" t="s">
        <v>38</v>
      </c>
      <c r="B23" s="344">
        <v>110.08</v>
      </c>
      <c r="C23" s="343">
        <v>102.65</v>
      </c>
      <c r="D23" s="343">
        <v>115.04</v>
      </c>
      <c r="E23" s="343">
        <v>109</v>
      </c>
    </row>
    <row r="24" spans="1:109" ht="39.75" customHeight="1">
      <c r="A24" s="3" t="s">
        <v>37</v>
      </c>
      <c r="B24" s="344">
        <v>99.92</v>
      </c>
      <c r="C24" s="343">
        <v>104.43</v>
      </c>
      <c r="D24" s="343">
        <v>103.55</v>
      </c>
      <c r="E24" s="343">
        <v>111.09</v>
      </c>
    </row>
    <row r="25" spans="1:109" ht="15" customHeight="1">
      <c r="A25" s="3" t="s">
        <v>36</v>
      </c>
      <c r="B25" s="344">
        <v>118.2</v>
      </c>
      <c r="C25" s="343">
        <v>101.79</v>
      </c>
      <c r="D25" s="343">
        <v>105.71</v>
      </c>
      <c r="E25" s="343">
        <v>109.82</v>
      </c>
    </row>
    <row r="26" spans="1:109" ht="15" customHeight="1">
      <c r="A26" s="3" t="s">
        <v>35</v>
      </c>
      <c r="B26" s="344">
        <v>108.5</v>
      </c>
      <c r="C26" s="343">
        <v>104</v>
      </c>
      <c r="D26" s="343">
        <v>107.02</v>
      </c>
      <c r="E26" s="343">
        <v>111.21</v>
      </c>
    </row>
    <row r="27" spans="1:109" ht="15" customHeight="1">
      <c r="A27" s="3" t="s">
        <v>34</v>
      </c>
      <c r="B27" s="344">
        <v>93.77</v>
      </c>
      <c r="C27" s="343">
        <v>106.44</v>
      </c>
      <c r="D27" s="343">
        <v>111.49</v>
      </c>
      <c r="E27" s="343">
        <v>140.93</v>
      </c>
    </row>
    <row r="28" spans="1:109" ht="15" customHeight="1">
      <c r="A28" s="3" t="s">
        <v>33</v>
      </c>
      <c r="B28" s="344">
        <v>109.36</v>
      </c>
      <c r="C28" s="343">
        <v>101.29</v>
      </c>
      <c r="D28" s="343">
        <v>113.1</v>
      </c>
      <c r="E28" s="343">
        <v>107.23</v>
      </c>
    </row>
    <row r="29" spans="1:109" ht="15" customHeight="1">
      <c r="A29" s="3" t="s">
        <v>32</v>
      </c>
      <c r="B29" s="344">
        <v>104.37</v>
      </c>
      <c r="C29" s="343">
        <v>104.43</v>
      </c>
      <c r="D29" s="343">
        <v>89.31</v>
      </c>
      <c r="E29" s="343">
        <v>98.26</v>
      </c>
    </row>
    <row r="30" spans="1:109" s="6" customFormat="1" ht="15" customHeight="1">
      <c r="A30" s="3" t="s">
        <v>31</v>
      </c>
      <c r="B30" s="344">
        <v>117.8</v>
      </c>
      <c r="C30" s="343">
        <v>103.85</v>
      </c>
      <c r="D30" s="343">
        <v>114.92</v>
      </c>
      <c r="E30" s="343">
        <v>115.19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</row>
    <row r="31" spans="1:109" ht="15" customHeight="1">
      <c r="A31" s="3" t="s">
        <v>30</v>
      </c>
      <c r="B31" s="344">
        <v>110.77</v>
      </c>
      <c r="C31" s="343">
        <v>101.37</v>
      </c>
      <c r="D31" s="343">
        <v>108.9</v>
      </c>
      <c r="E31" s="343">
        <v>105.83</v>
      </c>
    </row>
    <row r="32" spans="1:109" ht="15" customHeight="1">
      <c r="A32" s="3" t="s">
        <v>29</v>
      </c>
      <c r="B32" s="344">
        <v>143.21</v>
      </c>
      <c r="C32" s="343">
        <v>100.41</v>
      </c>
      <c r="D32" s="343">
        <v>136.97</v>
      </c>
      <c r="E32" s="343">
        <v>140.22</v>
      </c>
    </row>
    <row r="33" spans="1:5" ht="27" customHeight="1">
      <c r="A33" s="3" t="s">
        <v>28</v>
      </c>
      <c r="B33" s="344">
        <v>110.43</v>
      </c>
      <c r="C33" s="343">
        <v>101.3</v>
      </c>
      <c r="D33" s="343">
        <v>110.72</v>
      </c>
      <c r="E33" s="343">
        <v>105.95</v>
      </c>
    </row>
    <row r="34" spans="1:5" ht="27" customHeight="1">
      <c r="A34" s="3" t="s">
        <v>27</v>
      </c>
      <c r="B34" s="344">
        <v>103.1</v>
      </c>
      <c r="C34" s="343">
        <v>120.13</v>
      </c>
      <c r="D34" s="343">
        <v>104.9</v>
      </c>
      <c r="E34" s="343">
        <v>103.8</v>
      </c>
    </row>
    <row r="35" spans="1:5" ht="15" customHeight="1">
      <c r="A35" s="3" t="s">
        <v>26</v>
      </c>
      <c r="B35" s="344">
        <v>113.04</v>
      </c>
      <c r="C35" s="343">
        <v>100.81</v>
      </c>
      <c r="D35" s="343">
        <v>109.09</v>
      </c>
      <c r="E35" s="343">
        <v>110.45</v>
      </c>
    </row>
    <row r="36" spans="1:5" ht="15" customHeight="1">
      <c r="A36" s="3" t="s">
        <v>25</v>
      </c>
      <c r="B36" s="344">
        <v>109.12</v>
      </c>
      <c r="C36" s="343">
        <v>103.87</v>
      </c>
      <c r="D36" s="343">
        <v>119.63</v>
      </c>
      <c r="E36" s="343">
        <v>111.74</v>
      </c>
    </row>
    <row r="37" spans="1:5" ht="15" customHeight="1">
      <c r="A37" s="3" t="s">
        <v>24</v>
      </c>
      <c r="B37" s="344">
        <v>112.27</v>
      </c>
      <c r="C37" s="343">
        <v>98.11</v>
      </c>
      <c r="D37" s="343">
        <v>100.22</v>
      </c>
      <c r="E37" s="343">
        <v>110.02</v>
      </c>
    </row>
    <row r="38" spans="1:5" ht="15" customHeight="1">
      <c r="A38" s="3" t="s">
        <v>23</v>
      </c>
      <c r="B38" s="344">
        <v>92.21</v>
      </c>
      <c r="C38" s="343">
        <v>102.36</v>
      </c>
      <c r="D38" s="343">
        <v>90.99</v>
      </c>
      <c r="E38" s="343">
        <v>94.89</v>
      </c>
    </row>
    <row r="39" spans="1:5" ht="15" customHeight="1">
      <c r="A39" s="3" t="s">
        <v>22</v>
      </c>
      <c r="B39" s="344">
        <v>108.27</v>
      </c>
      <c r="C39" s="343">
        <v>105.63</v>
      </c>
      <c r="D39" s="343">
        <v>112.73</v>
      </c>
      <c r="E39" s="343">
        <v>111.51</v>
      </c>
    </row>
    <row r="40" spans="1:5" ht="15" customHeight="1">
      <c r="A40" s="3" t="s">
        <v>21</v>
      </c>
      <c r="B40" s="344">
        <v>160.4</v>
      </c>
      <c r="C40" s="343">
        <v>104.64</v>
      </c>
      <c r="D40" s="343">
        <v>170.69</v>
      </c>
      <c r="E40" s="343">
        <v>158.16999999999999</v>
      </c>
    </row>
    <row r="41" spans="1:5" ht="15" customHeight="1">
      <c r="A41" s="3" t="s">
        <v>20</v>
      </c>
      <c r="B41" s="344">
        <v>82.37</v>
      </c>
      <c r="C41" s="343">
        <v>121.37</v>
      </c>
      <c r="D41" s="343">
        <v>98.68</v>
      </c>
      <c r="E41" s="343">
        <v>99.85</v>
      </c>
    </row>
    <row r="42" spans="1:5" s="4" customFormat="1" ht="15" customHeight="1">
      <c r="A42" s="5" t="s">
        <v>19</v>
      </c>
      <c r="B42" s="346">
        <v>110.45</v>
      </c>
      <c r="C42" s="345">
        <v>98.61</v>
      </c>
      <c r="D42" s="345">
        <v>110.27</v>
      </c>
      <c r="E42" s="345">
        <v>110.21</v>
      </c>
    </row>
    <row r="43" spans="1:5" s="4" customFormat="1" ht="27" customHeight="1">
      <c r="A43" s="5" t="s">
        <v>18</v>
      </c>
      <c r="B43" s="346">
        <v>105.36</v>
      </c>
      <c r="C43" s="345">
        <v>101.87</v>
      </c>
      <c r="D43" s="345">
        <v>107.56</v>
      </c>
      <c r="E43" s="345">
        <v>107.36</v>
      </c>
    </row>
    <row r="44" spans="1:5" s="4" customFormat="1" ht="15" customHeight="1">
      <c r="A44" s="3" t="s">
        <v>17</v>
      </c>
      <c r="B44" s="344">
        <v>107.19</v>
      </c>
      <c r="C44" s="343">
        <v>101.97</v>
      </c>
      <c r="D44" s="343">
        <v>107.87</v>
      </c>
      <c r="E44" s="343">
        <v>107.85</v>
      </c>
    </row>
    <row r="45" spans="1:5" s="4" customFormat="1" ht="15" customHeight="1">
      <c r="A45" s="3" t="s">
        <v>16</v>
      </c>
      <c r="B45" s="344">
        <v>106.8</v>
      </c>
      <c r="C45" s="343">
        <v>100.29</v>
      </c>
      <c r="D45" s="343">
        <v>107.29</v>
      </c>
      <c r="E45" s="343">
        <v>104.96</v>
      </c>
    </row>
    <row r="46" spans="1:5" ht="27" customHeight="1">
      <c r="A46" s="3" t="s">
        <v>15</v>
      </c>
      <c r="B46" s="344">
        <v>101.47</v>
      </c>
      <c r="C46" s="343">
        <v>102.15</v>
      </c>
      <c r="D46" s="343">
        <v>107</v>
      </c>
      <c r="E46" s="343">
        <v>107.03</v>
      </c>
    </row>
  </sheetData>
  <pageMargins left="0.78740157480314965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&amp;C&amp;"Times New Roman,Regular"&amp;13&amp;P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G72"/>
  <sheetViews>
    <sheetView topLeftCell="A13" workbookViewId="0">
      <selection activeCell="H10" sqref="H10"/>
    </sheetView>
  </sheetViews>
  <sheetFormatPr defaultRowHeight="18" customHeight="1"/>
  <cols>
    <col min="1" max="1" width="25" style="24" customWidth="1"/>
    <col min="2" max="2" width="11" style="24" customWidth="1"/>
    <col min="3" max="3" width="9.5703125" style="24" customWidth="1"/>
    <col min="4" max="4" width="8.42578125" style="24" customWidth="1"/>
    <col min="5" max="5" width="9" style="24" customWidth="1"/>
    <col min="6" max="6" width="12.28515625" style="24" customWidth="1"/>
    <col min="7" max="7" width="13.28515625" style="24" customWidth="1"/>
    <col min="8" max="242" width="9.140625" style="24"/>
    <col min="243" max="243" width="33.85546875" style="24" customWidth="1"/>
    <col min="244" max="244" width="10.28515625" style="24" bestFit="1" customWidth="1"/>
    <col min="245" max="245" width="7.85546875" style="24" bestFit="1" customWidth="1"/>
    <col min="246" max="246" width="7" style="24" bestFit="1" customWidth="1"/>
    <col min="247" max="247" width="7.5703125" style="24" bestFit="1" customWidth="1"/>
    <col min="248" max="249" width="10.7109375" style="24" customWidth="1"/>
    <col min="250" max="498" width="9.140625" style="24"/>
    <col min="499" max="499" width="33.85546875" style="24" customWidth="1"/>
    <col min="500" max="500" width="10.28515625" style="24" bestFit="1" customWidth="1"/>
    <col min="501" max="501" width="7.85546875" style="24" bestFit="1" customWidth="1"/>
    <col min="502" max="502" width="7" style="24" bestFit="1" customWidth="1"/>
    <col min="503" max="503" width="7.5703125" style="24" bestFit="1" customWidth="1"/>
    <col min="504" max="505" width="10.7109375" style="24" customWidth="1"/>
    <col min="506" max="754" width="9.140625" style="24"/>
    <col min="755" max="755" width="33.85546875" style="24" customWidth="1"/>
    <col min="756" max="756" width="10.28515625" style="24" bestFit="1" customWidth="1"/>
    <col min="757" max="757" width="7.85546875" style="24" bestFit="1" customWidth="1"/>
    <col min="758" max="758" width="7" style="24" bestFit="1" customWidth="1"/>
    <col min="759" max="759" width="7.5703125" style="24" bestFit="1" customWidth="1"/>
    <col min="760" max="761" width="10.7109375" style="24" customWidth="1"/>
    <col min="762" max="1010" width="9.140625" style="24"/>
    <col min="1011" max="1011" width="33.85546875" style="24" customWidth="1"/>
    <col min="1012" max="1012" width="10.28515625" style="24" bestFit="1" customWidth="1"/>
    <col min="1013" max="1013" width="7.85546875" style="24" bestFit="1" customWidth="1"/>
    <col min="1014" max="1014" width="7" style="24" bestFit="1" customWidth="1"/>
    <col min="1015" max="1015" width="7.5703125" style="24" bestFit="1" customWidth="1"/>
    <col min="1016" max="1017" width="10.7109375" style="24" customWidth="1"/>
    <col min="1018" max="1266" width="9.140625" style="24"/>
    <col min="1267" max="1267" width="33.85546875" style="24" customWidth="1"/>
    <col min="1268" max="1268" width="10.28515625" style="24" bestFit="1" customWidth="1"/>
    <col min="1269" max="1269" width="7.85546875" style="24" bestFit="1" customWidth="1"/>
    <col min="1270" max="1270" width="7" style="24" bestFit="1" customWidth="1"/>
    <col min="1271" max="1271" width="7.5703125" style="24" bestFit="1" customWidth="1"/>
    <col min="1272" max="1273" width="10.7109375" style="24" customWidth="1"/>
    <col min="1274" max="1522" width="9.140625" style="24"/>
    <col min="1523" max="1523" width="33.85546875" style="24" customWidth="1"/>
    <col min="1524" max="1524" width="10.28515625" style="24" bestFit="1" customWidth="1"/>
    <col min="1525" max="1525" width="7.85546875" style="24" bestFit="1" customWidth="1"/>
    <col min="1526" max="1526" width="7" style="24" bestFit="1" customWidth="1"/>
    <col min="1527" max="1527" width="7.5703125" style="24" bestFit="1" customWidth="1"/>
    <col min="1528" max="1529" width="10.7109375" style="24" customWidth="1"/>
    <col min="1530" max="1778" width="9.140625" style="24"/>
    <col min="1779" max="1779" width="33.85546875" style="24" customWidth="1"/>
    <col min="1780" max="1780" width="10.28515625" style="24" bestFit="1" customWidth="1"/>
    <col min="1781" max="1781" width="7.85546875" style="24" bestFit="1" customWidth="1"/>
    <col min="1782" max="1782" width="7" style="24" bestFit="1" customWidth="1"/>
    <col min="1783" max="1783" width="7.5703125" style="24" bestFit="1" customWidth="1"/>
    <col min="1784" max="1785" width="10.7109375" style="24" customWidth="1"/>
    <col min="1786" max="2034" width="9.140625" style="24"/>
    <col min="2035" max="2035" width="33.85546875" style="24" customWidth="1"/>
    <col min="2036" max="2036" width="10.28515625" style="24" bestFit="1" customWidth="1"/>
    <col min="2037" max="2037" width="7.85546875" style="24" bestFit="1" customWidth="1"/>
    <col min="2038" max="2038" width="7" style="24" bestFit="1" customWidth="1"/>
    <col min="2039" max="2039" width="7.5703125" style="24" bestFit="1" customWidth="1"/>
    <col min="2040" max="2041" width="10.7109375" style="24" customWidth="1"/>
    <col min="2042" max="2290" width="9.140625" style="24"/>
    <col min="2291" max="2291" width="33.85546875" style="24" customWidth="1"/>
    <col min="2292" max="2292" width="10.28515625" style="24" bestFit="1" customWidth="1"/>
    <col min="2293" max="2293" width="7.85546875" style="24" bestFit="1" customWidth="1"/>
    <col min="2294" max="2294" width="7" style="24" bestFit="1" customWidth="1"/>
    <col min="2295" max="2295" width="7.5703125" style="24" bestFit="1" customWidth="1"/>
    <col min="2296" max="2297" width="10.7109375" style="24" customWidth="1"/>
    <col min="2298" max="2546" width="9.140625" style="24"/>
    <col min="2547" max="2547" width="33.85546875" style="24" customWidth="1"/>
    <col min="2548" max="2548" width="10.28515625" style="24" bestFit="1" customWidth="1"/>
    <col min="2549" max="2549" width="7.85546875" style="24" bestFit="1" customWidth="1"/>
    <col min="2550" max="2550" width="7" style="24" bestFit="1" customWidth="1"/>
    <col min="2551" max="2551" width="7.5703125" style="24" bestFit="1" customWidth="1"/>
    <col min="2552" max="2553" width="10.7109375" style="24" customWidth="1"/>
    <col min="2554" max="2802" width="9.140625" style="24"/>
    <col min="2803" max="2803" width="33.85546875" style="24" customWidth="1"/>
    <col min="2804" max="2804" width="10.28515625" style="24" bestFit="1" customWidth="1"/>
    <col min="2805" max="2805" width="7.85546875" style="24" bestFit="1" customWidth="1"/>
    <col min="2806" max="2806" width="7" style="24" bestFit="1" customWidth="1"/>
    <col min="2807" max="2807" width="7.5703125" style="24" bestFit="1" customWidth="1"/>
    <col min="2808" max="2809" width="10.7109375" style="24" customWidth="1"/>
    <col min="2810" max="3058" width="9.140625" style="24"/>
    <col min="3059" max="3059" width="33.85546875" style="24" customWidth="1"/>
    <col min="3060" max="3060" width="10.28515625" style="24" bestFit="1" customWidth="1"/>
    <col min="3061" max="3061" width="7.85546875" style="24" bestFit="1" customWidth="1"/>
    <col min="3062" max="3062" width="7" style="24" bestFit="1" customWidth="1"/>
    <col min="3063" max="3063" width="7.5703125" style="24" bestFit="1" customWidth="1"/>
    <col min="3064" max="3065" width="10.7109375" style="24" customWidth="1"/>
    <col min="3066" max="3314" width="9.140625" style="24"/>
    <col min="3315" max="3315" width="33.85546875" style="24" customWidth="1"/>
    <col min="3316" max="3316" width="10.28515625" style="24" bestFit="1" customWidth="1"/>
    <col min="3317" max="3317" width="7.85546875" style="24" bestFit="1" customWidth="1"/>
    <col min="3318" max="3318" width="7" style="24" bestFit="1" customWidth="1"/>
    <col min="3319" max="3319" width="7.5703125" style="24" bestFit="1" customWidth="1"/>
    <col min="3320" max="3321" width="10.7109375" style="24" customWidth="1"/>
    <col min="3322" max="3570" width="9.140625" style="24"/>
    <col min="3571" max="3571" width="33.85546875" style="24" customWidth="1"/>
    <col min="3572" max="3572" width="10.28515625" style="24" bestFit="1" customWidth="1"/>
    <col min="3573" max="3573" width="7.85546875" style="24" bestFit="1" customWidth="1"/>
    <col min="3574" max="3574" width="7" style="24" bestFit="1" customWidth="1"/>
    <col min="3575" max="3575" width="7.5703125" style="24" bestFit="1" customWidth="1"/>
    <col min="3576" max="3577" width="10.7109375" style="24" customWidth="1"/>
    <col min="3578" max="3826" width="9.140625" style="24"/>
    <col min="3827" max="3827" width="33.85546875" style="24" customWidth="1"/>
    <col min="3828" max="3828" width="10.28515625" style="24" bestFit="1" customWidth="1"/>
    <col min="3829" max="3829" width="7.85546875" style="24" bestFit="1" customWidth="1"/>
    <col min="3830" max="3830" width="7" style="24" bestFit="1" customWidth="1"/>
    <col min="3831" max="3831" width="7.5703125" style="24" bestFit="1" customWidth="1"/>
    <col min="3832" max="3833" width="10.7109375" style="24" customWidth="1"/>
    <col min="3834" max="4082" width="9.140625" style="24"/>
    <col min="4083" max="4083" width="33.85546875" style="24" customWidth="1"/>
    <col min="4084" max="4084" width="10.28515625" style="24" bestFit="1" customWidth="1"/>
    <col min="4085" max="4085" width="7.85546875" style="24" bestFit="1" customWidth="1"/>
    <col min="4086" max="4086" width="7" style="24" bestFit="1" customWidth="1"/>
    <col min="4087" max="4087" width="7.5703125" style="24" bestFit="1" customWidth="1"/>
    <col min="4088" max="4089" width="10.7109375" style="24" customWidth="1"/>
    <col min="4090" max="4338" width="9.140625" style="24"/>
    <col min="4339" max="4339" width="33.85546875" style="24" customWidth="1"/>
    <col min="4340" max="4340" width="10.28515625" style="24" bestFit="1" customWidth="1"/>
    <col min="4341" max="4341" width="7.85546875" style="24" bestFit="1" customWidth="1"/>
    <col min="4342" max="4342" width="7" style="24" bestFit="1" customWidth="1"/>
    <col min="4343" max="4343" width="7.5703125" style="24" bestFit="1" customWidth="1"/>
    <col min="4344" max="4345" width="10.7109375" style="24" customWidth="1"/>
    <col min="4346" max="4594" width="9.140625" style="24"/>
    <col min="4595" max="4595" width="33.85546875" style="24" customWidth="1"/>
    <col min="4596" max="4596" width="10.28515625" style="24" bestFit="1" customWidth="1"/>
    <col min="4597" max="4597" width="7.85546875" style="24" bestFit="1" customWidth="1"/>
    <col min="4598" max="4598" width="7" style="24" bestFit="1" customWidth="1"/>
    <col min="4599" max="4599" width="7.5703125" style="24" bestFit="1" customWidth="1"/>
    <col min="4600" max="4601" width="10.7109375" style="24" customWidth="1"/>
    <col min="4602" max="4850" width="9.140625" style="24"/>
    <col min="4851" max="4851" width="33.85546875" style="24" customWidth="1"/>
    <col min="4852" max="4852" width="10.28515625" style="24" bestFit="1" customWidth="1"/>
    <col min="4853" max="4853" width="7.85546875" style="24" bestFit="1" customWidth="1"/>
    <col min="4854" max="4854" width="7" style="24" bestFit="1" customWidth="1"/>
    <col min="4855" max="4855" width="7.5703125" style="24" bestFit="1" customWidth="1"/>
    <col min="4856" max="4857" width="10.7109375" style="24" customWidth="1"/>
    <col min="4858" max="5106" width="9.140625" style="24"/>
    <col min="5107" max="5107" width="33.85546875" style="24" customWidth="1"/>
    <col min="5108" max="5108" width="10.28515625" style="24" bestFit="1" customWidth="1"/>
    <col min="5109" max="5109" width="7.85546875" style="24" bestFit="1" customWidth="1"/>
    <col min="5110" max="5110" width="7" style="24" bestFit="1" customWidth="1"/>
    <col min="5111" max="5111" width="7.5703125" style="24" bestFit="1" customWidth="1"/>
    <col min="5112" max="5113" width="10.7109375" style="24" customWidth="1"/>
    <col min="5114" max="5362" width="9.140625" style="24"/>
    <col min="5363" max="5363" width="33.85546875" style="24" customWidth="1"/>
    <col min="5364" max="5364" width="10.28515625" style="24" bestFit="1" customWidth="1"/>
    <col min="5365" max="5365" width="7.85546875" style="24" bestFit="1" customWidth="1"/>
    <col min="5366" max="5366" width="7" style="24" bestFit="1" customWidth="1"/>
    <col min="5367" max="5367" width="7.5703125" style="24" bestFit="1" customWidth="1"/>
    <col min="5368" max="5369" width="10.7109375" style="24" customWidth="1"/>
    <col min="5370" max="5618" width="9.140625" style="24"/>
    <col min="5619" max="5619" width="33.85546875" style="24" customWidth="1"/>
    <col min="5620" max="5620" width="10.28515625" style="24" bestFit="1" customWidth="1"/>
    <col min="5621" max="5621" width="7.85546875" style="24" bestFit="1" customWidth="1"/>
    <col min="5622" max="5622" width="7" style="24" bestFit="1" customWidth="1"/>
    <col min="5623" max="5623" width="7.5703125" style="24" bestFit="1" customWidth="1"/>
    <col min="5624" max="5625" width="10.7109375" style="24" customWidth="1"/>
    <col min="5626" max="5874" width="9.140625" style="24"/>
    <col min="5875" max="5875" width="33.85546875" style="24" customWidth="1"/>
    <col min="5876" max="5876" width="10.28515625" style="24" bestFit="1" customWidth="1"/>
    <col min="5877" max="5877" width="7.85546875" style="24" bestFit="1" customWidth="1"/>
    <col min="5878" max="5878" width="7" style="24" bestFit="1" customWidth="1"/>
    <col min="5879" max="5879" width="7.5703125" style="24" bestFit="1" customWidth="1"/>
    <col min="5880" max="5881" width="10.7109375" style="24" customWidth="1"/>
    <col min="5882" max="6130" width="9.140625" style="24"/>
    <col min="6131" max="6131" width="33.85546875" style="24" customWidth="1"/>
    <col min="6132" max="6132" width="10.28515625" style="24" bestFit="1" customWidth="1"/>
    <col min="6133" max="6133" width="7.85546875" style="24" bestFit="1" customWidth="1"/>
    <col min="6134" max="6134" width="7" style="24" bestFit="1" customWidth="1"/>
    <col min="6135" max="6135" width="7.5703125" style="24" bestFit="1" customWidth="1"/>
    <col min="6136" max="6137" width="10.7109375" style="24" customWidth="1"/>
    <col min="6138" max="6386" width="9.140625" style="24"/>
    <col min="6387" max="6387" width="33.85546875" style="24" customWidth="1"/>
    <col min="6388" max="6388" width="10.28515625" style="24" bestFit="1" customWidth="1"/>
    <col min="6389" max="6389" width="7.85546875" style="24" bestFit="1" customWidth="1"/>
    <col min="6390" max="6390" width="7" style="24" bestFit="1" customWidth="1"/>
    <col min="6391" max="6391" width="7.5703125" style="24" bestFit="1" customWidth="1"/>
    <col min="6392" max="6393" width="10.7109375" style="24" customWidth="1"/>
    <col min="6394" max="6642" width="9.140625" style="24"/>
    <col min="6643" max="6643" width="33.85546875" style="24" customWidth="1"/>
    <col min="6644" max="6644" width="10.28515625" style="24" bestFit="1" customWidth="1"/>
    <col min="6645" max="6645" width="7.85546875" style="24" bestFit="1" customWidth="1"/>
    <col min="6646" max="6646" width="7" style="24" bestFit="1" customWidth="1"/>
    <col min="6647" max="6647" width="7.5703125" style="24" bestFit="1" customWidth="1"/>
    <col min="6648" max="6649" width="10.7109375" style="24" customWidth="1"/>
    <col min="6650" max="6898" width="9.140625" style="24"/>
    <col min="6899" max="6899" width="33.85546875" style="24" customWidth="1"/>
    <col min="6900" max="6900" width="10.28515625" style="24" bestFit="1" customWidth="1"/>
    <col min="6901" max="6901" width="7.85546875" style="24" bestFit="1" customWidth="1"/>
    <col min="6902" max="6902" width="7" style="24" bestFit="1" customWidth="1"/>
    <col min="6903" max="6903" width="7.5703125" style="24" bestFit="1" customWidth="1"/>
    <col min="6904" max="6905" width="10.7109375" style="24" customWidth="1"/>
    <col min="6906" max="7154" width="9.140625" style="24"/>
    <col min="7155" max="7155" width="33.85546875" style="24" customWidth="1"/>
    <col min="7156" max="7156" width="10.28515625" style="24" bestFit="1" customWidth="1"/>
    <col min="7157" max="7157" width="7.85546875" style="24" bestFit="1" customWidth="1"/>
    <col min="7158" max="7158" width="7" style="24" bestFit="1" customWidth="1"/>
    <col min="7159" max="7159" width="7.5703125" style="24" bestFit="1" customWidth="1"/>
    <col min="7160" max="7161" width="10.7109375" style="24" customWidth="1"/>
    <col min="7162" max="7410" width="9.140625" style="24"/>
    <col min="7411" max="7411" width="33.85546875" style="24" customWidth="1"/>
    <col min="7412" max="7412" width="10.28515625" style="24" bestFit="1" customWidth="1"/>
    <col min="7413" max="7413" width="7.85546875" style="24" bestFit="1" customWidth="1"/>
    <col min="7414" max="7414" width="7" style="24" bestFit="1" customWidth="1"/>
    <col min="7415" max="7415" width="7.5703125" style="24" bestFit="1" customWidth="1"/>
    <col min="7416" max="7417" width="10.7109375" style="24" customWidth="1"/>
    <col min="7418" max="7666" width="9.140625" style="24"/>
    <col min="7667" max="7667" width="33.85546875" style="24" customWidth="1"/>
    <col min="7668" max="7668" width="10.28515625" style="24" bestFit="1" customWidth="1"/>
    <col min="7669" max="7669" width="7.85546875" style="24" bestFit="1" customWidth="1"/>
    <col min="7670" max="7670" width="7" style="24" bestFit="1" customWidth="1"/>
    <col min="7671" max="7671" width="7.5703125" style="24" bestFit="1" customWidth="1"/>
    <col min="7672" max="7673" width="10.7109375" style="24" customWidth="1"/>
    <col min="7674" max="7922" width="9.140625" style="24"/>
    <col min="7923" max="7923" width="33.85546875" style="24" customWidth="1"/>
    <col min="7924" max="7924" width="10.28515625" style="24" bestFit="1" customWidth="1"/>
    <col min="7925" max="7925" width="7.85546875" style="24" bestFit="1" customWidth="1"/>
    <col min="7926" max="7926" width="7" style="24" bestFit="1" customWidth="1"/>
    <col min="7927" max="7927" width="7.5703125" style="24" bestFit="1" customWidth="1"/>
    <col min="7928" max="7929" width="10.7109375" style="24" customWidth="1"/>
    <col min="7930" max="8178" width="9.140625" style="24"/>
    <col min="8179" max="8179" width="33.85546875" style="24" customWidth="1"/>
    <col min="8180" max="8180" width="10.28515625" style="24" bestFit="1" customWidth="1"/>
    <col min="8181" max="8181" width="7.85546875" style="24" bestFit="1" customWidth="1"/>
    <col min="8182" max="8182" width="7" style="24" bestFit="1" customWidth="1"/>
    <col min="8183" max="8183" width="7.5703125" style="24" bestFit="1" customWidth="1"/>
    <col min="8184" max="8185" width="10.7109375" style="24" customWidth="1"/>
    <col min="8186" max="8434" width="9.140625" style="24"/>
    <col min="8435" max="8435" width="33.85546875" style="24" customWidth="1"/>
    <col min="8436" max="8436" width="10.28515625" style="24" bestFit="1" customWidth="1"/>
    <col min="8437" max="8437" width="7.85546875" style="24" bestFit="1" customWidth="1"/>
    <col min="8438" max="8438" width="7" style="24" bestFit="1" customWidth="1"/>
    <col min="8439" max="8439" width="7.5703125" style="24" bestFit="1" customWidth="1"/>
    <col min="8440" max="8441" width="10.7109375" style="24" customWidth="1"/>
    <col min="8442" max="8690" width="9.140625" style="24"/>
    <col min="8691" max="8691" width="33.85546875" style="24" customWidth="1"/>
    <col min="8692" max="8692" width="10.28515625" style="24" bestFit="1" customWidth="1"/>
    <col min="8693" max="8693" width="7.85546875" style="24" bestFit="1" customWidth="1"/>
    <col min="8694" max="8694" width="7" style="24" bestFit="1" customWidth="1"/>
    <col min="8695" max="8695" width="7.5703125" style="24" bestFit="1" customWidth="1"/>
    <col min="8696" max="8697" width="10.7109375" style="24" customWidth="1"/>
    <col min="8698" max="8946" width="9.140625" style="24"/>
    <col min="8947" max="8947" width="33.85546875" style="24" customWidth="1"/>
    <col min="8948" max="8948" width="10.28515625" style="24" bestFit="1" customWidth="1"/>
    <col min="8949" max="8949" width="7.85546875" style="24" bestFit="1" customWidth="1"/>
    <col min="8950" max="8950" width="7" style="24" bestFit="1" customWidth="1"/>
    <col min="8951" max="8951" width="7.5703125" style="24" bestFit="1" customWidth="1"/>
    <col min="8952" max="8953" width="10.7109375" style="24" customWidth="1"/>
    <col min="8954" max="9202" width="9.140625" style="24"/>
    <col min="9203" max="9203" width="33.85546875" style="24" customWidth="1"/>
    <col min="9204" max="9204" width="10.28515625" style="24" bestFit="1" customWidth="1"/>
    <col min="9205" max="9205" width="7.85546875" style="24" bestFit="1" customWidth="1"/>
    <col min="9206" max="9206" width="7" style="24" bestFit="1" customWidth="1"/>
    <col min="9207" max="9207" width="7.5703125" style="24" bestFit="1" customWidth="1"/>
    <col min="9208" max="9209" width="10.7109375" style="24" customWidth="1"/>
    <col min="9210" max="9458" width="9.140625" style="24"/>
    <col min="9459" max="9459" width="33.85546875" style="24" customWidth="1"/>
    <col min="9460" max="9460" width="10.28515625" style="24" bestFit="1" customWidth="1"/>
    <col min="9461" max="9461" width="7.85546875" style="24" bestFit="1" customWidth="1"/>
    <col min="9462" max="9462" width="7" style="24" bestFit="1" customWidth="1"/>
    <col min="9463" max="9463" width="7.5703125" style="24" bestFit="1" customWidth="1"/>
    <col min="9464" max="9465" width="10.7109375" style="24" customWidth="1"/>
    <col min="9466" max="9714" width="9.140625" style="24"/>
    <col min="9715" max="9715" width="33.85546875" style="24" customWidth="1"/>
    <col min="9716" max="9716" width="10.28515625" style="24" bestFit="1" customWidth="1"/>
    <col min="9717" max="9717" width="7.85546875" style="24" bestFit="1" customWidth="1"/>
    <col min="9718" max="9718" width="7" style="24" bestFit="1" customWidth="1"/>
    <col min="9719" max="9719" width="7.5703125" style="24" bestFit="1" customWidth="1"/>
    <col min="9720" max="9721" width="10.7109375" style="24" customWidth="1"/>
    <col min="9722" max="9970" width="9.140625" style="24"/>
    <col min="9971" max="9971" width="33.85546875" style="24" customWidth="1"/>
    <col min="9972" max="9972" width="10.28515625" style="24" bestFit="1" customWidth="1"/>
    <col min="9973" max="9973" width="7.85546875" style="24" bestFit="1" customWidth="1"/>
    <col min="9974" max="9974" width="7" style="24" bestFit="1" customWidth="1"/>
    <col min="9975" max="9975" width="7.5703125" style="24" bestFit="1" customWidth="1"/>
    <col min="9976" max="9977" width="10.7109375" style="24" customWidth="1"/>
    <col min="9978" max="10226" width="9.140625" style="24"/>
    <col min="10227" max="10227" width="33.85546875" style="24" customWidth="1"/>
    <col min="10228" max="10228" width="10.28515625" style="24" bestFit="1" customWidth="1"/>
    <col min="10229" max="10229" width="7.85546875" style="24" bestFit="1" customWidth="1"/>
    <col min="10230" max="10230" width="7" style="24" bestFit="1" customWidth="1"/>
    <col min="10231" max="10231" width="7.5703125" style="24" bestFit="1" customWidth="1"/>
    <col min="10232" max="10233" width="10.7109375" style="24" customWidth="1"/>
    <col min="10234" max="10482" width="9.140625" style="24"/>
    <col min="10483" max="10483" width="33.85546875" style="24" customWidth="1"/>
    <col min="10484" max="10484" width="10.28515625" style="24" bestFit="1" customWidth="1"/>
    <col min="10485" max="10485" width="7.85546875" style="24" bestFit="1" customWidth="1"/>
    <col min="10486" max="10486" width="7" style="24" bestFit="1" customWidth="1"/>
    <col min="10487" max="10487" width="7.5703125" style="24" bestFit="1" customWidth="1"/>
    <col min="10488" max="10489" width="10.7109375" style="24" customWidth="1"/>
    <col min="10490" max="10738" width="9.140625" style="24"/>
    <col min="10739" max="10739" width="33.85546875" style="24" customWidth="1"/>
    <col min="10740" max="10740" width="10.28515625" style="24" bestFit="1" customWidth="1"/>
    <col min="10741" max="10741" width="7.85546875" style="24" bestFit="1" customWidth="1"/>
    <col min="10742" max="10742" width="7" style="24" bestFit="1" customWidth="1"/>
    <col min="10743" max="10743" width="7.5703125" style="24" bestFit="1" customWidth="1"/>
    <col min="10744" max="10745" width="10.7109375" style="24" customWidth="1"/>
    <col min="10746" max="10994" width="9.140625" style="24"/>
    <col min="10995" max="10995" width="33.85546875" style="24" customWidth="1"/>
    <col min="10996" max="10996" width="10.28515625" style="24" bestFit="1" customWidth="1"/>
    <col min="10997" max="10997" width="7.85546875" style="24" bestFit="1" customWidth="1"/>
    <col min="10998" max="10998" width="7" style="24" bestFit="1" customWidth="1"/>
    <col min="10999" max="10999" width="7.5703125" style="24" bestFit="1" customWidth="1"/>
    <col min="11000" max="11001" width="10.7109375" style="24" customWidth="1"/>
    <col min="11002" max="11250" width="9.140625" style="24"/>
    <col min="11251" max="11251" width="33.85546875" style="24" customWidth="1"/>
    <col min="11252" max="11252" width="10.28515625" style="24" bestFit="1" customWidth="1"/>
    <col min="11253" max="11253" width="7.85546875" style="24" bestFit="1" customWidth="1"/>
    <col min="11254" max="11254" width="7" style="24" bestFit="1" customWidth="1"/>
    <col min="11255" max="11255" width="7.5703125" style="24" bestFit="1" customWidth="1"/>
    <col min="11256" max="11257" width="10.7109375" style="24" customWidth="1"/>
    <col min="11258" max="11506" width="9.140625" style="24"/>
    <col min="11507" max="11507" width="33.85546875" style="24" customWidth="1"/>
    <col min="11508" max="11508" width="10.28515625" style="24" bestFit="1" customWidth="1"/>
    <col min="11509" max="11509" width="7.85546875" style="24" bestFit="1" customWidth="1"/>
    <col min="11510" max="11510" width="7" style="24" bestFit="1" customWidth="1"/>
    <col min="11511" max="11511" width="7.5703125" style="24" bestFit="1" customWidth="1"/>
    <col min="11512" max="11513" width="10.7109375" style="24" customWidth="1"/>
    <col min="11514" max="11762" width="9.140625" style="24"/>
    <col min="11763" max="11763" width="33.85546875" style="24" customWidth="1"/>
    <col min="11764" max="11764" width="10.28515625" style="24" bestFit="1" customWidth="1"/>
    <col min="11765" max="11765" width="7.85546875" style="24" bestFit="1" customWidth="1"/>
    <col min="11766" max="11766" width="7" style="24" bestFit="1" customWidth="1"/>
    <col min="11767" max="11767" width="7.5703125" style="24" bestFit="1" customWidth="1"/>
    <col min="11768" max="11769" width="10.7109375" style="24" customWidth="1"/>
    <col min="11770" max="12018" width="9.140625" style="24"/>
    <col min="12019" max="12019" width="33.85546875" style="24" customWidth="1"/>
    <col min="12020" max="12020" width="10.28515625" style="24" bestFit="1" customWidth="1"/>
    <col min="12021" max="12021" width="7.85546875" style="24" bestFit="1" customWidth="1"/>
    <col min="12022" max="12022" width="7" style="24" bestFit="1" customWidth="1"/>
    <col min="12023" max="12023" width="7.5703125" style="24" bestFit="1" customWidth="1"/>
    <col min="12024" max="12025" width="10.7109375" style="24" customWidth="1"/>
    <col min="12026" max="12274" width="9.140625" style="24"/>
    <col min="12275" max="12275" width="33.85546875" style="24" customWidth="1"/>
    <col min="12276" max="12276" width="10.28515625" style="24" bestFit="1" customWidth="1"/>
    <col min="12277" max="12277" width="7.85546875" style="24" bestFit="1" customWidth="1"/>
    <col min="12278" max="12278" width="7" style="24" bestFit="1" customWidth="1"/>
    <col min="12279" max="12279" width="7.5703125" style="24" bestFit="1" customWidth="1"/>
    <col min="12280" max="12281" width="10.7109375" style="24" customWidth="1"/>
    <col min="12282" max="12530" width="9.140625" style="24"/>
    <col min="12531" max="12531" width="33.85546875" style="24" customWidth="1"/>
    <col min="12532" max="12532" width="10.28515625" style="24" bestFit="1" customWidth="1"/>
    <col min="12533" max="12533" width="7.85546875" style="24" bestFit="1" customWidth="1"/>
    <col min="12534" max="12534" width="7" style="24" bestFit="1" customWidth="1"/>
    <col min="12535" max="12535" width="7.5703125" style="24" bestFit="1" customWidth="1"/>
    <col min="12536" max="12537" width="10.7109375" style="24" customWidth="1"/>
    <col min="12538" max="12786" width="9.140625" style="24"/>
    <col min="12787" max="12787" width="33.85546875" style="24" customWidth="1"/>
    <col min="12788" max="12788" width="10.28515625" style="24" bestFit="1" customWidth="1"/>
    <col min="12789" max="12789" width="7.85546875" style="24" bestFit="1" customWidth="1"/>
    <col min="12790" max="12790" width="7" style="24" bestFit="1" customWidth="1"/>
    <col min="12791" max="12791" width="7.5703125" style="24" bestFit="1" customWidth="1"/>
    <col min="12792" max="12793" width="10.7109375" style="24" customWidth="1"/>
    <col min="12794" max="13042" width="9.140625" style="24"/>
    <col min="13043" max="13043" width="33.85546875" style="24" customWidth="1"/>
    <col min="13044" max="13044" width="10.28515625" style="24" bestFit="1" customWidth="1"/>
    <col min="13045" max="13045" width="7.85546875" style="24" bestFit="1" customWidth="1"/>
    <col min="13046" max="13046" width="7" style="24" bestFit="1" customWidth="1"/>
    <col min="13047" max="13047" width="7.5703125" style="24" bestFit="1" customWidth="1"/>
    <col min="13048" max="13049" width="10.7109375" style="24" customWidth="1"/>
    <col min="13050" max="13298" width="9.140625" style="24"/>
    <col min="13299" max="13299" width="33.85546875" style="24" customWidth="1"/>
    <col min="13300" max="13300" width="10.28515625" style="24" bestFit="1" customWidth="1"/>
    <col min="13301" max="13301" width="7.85546875" style="24" bestFit="1" customWidth="1"/>
    <col min="13302" max="13302" width="7" style="24" bestFit="1" customWidth="1"/>
    <col min="13303" max="13303" width="7.5703125" style="24" bestFit="1" customWidth="1"/>
    <col min="13304" max="13305" width="10.7109375" style="24" customWidth="1"/>
    <col min="13306" max="13554" width="9.140625" style="24"/>
    <col min="13555" max="13555" width="33.85546875" style="24" customWidth="1"/>
    <col min="13556" max="13556" width="10.28515625" style="24" bestFit="1" customWidth="1"/>
    <col min="13557" max="13557" width="7.85546875" style="24" bestFit="1" customWidth="1"/>
    <col min="13558" max="13558" width="7" style="24" bestFit="1" customWidth="1"/>
    <col min="13559" max="13559" width="7.5703125" style="24" bestFit="1" customWidth="1"/>
    <col min="13560" max="13561" width="10.7109375" style="24" customWidth="1"/>
    <col min="13562" max="13810" width="9.140625" style="24"/>
    <col min="13811" max="13811" width="33.85546875" style="24" customWidth="1"/>
    <col min="13812" max="13812" width="10.28515625" style="24" bestFit="1" customWidth="1"/>
    <col min="13813" max="13813" width="7.85546875" style="24" bestFit="1" customWidth="1"/>
    <col min="13814" max="13814" width="7" style="24" bestFit="1" customWidth="1"/>
    <col min="13815" max="13815" width="7.5703125" style="24" bestFit="1" customWidth="1"/>
    <col min="13816" max="13817" width="10.7109375" style="24" customWidth="1"/>
    <col min="13818" max="14066" width="9.140625" style="24"/>
    <col min="14067" max="14067" width="33.85546875" style="24" customWidth="1"/>
    <col min="14068" max="14068" width="10.28515625" style="24" bestFit="1" customWidth="1"/>
    <col min="14069" max="14069" width="7.85546875" style="24" bestFit="1" customWidth="1"/>
    <col min="14070" max="14070" width="7" style="24" bestFit="1" customWidth="1"/>
    <col min="14071" max="14071" width="7.5703125" style="24" bestFit="1" customWidth="1"/>
    <col min="14072" max="14073" width="10.7109375" style="24" customWidth="1"/>
    <col min="14074" max="14322" width="9.140625" style="24"/>
    <col min="14323" max="14323" width="33.85546875" style="24" customWidth="1"/>
    <col min="14324" max="14324" width="10.28515625" style="24" bestFit="1" customWidth="1"/>
    <col min="14325" max="14325" width="7.85546875" style="24" bestFit="1" customWidth="1"/>
    <col min="14326" max="14326" width="7" style="24" bestFit="1" customWidth="1"/>
    <col min="14327" max="14327" width="7.5703125" style="24" bestFit="1" customWidth="1"/>
    <col min="14328" max="14329" width="10.7109375" style="24" customWidth="1"/>
    <col min="14330" max="14578" width="9.140625" style="24"/>
    <col min="14579" max="14579" width="33.85546875" style="24" customWidth="1"/>
    <col min="14580" max="14580" width="10.28515625" style="24" bestFit="1" customWidth="1"/>
    <col min="14581" max="14581" width="7.85546875" style="24" bestFit="1" customWidth="1"/>
    <col min="14582" max="14582" width="7" style="24" bestFit="1" customWidth="1"/>
    <col min="14583" max="14583" width="7.5703125" style="24" bestFit="1" customWidth="1"/>
    <col min="14584" max="14585" width="10.7109375" style="24" customWidth="1"/>
    <col min="14586" max="14834" width="9.140625" style="24"/>
    <col min="14835" max="14835" width="33.85546875" style="24" customWidth="1"/>
    <col min="14836" max="14836" width="10.28515625" style="24" bestFit="1" customWidth="1"/>
    <col min="14837" max="14837" width="7.85546875" style="24" bestFit="1" customWidth="1"/>
    <col min="14838" max="14838" width="7" style="24" bestFit="1" customWidth="1"/>
    <col min="14839" max="14839" width="7.5703125" style="24" bestFit="1" customWidth="1"/>
    <col min="14840" max="14841" width="10.7109375" style="24" customWidth="1"/>
    <col min="14842" max="15090" width="9.140625" style="24"/>
    <col min="15091" max="15091" width="33.85546875" style="24" customWidth="1"/>
    <col min="15092" max="15092" width="10.28515625" style="24" bestFit="1" customWidth="1"/>
    <col min="15093" max="15093" width="7.85546875" style="24" bestFit="1" customWidth="1"/>
    <col min="15094" max="15094" width="7" style="24" bestFit="1" customWidth="1"/>
    <col min="15095" max="15095" width="7.5703125" style="24" bestFit="1" customWidth="1"/>
    <col min="15096" max="15097" width="10.7109375" style="24" customWidth="1"/>
    <col min="15098" max="15346" width="9.140625" style="24"/>
    <col min="15347" max="15347" width="33.85546875" style="24" customWidth="1"/>
    <col min="15348" max="15348" width="10.28515625" style="24" bestFit="1" customWidth="1"/>
    <col min="15349" max="15349" width="7.85546875" style="24" bestFit="1" customWidth="1"/>
    <col min="15350" max="15350" width="7" style="24" bestFit="1" customWidth="1"/>
    <col min="15351" max="15351" width="7.5703125" style="24" bestFit="1" customWidth="1"/>
    <col min="15352" max="15353" width="10.7109375" style="24" customWidth="1"/>
    <col min="15354" max="15602" width="9.140625" style="24"/>
    <col min="15603" max="15603" width="33.85546875" style="24" customWidth="1"/>
    <col min="15604" max="15604" width="10.28515625" style="24" bestFit="1" customWidth="1"/>
    <col min="15605" max="15605" width="7.85546875" style="24" bestFit="1" customWidth="1"/>
    <col min="15606" max="15606" width="7" style="24" bestFit="1" customWidth="1"/>
    <col min="15607" max="15607" width="7.5703125" style="24" bestFit="1" customWidth="1"/>
    <col min="15608" max="15609" width="10.7109375" style="24" customWidth="1"/>
    <col min="15610" max="15858" width="9.140625" style="24"/>
    <col min="15859" max="15859" width="33.85546875" style="24" customWidth="1"/>
    <col min="15860" max="15860" width="10.28515625" style="24" bestFit="1" customWidth="1"/>
    <col min="15861" max="15861" width="7.85546875" style="24" bestFit="1" customWidth="1"/>
    <col min="15862" max="15862" width="7" style="24" bestFit="1" customWidth="1"/>
    <col min="15863" max="15863" width="7.5703125" style="24" bestFit="1" customWidth="1"/>
    <col min="15864" max="15865" width="10.7109375" style="24" customWidth="1"/>
    <col min="15866" max="16114" width="9.140625" style="24"/>
    <col min="16115" max="16115" width="33.85546875" style="24" customWidth="1"/>
    <col min="16116" max="16116" width="10.28515625" style="24" bestFit="1" customWidth="1"/>
    <col min="16117" max="16117" width="7.85546875" style="24" bestFit="1" customWidth="1"/>
    <col min="16118" max="16118" width="7" style="24" bestFit="1" customWidth="1"/>
    <col min="16119" max="16119" width="7.5703125" style="24" bestFit="1" customWidth="1"/>
    <col min="16120" max="16121" width="10.7109375" style="24" customWidth="1"/>
    <col min="16122" max="16384" width="9.140625" style="24"/>
  </cols>
  <sheetData>
    <row r="1" spans="1:7" ht="24" customHeight="1">
      <c r="A1" s="52" t="s">
        <v>434</v>
      </c>
      <c r="B1" s="51"/>
      <c r="C1" s="51"/>
      <c r="D1" s="51"/>
      <c r="E1" s="51"/>
      <c r="F1" s="25"/>
    </row>
    <row r="2" spans="1:7" ht="15.95" customHeight="1">
      <c r="A2" s="50"/>
      <c r="B2" s="49"/>
      <c r="C2" s="48"/>
      <c r="D2" s="48"/>
      <c r="E2" s="48"/>
      <c r="F2" s="25"/>
    </row>
    <row r="3" spans="1:7" ht="15.95" customHeight="1">
      <c r="A3" s="38"/>
      <c r="B3" s="38"/>
      <c r="C3" s="48"/>
      <c r="D3" s="48"/>
      <c r="E3" s="48"/>
      <c r="F3" s="25"/>
    </row>
    <row r="4" spans="1:7" ht="15.95" customHeight="1">
      <c r="A4" s="47"/>
      <c r="B4" s="46" t="s">
        <v>115</v>
      </c>
      <c r="C4" s="44" t="s">
        <v>114</v>
      </c>
      <c r="D4" s="44" t="s">
        <v>113</v>
      </c>
      <c r="E4" s="44" t="s">
        <v>112</v>
      </c>
      <c r="F4" s="45" t="s">
        <v>320</v>
      </c>
      <c r="G4" s="44" t="s">
        <v>319</v>
      </c>
    </row>
    <row r="5" spans="1:7" ht="15.95" customHeight="1">
      <c r="A5" s="38"/>
      <c r="B5" s="41" t="s">
        <v>111</v>
      </c>
      <c r="C5" s="36" t="s">
        <v>110</v>
      </c>
      <c r="D5" s="43" t="s">
        <v>363</v>
      </c>
      <c r="E5" s="36" t="s">
        <v>319</v>
      </c>
      <c r="F5" s="42" t="s">
        <v>109</v>
      </c>
      <c r="G5" s="42" t="s">
        <v>109</v>
      </c>
    </row>
    <row r="6" spans="1:7" ht="15.95" customHeight="1">
      <c r="A6" s="38"/>
      <c r="B6" s="41"/>
      <c r="C6" s="36" t="s">
        <v>108</v>
      </c>
      <c r="D6" s="36" t="s">
        <v>108</v>
      </c>
      <c r="E6" s="36" t="s">
        <v>108</v>
      </c>
      <c r="F6" s="36" t="s">
        <v>107</v>
      </c>
      <c r="G6" s="36" t="s">
        <v>107</v>
      </c>
    </row>
    <row r="7" spans="1:7" ht="15.95" customHeight="1">
      <c r="A7" s="38"/>
      <c r="B7" s="40"/>
      <c r="C7" s="39">
        <v>2019</v>
      </c>
      <c r="D7" s="39">
        <v>2019</v>
      </c>
      <c r="E7" s="39">
        <v>2019</v>
      </c>
      <c r="F7" s="39" t="s">
        <v>7</v>
      </c>
      <c r="G7" s="39" t="s">
        <v>7</v>
      </c>
    </row>
    <row r="8" spans="1:7" ht="15.95" customHeight="1">
      <c r="A8" s="38"/>
      <c r="B8" s="37"/>
      <c r="C8" s="36"/>
      <c r="D8" s="36"/>
      <c r="E8" s="36"/>
      <c r="F8" s="36"/>
      <c r="G8" s="36"/>
    </row>
    <row r="9" spans="1:7" ht="18" customHeight="1">
      <c r="A9" s="30" t="s">
        <v>106</v>
      </c>
      <c r="B9" s="29" t="s">
        <v>77</v>
      </c>
      <c r="C9" s="357">
        <v>3702.0331682598103</v>
      </c>
      <c r="D9" s="357">
        <v>3795.80695249672</v>
      </c>
      <c r="E9" s="351">
        <v>31588.488249749382</v>
      </c>
      <c r="F9" s="350">
        <v>133.23849242359464</v>
      </c>
      <c r="G9" s="350">
        <v>114.01301211446035</v>
      </c>
    </row>
    <row r="10" spans="1:7" ht="18" customHeight="1">
      <c r="A10" s="30" t="s">
        <v>105</v>
      </c>
      <c r="B10" s="29" t="s">
        <v>65</v>
      </c>
      <c r="C10" s="357">
        <v>904.59999999999991</v>
      </c>
      <c r="D10" s="357">
        <v>906.16</v>
      </c>
      <c r="E10" s="351">
        <v>7573.1</v>
      </c>
      <c r="F10" s="350">
        <v>96.297555791710948</v>
      </c>
      <c r="G10" s="350">
        <v>93.127151992129868</v>
      </c>
    </row>
    <row r="11" spans="1:7" ht="18" customHeight="1">
      <c r="A11" s="30" t="s">
        <v>104</v>
      </c>
      <c r="B11" s="29" t="s">
        <v>61</v>
      </c>
      <c r="C11" s="357">
        <v>877.6</v>
      </c>
      <c r="D11" s="357">
        <v>787.28</v>
      </c>
      <c r="E11" s="351">
        <v>6992.0300000000007</v>
      </c>
      <c r="F11" s="350">
        <v>126.30835873576127</v>
      </c>
      <c r="G11" s="350">
        <v>103.84717065201248</v>
      </c>
    </row>
    <row r="12" spans="1:7" ht="18" customHeight="1">
      <c r="A12" s="30" t="s">
        <v>103</v>
      </c>
      <c r="B12" s="29" t="s">
        <v>77</v>
      </c>
      <c r="C12" s="357">
        <v>73.029597999999993</v>
      </c>
      <c r="D12" s="357">
        <v>77.972499624999998</v>
      </c>
      <c r="E12" s="351">
        <v>682.19273362499973</v>
      </c>
      <c r="F12" s="350">
        <v>99.81803619014309</v>
      </c>
      <c r="G12" s="350">
        <v>114.12068054018214</v>
      </c>
    </row>
    <row r="13" spans="1:7" ht="18" customHeight="1">
      <c r="A13" s="30" t="s">
        <v>102</v>
      </c>
      <c r="B13" s="29" t="s">
        <v>65</v>
      </c>
      <c r="C13" s="352">
        <v>827.0401316903733</v>
      </c>
      <c r="D13" s="352">
        <v>1029.1550000000002</v>
      </c>
      <c r="E13" s="351">
        <v>7866.0985085791144</v>
      </c>
      <c r="F13" s="350">
        <v>134.36801331994619</v>
      </c>
      <c r="G13" s="350">
        <v>142.85054489059783</v>
      </c>
    </row>
    <row r="14" spans="1:7" ht="18" customHeight="1">
      <c r="A14" s="30" t="s">
        <v>101</v>
      </c>
      <c r="B14" s="29" t="s">
        <v>65</v>
      </c>
      <c r="C14" s="352">
        <v>116.104</v>
      </c>
      <c r="D14" s="352">
        <v>106</v>
      </c>
      <c r="E14" s="351">
        <v>900.2600000000001</v>
      </c>
      <c r="F14" s="350">
        <v>98.338451262164753</v>
      </c>
      <c r="G14" s="356">
        <v>106.50863772203596</v>
      </c>
    </row>
    <row r="15" spans="1:7" ht="18" customHeight="1">
      <c r="A15" s="30" t="s">
        <v>100</v>
      </c>
      <c r="B15" s="29" t="s">
        <v>65</v>
      </c>
      <c r="C15" s="352">
        <v>271.67130360855748</v>
      </c>
      <c r="D15" s="352">
        <v>275.14284958026343</v>
      </c>
      <c r="E15" s="351">
        <v>2028.3280274538836</v>
      </c>
      <c r="F15" s="350">
        <v>111.57700042975701</v>
      </c>
      <c r="G15" s="350">
        <v>109.29322455765617</v>
      </c>
    </row>
    <row r="16" spans="1:7" ht="18" customHeight="1">
      <c r="A16" s="30" t="s">
        <v>99</v>
      </c>
      <c r="B16" s="29" t="s">
        <v>92</v>
      </c>
      <c r="C16" s="352">
        <v>141.83481841863659</v>
      </c>
      <c r="D16" s="352">
        <v>142.89367330883741</v>
      </c>
      <c r="E16" s="351">
        <v>1063.1620028418404</v>
      </c>
      <c r="F16" s="350">
        <v>107.22059127307702</v>
      </c>
      <c r="G16" s="350">
        <v>105.6870009872019</v>
      </c>
    </row>
    <row r="17" spans="1:7" ht="18" customHeight="1">
      <c r="A17" s="30" t="s">
        <v>98</v>
      </c>
      <c r="B17" s="29" t="s">
        <v>77</v>
      </c>
      <c r="C17" s="352">
        <v>9.6060327033471609</v>
      </c>
      <c r="D17" s="352">
        <v>10.597937221045088</v>
      </c>
      <c r="E17" s="351">
        <v>84.099116846063481</v>
      </c>
      <c r="F17" s="350">
        <v>103.34692355861399</v>
      </c>
      <c r="G17" s="350">
        <v>101.14518101287457</v>
      </c>
    </row>
    <row r="18" spans="1:7" ht="18" customHeight="1">
      <c r="A18" s="30" t="s">
        <v>97</v>
      </c>
      <c r="B18" s="29" t="s">
        <v>65</v>
      </c>
      <c r="C18" s="351">
        <v>9.3109999999999999</v>
      </c>
      <c r="D18" s="351">
        <v>0</v>
      </c>
      <c r="E18" s="351">
        <v>1084.380158297336</v>
      </c>
      <c r="F18" s="350">
        <v>0</v>
      </c>
      <c r="G18" s="350">
        <v>83.77939592751602</v>
      </c>
    </row>
    <row r="19" spans="1:7" ht="18" customHeight="1">
      <c r="A19" s="30" t="s">
        <v>96</v>
      </c>
      <c r="B19" s="29" t="s">
        <v>65</v>
      </c>
      <c r="C19" s="352">
        <v>25.870615348686798</v>
      </c>
      <c r="D19" s="352">
        <v>26.660218948729899</v>
      </c>
      <c r="E19" s="351">
        <v>211.46717407394095</v>
      </c>
      <c r="F19" s="350">
        <v>101.30687106405432</v>
      </c>
      <c r="G19" s="350">
        <v>108.13088077373561</v>
      </c>
    </row>
    <row r="20" spans="1:7" ht="18" customHeight="1">
      <c r="A20" s="30" t="s">
        <v>95</v>
      </c>
      <c r="B20" s="29" t="s">
        <v>65</v>
      </c>
      <c r="C20" s="352">
        <v>1008.7258881844168</v>
      </c>
      <c r="D20" s="352">
        <v>1030.2059927361331</v>
      </c>
      <c r="E20" s="351">
        <v>8378.1571372374729</v>
      </c>
      <c r="F20" s="350">
        <v>101.708132482628</v>
      </c>
      <c r="G20" s="350">
        <v>99.978957735406141</v>
      </c>
    </row>
    <row r="21" spans="1:7" ht="18" customHeight="1">
      <c r="A21" s="30" t="s">
        <v>94</v>
      </c>
      <c r="B21" s="29" t="s">
        <v>65</v>
      </c>
      <c r="C21" s="352">
        <v>622.94613877325367</v>
      </c>
      <c r="D21" s="352">
        <v>628.83582445538968</v>
      </c>
      <c r="E21" s="351">
        <v>4577.5408542162659</v>
      </c>
      <c r="F21" s="350">
        <v>118.14418833665601</v>
      </c>
      <c r="G21" s="350">
        <v>114.56996387098231</v>
      </c>
    </row>
    <row r="22" spans="1:7" ht="18" customHeight="1">
      <c r="A22" s="30" t="s">
        <v>93</v>
      </c>
      <c r="B22" s="29" t="s">
        <v>92</v>
      </c>
      <c r="C22" s="351">
        <v>463.24175755192863</v>
      </c>
      <c r="D22" s="351">
        <v>455.12002092971096</v>
      </c>
      <c r="E22" s="351">
        <v>3290.2418147724388</v>
      </c>
      <c r="F22" s="350">
        <v>112.22165220795857</v>
      </c>
      <c r="G22" s="350">
        <v>110.71643559360977</v>
      </c>
    </row>
    <row r="23" spans="1:7" ht="21" customHeight="1">
      <c r="A23" s="33" t="s">
        <v>91</v>
      </c>
      <c r="B23" s="29" t="s">
        <v>90</v>
      </c>
      <c r="C23" s="352">
        <v>535.2795813844732</v>
      </c>
      <c r="D23" s="352">
        <v>569.23870563504863</v>
      </c>
      <c r="E23" s="351">
        <v>3971.1768582750301</v>
      </c>
      <c r="F23" s="350">
        <v>108.71068503112599</v>
      </c>
      <c r="G23" s="350">
        <v>103.13395239211047</v>
      </c>
    </row>
    <row r="24" spans="1:7" ht="18" customHeight="1">
      <c r="A24" s="33" t="s">
        <v>89</v>
      </c>
      <c r="B24" s="29" t="s">
        <v>88</v>
      </c>
      <c r="C24" s="352">
        <v>60.353672208074151</v>
      </c>
      <c r="D24" s="352">
        <v>60.174953850223346</v>
      </c>
      <c r="E24" s="351">
        <v>412.76259457730998</v>
      </c>
      <c r="F24" s="350">
        <v>120.47936222664801</v>
      </c>
      <c r="G24" s="350">
        <v>110.48012138846157</v>
      </c>
    </row>
    <row r="25" spans="1:7" ht="27" customHeight="1">
      <c r="A25" s="35" t="s">
        <v>87</v>
      </c>
      <c r="B25" s="29" t="s">
        <v>65</v>
      </c>
      <c r="C25" s="352">
        <v>103.76716405107354</v>
      </c>
      <c r="D25" s="352">
        <v>111.78649751202336</v>
      </c>
      <c r="E25" s="351">
        <v>786.75683415575963</v>
      </c>
      <c r="F25" s="350">
        <v>103.43945788904701</v>
      </c>
      <c r="G25" s="350">
        <v>109.87242055273663</v>
      </c>
    </row>
    <row r="26" spans="1:7" ht="18" customHeight="1">
      <c r="A26" s="30" t="s">
        <v>86</v>
      </c>
      <c r="B26" s="29" t="s">
        <v>73</v>
      </c>
      <c r="C26" s="352">
        <v>442.60272888789939</v>
      </c>
      <c r="D26" s="352">
        <v>462.08479492340922</v>
      </c>
      <c r="E26" s="351">
        <v>3359.4916154743996</v>
      </c>
      <c r="F26" s="350">
        <v>113.42076785630101</v>
      </c>
      <c r="G26" s="350">
        <v>108.93616203343113</v>
      </c>
    </row>
    <row r="27" spans="1:7" ht="18" customHeight="1">
      <c r="A27" s="34" t="s">
        <v>85</v>
      </c>
      <c r="B27" s="29" t="s">
        <v>84</v>
      </c>
      <c r="C27" s="352">
        <v>24.820921824571503</v>
      </c>
      <c r="D27" s="352">
        <v>25.483299573775966</v>
      </c>
      <c r="E27" s="351">
        <v>185.32731391122354</v>
      </c>
      <c r="F27" s="350">
        <v>107.39775587510398</v>
      </c>
      <c r="G27" s="350">
        <v>106.25945713370638</v>
      </c>
    </row>
    <row r="28" spans="1:7" ht="18" customHeight="1">
      <c r="A28" s="30" t="s">
        <v>83</v>
      </c>
      <c r="B28" s="29" t="s">
        <v>77</v>
      </c>
      <c r="C28" s="352">
        <v>220.42194622644968</v>
      </c>
      <c r="D28" s="352">
        <v>178.52989904375397</v>
      </c>
      <c r="E28" s="351">
        <v>1514.817740631438</v>
      </c>
      <c r="F28" s="350">
        <v>109.9389734859006</v>
      </c>
      <c r="G28" s="350">
        <v>101.4264354275501</v>
      </c>
    </row>
    <row r="29" spans="1:7" ht="18" customHeight="1">
      <c r="A29" s="30" t="s">
        <v>82</v>
      </c>
      <c r="B29" s="29" t="s">
        <v>65</v>
      </c>
      <c r="C29" s="352">
        <v>251.6793955921963</v>
      </c>
      <c r="D29" s="352">
        <v>258.46221154267448</v>
      </c>
      <c r="E29" s="351">
        <v>1906.537262636391</v>
      </c>
      <c r="F29" s="350">
        <v>119.25088367641099</v>
      </c>
      <c r="G29" s="350">
        <v>98.148421980028331</v>
      </c>
    </row>
    <row r="30" spans="1:7" ht="18" customHeight="1">
      <c r="A30" s="30" t="s">
        <v>81</v>
      </c>
      <c r="B30" s="29" t="s">
        <v>65</v>
      </c>
      <c r="C30" s="352">
        <v>80.207437591528659</v>
      </c>
      <c r="D30" s="352">
        <v>85.118384020837226</v>
      </c>
      <c r="E30" s="351">
        <v>629.47714975728115</v>
      </c>
      <c r="F30" s="350">
        <v>115.12095927279501</v>
      </c>
      <c r="G30" s="350">
        <v>113.28610576580938</v>
      </c>
    </row>
    <row r="31" spans="1:7" ht="18" customHeight="1">
      <c r="A31" s="30" t="s">
        <v>80</v>
      </c>
      <c r="B31" s="29" t="s">
        <v>79</v>
      </c>
      <c r="C31" s="352">
        <v>7.9410355685044305</v>
      </c>
      <c r="D31" s="352">
        <v>7.9228242492858998</v>
      </c>
      <c r="E31" s="351">
        <v>63.079054527936776</v>
      </c>
      <c r="F31" s="350">
        <v>108.71897213783204</v>
      </c>
      <c r="G31" s="350">
        <v>107.64186062667096</v>
      </c>
    </row>
    <row r="32" spans="1:7" ht="18" customHeight="1">
      <c r="A32" s="30" t="s">
        <v>78</v>
      </c>
      <c r="B32" s="29" t="s">
        <v>77</v>
      </c>
      <c r="C32" s="352">
        <v>1793.2462607434441</v>
      </c>
      <c r="D32" s="352">
        <v>1815.9015448320702</v>
      </c>
      <c r="E32" s="351">
        <v>13881.779175797747</v>
      </c>
      <c r="F32" s="355">
        <v>153.6372383922</v>
      </c>
      <c r="G32" s="350">
        <v>156.87850540128886</v>
      </c>
    </row>
    <row r="33" spans="1:7" ht="18" customHeight="1">
      <c r="A33" s="33" t="s">
        <v>76</v>
      </c>
      <c r="B33" s="29" t="s">
        <v>65</v>
      </c>
      <c r="C33" s="352">
        <v>539.27658194160028</v>
      </c>
      <c r="D33" s="352">
        <v>533.77906688127575</v>
      </c>
      <c r="E33" s="351">
        <v>4128.9096280466347</v>
      </c>
      <c r="F33" s="355">
        <v>106.21355369098302</v>
      </c>
      <c r="G33" s="350">
        <v>109.26348785622908</v>
      </c>
    </row>
    <row r="34" spans="1:7" ht="18" customHeight="1">
      <c r="A34" s="30" t="s">
        <v>75</v>
      </c>
      <c r="B34" s="29" t="s">
        <v>65</v>
      </c>
      <c r="C34" s="352">
        <v>594.81906051285125</v>
      </c>
      <c r="D34" s="352">
        <v>607.46227222640505</v>
      </c>
      <c r="E34" s="351">
        <v>4337.3465968802529</v>
      </c>
      <c r="F34" s="355">
        <v>108.90557417295102</v>
      </c>
      <c r="G34" s="350">
        <v>112.00047822381281</v>
      </c>
    </row>
    <row r="35" spans="1:7" ht="18" customHeight="1">
      <c r="A35" s="30" t="s">
        <v>74</v>
      </c>
      <c r="B35" s="29" t="s">
        <v>73</v>
      </c>
      <c r="C35" s="351">
        <v>20.391310000000001</v>
      </c>
      <c r="D35" s="351">
        <v>21.403682</v>
      </c>
      <c r="E35" s="351">
        <v>152.077485</v>
      </c>
      <c r="F35" s="355">
        <v>104.13846086478438</v>
      </c>
      <c r="G35" s="350">
        <v>110.96078113595833</v>
      </c>
    </row>
    <row r="36" spans="1:7" ht="27.75" customHeight="1">
      <c r="A36" s="32" t="s">
        <v>72</v>
      </c>
      <c r="B36" s="31" t="s">
        <v>71</v>
      </c>
      <c r="C36" s="354">
        <v>26.3597673004782</v>
      </c>
      <c r="D36" s="354">
        <v>34.949184690658896</v>
      </c>
      <c r="E36" s="351">
        <v>170.07784836796699</v>
      </c>
      <c r="F36" s="350">
        <v>81.773722381159942</v>
      </c>
      <c r="G36" s="350">
        <v>83.748569213853003</v>
      </c>
    </row>
    <row r="37" spans="1:7" ht="18" customHeight="1">
      <c r="A37" s="30" t="s">
        <v>70</v>
      </c>
      <c r="B37" s="29" t="s">
        <v>69</v>
      </c>
      <c r="C37" s="352">
        <v>1444.24278378452</v>
      </c>
      <c r="D37" s="352">
        <v>1854.77086105182</v>
      </c>
      <c r="E37" s="351">
        <v>10001.237622550761</v>
      </c>
      <c r="F37" s="350">
        <v>116.33070741673856</v>
      </c>
      <c r="G37" s="350">
        <v>123.05873396832739</v>
      </c>
    </row>
    <row r="38" spans="1:7" ht="18" customHeight="1">
      <c r="A38" s="30" t="s">
        <v>68</v>
      </c>
      <c r="B38" s="29" t="s">
        <v>67</v>
      </c>
      <c r="C38" s="351">
        <v>31.567741499833616</v>
      </c>
      <c r="D38" s="351">
        <v>30.390763769754511</v>
      </c>
      <c r="E38" s="351">
        <v>215.62792257382108</v>
      </c>
      <c r="F38" s="350">
        <v>98.626480722251287</v>
      </c>
      <c r="G38" s="350">
        <v>110.67064563266786</v>
      </c>
    </row>
    <row r="39" spans="1:7" ht="18" customHeight="1">
      <c r="A39" s="30" t="s">
        <v>66</v>
      </c>
      <c r="B39" s="29" t="s">
        <v>65</v>
      </c>
      <c r="C39" s="352">
        <v>258.49095800764076</v>
      </c>
      <c r="D39" s="352">
        <v>263.01937210862724</v>
      </c>
      <c r="E39" s="351">
        <v>2063.2944822482618</v>
      </c>
      <c r="F39" s="350">
        <v>86.234194344194094</v>
      </c>
      <c r="G39" s="350">
        <v>91.743770895566897</v>
      </c>
    </row>
    <row r="40" spans="1:7" ht="18" customHeight="1">
      <c r="A40" s="30" t="s">
        <v>64</v>
      </c>
      <c r="B40" s="29" t="s">
        <v>63</v>
      </c>
      <c r="C40" s="353">
        <v>20.965833999999997</v>
      </c>
      <c r="D40" s="353">
        <v>20.604727999999998</v>
      </c>
      <c r="E40" s="351">
        <v>151.959555269784</v>
      </c>
      <c r="F40" s="350">
        <v>109.79084395647112</v>
      </c>
      <c r="G40" s="350">
        <v>110.20958168467541</v>
      </c>
    </row>
    <row r="41" spans="1:7" ht="18" customHeight="1">
      <c r="A41" s="30" t="s">
        <v>62</v>
      </c>
      <c r="B41" s="29" t="s">
        <v>61</v>
      </c>
      <c r="C41" s="352">
        <v>281.86852501817708</v>
      </c>
      <c r="D41" s="352">
        <v>287.33409558267346</v>
      </c>
      <c r="E41" s="351">
        <v>2188.3703908795524</v>
      </c>
      <c r="F41" s="350">
        <v>108.230536582025</v>
      </c>
      <c r="G41" s="350">
        <v>108.13256530446307</v>
      </c>
    </row>
    <row r="42" spans="1:7" ht="15">
      <c r="A42" s="28"/>
      <c r="B42" s="27"/>
      <c r="C42" s="27"/>
      <c r="D42" s="27"/>
      <c r="E42" s="27"/>
      <c r="F42" s="26"/>
    </row>
    <row r="43" spans="1:7" ht="15">
      <c r="A43" s="27"/>
      <c r="B43" s="27"/>
      <c r="C43" s="27"/>
      <c r="D43" s="27"/>
      <c r="E43" s="27"/>
      <c r="F43" s="26"/>
    </row>
    <row r="44" spans="1:7" ht="15">
      <c r="A44" s="27"/>
      <c r="B44" s="27"/>
      <c r="C44" s="27"/>
      <c r="D44" s="27"/>
      <c r="E44" s="27"/>
      <c r="F44" s="26"/>
    </row>
    <row r="45" spans="1:7" ht="15">
      <c r="A45" s="27"/>
      <c r="B45" s="27"/>
      <c r="C45" s="27"/>
      <c r="D45" s="27"/>
      <c r="E45" s="27"/>
      <c r="F45" s="26"/>
    </row>
    <row r="46" spans="1:7" ht="15">
      <c r="A46" s="27"/>
      <c r="B46" s="27"/>
      <c r="C46" s="27"/>
      <c r="D46" s="27"/>
      <c r="E46" s="27"/>
      <c r="F46" s="26"/>
    </row>
    <row r="47" spans="1:7" ht="15">
      <c r="A47" s="27"/>
      <c r="B47" s="27"/>
      <c r="C47" s="27"/>
      <c r="D47" s="27"/>
      <c r="E47" s="27"/>
      <c r="F47" s="26"/>
    </row>
    <row r="48" spans="1:7" ht="15">
      <c r="A48" s="27"/>
      <c r="B48" s="27"/>
      <c r="C48" s="27"/>
      <c r="D48" s="27"/>
      <c r="E48" s="27"/>
      <c r="F48" s="26"/>
    </row>
    <row r="49" spans="1:6" ht="15">
      <c r="A49" s="27"/>
      <c r="B49" s="27"/>
      <c r="C49" s="27"/>
      <c r="D49" s="27"/>
      <c r="E49" s="27"/>
      <c r="F49" s="26"/>
    </row>
    <row r="50" spans="1:6" ht="15">
      <c r="A50" s="25"/>
      <c r="B50" s="25"/>
      <c r="C50" s="25"/>
      <c r="D50" s="25"/>
      <c r="E50" s="25"/>
      <c r="F50" s="26"/>
    </row>
    <row r="51" spans="1:6" ht="15">
      <c r="A51" s="25"/>
      <c r="B51" s="25"/>
      <c r="C51" s="25"/>
      <c r="D51" s="25"/>
      <c r="E51" s="25"/>
      <c r="F51" s="26"/>
    </row>
    <row r="52" spans="1:6" ht="15">
      <c r="A52" s="25"/>
      <c r="B52" s="25"/>
      <c r="C52" s="25"/>
      <c r="D52" s="25"/>
      <c r="E52" s="25"/>
      <c r="F52" s="26"/>
    </row>
    <row r="53" spans="1:6" ht="15">
      <c r="A53" s="25"/>
      <c r="B53" s="25"/>
      <c r="C53" s="25"/>
      <c r="D53" s="25"/>
      <c r="E53" s="25"/>
      <c r="F53" s="25"/>
    </row>
    <row r="54" spans="1:6" ht="15">
      <c r="A54" s="25"/>
      <c r="B54" s="25"/>
      <c r="C54" s="25"/>
      <c r="D54" s="25"/>
      <c r="E54" s="25"/>
      <c r="F54" s="25"/>
    </row>
    <row r="55" spans="1:6" ht="15">
      <c r="A55" s="25"/>
      <c r="B55" s="25"/>
      <c r="C55" s="25"/>
      <c r="D55" s="25"/>
      <c r="E55" s="25"/>
      <c r="F55" s="25"/>
    </row>
    <row r="56" spans="1:6" ht="15">
      <c r="A56" s="25"/>
      <c r="B56" s="25"/>
      <c r="C56" s="25"/>
      <c r="D56" s="25"/>
      <c r="E56" s="25"/>
      <c r="F56" s="25"/>
    </row>
    <row r="57" spans="1:6" ht="15">
      <c r="A57" s="25"/>
      <c r="B57" s="25"/>
      <c r="C57" s="25"/>
      <c r="D57" s="25"/>
      <c r="E57" s="25"/>
      <c r="F57" s="25"/>
    </row>
    <row r="58" spans="1:6" ht="15">
      <c r="A58" s="25"/>
      <c r="B58" s="25"/>
      <c r="C58" s="25"/>
      <c r="D58" s="25"/>
      <c r="E58" s="25"/>
      <c r="F58" s="25"/>
    </row>
    <row r="59" spans="1:6" ht="15">
      <c r="A59" s="25"/>
      <c r="B59" s="25"/>
      <c r="C59" s="25"/>
      <c r="D59" s="25"/>
      <c r="E59" s="25"/>
      <c r="F59" s="25"/>
    </row>
    <row r="60" spans="1:6" ht="15">
      <c r="A60" s="25"/>
      <c r="B60" s="25"/>
      <c r="C60" s="25"/>
      <c r="D60" s="25"/>
      <c r="E60" s="25"/>
      <c r="F60" s="25"/>
    </row>
    <row r="61" spans="1:6" ht="15">
      <c r="A61" s="25"/>
      <c r="B61" s="25"/>
      <c r="C61" s="25"/>
      <c r="D61" s="25"/>
      <c r="E61" s="25"/>
      <c r="F61" s="25"/>
    </row>
    <row r="62" spans="1:6" ht="15">
      <c r="A62" s="25"/>
      <c r="B62" s="25"/>
      <c r="C62" s="25"/>
      <c r="D62" s="25"/>
      <c r="E62" s="25"/>
      <c r="F62" s="25"/>
    </row>
    <row r="63" spans="1:6" ht="15">
      <c r="A63" s="25"/>
      <c r="B63" s="25"/>
      <c r="C63" s="25"/>
      <c r="D63" s="25"/>
      <c r="E63" s="25"/>
      <c r="F63" s="25"/>
    </row>
    <row r="64" spans="1:6" ht="15">
      <c r="A64" s="25"/>
      <c r="B64" s="25"/>
      <c r="C64" s="25"/>
      <c r="D64" s="25"/>
      <c r="E64" s="25"/>
      <c r="F64" s="25"/>
    </row>
    <row r="65" spans="1:6" ht="15">
      <c r="A65" s="25"/>
      <c r="B65" s="25"/>
      <c r="C65" s="25"/>
      <c r="D65" s="25"/>
      <c r="E65" s="25"/>
      <c r="F65" s="25"/>
    </row>
    <row r="66" spans="1:6" ht="18" customHeight="1">
      <c r="A66" s="25"/>
      <c r="B66" s="25"/>
      <c r="C66" s="25"/>
      <c r="D66" s="25"/>
      <c r="E66" s="25"/>
      <c r="F66" s="25"/>
    </row>
    <row r="67" spans="1:6" ht="18" customHeight="1">
      <c r="A67" s="25"/>
      <c r="B67" s="25"/>
      <c r="C67" s="25"/>
      <c r="D67" s="25"/>
      <c r="E67" s="25"/>
      <c r="F67" s="25"/>
    </row>
    <row r="68" spans="1:6" ht="18" customHeight="1">
      <c r="A68" s="25"/>
      <c r="B68" s="25"/>
      <c r="C68" s="25"/>
      <c r="D68" s="25"/>
      <c r="E68" s="25"/>
      <c r="F68" s="25"/>
    </row>
    <row r="69" spans="1:6" ht="18" customHeight="1">
      <c r="A69" s="25"/>
      <c r="B69" s="25"/>
      <c r="C69" s="25"/>
      <c r="D69" s="25"/>
      <c r="E69" s="25"/>
      <c r="F69" s="25"/>
    </row>
    <row r="70" spans="1:6" ht="18" customHeight="1">
      <c r="A70" s="25"/>
      <c r="B70" s="25"/>
      <c r="C70" s="25"/>
      <c r="D70" s="25"/>
      <c r="E70" s="25"/>
      <c r="F70" s="25"/>
    </row>
    <row r="71" spans="1:6" ht="18" customHeight="1">
      <c r="A71" s="25"/>
      <c r="B71" s="25"/>
      <c r="C71" s="25"/>
      <c r="D71" s="25"/>
      <c r="E71" s="25"/>
      <c r="F71" s="25"/>
    </row>
    <row r="72" spans="1:6" ht="18" customHeight="1">
      <c r="A72" s="25"/>
      <c r="B72" s="25"/>
      <c r="C72" s="25"/>
      <c r="D72" s="25"/>
      <c r="E72" s="25"/>
      <c r="F72" s="25"/>
    </row>
  </sheetData>
  <pageMargins left="0.78740157480314965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&amp;C&amp;"Times New Roman,Regular"&amp;13&amp;P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DF58"/>
  <sheetViews>
    <sheetView topLeftCell="A16" workbookViewId="0">
      <selection activeCell="H10" sqref="H10"/>
    </sheetView>
  </sheetViews>
  <sheetFormatPr defaultColWidth="11.42578125" defaultRowHeight="16.5" customHeight="1"/>
  <cols>
    <col min="1" max="1" width="54.42578125" style="53" customWidth="1"/>
    <col min="2" max="3" width="17.28515625" style="54" customWidth="1"/>
    <col min="4" max="16384" width="11.42578125" style="53"/>
  </cols>
  <sheetData>
    <row r="1" spans="1:110" ht="21" customHeight="1">
      <c r="A1" s="77" t="s">
        <v>435</v>
      </c>
      <c r="B1" s="76"/>
      <c r="C1" s="76"/>
    </row>
    <row r="2" spans="1:110" ht="21" customHeight="1">
      <c r="A2" s="75" t="s">
        <v>365</v>
      </c>
      <c r="B2" s="75"/>
      <c r="C2" s="75"/>
    </row>
    <row r="3" spans="1:110" ht="15" customHeight="1">
      <c r="A3" s="74"/>
      <c r="C3" s="388" t="s">
        <v>60</v>
      </c>
    </row>
    <row r="4" spans="1:110" s="66" customFormat="1" ht="15" customHeight="1">
      <c r="A4" s="72"/>
      <c r="B4" s="71" t="s">
        <v>125</v>
      </c>
      <c r="C4" s="71" t="s">
        <v>125</v>
      </c>
    </row>
    <row r="5" spans="1:110" s="66" customFormat="1" ht="15" customHeight="1">
      <c r="A5" s="68"/>
      <c r="B5" s="67" t="s">
        <v>124</v>
      </c>
      <c r="C5" s="67" t="s">
        <v>124</v>
      </c>
    </row>
    <row r="6" spans="1:110" s="66" customFormat="1" ht="15" customHeight="1">
      <c r="A6" s="68"/>
      <c r="B6" s="70" t="s">
        <v>364</v>
      </c>
      <c r="C6" s="70" t="s">
        <v>364</v>
      </c>
    </row>
    <row r="7" spans="1:110" s="66" customFormat="1" ht="15" customHeight="1">
      <c r="A7" s="68"/>
      <c r="B7" s="67" t="s">
        <v>123</v>
      </c>
      <c r="C7" s="67" t="s">
        <v>123</v>
      </c>
    </row>
    <row r="8" spans="1:110" s="66" customFormat="1" ht="15" customHeight="1">
      <c r="A8" s="68"/>
      <c r="B8" s="69" t="s">
        <v>122</v>
      </c>
      <c r="C8" s="69" t="s">
        <v>52</v>
      </c>
    </row>
    <row r="9" spans="1:110" s="66" customFormat="1" ht="10.5" customHeight="1">
      <c r="A9" s="68"/>
      <c r="B9" s="67"/>
      <c r="C9" s="67"/>
    </row>
    <row r="10" spans="1:110" ht="22.5" customHeight="1">
      <c r="A10" s="12" t="s">
        <v>51</v>
      </c>
      <c r="B10" s="359">
        <v>101.65</v>
      </c>
      <c r="C10" s="361">
        <v>101.49</v>
      </c>
    </row>
    <row r="11" spans="1:110" s="64" customFormat="1" ht="15.95" customHeight="1">
      <c r="A11" s="65" t="s">
        <v>50</v>
      </c>
      <c r="B11" s="359">
        <v>101.23</v>
      </c>
      <c r="C11" s="359">
        <v>97.6</v>
      </c>
    </row>
    <row r="12" spans="1:110" s="62" customFormat="1" ht="15.95" customHeight="1">
      <c r="A12" s="57" t="s">
        <v>49</v>
      </c>
      <c r="B12" s="358">
        <v>101.75</v>
      </c>
      <c r="C12" s="358">
        <v>98.9</v>
      </c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</row>
    <row r="13" spans="1:110" s="54" customFormat="1" ht="15.95" customHeight="1">
      <c r="A13" s="57" t="s">
        <v>48</v>
      </c>
      <c r="B13" s="358">
        <v>99.99</v>
      </c>
      <c r="C13" s="358">
        <v>96.91</v>
      </c>
    </row>
    <row r="14" spans="1:110" s="54" customFormat="1" ht="15.95" customHeight="1">
      <c r="A14" s="57" t="s">
        <v>47</v>
      </c>
      <c r="B14" s="358">
        <v>100.05</v>
      </c>
      <c r="C14" s="358">
        <v>109.91</v>
      </c>
    </row>
    <row r="15" spans="1:110" s="54" customFormat="1" ht="15.95" customHeight="1">
      <c r="A15" s="57" t="s">
        <v>46</v>
      </c>
      <c r="B15" s="358">
        <v>100.1</v>
      </c>
      <c r="C15" s="358">
        <v>91.44</v>
      </c>
    </row>
    <row r="16" spans="1:110" s="54" customFormat="1" ht="15.95" customHeight="1">
      <c r="A16" s="57" t="s">
        <v>45</v>
      </c>
      <c r="B16" s="358">
        <v>100.39</v>
      </c>
      <c r="C16" s="358">
        <v>89.63</v>
      </c>
    </row>
    <row r="17" spans="1:110" s="54" customFormat="1" ht="15.95" customHeight="1">
      <c r="A17" s="61" t="s">
        <v>44</v>
      </c>
      <c r="B17" s="359">
        <v>101.74</v>
      </c>
      <c r="C17" s="361">
        <v>101.6</v>
      </c>
    </row>
    <row r="18" spans="1:110" s="59" customFormat="1" ht="15.95" customHeight="1">
      <c r="A18" s="57" t="s">
        <v>43</v>
      </c>
      <c r="B18" s="358">
        <v>100.9</v>
      </c>
      <c r="C18" s="358">
        <v>100.88</v>
      </c>
    </row>
    <row r="19" spans="1:110" s="54" customFormat="1" ht="15.95" customHeight="1">
      <c r="A19" s="57" t="s">
        <v>42</v>
      </c>
      <c r="B19" s="358">
        <v>101.33</v>
      </c>
      <c r="C19" s="358">
        <v>111.27</v>
      </c>
    </row>
    <row r="20" spans="1:110" s="54" customFormat="1" ht="15.95" customHeight="1">
      <c r="A20" s="57" t="s">
        <v>41</v>
      </c>
      <c r="B20" s="358">
        <v>100.31</v>
      </c>
      <c r="C20" s="358">
        <v>100.44</v>
      </c>
    </row>
    <row r="21" spans="1:110" s="54" customFormat="1" ht="15.95" customHeight="1">
      <c r="A21" s="57" t="s">
        <v>40</v>
      </c>
      <c r="B21" s="358">
        <v>101.71</v>
      </c>
      <c r="C21" s="360">
        <v>103.42</v>
      </c>
    </row>
    <row r="22" spans="1:110" s="54" customFormat="1" ht="15.95" customHeight="1">
      <c r="A22" s="57" t="s">
        <v>39</v>
      </c>
      <c r="B22" s="358">
        <v>101.68</v>
      </c>
      <c r="C22" s="358">
        <v>101.3</v>
      </c>
    </row>
    <row r="23" spans="1:110" s="54" customFormat="1" ht="15.95" customHeight="1">
      <c r="A23" s="57" t="s">
        <v>38</v>
      </c>
      <c r="B23" s="358">
        <v>103.21</v>
      </c>
      <c r="C23" s="358">
        <v>104.23</v>
      </c>
    </row>
    <row r="24" spans="1:110" s="54" customFormat="1" ht="27" customHeight="1">
      <c r="A24" s="57" t="s">
        <v>121</v>
      </c>
      <c r="B24" s="358">
        <v>101.07</v>
      </c>
      <c r="C24" s="360">
        <v>101.97</v>
      </c>
    </row>
    <row r="25" spans="1:110" s="54" customFormat="1" ht="15.95" customHeight="1">
      <c r="A25" s="57" t="s">
        <v>36</v>
      </c>
      <c r="B25" s="358">
        <v>100.98</v>
      </c>
      <c r="C25" s="358">
        <v>102.55</v>
      </c>
    </row>
    <row r="26" spans="1:110" s="54" customFormat="1" ht="15.95" customHeight="1">
      <c r="A26" s="57" t="s">
        <v>35</v>
      </c>
      <c r="B26" s="358">
        <v>101.35</v>
      </c>
      <c r="C26" s="358">
        <v>105.46</v>
      </c>
    </row>
    <row r="27" spans="1:110" s="54" customFormat="1" ht="15.95" customHeight="1">
      <c r="A27" s="57" t="s">
        <v>34</v>
      </c>
      <c r="B27" s="358">
        <v>99.86</v>
      </c>
      <c r="C27" s="360">
        <v>95.2</v>
      </c>
    </row>
    <row r="28" spans="1:110" s="54" customFormat="1" ht="15.95" customHeight="1">
      <c r="A28" s="57" t="s">
        <v>33</v>
      </c>
      <c r="B28" s="358">
        <v>100.83</v>
      </c>
      <c r="C28" s="358">
        <v>99.03</v>
      </c>
    </row>
    <row r="29" spans="1:110" s="60" customFormat="1" ht="15.95" customHeight="1">
      <c r="A29" s="57" t="s">
        <v>32</v>
      </c>
      <c r="B29" s="358">
        <v>100.57</v>
      </c>
      <c r="C29" s="358">
        <v>98.62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</row>
    <row r="30" spans="1:110" s="54" customFormat="1" ht="15.95" customHeight="1">
      <c r="A30" s="57" t="s">
        <v>31</v>
      </c>
      <c r="B30" s="358">
        <v>100.7</v>
      </c>
      <c r="C30" s="358">
        <v>100.52</v>
      </c>
    </row>
    <row r="31" spans="1:110" s="54" customFormat="1" ht="15.95" customHeight="1">
      <c r="A31" s="57" t="s">
        <v>30</v>
      </c>
      <c r="B31" s="358">
        <v>100.38</v>
      </c>
      <c r="C31" s="358">
        <v>98.19</v>
      </c>
    </row>
    <row r="32" spans="1:110" s="54" customFormat="1" ht="15.95" customHeight="1">
      <c r="A32" s="57" t="s">
        <v>29</v>
      </c>
      <c r="B32" s="358">
        <v>101.06</v>
      </c>
      <c r="C32" s="358">
        <v>108.54</v>
      </c>
    </row>
    <row r="33" spans="1:3" s="54" customFormat="1" ht="15.95" customHeight="1">
      <c r="A33" s="57" t="s">
        <v>120</v>
      </c>
      <c r="B33" s="358">
        <v>100.94</v>
      </c>
      <c r="C33" s="358">
        <v>98.45</v>
      </c>
    </row>
    <row r="34" spans="1:3" s="54" customFormat="1" ht="15.95" customHeight="1">
      <c r="A34" s="57" t="s">
        <v>119</v>
      </c>
      <c r="B34" s="358">
        <v>101.58</v>
      </c>
      <c r="C34" s="358">
        <v>97.91</v>
      </c>
    </row>
    <row r="35" spans="1:3" s="54" customFormat="1" ht="15.95" customHeight="1">
      <c r="A35" s="57" t="s">
        <v>26</v>
      </c>
      <c r="B35" s="358">
        <v>101.02</v>
      </c>
      <c r="C35" s="358">
        <v>101.43</v>
      </c>
    </row>
    <row r="36" spans="1:3" s="54" customFormat="1" ht="15.95" customHeight="1">
      <c r="A36" s="57" t="s">
        <v>25</v>
      </c>
      <c r="B36" s="358">
        <v>100.3</v>
      </c>
      <c r="C36" s="358">
        <v>94.3</v>
      </c>
    </row>
    <row r="37" spans="1:3" s="59" customFormat="1" ht="15.95" customHeight="1">
      <c r="A37" s="57" t="s">
        <v>24</v>
      </c>
      <c r="B37" s="358">
        <v>101.64</v>
      </c>
      <c r="C37" s="358">
        <v>102.05</v>
      </c>
    </row>
    <row r="38" spans="1:3" s="59" customFormat="1" ht="15.95" customHeight="1">
      <c r="A38" s="57" t="s">
        <v>23</v>
      </c>
      <c r="B38" s="358">
        <v>100.61</v>
      </c>
      <c r="C38" s="358">
        <v>103.89</v>
      </c>
    </row>
    <row r="39" spans="1:3" s="54" customFormat="1" ht="15.95" customHeight="1">
      <c r="A39" s="57" t="s">
        <v>22</v>
      </c>
      <c r="B39" s="358">
        <v>102.39</v>
      </c>
      <c r="C39" s="358">
        <v>102.91</v>
      </c>
    </row>
    <row r="40" spans="1:3" ht="15.95" customHeight="1">
      <c r="A40" s="57" t="s">
        <v>21</v>
      </c>
      <c r="B40" s="358">
        <v>100.38</v>
      </c>
      <c r="C40" s="358">
        <v>100.48</v>
      </c>
    </row>
    <row r="41" spans="1:3" ht="15.95" customHeight="1">
      <c r="A41" s="57" t="s">
        <v>20</v>
      </c>
      <c r="B41" s="358">
        <v>102.11</v>
      </c>
      <c r="C41" s="358">
        <v>94.48</v>
      </c>
    </row>
    <row r="42" spans="1:3" ht="15.95" customHeight="1">
      <c r="A42" s="58" t="s">
        <v>19</v>
      </c>
      <c r="B42" s="359">
        <v>100.08</v>
      </c>
      <c r="C42" s="359">
        <v>102.11</v>
      </c>
    </row>
    <row r="43" spans="1:3" ht="15.75" customHeight="1">
      <c r="A43" s="58" t="s">
        <v>118</v>
      </c>
      <c r="B43" s="359">
        <v>100.06</v>
      </c>
      <c r="C43" s="359">
        <v>102.35</v>
      </c>
    </row>
    <row r="44" spans="1:3" ht="15.95" customHeight="1">
      <c r="A44" s="57" t="s">
        <v>17</v>
      </c>
      <c r="B44" s="358">
        <v>100.07</v>
      </c>
      <c r="C44" s="358">
        <v>98.96</v>
      </c>
    </row>
    <row r="45" spans="1:3" ht="15.95" customHeight="1">
      <c r="A45" s="57" t="s">
        <v>16</v>
      </c>
      <c r="B45" s="358">
        <v>100.14</v>
      </c>
      <c r="C45" s="358">
        <v>110.99</v>
      </c>
    </row>
    <row r="46" spans="1:3" ht="15.95" customHeight="1">
      <c r="A46" s="57" t="s">
        <v>117</v>
      </c>
      <c r="B46" s="358">
        <v>100.03</v>
      </c>
      <c r="C46" s="358">
        <v>103.77</v>
      </c>
    </row>
    <row r="47" spans="1:3" ht="15.95" customHeight="1">
      <c r="A47" s="57" t="s">
        <v>116</v>
      </c>
      <c r="B47" s="358">
        <v>100</v>
      </c>
      <c r="C47" s="358">
        <v>100</v>
      </c>
    </row>
    <row r="48" spans="1:3" ht="15.95" customHeight="1">
      <c r="A48" s="55"/>
      <c r="B48" s="56"/>
      <c r="C48" s="56"/>
    </row>
    <row r="49" spans="1:3" ht="15.95" customHeight="1">
      <c r="A49" s="55"/>
      <c r="B49" s="56"/>
      <c r="C49" s="56"/>
    </row>
    <row r="50" spans="1:3" ht="15.95" customHeight="1">
      <c r="A50" s="55"/>
      <c r="B50" s="56"/>
      <c r="C50" s="56"/>
    </row>
    <row r="51" spans="1:3" ht="16.5" customHeight="1">
      <c r="A51" s="55"/>
      <c r="B51" s="56"/>
      <c r="C51" s="56"/>
    </row>
    <row r="52" spans="1:3" ht="16.5" customHeight="1">
      <c r="A52" s="55"/>
    </row>
    <row r="53" spans="1:3" ht="16.5" customHeight="1">
      <c r="A53" s="55"/>
      <c r="B53" s="53"/>
      <c r="C53" s="53"/>
    </row>
    <row r="54" spans="1:3" ht="16.5" customHeight="1">
      <c r="A54" s="55"/>
      <c r="B54" s="53"/>
      <c r="C54" s="53"/>
    </row>
    <row r="55" spans="1:3" ht="16.5" customHeight="1">
      <c r="B55" s="53"/>
      <c r="C55" s="53"/>
    </row>
    <row r="56" spans="1:3" ht="16.5" customHeight="1">
      <c r="B56" s="53"/>
      <c r="C56" s="53"/>
    </row>
    <row r="57" spans="1:3" ht="16.5" customHeight="1">
      <c r="B57" s="53"/>
      <c r="C57" s="53"/>
    </row>
    <row r="58" spans="1:3" ht="16.5" customHeight="1">
      <c r="B58" s="53"/>
      <c r="C58" s="53"/>
    </row>
  </sheetData>
  <pageMargins left="0.78740157480314965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&amp;C&amp;"Times New Roman,Regular"&amp;13&amp;P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C93"/>
  <sheetViews>
    <sheetView topLeftCell="A70" workbookViewId="0">
      <selection activeCell="H10" sqref="H10"/>
    </sheetView>
  </sheetViews>
  <sheetFormatPr defaultRowHeight="15"/>
  <cols>
    <col min="1" max="1" width="36.140625" customWidth="1"/>
    <col min="2" max="3" width="24.7109375" customWidth="1"/>
  </cols>
  <sheetData>
    <row r="1" spans="1:3" s="53" customFormat="1" ht="19.5" customHeight="1">
      <c r="A1" s="77" t="s">
        <v>436</v>
      </c>
      <c r="B1" s="76"/>
      <c r="C1" s="76"/>
    </row>
    <row r="2" spans="1:3" s="53" customFormat="1" ht="19.5" customHeight="1">
      <c r="A2" s="75" t="s">
        <v>372</v>
      </c>
      <c r="B2" s="75"/>
      <c r="C2" s="75"/>
    </row>
    <row r="3" spans="1:3" s="53" customFormat="1" ht="19.5" customHeight="1">
      <c r="A3" s="75"/>
      <c r="B3" s="75"/>
      <c r="C3" s="75"/>
    </row>
    <row r="4" spans="1:3" s="53" customFormat="1" ht="19.5" customHeight="1">
      <c r="A4" s="74"/>
      <c r="B4" s="54"/>
      <c r="C4" s="388" t="s">
        <v>60</v>
      </c>
    </row>
    <row r="5" spans="1:3" s="66" customFormat="1" ht="17.45" customHeight="1">
      <c r="A5" s="72"/>
      <c r="B5" s="71" t="s">
        <v>370</v>
      </c>
      <c r="C5" s="71" t="s">
        <v>370</v>
      </c>
    </row>
    <row r="6" spans="1:3" s="66" customFormat="1" ht="17.45" customHeight="1">
      <c r="A6" s="68"/>
      <c r="B6" s="369" t="s">
        <v>369</v>
      </c>
      <c r="C6" s="369" t="s">
        <v>369</v>
      </c>
    </row>
    <row r="7" spans="1:3" s="66" customFormat="1" ht="17.45" customHeight="1">
      <c r="A7" s="68"/>
      <c r="B7" s="69" t="s">
        <v>368</v>
      </c>
      <c r="C7" s="69" t="s">
        <v>367</v>
      </c>
    </row>
    <row r="8" spans="1:3" s="66" customFormat="1" ht="17.45" customHeight="1">
      <c r="A8" s="68"/>
      <c r="B8" s="67"/>
      <c r="C8" s="67"/>
    </row>
    <row r="9" spans="1:3" s="53" customFormat="1" ht="17.45" customHeight="1">
      <c r="A9" s="368" t="s">
        <v>362</v>
      </c>
      <c r="B9" s="367">
        <v>101.65</v>
      </c>
      <c r="C9" s="366">
        <v>101.49</v>
      </c>
    </row>
    <row r="10" spans="1:3" s="53" customFormat="1" ht="17.45" customHeight="1">
      <c r="A10" s="368" t="s">
        <v>438</v>
      </c>
      <c r="B10" s="367"/>
      <c r="C10" s="366"/>
    </row>
    <row r="11" spans="1:3" ht="17.45" customHeight="1">
      <c r="A11" s="349" t="s">
        <v>147</v>
      </c>
      <c r="B11" s="362">
        <v>100.72</v>
      </c>
      <c r="C11" s="362">
        <v>98.08</v>
      </c>
    </row>
    <row r="12" spans="1:3" ht="17.45" customHeight="1">
      <c r="A12" s="349" t="s">
        <v>139</v>
      </c>
      <c r="B12" s="362">
        <v>100.89</v>
      </c>
      <c r="C12" s="362">
        <v>101.96</v>
      </c>
    </row>
    <row r="13" spans="1:3" ht="17.45" customHeight="1">
      <c r="A13" s="349" t="s">
        <v>136</v>
      </c>
      <c r="B13" s="362">
        <v>101.91</v>
      </c>
      <c r="C13" s="362">
        <v>88.64</v>
      </c>
    </row>
    <row r="14" spans="1:3" ht="17.45" customHeight="1">
      <c r="A14" s="349" t="s">
        <v>145</v>
      </c>
      <c r="B14" s="362">
        <v>100.93</v>
      </c>
      <c r="C14" s="362">
        <v>101.08</v>
      </c>
    </row>
    <row r="15" spans="1:3" ht="17.45" customHeight="1">
      <c r="A15" s="349" t="s">
        <v>304</v>
      </c>
      <c r="B15" s="362">
        <v>101.22</v>
      </c>
      <c r="C15" s="362">
        <v>99.58</v>
      </c>
    </row>
    <row r="16" spans="1:3" ht="17.45" customHeight="1">
      <c r="A16" s="349" t="s">
        <v>143</v>
      </c>
      <c r="B16" s="362">
        <v>102.27</v>
      </c>
      <c r="C16" s="362">
        <v>105.64</v>
      </c>
    </row>
    <row r="17" spans="1:3" ht="17.45" customHeight="1">
      <c r="A17" s="349" t="s">
        <v>306</v>
      </c>
      <c r="B17" s="362">
        <v>103.44</v>
      </c>
      <c r="C17" s="362">
        <v>104.39</v>
      </c>
    </row>
    <row r="18" spans="1:3" ht="17.45" customHeight="1">
      <c r="A18" s="349" t="s">
        <v>361</v>
      </c>
      <c r="B18" s="362">
        <v>101.6</v>
      </c>
      <c r="C18" s="362">
        <v>105.05</v>
      </c>
    </row>
    <row r="19" spans="1:3" ht="17.45" customHeight="1">
      <c r="A19" s="349" t="s">
        <v>305</v>
      </c>
      <c r="B19" s="362">
        <v>100.16</v>
      </c>
      <c r="C19" s="362">
        <v>100.98</v>
      </c>
    </row>
    <row r="20" spans="1:3" ht="17.45" customHeight="1">
      <c r="A20" s="349" t="s">
        <v>360</v>
      </c>
      <c r="B20" s="362">
        <v>100.37</v>
      </c>
      <c r="C20" s="362">
        <v>121.08</v>
      </c>
    </row>
    <row r="21" spans="1:3" ht="17.45" customHeight="1">
      <c r="A21" s="349" t="s">
        <v>359</v>
      </c>
      <c r="B21" s="362">
        <v>101.5</v>
      </c>
      <c r="C21" s="362">
        <v>116.61</v>
      </c>
    </row>
    <row r="22" spans="1:3" ht="17.45" customHeight="1">
      <c r="A22" s="469" t="s">
        <v>439</v>
      </c>
      <c r="B22" s="362"/>
      <c r="C22" s="362"/>
    </row>
    <row r="23" spans="1:3" ht="17.45" customHeight="1">
      <c r="A23" s="349" t="s">
        <v>358</v>
      </c>
      <c r="B23" s="362">
        <v>100.68</v>
      </c>
      <c r="C23" s="363">
        <v>103.92</v>
      </c>
    </row>
    <row r="24" spans="1:3" ht="17.45" customHeight="1">
      <c r="A24" s="349" t="s">
        <v>357</v>
      </c>
      <c r="B24" s="362">
        <v>100.03</v>
      </c>
      <c r="C24" s="363">
        <v>95.55</v>
      </c>
    </row>
    <row r="25" spans="1:3" ht="17.45" customHeight="1">
      <c r="A25" s="349" t="s">
        <v>356</v>
      </c>
      <c r="B25" s="362">
        <v>100</v>
      </c>
      <c r="C25" s="363">
        <v>97.88</v>
      </c>
    </row>
    <row r="26" spans="1:3" ht="17.45" customHeight="1">
      <c r="A26" s="349" t="s">
        <v>355</v>
      </c>
      <c r="B26" s="362">
        <v>99.95</v>
      </c>
      <c r="C26" s="362">
        <v>101.58</v>
      </c>
    </row>
    <row r="27" spans="1:3" ht="17.45" customHeight="1">
      <c r="A27" s="349" t="s">
        <v>354</v>
      </c>
      <c r="B27" s="362">
        <v>100.06</v>
      </c>
      <c r="C27" s="362">
        <v>101</v>
      </c>
    </row>
    <row r="28" spans="1:3" ht="17.45" customHeight="1">
      <c r="A28" s="349" t="s">
        <v>353</v>
      </c>
      <c r="B28" s="362">
        <v>101.33</v>
      </c>
      <c r="C28" s="363">
        <v>116.88</v>
      </c>
    </row>
    <row r="29" spans="1:3" ht="17.45" customHeight="1">
      <c r="A29" s="349" t="s">
        <v>313</v>
      </c>
      <c r="B29" s="362">
        <v>99.94</v>
      </c>
      <c r="C29" s="362">
        <v>100.23</v>
      </c>
    </row>
    <row r="30" spans="1:3" ht="17.45" customHeight="1">
      <c r="A30" s="349" t="s">
        <v>352</v>
      </c>
      <c r="B30" s="362">
        <v>100.73</v>
      </c>
      <c r="C30" s="362">
        <v>96.21</v>
      </c>
    </row>
    <row r="31" spans="1:3" ht="17.45" customHeight="1">
      <c r="A31" s="349" t="s">
        <v>127</v>
      </c>
      <c r="B31" s="362">
        <v>100.4</v>
      </c>
      <c r="C31" s="362">
        <v>91.68</v>
      </c>
    </row>
    <row r="32" spans="1:3" ht="17.45" customHeight="1">
      <c r="A32" s="349" t="s">
        <v>351</v>
      </c>
      <c r="B32" s="362">
        <v>100.54</v>
      </c>
      <c r="C32" s="362">
        <v>104.9</v>
      </c>
    </row>
    <row r="33" spans="1:3" ht="17.45" customHeight="1">
      <c r="A33" s="349" t="s">
        <v>350</v>
      </c>
      <c r="B33" s="362">
        <v>100.05</v>
      </c>
      <c r="C33" s="362">
        <v>97.1</v>
      </c>
    </row>
    <row r="34" spans="1:3" ht="17.45" customHeight="1">
      <c r="A34" s="349" t="s">
        <v>349</v>
      </c>
      <c r="B34" s="362">
        <v>100.13</v>
      </c>
      <c r="C34" s="362">
        <v>105.17</v>
      </c>
    </row>
    <row r="35" spans="1:3" ht="17.45" customHeight="1">
      <c r="A35" s="349" t="s">
        <v>348</v>
      </c>
      <c r="B35" s="362">
        <v>99.95</v>
      </c>
      <c r="C35" s="362">
        <v>101.41</v>
      </c>
    </row>
    <row r="36" spans="1:3" ht="17.45" customHeight="1">
      <c r="A36" s="349" t="s">
        <v>347</v>
      </c>
      <c r="B36" s="362">
        <v>101.38</v>
      </c>
      <c r="C36" s="362">
        <v>105.41</v>
      </c>
    </row>
    <row r="37" spans="1:3" ht="17.45" customHeight="1">
      <c r="A37" s="470" t="s">
        <v>440</v>
      </c>
      <c r="B37" s="362"/>
      <c r="C37" s="362"/>
    </row>
    <row r="38" spans="1:3" ht="17.45" customHeight="1">
      <c r="A38" s="349" t="s">
        <v>144</v>
      </c>
      <c r="B38" s="362">
        <v>102.14</v>
      </c>
      <c r="C38" s="363">
        <v>108.08</v>
      </c>
    </row>
    <row r="39" spans="1:3" ht="17.45" customHeight="1">
      <c r="A39" s="349" t="s">
        <v>137</v>
      </c>
      <c r="B39" s="362">
        <v>100.33</v>
      </c>
      <c r="C39" s="362">
        <v>97.13</v>
      </c>
    </row>
    <row r="40" spans="1:3" ht="17.45" customHeight="1">
      <c r="A40" s="349" t="s">
        <v>126</v>
      </c>
      <c r="B40" s="362">
        <v>99.68</v>
      </c>
      <c r="C40" s="362">
        <v>95.33</v>
      </c>
    </row>
    <row r="41" spans="1:3" ht="17.45" customHeight="1">
      <c r="A41" s="349" t="s">
        <v>346</v>
      </c>
      <c r="B41" s="362">
        <v>100.02</v>
      </c>
      <c r="C41" s="362">
        <v>96.09</v>
      </c>
    </row>
    <row r="42" spans="1:3" ht="17.45" customHeight="1">
      <c r="A42" s="349" t="s">
        <v>345</v>
      </c>
      <c r="B42" s="362">
        <v>99.99</v>
      </c>
      <c r="C42" s="362">
        <v>104.63</v>
      </c>
    </row>
    <row r="43" spans="1:3" ht="17.45" customHeight="1">
      <c r="A43" s="349" t="s">
        <v>344</v>
      </c>
      <c r="B43" s="362">
        <v>100.31</v>
      </c>
      <c r="C43" s="362">
        <v>102.24</v>
      </c>
    </row>
    <row r="44" spans="1:3" s="53" customFormat="1" ht="21" customHeight="1">
      <c r="A44" s="77" t="s">
        <v>437</v>
      </c>
      <c r="B44" s="76"/>
      <c r="C44" s="76"/>
    </row>
    <row r="45" spans="1:3" s="53" customFormat="1" ht="18.95" customHeight="1">
      <c r="A45" s="365" t="s">
        <v>366</v>
      </c>
      <c r="B45" s="75"/>
      <c r="C45" s="75"/>
    </row>
    <row r="46" spans="1:3" s="53" customFormat="1" ht="18.95" customHeight="1">
      <c r="A46" s="75"/>
      <c r="B46" s="75"/>
      <c r="C46" s="75"/>
    </row>
    <row r="47" spans="1:3" s="53" customFormat="1" ht="18.95" customHeight="1">
      <c r="A47" s="74"/>
      <c r="B47" s="54"/>
      <c r="C47" s="73" t="s">
        <v>60</v>
      </c>
    </row>
    <row r="48" spans="1:3" s="66" customFormat="1" ht="17.45" customHeight="1">
      <c r="A48" s="72"/>
      <c r="B48" s="71" t="s">
        <v>370</v>
      </c>
      <c r="C48" s="71" t="s">
        <v>370</v>
      </c>
    </row>
    <row r="49" spans="1:3" s="66" customFormat="1" ht="17.45" customHeight="1">
      <c r="A49" s="68"/>
      <c r="B49" s="369" t="s">
        <v>369</v>
      </c>
      <c r="C49" s="369" t="s">
        <v>369</v>
      </c>
    </row>
    <row r="50" spans="1:3" s="66" customFormat="1" ht="17.45" customHeight="1">
      <c r="A50" s="68"/>
      <c r="B50" s="69" t="s">
        <v>368</v>
      </c>
      <c r="C50" s="69" t="s">
        <v>367</v>
      </c>
    </row>
    <row r="51" spans="1:3" ht="17.45" customHeight="1">
      <c r="A51" s="364"/>
      <c r="B51" s="358"/>
      <c r="C51" s="358"/>
    </row>
    <row r="52" spans="1:3" ht="17.45" customHeight="1">
      <c r="A52" s="349" t="s">
        <v>341</v>
      </c>
      <c r="B52" s="362">
        <v>100.67</v>
      </c>
      <c r="C52" s="362">
        <v>87.63</v>
      </c>
    </row>
    <row r="53" spans="1:3" ht="17.45" customHeight="1">
      <c r="A53" s="349" t="s">
        <v>141</v>
      </c>
      <c r="B53" s="362">
        <v>100.02</v>
      </c>
      <c r="C53" s="362">
        <v>102.24</v>
      </c>
    </row>
    <row r="54" spans="1:3" ht="17.45" customHeight="1">
      <c r="A54" s="349" t="s">
        <v>130</v>
      </c>
      <c r="B54" s="362">
        <v>100.27</v>
      </c>
      <c r="C54" s="362">
        <v>147.96</v>
      </c>
    </row>
    <row r="55" spans="1:3" ht="17.45" customHeight="1">
      <c r="A55" s="349" t="s">
        <v>134</v>
      </c>
      <c r="B55" s="362">
        <v>100.1</v>
      </c>
      <c r="C55" s="362">
        <v>100.93</v>
      </c>
    </row>
    <row r="56" spans="1:3" ht="17.45" customHeight="1">
      <c r="A56" s="349" t="s">
        <v>131</v>
      </c>
      <c r="B56" s="362">
        <v>100.21</v>
      </c>
      <c r="C56" s="362">
        <v>103.32</v>
      </c>
    </row>
    <row r="57" spans="1:3" ht="17.45" customHeight="1">
      <c r="A57" s="349" t="s">
        <v>340</v>
      </c>
      <c r="B57" s="362">
        <v>100.03</v>
      </c>
      <c r="C57" s="362">
        <v>97.27</v>
      </c>
    </row>
    <row r="58" spans="1:3" ht="17.45" customHeight="1">
      <c r="A58" s="349" t="s">
        <v>339</v>
      </c>
      <c r="B58" s="362">
        <v>100.58</v>
      </c>
      <c r="C58" s="362">
        <v>99.1</v>
      </c>
    </row>
    <row r="59" spans="1:3" ht="17.45" customHeight="1">
      <c r="A59" s="349" t="s">
        <v>338</v>
      </c>
      <c r="B59" s="362">
        <v>102.52</v>
      </c>
      <c r="C59" s="362">
        <v>98.41</v>
      </c>
    </row>
    <row r="60" spans="1:3" ht="17.45" customHeight="1">
      <c r="A60" s="471" t="s">
        <v>441</v>
      </c>
      <c r="B60" s="362"/>
      <c r="C60" s="362"/>
    </row>
    <row r="61" spans="1:3" ht="17.45" customHeight="1">
      <c r="A61" s="349" t="s">
        <v>337</v>
      </c>
      <c r="B61" s="362">
        <v>100.19</v>
      </c>
      <c r="C61" s="362">
        <v>102.14</v>
      </c>
    </row>
    <row r="62" spans="1:3" ht="17.45" customHeight="1">
      <c r="A62" s="349" t="s">
        <v>336</v>
      </c>
      <c r="B62" s="362">
        <v>99.97</v>
      </c>
      <c r="C62" s="363">
        <v>108.6</v>
      </c>
    </row>
    <row r="63" spans="1:3" ht="17.45" customHeight="1">
      <c r="A63" s="349" t="s">
        <v>335</v>
      </c>
      <c r="B63" s="362">
        <v>100.96</v>
      </c>
      <c r="C63" s="363">
        <v>100.9</v>
      </c>
    </row>
    <row r="64" spans="1:3" ht="17.45" customHeight="1">
      <c r="A64" s="349" t="s">
        <v>334</v>
      </c>
      <c r="B64" s="362">
        <v>103.38</v>
      </c>
      <c r="C64" s="363">
        <v>99.29</v>
      </c>
    </row>
    <row r="65" spans="1:3" ht="17.45" customHeight="1">
      <c r="A65" s="349" t="s">
        <v>333</v>
      </c>
      <c r="B65" s="362">
        <v>100.48</v>
      </c>
      <c r="C65" s="362">
        <v>108.29</v>
      </c>
    </row>
    <row r="66" spans="1:3" ht="17.45" customHeight="1">
      <c r="A66" s="472" t="s">
        <v>442</v>
      </c>
      <c r="B66" s="362"/>
      <c r="C66" s="362"/>
    </row>
    <row r="67" spans="1:3" ht="17.45" customHeight="1">
      <c r="A67" s="349" t="s">
        <v>332</v>
      </c>
      <c r="B67" s="362">
        <v>100.41</v>
      </c>
      <c r="C67" s="362">
        <v>99.06</v>
      </c>
    </row>
    <row r="68" spans="1:3" ht="17.45" customHeight="1">
      <c r="A68" s="349" t="s">
        <v>302</v>
      </c>
      <c r="B68" s="362">
        <v>100.99</v>
      </c>
      <c r="C68" s="362">
        <v>102.41</v>
      </c>
    </row>
    <row r="69" spans="1:3" ht="17.45" customHeight="1">
      <c r="A69" s="349" t="s">
        <v>140</v>
      </c>
      <c r="B69" s="362">
        <v>104.11</v>
      </c>
      <c r="C69" s="362">
        <v>105.23</v>
      </c>
    </row>
    <row r="70" spans="1:3" ht="17.45" customHeight="1">
      <c r="A70" s="349" t="s">
        <v>138</v>
      </c>
      <c r="B70" s="362">
        <v>104.36</v>
      </c>
      <c r="C70" s="363">
        <v>102.91</v>
      </c>
    </row>
    <row r="71" spans="1:3" ht="17.45" customHeight="1">
      <c r="A71" s="349" t="s">
        <v>142</v>
      </c>
      <c r="B71" s="362">
        <v>100.07</v>
      </c>
      <c r="C71" s="362">
        <v>105.68</v>
      </c>
    </row>
    <row r="72" spans="1:3" ht="17.45" customHeight="1">
      <c r="A72" s="349" t="s">
        <v>146</v>
      </c>
      <c r="B72" s="362">
        <v>100.83</v>
      </c>
      <c r="C72" s="362">
        <v>96.99</v>
      </c>
    </row>
    <row r="73" spans="1:3" ht="17.45" customHeight="1">
      <c r="A73" s="471" t="s">
        <v>443</v>
      </c>
      <c r="B73" s="362"/>
      <c r="C73" s="362"/>
    </row>
    <row r="74" spans="1:3" ht="17.45" customHeight="1">
      <c r="A74" s="349" t="s">
        <v>307</v>
      </c>
      <c r="B74" s="362">
        <v>100.41</v>
      </c>
      <c r="C74" s="362">
        <v>102.82</v>
      </c>
    </row>
    <row r="75" spans="1:3" ht="17.45" customHeight="1">
      <c r="A75" s="349" t="s">
        <v>331</v>
      </c>
      <c r="B75" s="362">
        <v>100.63</v>
      </c>
      <c r="C75" s="363">
        <v>102.63</v>
      </c>
    </row>
    <row r="76" spans="1:3" ht="17.45" customHeight="1">
      <c r="A76" s="349" t="s">
        <v>330</v>
      </c>
      <c r="B76" s="362">
        <v>102.2</v>
      </c>
      <c r="C76" s="362">
        <v>99.68</v>
      </c>
    </row>
    <row r="77" spans="1:3" ht="17.45" customHeight="1">
      <c r="A77" s="349" t="s">
        <v>329</v>
      </c>
      <c r="B77" s="362">
        <v>102.43</v>
      </c>
      <c r="C77" s="362">
        <v>90.47</v>
      </c>
    </row>
    <row r="78" spans="1:3" ht="17.45" customHeight="1">
      <c r="A78" s="349" t="s">
        <v>328</v>
      </c>
      <c r="B78" s="362">
        <v>100.96</v>
      </c>
      <c r="C78" s="362">
        <v>113.46</v>
      </c>
    </row>
    <row r="79" spans="1:3" ht="17.45" customHeight="1">
      <c r="A79" s="349" t="s">
        <v>327</v>
      </c>
      <c r="B79" s="362">
        <v>101.63</v>
      </c>
      <c r="C79" s="362">
        <v>105.6</v>
      </c>
    </row>
    <row r="80" spans="1:3" ht="17.45" customHeight="1">
      <c r="A80" s="349" t="s">
        <v>326</v>
      </c>
      <c r="B80" s="362">
        <v>105.7</v>
      </c>
      <c r="C80" s="362">
        <v>117.23</v>
      </c>
    </row>
    <row r="81" spans="1:3" ht="17.45" customHeight="1">
      <c r="A81" s="349" t="s">
        <v>135</v>
      </c>
      <c r="B81" s="362">
        <v>101.32</v>
      </c>
      <c r="C81" s="362">
        <v>125.23</v>
      </c>
    </row>
    <row r="82" spans="1:3" ht="17.45" customHeight="1">
      <c r="A82" s="349" t="s">
        <v>132</v>
      </c>
      <c r="B82" s="362">
        <v>100.51</v>
      </c>
      <c r="C82" s="362">
        <v>100.61</v>
      </c>
    </row>
    <row r="83" spans="1:3" ht="17.45" customHeight="1">
      <c r="A83" s="349" t="s">
        <v>325</v>
      </c>
      <c r="B83" s="362">
        <v>100.38</v>
      </c>
      <c r="C83" s="362">
        <v>95.84</v>
      </c>
    </row>
    <row r="84" spans="1:3" ht="17.45" customHeight="1">
      <c r="A84" s="349" t="s">
        <v>324</v>
      </c>
      <c r="B84" s="362">
        <v>102.49</v>
      </c>
      <c r="C84" s="362">
        <v>104.55</v>
      </c>
    </row>
    <row r="85" spans="1:3" ht="17.45" customHeight="1">
      <c r="A85" s="349" t="s">
        <v>323</v>
      </c>
      <c r="B85" s="362">
        <v>101.3</v>
      </c>
      <c r="C85" s="362">
        <v>104.48</v>
      </c>
    </row>
    <row r="86" spans="1:3" ht="17.45" customHeight="1">
      <c r="A86" s="349" t="s">
        <v>322</v>
      </c>
      <c r="B86" s="362">
        <v>100.6</v>
      </c>
      <c r="C86" s="362">
        <v>88.91</v>
      </c>
    </row>
    <row r="87" spans="1:3" ht="17.45" customHeight="1"/>
    <row r="88" spans="1:3" ht="17.45" customHeight="1"/>
    <row r="89" spans="1:3" ht="17.45" customHeight="1"/>
    <row r="90" spans="1:3" ht="17.45" customHeight="1"/>
    <row r="91" spans="1:3" ht="17.45" customHeight="1"/>
    <row r="92" spans="1:3" ht="17.45" customHeight="1"/>
    <row r="93" spans="1:3" ht="17.45" customHeight="1"/>
  </sheetData>
  <pageMargins left="0.78740157480314965" right="0.47244094488188981" top="0.74803149606299213" bottom="0.51181102362204722" header="0.43307086614173229" footer="0.23622047244094491"/>
  <pageSetup paperSize="9" orientation="portrait" r:id="rId1"/>
  <headerFooter alignWithMargins="0">
    <oddHeader>&amp;C&amp;"Times New Roman,Regular"&amp;13&amp;P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D60"/>
  <sheetViews>
    <sheetView workbookViewId="0">
      <selection activeCell="H10" sqref="H10"/>
    </sheetView>
  </sheetViews>
  <sheetFormatPr defaultColWidth="11.42578125" defaultRowHeight="12.75"/>
  <cols>
    <col min="1" max="1" width="48.5703125" style="423" customWidth="1"/>
    <col min="2" max="3" width="11.85546875" style="423" customWidth="1"/>
    <col min="4" max="4" width="15.85546875" style="423" customWidth="1"/>
    <col min="5" max="16384" width="11.42578125" style="423"/>
  </cols>
  <sheetData>
    <row r="1" spans="1:4" s="442" customFormat="1" ht="19.5" customHeight="1">
      <c r="A1" s="444" t="s">
        <v>444</v>
      </c>
      <c r="B1" s="443"/>
      <c r="C1" s="443"/>
      <c r="D1" s="443"/>
    </row>
    <row r="2" spans="1:4" ht="18" customHeight="1">
      <c r="A2" s="441"/>
      <c r="B2" s="425"/>
      <c r="C2" s="425"/>
      <c r="D2" s="425"/>
    </row>
    <row r="3" spans="1:4" s="428" customFormat="1" ht="20.100000000000001" customHeight="1">
      <c r="A3" s="440"/>
      <c r="B3" s="440"/>
      <c r="C3" s="440"/>
      <c r="D3" s="439" t="s">
        <v>431</v>
      </c>
    </row>
    <row r="4" spans="1:4" s="428" customFormat="1" ht="20.100000000000001" customHeight="1">
      <c r="A4" s="438"/>
      <c r="B4" s="44" t="s">
        <v>319</v>
      </c>
      <c r="C4" s="44" t="s">
        <v>319</v>
      </c>
      <c r="D4" s="44" t="s">
        <v>342</v>
      </c>
    </row>
    <row r="5" spans="1:4" s="428" customFormat="1" ht="20.100000000000001" customHeight="1">
      <c r="A5" s="437"/>
      <c r="B5" s="36" t="s">
        <v>395</v>
      </c>
      <c r="C5" s="36" t="s">
        <v>109</v>
      </c>
      <c r="D5" s="36" t="s">
        <v>8</v>
      </c>
    </row>
    <row r="6" spans="1:4" s="428" customFormat="1" ht="20.100000000000001" customHeight="1">
      <c r="A6" s="436"/>
      <c r="B6" s="39"/>
      <c r="C6" s="39"/>
      <c r="D6" s="39" t="s">
        <v>7</v>
      </c>
    </row>
    <row r="7" spans="1:4" s="428" customFormat="1" ht="20.100000000000001" customHeight="1">
      <c r="A7" s="436"/>
      <c r="B7" s="36"/>
      <c r="C7" s="36"/>
      <c r="D7" s="36"/>
    </row>
    <row r="8" spans="1:4" s="432" customFormat="1" ht="20.100000000000001" customHeight="1">
      <c r="A8" s="435" t="s">
        <v>165</v>
      </c>
      <c r="B8" s="434">
        <f>SUM(B9:B25)</f>
        <v>87448</v>
      </c>
      <c r="C8" s="434">
        <f>SUM(C9:C25)</f>
        <v>90487</v>
      </c>
      <c r="D8" s="433">
        <f t="shared" ref="D8:D25" si="0">+C8/B8*100</f>
        <v>103.47520812368494</v>
      </c>
    </row>
    <row r="9" spans="1:4" s="428" customFormat="1" ht="20.100000000000001" customHeight="1">
      <c r="A9" s="431" t="s">
        <v>430</v>
      </c>
      <c r="B9" s="430">
        <v>29646</v>
      </c>
      <c r="C9" s="430">
        <v>29494</v>
      </c>
      <c r="D9" s="429">
        <f t="shared" si="0"/>
        <v>99.487283275990009</v>
      </c>
    </row>
    <row r="10" spans="1:4" s="428" customFormat="1" ht="20.100000000000001" customHeight="1">
      <c r="A10" s="431" t="s">
        <v>429</v>
      </c>
      <c r="B10" s="430">
        <v>11486</v>
      </c>
      <c r="C10" s="430">
        <v>11573</v>
      </c>
      <c r="D10" s="429">
        <f t="shared" si="0"/>
        <v>100.75744384468048</v>
      </c>
    </row>
    <row r="11" spans="1:4" s="428" customFormat="1" ht="20.100000000000001" customHeight="1">
      <c r="A11" s="431" t="s">
        <v>44</v>
      </c>
      <c r="B11" s="430">
        <v>10877</v>
      </c>
      <c r="C11" s="430">
        <v>11463</v>
      </c>
      <c r="D11" s="429">
        <f t="shared" si="0"/>
        <v>105.38751493978118</v>
      </c>
    </row>
    <row r="12" spans="1:4" s="428" customFormat="1" ht="30" customHeight="1">
      <c r="A12" s="431" t="s">
        <v>433</v>
      </c>
      <c r="B12" s="430">
        <v>6635</v>
      </c>
      <c r="C12" s="430">
        <v>7580</v>
      </c>
      <c r="D12" s="429">
        <f t="shared" si="0"/>
        <v>114.24265259984929</v>
      </c>
    </row>
    <row r="13" spans="1:4" s="428" customFormat="1" ht="18.75" customHeight="1">
      <c r="A13" s="431" t="s">
        <v>428</v>
      </c>
      <c r="B13" s="430">
        <v>4481</v>
      </c>
      <c r="C13" s="430">
        <v>5388</v>
      </c>
      <c r="D13" s="429">
        <f t="shared" si="0"/>
        <v>120.24101762999331</v>
      </c>
    </row>
    <row r="14" spans="1:4" s="428" customFormat="1" ht="30" customHeight="1">
      <c r="A14" s="431" t="s">
        <v>432</v>
      </c>
      <c r="B14" s="430">
        <v>5109</v>
      </c>
      <c r="C14" s="430">
        <v>5278</v>
      </c>
      <c r="D14" s="429">
        <f t="shared" si="0"/>
        <v>103.30788804071247</v>
      </c>
    </row>
    <row r="15" spans="1:4" s="428" customFormat="1" ht="20.100000000000001" customHeight="1">
      <c r="A15" s="431" t="s">
        <v>427</v>
      </c>
      <c r="B15" s="430">
        <v>4566</v>
      </c>
      <c r="C15" s="430">
        <v>4305</v>
      </c>
      <c r="D15" s="429">
        <f t="shared" si="0"/>
        <v>94.283837056504609</v>
      </c>
    </row>
    <row r="16" spans="1:4" s="428" customFormat="1" ht="20.100000000000001" customHeight="1">
      <c r="A16" s="431" t="s">
        <v>426</v>
      </c>
      <c r="B16" s="430">
        <v>3862</v>
      </c>
      <c r="C16" s="430">
        <v>3820</v>
      </c>
      <c r="D16" s="429">
        <f t="shared" si="0"/>
        <v>98.912480580010353</v>
      </c>
    </row>
    <row r="17" spans="1:4" s="428" customFormat="1" ht="20.100000000000001" customHeight="1">
      <c r="A17" s="431" t="s">
        <v>425</v>
      </c>
      <c r="B17" s="430">
        <v>2527</v>
      </c>
      <c r="C17" s="430">
        <v>2714</v>
      </c>
      <c r="D17" s="429">
        <f t="shared" si="0"/>
        <v>107.4000791452315</v>
      </c>
    </row>
    <row r="18" spans="1:4" s="428" customFormat="1" ht="20.100000000000001" customHeight="1">
      <c r="A18" s="431" t="s">
        <v>424</v>
      </c>
      <c r="B18" s="430">
        <v>2312</v>
      </c>
      <c r="C18" s="430">
        <v>2560</v>
      </c>
      <c r="D18" s="429">
        <f t="shared" si="0"/>
        <v>110.72664359861592</v>
      </c>
    </row>
    <row r="19" spans="1:4" s="428" customFormat="1" ht="20.100000000000001" customHeight="1">
      <c r="A19" s="431" t="s">
        <v>423</v>
      </c>
      <c r="B19" s="430">
        <v>1212</v>
      </c>
      <c r="C19" s="430">
        <v>1305</v>
      </c>
      <c r="D19" s="429">
        <f t="shared" si="0"/>
        <v>107.67326732673268</v>
      </c>
    </row>
    <row r="20" spans="1:4" s="428" customFormat="1" ht="20.100000000000001" customHeight="1">
      <c r="A20" s="431" t="s">
        <v>422</v>
      </c>
      <c r="B20" s="430">
        <v>888</v>
      </c>
      <c r="C20" s="430">
        <v>1086</v>
      </c>
      <c r="D20" s="429">
        <f t="shared" si="0"/>
        <v>122.29729729729731</v>
      </c>
    </row>
    <row r="21" spans="1:4" s="428" customFormat="1" ht="20.100000000000001" customHeight="1">
      <c r="A21" s="431" t="s">
        <v>421</v>
      </c>
      <c r="B21" s="430">
        <v>756</v>
      </c>
      <c r="C21" s="430">
        <v>978</v>
      </c>
      <c r="D21" s="429">
        <f t="shared" si="0"/>
        <v>129.36507936507937</v>
      </c>
    </row>
    <row r="22" spans="1:4" s="428" customFormat="1" ht="20.100000000000001" customHeight="1">
      <c r="A22" s="431" t="s">
        <v>420</v>
      </c>
      <c r="B22" s="430">
        <v>1203</v>
      </c>
      <c r="C22" s="430">
        <v>960</v>
      </c>
      <c r="D22" s="429">
        <f t="shared" si="0"/>
        <v>79.800498753117211</v>
      </c>
    </row>
    <row r="23" spans="1:4" s="428" customFormat="1" ht="20.100000000000001" customHeight="1">
      <c r="A23" s="431" t="s">
        <v>419</v>
      </c>
      <c r="B23" s="430">
        <v>884</v>
      </c>
      <c r="C23" s="430">
        <v>923</v>
      </c>
      <c r="D23" s="429">
        <f t="shared" si="0"/>
        <v>104.41176470588236</v>
      </c>
    </row>
    <row r="24" spans="1:4" s="428" customFormat="1" ht="20.100000000000001" customHeight="1">
      <c r="A24" s="431" t="s">
        <v>418</v>
      </c>
      <c r="B24" s="430">
        <v>565</v>
      </c>
      <c r="C24" s="430">
        <v>611</v>
      </c>
      <c r="D24" s="429">
        <f t="shared" si="0"/>
        <v>108.14159292035399</v>
      </c>
    </row>
    <row r="25" spans="1:4" s="428" customFormat="1" ht="20.100000000000001" customHeight="1">
      <c r="A25" s="431" t="s">
        <v>50</v>
      </c>
      <c r="B25" s="430">
        <v>439</v>
      </c>
      <c r="C25" s="430">
        <v>449</v>
      </c>
      <c r="D25" s="429">
        <f t="shared" si="0"/>
        <v>102.27790432801822</v>
      </c>
    </row>
    <row r="26" spans="1:4" ht="20.100000000000001" customHeight="1">
      <c r="A26" s="427"/>
      <c r="B26" s="426"/>
      <c r="C26" s="426"/>
      <c r="D26" s="426"/>
    </row>
    <row r="27" spans="1:4" ht="20.100000000000001" customHeight="1">
      <c r="A27" s="424"/>
      <c r="B27" s="425"/>
      <c r="C27" s="425"/>
      <c r="D27" s="425"/>
    </row>
    <row r="28" spans="1:4" ht="20.100000000000001" customHeight="1">
      <c r="A28" s="424"/>
      <c r="B28" s="425"/>
      <c r="C28" s="425"/>
      <c r="D28" s="425"/>
    </row>
    <row r="29" spans="1:4" ht="20.100000000000001" customHeight="1">
      <c r="A29" s="425"/>
      <c r="B29" s="425"/>
      <c r="C29" s="425"/>
      <c r="D29" s="425"/>
    </row>
    <row r="30" spans="1:4" ht="20.100000000000001" customHeight="1">
      <c r="A30" s="425"/>
      <c r="B30" s="425"/>
      <c r="C30" s="425"/>
      <c r="D30" s="425"/>
    </row>
    <row r="31" spans="1:4" ht="20.100000000000001" customHeight="1">
      <c r="A31" s="425"/>
      <c r="B31" s="425"/>
      <c r="C31" s="425"/>
      <c r="D31" s="425"/>
    </row>
    <row r="32" spans="1:4" ht="20.100000000000001" customHeight="1">
      <c r="A32" s="425"/>
      <c r="B32" s="425"/>
      <c r="C32" s="425"/>
      <c r="D32" s="425"/>
    </row>
    <row r="33" spans="1:4" ht="20.100000000000001" customHeight="1">
      <c r="A33" s="425"/>
      <c r="B33" s="425"/>
      <c r="C33" s="425"/>
      <c r="D33" s="425"/>
    </row>
    <row r="34" spans="1:4" ht="20.100000000000001" customHeight="1">
      <c r="A34" s="425"/>
      <c r="B34" s="425"/>
      <c r="C34" s="425"/>
      <c r="D34" s="425"/>
    </row>
    <row r="35" spans="1:4" ht="20.100000000000001" customHeight="1">
      <c r="A35" s="425"/>
      <c r="B35" s="425"/>
      <c r="C35" s="425"/>
      <c r="D35" s="425"/>
    </row>
    <row r="36" spans="1:4" ht="20.100000000000001" customHeight="1">
      <c r="A36" s="425"/>
      <c r="B36" s="425"/>
      <c r="C36" s="425"/>
      <c r="D36" s="425"/>
    </row>
    <row r="37" spans="1:4" ht="20.100000000000001" customHeight="1">
      <c r="A37" s="425"/>
      <c r="B37" s="425"/>
      <c r="C37" s="425"/>
      <c r="D37" s="425"/>
    </row>
    <row r="38" spans="1:4" ht="20.100000000000001" customHeight="1">
      <c r="A38" s="425"/>
      <c r="B38" s="425"/>
      <c r="C38" s="425"/>
      <c r="D38" s="425"/>
    </row>
    <row r="39" spans="1:4" ht="20.100000000000001" customHeight="1">
      <c r="A39" s="425"/>
      <c r="B39" s="425"/>
      <c r="C39" s="425"/>
      <c r="D39" s="425"/>
    </row>
    <row r="40" spans="1:4" ht="20.100000000000001" customHeight="1">
      <c r="A40" s="425"/>
      <c r="B40" s="425"/>
      <c r="C40" s="425"/>
      <c r="D40" s="425"/>
    </row>
    <row r="41" spans="1:4" ht="20.100000000000001" customHeight="1">
      <c r="A41" s="425"/>
      <c r="B41" s="425"/>
      <c r="C41" s="425"/>
      <c r="D41" s="425"/>
    </row>
    <row r="42" spans="1:4" ht="20.100000000000001" customHeight="1">
      <c r="A42" s="425"/>
      <c r="B42" s="425"/>
      <c r="C42" s="425"/>
      <c r="D42" s="425"/>
    </row>
    <row r="43" spans="1:4" ht="20.100000000000001" customHeight="1">
      <c r="A43" s="425"/>
      <c r="B43" s="425"/>
      <c r="C43" s="425"/>
      <c r="D43" s="425"/>
    </row>
    <row r="44" spans="1:4" ht="20.100000000000001" customHeight="1">
      <c r="A44" s="425"/>
      <c r="B44" s="425"/>
      <c r="C44" s="425"/>
      <c r="D44" s="425"/>
    </row>
    <row r="45" spans="1:4" ht="20.100000000000001" customHeight="1">
      <c r="A45" s="425"/>
      <c r="B45" s="425"/>
      <c r="C45" s="425"/>
      <c r="D45" s="425"/>
    </row>
    <row r="46" spans="1:4" ht="20.100000000000001" customHeight="1">
      <c r="A46" s="425"/>
      <c r="B46" s="425"/>
      <c r="C46" s="425"/>
      <c r="D46" s="425"/>
    </row>
    <row r="47" spans="1:4" ht="20.100000000000001" customHeight="1">
      <c r="A47" s="425"/>
      <c r="B47" s="425"/>
      <c r="C47" s="425"/>
      <c r="D47" s="425"/>
    </row>
    <row r="48" spans="1:4" ht="20.100000000000001" customHeight="1">
      <c r="A48" s="425"/>
      <c r="B48" s="425"/>
      <c r="C48" s="425"/>
      <c r="D48" s="425"/>
    </row>
    <row r="49" spans="1:4" ht="20.100000000000001" customHeight="1">
      <c r="A49" s="425"/>
      <c r="B49" s="425"/>
      <c r="C49" s="425"/>
      <c r="D49" s="425"/>
    </row>
    <row r="50" spans="1:4" ht="20.100000000000001" customHeight="1">
      <c r="A50" s="425"/>
      <c r="B50" s="425"/>
      <c r="C50" s="425"/>
      <c r="D50" s="425"/>
    </row>
    <row r="51" spans="1:4">
      <c r="A51" s="425"/>
      <c r="B51" s="425"/>
      <c r="C51" s="425"/>
      <c r="D51" s="425"/>
    </row>
    <row r="52" spans="1:4">
      <c r="A52" s="425"/>
      <c r="B52" s="425"/>
      <c r="C52" s="425"/>
      <c r="D52" s="425"/>
    </row>
    <row r="53" spans="1:4">
      <c r="A53" s="425"/>
      <c r="B53" s="425"/>
      <c r="C53" s="425"/>
      <c r="D53" s="425"/>
    </row>
    <row r="54" spans="1:4">
      <c r="A54" s="425"/>
      <c r="B54" s="425"/>
      <c r="C54" s="425"/>
      <c r="D54" s="425"/>
    </row>
    <row r="55" spans="1:4">
      <c r="A55" s="425"/>
      <c r="B55" s="425"/>
      <c r="C55" s="425"/>
      <c r="D55" s="425"/>
    </row>
    <row r="56" spans="1:4">
      <c r="A56" s="425"/>
      <c r="B56" s="425"/>
      <c r="C56" s="425"/>
      <c r="D56" s="425"/>
    </row>
    <row r="57" spans="1:4">
      <c r="A57" s="425"/>
      <c r="B57" s="425"/>
      <c r="C57" s="425"/>
      <c r="D57" s="425"/>
    </row>
    <row r="58" spans="1:4">
      <c r="A58" s="425"/>
      <c r="B58" s="425"/>
      <c r="C58" s="425"/>
      <c r="D58" s="425"/>
    </row>
    <row r="59" spans="1:4">
      <c r="A59" s="425"/>
      <c r="B59" s="425"/>
      <c r="C59" s="425"/>
      <c r="D59" s="425"/>
    </row>
    <row r="60" spans="1:4">
      <c r="A60" s="424"/>
      <c r="B60" s="424"/>
      <c r="C60" s="424"/>
      <c r="D60" s="424"/>
    </row>
  </sheetData>
  <pageMargins left="0.78740157480314965" right="0.47244094488188981" top="0.74803149606299213" bottom="0.51181102362204722" header="0.43307086614173229" footer="0.23622047244094491"/>
  <pageSetup paperSize="9" firstPageNumber="20" orientation="portrait" r:id="rId1"/>
  <headerFooter alignWithMargins="0">
    <oddHeader>&amp;C&amp;"Times New Roman,Regular"&amp;13&amp;P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F59"/>
  <sheetViews>
    <sheetView workbookViewId="0">
      <selection activeCell="H10" sqref="H10"/>
    </sheetView>
  </sheetViews>
  <sheetFormatPr defaultColWidth="11.42578125" defaultRowHeight="12.75"/>
  <cols>
    <col min="1" max="1" width="48.5703125" style="306" customWidth="1"/>
    <col min="2" max="3" width="11.85546875" style="306" customWidth="1"/>
    <col min="4" max="4" width="15.85546875" style="306" customWidth="1"/>
    <col min="5" max="6" width="5.28515625" style="306" hidden="1" customWidth="1"/>
    <col min="7" max="7" width="0" style="306" hidden="1" customWidth="1"/>
    <col min="8" max="16384" width="11.42578125" style="306"/>
  </cols>
  <sheetData>
    <row r="1" spans="1:6" s="466" customFormat="1" ht="20.100000000000001" customHeight="1">
      <c r="A1" s="468" t="s">
        <v>445</v>
      </c>
      <c r="B1" s="467"/>
      <c r="C1" s="467"/>
      <c r="D1" s="467"/>
    </row>
    <row r="2" spans="1:6" ht="20.100000000000001" customHeight="1">
      <c r="A2" s="465"/>
      <c r="B2" s="307"/>
      <c r="C2" s="307"/>
      <c r="D2" s="307"/>
    </row>
    <row r="3" spans="1:6" s="452" customFormat="1" ht="20.100000000000001" customHeight="1">
      <c r="A3" s="464"/>
      <c r="B3" s="464"/>
      <c r="C3" s="464"/>
      <c r="D3" s="463" t="s">
        <v>431</v>
      </c>
    </row>
    <row r="4" spans="1:6" s="452" customFormat="1" ht="20.100000000000001" customHeight="1">
      <c r="A4" s="462"/>
      <c r="B4" s="46" t="s">
        <v>319</v>
      </c>
      <c r="C4" s="46" t="s">
        <v>319</v>
      </c>
      <c r="D4" s="46" t="s">
        <v>342</v>
      </c>
    </row>
    <row r="5" spans="1:6" s="452" customFormat="1" ht="20.100000000000001" customHeight="1">
      <c r="A5" s="460"/>
      <c r="B5" s="41" t="s">
        <v>395</v>
      </c>
      <c r="C5" s="41" t="s">
        <v>109</v>
      </c>
      <c r="D5" s="41" t="s">
        <v>8</v>
      </c>
    </row>
    <row r="6" spans="1:6" s="452" customFormat="1" ht="20.100000000000001" customHeight="1">
      <c r="A6" s="460"/>
      <c r="B6" s="461"/>
      <c r="C6" s="461"/>
      <c r="D6" s="461" t="s">
        <v>7</v>
      </c>
    </row>
    <row r="7" spans="1:6" s="452" customFormat="1" ht="20.100000000000001" customHeight="1">
      <c r="A7" s="460"/>
      <c r="B7" s="460"/>
      <c r="C7" s="460"/>
      <c r="D7" s="459"/>
    </row>
    <row r="8" spans="1:6" s="453" customFormat="1" ht="20.100000000000001" customHeight="1">
      <c r="A8" s="458" t="s">
        <v>165</v>
      </c>
      <c r="B8" s="457">
        <f>SUM(B9:B25)</f>
        <v>20942</v>
      </c>
      <c r="C8" s="457">
        <f>SUM(C9:C25)</f>
        <v>25512</v>
      </c>
      <c r="D8" s="456">
        <f t="shared" ref="D8:D25" si="0">+C8/B8*100</f>
        <v>121.82217553242288</v>
      </c>
      <c r="E8" s="455"/>
      <c r="F8" s="454">
        <f t="shared" ref="F8:F25" si="1">+D8-100</f>
        <v>21.822175532422875</v>
      </c>
    </row>
    <row r="9" spans="1:6" s="452" customFormat="1" ht="20.100000000000001" customHeight="1">
      <c r="A9" s="451" t="s">
        <v>430</v>
      </c>
      <c r="B9" s="450">
        <v>7581</v>
      </c>
      <c r="C9" s="450">
        <v>9893</v>
      </c>
      <c r="D9" s="449">
        <f t="shared" si="0"/>
        <v>130.49729587125708</v>
      </c>
      <c r="E9" s="448">
        <f t="shared" ref="E9:E25" si="2">+C9/$C$8*100</f>
        <v>38.777830040765132</v>
      </c>
      <c r="F9" s="447">
        <f t="shared" si="1"/>
        <v>30.49729587125708</v>
      </c>
    </row>
    <row r="10" spans="1:6" s="452" customFormat="1" ht="20.100000000000001" customHeight="1">
      <c r="A10" s="451" t="s">
        <v>429</v>
      </c>
      <c r="B10" s="450">
        <v>3272</v>
      </c>
      <c r="C10" s="450">
        <v>3896</v>
      </c>
      <c r="D10" s="449">
        <f t="shared" si="0"/>
        <v>119.07090464547679</v>
      </c>
      <c r="E10" s="448">
        <f t="shared" si="2"/>
        <v>15.271244904358733</v>
      </c>
      <c r="F10" s="447">
        <f t="shared" si="1"/>
        <v>19.070904645476787</v>
      </c>
    </row>
    <row r="11" spans="1:6" s="452" customFormat="1" ht="20.100000000000001" customHeight="1">
      <c r="A11" s="451" t="s">
        <v>44</v>
      </c>
      <c r="B11" s="450">
        <v>2771</v>
      </c>
      <c r="C11" s="450">
        <v>2976</v>
      </c>
      <c r="D11" s="449">
        <f t="shared" si="0"/>
        <v>107.39805124503789</v>
      </c>
      <c r="E11" s="448">
        <f t="shared" si="2"/>
        <v>11.665098777046095</v>
      </c>
      <c r="F11" s="447">
        <f t="shared" si="1"/>
        <v>7.398051245037891</v>
      </c>
    </row>
    <row r="12" spans="1:6" s="452" customFormat="1" ht="30" customHeight="1">
      <c r="A12" s="451" t="s">
        <v>433</v>
      </c>
      <c r="B12" s="450">
        <v>1262</v>
      </c>
      <c r="C12" s="450">
        <v>1659</v>
      </c>
      <c r="D12" s="449">
        <f t="shared" si="0"/>
        <v>131.45800316957209</v>
      </c>
      <c r="E12" s="448">
        <f t="shared" si="2"/>
        <v>6.5028222013170272</v>
      </c>
      <c r="F12" s="447">
        <f t="shared" si="1"/>
        <v>31.458003169572095</v>
      </c>
    </row>
    <row r="13" spans="1:6" s="452" customFormat="1" ht="20.25" customHeight="1">
      <c r="A13" s="451" t="s">
        <v>426</v>
      </c>
      <c r="B13" s="450">
        <v>1082</v>
      </c>
      <c r="C13" s="450">
        <v>1351</v>
      </c>
      <c r="D13" s="449">
        <f t="shared" si="0"/>
        <v>124.86136783733825</v>
      </c>
      <c r="E13" s="448">
        <f t="shared" si="2"/>
        <v>5.2955471934775789</v>
      </c>
      <c r="F13" s="447">
        <f t="shared" si="1"/>
        <v>24.86136783733825</v>
      </c>
    </row>
    <row r="14" spans="1:6" s="452" customFormat="1" ht="17.25" customHeight="1">
      <c r="A14" s="451" t="s">
        <v>427</v>
      </c>
      <c r="B14" s="450">
        <v>1006</v>
      </c>
      <c r="C14" s="450">
        <v>1297</v>
      </c>
      <c r="D14" s="449">
        <f t="shared" si="0"/>
        <v>128.92644135188866</v>
      </c>
      <c r="E14" s="448">
        <f t="shared" si="2"/>
        <v>5.0838820947005328</v>
      </c>
      <c r="F14" s="447">
        <f t="shared" si="1"/>
        <v>28.926441351888656</v>
      </c>
    </row>
    <row r="15" spans="1:6" s="452" customFormat="1" ht="28.5" customHeight="1">
      <c r="A15" s="451" t="s">
        <v>432</v>
      </c>
      <c r="B15" s="450">
        <v>1018</v>
      </c>
      <c r="C15" s="450">
        <v>1210</v>
      </c>
      <c r="D15" s="449">
        <f t="shared" si="0"/>
        <v>118.86051080550098</v>
      </c>
      <c r="E15" s="448">
        <f t="shared" si="2"/>
        <v>4.7428661022264036</v>
      </c>
      <c r="F15" s="447">
        <f t="shared" si="1"/>
        <v>18.860510805500979</v>
      </c>
    </row>
    <row r="16" spans="1:6" s="452" customFormat="1" ht="20.100000000000001" customHeight="1">
      <c r="A16" s="451" t="s">
        <v>428</v>
      </c>
      <c r="B16" s="450">
        <v>485</v>
      </c>
      <c r="C16" s="450">
        <v>588</v>
      </c>
      <c r="D16" s="449">
        <f t="shared" si="0"/>
        <v>121.23711340206185</v>
      </c>
      <c r="E16" s="448">
        <f t="shared" si="2"/>
        <v>2.3047977422389465</v>
      </c>
      <c r="F16" s="447">
        <f t="shared" si="1"/>
        <v>21.237113402061851</v>
      </c>
    </row>
    <row r="17" spans="1:6" s="452" customFormat="1" ht="20.100000000000001" customHeight="1">
      <c r="A17" s="451" t="s">
        <v>424</v>
      </c>
      <c r="B17" s="450">
        <v>454</v>
      </c>
      <c r="C17" s="450">
        <v>543</v>
      </c>
      <c r="D17" s="449">
        <f t="shared" si="0"/>
        <v>119.60352422907489</v>
      </c>
      <c r="E17" s="448">
        <f t="shared" si="2"/>
        <v>2.1284101599247411</v>
      </c>
      <c r="F17" s="447">
        <f t="shared" si="1"/>
        <v>19.603524229074893</v>
      </c>
    </row>
    <row r="18" spans="1:6" s="452" customFormat="1" ht="20.100000000000001" customHeight="1">
      <c r="A18" s="451" t="s">
        <v>425</v>
      </c>
      <c r="B18" s="450">
        <v>414</v>
      </c>
      <c r="C18" s="450">
        <v>490</v>
      </c>
      <c r="D18" s="449">
        <f t="shared" si="0"/>
        <v>118.3574879227053</v>
      </c>
      <c r="E18" s="448">
        <f t="shared" si="2"/>
        <v>1.9206647851991221</v>
      </c>
      <c r="F18" s="447">
        <f t="shared" si="1"/>
        <v>18.357487922705303</v>
      </c>
    </row>
    <row r="19" spans="1:6" s="452" customFormat="1" ht="20.100000000000001" customHeight="1">
      <c r="A19" s="451" t="s">
        <v>423</v>
      </c>
      <c r="B19" s="450">
        <v>561</v>
      </c>
      <c r="C19" s="450">
        <v>400</v>
      </c>
      <c r="D19" s="449">
        <f t="shared" si="0"/>
        <v>71.301247771836003</v>
      </c>
      <c r="E19" s="448">
        <f t="shared" si="2"/>
        <v>1.567889620570712</v>
      </c>
      <c r="F19" s="447">
        <f t="shared" si="1"/>
        <v>-28.698752228163997</v>
      </c>
    </row>
    <row r="20" spans="1:6" s="452" customFormat="1" ht="20.100000000000001" customHeight="1">
      <c r="A20" s="451" t="s">
        <v>422</v>
      </c>
      <c r="B20" s="450">
        <v>285</v>
      </c>
      <c r="C20" s="450">
        <v>283</v>
      </c>
      <c r="D20" s="449">
        <f t="shared" si="0"/>
        <v>99.298245614035082</v>
      </c>
      <c r="E20" s="448">
        <f t="shared" si="2"/>
        <v>1.1092819065537785</v>
      </c>
      <c r="F20" s="447">
        <f t="shared" si="1"/>
        <v>-0.70175438596491801</v>
      </c>
    </row>
    <row r="21" spans="1:6" s="452" customFormat="1" ht="20.100000000000001" customHeight="1">
      <c r="A21" s="451" t="s">
        <v>50</v>
      </c>
      <c r="B21" s="450">
        <v>200</v>
      </c>
      <c r="C21" s="450">
        <v>271</v>
      </c>
      <c r="D21" s="449">
        <f t="shared" si="0"/>
        <v>135.5</v>
      </c>
      <c r="E21" s="448">
        <f t="shared" si="2"/>
        <v>1.0622452179366573</v>
      </c>
      <c r="F21" s="447">
        <f t="shared" si="1"/>
        <v>35.5</v>
      </c>
    </row>
    <row r="22" spans="1:6" s="452" customFormat="1" ht="20.100000000000001" customHeight="1">
      <c r="A22" s="451" t="s">
        <v>420</v>
      </c>
      <c r="B22" s="450">
        <v>171</v>
      </c>
      <c r="C22" s="450">
        <v>228</v>
      </c>
      <c r="D22" s="449">
        <f t="shared" si="0"/>
        <v>133.33333333333331</v>
      </c>
      <c r="E22" s="448">
        <f t="shared" si="2"/>
        <v>0.89369708372530576</v>
      </c>
      <c r="F22" s="447">
        <f t="shared" si="1"/>
        <v>33.333333333333314</v>
      </c>
    </row>
    <row r="23" spans="1:6" s="452" customFormat="1" ht="20.100000000000001" customHeight="1">
      <c r="A23" s="451" t="s">
        <v>419</v>
      </c>
      <c r="B23" s="450">
        <v>185</v>
      </c>
      <c r="C23" s="450">
        <v>182</v>
      </c>
      <c r="D23" s="449">
        <f t="shared" si="0"/>
        <v>98.378378378378386</v>
      </c>
      <c r="E23" s="448">
        <f t="shared" si="2"/>
        <v>0.7133897773596739</v>
      </c>
      <c r="F23" s="447">
        <f t="shared" si="1"/>
        <v>-1.6216216216216139</v>
      </c>
    </row>
    <row r="24" spans="1:6" s="452" customFormat="1" ht="20.100000000000001" customHeight="1">
      <c r="A24" s="451" t="s">
        <v>421</v>
      </c>
      <c r="B24" s="450">
        <v>126</v>
      </c>
      <c r="C24" s="450">
        <v>160</v>
      </c>
      <c r="D24" s="449">
        <f t="shared" si="0"/>
        <v>126.98412698412697</v>
      </c>
      <c r="E24" s="448">
        <f t="shared" si="2"/>
        <v>0.62715584822828474</v>
      </c>
      <c r="F24" s="447">
        <f t="shared" si="1"/>
        <v>26.984126984126974</v>
      </c>
    </row>
    <row r="25" spans="1:6" ht="20.100000000000001" customHeight="1">
      <c r="A25" s="451" t="s">
        <v>418</v>
      </c>
      <c r="B25" s="450">
        <v>69</v>
      </c>
      <c r="C25" s="450">
        <v>85</v>
      </c>
      <c r="D25" s="449">
        <f t="shared" si="0"/>
        <v>123.18840579710144</v>
      </c>
      <c r="E25" s="448">
        <f t="shared" si="2"/>
        <v>0.33317654437127625</v>
      </c>
      <c r="F25" s="447">
        <f t="shared" si="1"/>
        <v>23.188405797101439</v>
      </c>
    </row>
    <row r="26" spans="1:6" ht="20.100000000000001" customHeight="1">
      <c r="A26" s="446"/>
      <c r="B26" s="446"/>
      <c r="C26" s="446"/>
      <c r="D26" s="446"/>
      <c r="E26" s="445"/>
    </row>
    <row r="27" spans="1:6" ht="20.100000000000001" customHeight="1">
      <c r="A27" s="307"/>
      <c r="B27" s="307"/>
      <c r="C27" s="307"/>
      <c r="D27" s="307"/>
    </row>
    <row r="28" spans="1:6" ht="20.100000000000001" customHeight="1">
      <c r="A28" s="307"/>
      <c r="B28" s="307"/>
      <c r="C28" s="307"/>
      <c r="D28" s="307"/>
    </row>
    <row r="29" spans="1:6" ht="20.100000000000001" customHeight="1">
      <c r="A29" s="307"/>
      <c r="B29" s="307"/>
      <c r="C29" s="307"/>
      <c r="D29" s="307"/>
    </row>
    <row r="30" spans="1:6" ht="20.100000000000001" customHeight="1">
      <c r="A30" s="307"/>
      <c r="B30" s="307"/>
      <c r="C30" s="307"/>
      <c r="D30" s="307"/>
    </row>
    <row r="31" spans="1:6" ht="20.100000000000001" customHeight="1">
      <c r="A31" s="307"/>
      <c r="B31" s="307"/>
      <c r="C31" s="307"/>
      <c r="D31" s="307"/>
    </row>
    <row r="32" spans="1:6" ht="20.100000000000001" customHeight="1">
      <c r="A32" s="307"/>
      <c r="B32" s="307"/>
      <c r="C32" s="307"/>
      <c r="D32" s="307"/>
    </row>
    <row r="33" spans="1:4" ht="20.100000000000001" customHeight="1">
      <c r="A33" s="307"/>
      <c r="B33" s="307"/>
      <c r="C33" s="307"/>
      <c r="D33" s="307"/>
    </row>
    <row r="34" spans="1:4" ht="20.100000000000001" customHeight="1">
      <c r="A34" s="307"/>
      <c r="B34" s="307"/>
      <c r="C34" s="307"/>
      <c r="D34" s="307"/>
    </row>
    <row r="35" spans="1:4" ht="20.100000000000001" customHeight="1">
      <c r="A35" s="307"/>
      <c r="B35" s="307"/>
      <c r="C35" s="307"/>
      <c r="D35" s="307"/>
    </row>
    <row r="36" spans="1:4" ht="20.100000000000001" customHeight="1">
      <c r="A36" s="307"/>
      <c r="B36" s="307"/>
      <c r="C36" s="307"/>
      <c r="D36" s="307"/>
    </row>
    <row r="37" spans="1:4" ht="20.100000000000001" customHeight="1">
      <c r="A37" s="307"/>
      <c r="B37" s="307"/>
      <c r="C37" s="307"/>
      <c r="D37" s="307"/>
    </row>
    <row r="38" spans="1:4" ht="20.100000000000001" customHeight="1">
      <c r="A38" s="307"/>
      <c r="B38" s="307"/>
      <c r="C38" s="307"/>
      <c r="D38" s="307"/>
    </row>
    <row r="39" spans="1:4" ht="20.100000000000001" customHeight="1">
      <c r="A39" s="307"/>
      <c r="B39" s="307"/>
      <c r="C39" s="307"/>
      <c r="D39" s="307"/>
    </row>
    <row r="40" spans="1:4" ht="20.100000000000001" customHeight="1">
      <c r="A40" s="307"/>
      <c r="B40" s="307"/>
      <c r="C40" s="307"/>
      <c r="D40" s="307"/>
    </row>
    <row r="41" spans="1:4" ht="20.100000000000001" customHeight="1">
      <c r="A41" s="307"/>
      <c r="B41" s="307"/>
      <c r="C41" s="307"/>
      <c r="D41" s="307"/>
    </row>
    <row r="42" spans="1:4" ht="20.100000000000001" customHeight="1">
      <c r="A42" s="307"/>
      <c r="B42" s="307"/>
      <c r="C42" s="307"/>
      <c r="D42" s="307"/>
    </row>
    <row r="43" spans="1:4" ht="20.100000000000001" customHeight="1">
      <c r="A43" s="307"/>
      <c r="B43" s="307"/>
      <c r="C43" s="307"/>
      <c r="D43" s="307"/>
    </row>
    <row r="44" spans="1:4" ht="20.100000000000001" customHeight="1">
      <c r="A44" s="307"/>
      <c r="B44" s="307"/>
      <c r="C44" s="307"/>
      <c r="D44" s="307"/>
    </row>
    <row r="45" spans="1:4" ht="20.100000000000001" customHeight="1">
      <c r="A45" s="307"/>
      <c r="B45" s="307"/>
      <c r="C45" s="307"/>
      <c r="D45" s="307"/>
    </row>
    <row r="46" spans="1:4" ht="20.100000000000001" customHeight="1">
      <c r="A46" s="307"/>
      <c r="B46" s="307"/>
      <c r="C46" s="307"/>
      <c r="D46" s="307"/>
    </row>
    <row r="47" spans="1:4" ht="20.100000000000001" customHeight="1">
      <c r="A47" s="307"/>
      <c r="B47" s="307"/>
      <c r="C47" s="307"/>
      <c r="D47" s="307"/>
    </row>
    <row r="48" spans="1:4" ht="20.100000000000001" customHeight="1">
      <c r="A48" s="307"/>
      <c r="B48" s="307"/>
      <c r="C48" s="307"/>
      <c r="D48" s="307"/>
    </row>
    <row r="49" spans="1:4" ht="20.100000000000001" customHeight="1">
      <c r="A49" s="307"/>
      <c r="B49" s="307"/>
      <c r="C49" s="307"/>
      <c r="D49" s="307"/>
    </row>
    <row r="50" spans="1:4">
      <c r="A50" s="307"/>
      <c r="B50" s="307"/>
      <c r="C50" s="307"/>
      <c r="D50" s="307"/>
    </row>
    <row r="51" spans="1:4">
      <c r="A51" s="307"/>
      <c r="B51" s="307"/>
      <c r="C51" s="307"/>
      <c r="D51" s="307"/>
    </row>
    <row r="52" spans="1:4">
      <c r="A52" s="307"/>
      <c r="B52" s="307"/>
      <c r="C52" s="307"/>
      <c r="D52" s="307"/>
    </row>
    <row r="53" spans="1:4">
      <c r="A53" s="307"/>
      <c r="B53" s="307"/>
      <c r="C53" s="307"/>
      <c r="D53" s="307"/>
    </row>
    <row r="54" spans="1:4">
      <c r="A54" s="307"/>
      <c r="B54" s="307"/>
      <c r="C54" s="307"/>
      <c r="D54" s="307"/>
    </row>
    <row r="55" spans="1:4">
      <c r="A55" s="307"/>
      <c r="B55" s="307"/>
      <c r="C55" s="307"/>
      <c r="D55" s="307"/>
    </row>
    <row r="56" spans="1:4">
      <c r="A56" s="307"/>
      <c r="B56" s="307"/>
      <c r="C56" s="307"/>
      <c r="D56" s="307"/>
    </row>
    <row r="57" spans="1:4">
      <c r="A57" s="307"/>
      <c r="B57" s="307"/>
      <c r="C57" s="307"/>
      <c r="D57" s="307"/>
    </row>
    <row r="58" spans="1:4">
      <c r="A58" s="307"/>
      <c r="B58" s="307"/>
      <c r="C58" s="307"/>
      <c r="D58" s="307"/>
    </row>
    <row r="59" spans="1:4">
      <c r="A59" s="307"/>
      <c r="B59" s="307"/>
      <c r="C59" s="307"/>
      <c r="D59" s="307"/>
    </row>
  </sheetData>
  <autoFilter ref="A7:G7">
    <sortState ref="A8:G25">
      <sortCondition descending="1" ref="C7"/>
    </sortState>
  </autoFilter>
  <pageMargins left="0.78740157480314965" right="0.47244094488188981" top="0.74803149606299213" bottom="0.51181102362204722" header="0.43307086614173229" footer="0.23622047244094491"/>
  <pageSetup paperSize="9" firstPageNumber="20" orientation="portrait" r:id="rId1"/>
  <headerFooter alignWithMargins="0">
    <oddHeader>&amp;C&amp;"Times New Roman,Regular"&amp;13&amp;P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F59"/>
  <sheetViews>
    <sheetView workbookViewId="0">
      <selection activeCell="H10" sqref="H10"/>
    </sheetView>
  </sheetViews>
  <sheetFormatPr defaultColWidth="11.42578125" defaultRowHeight="12.75"/>
  <cols>
    <col min="1" max="1" width="48.5703125" style="306" customWidth="1"/>
    <col min="2" max="3" width="11.85546875" style="306" customWidth="1"/>
    <col min="4" max="4" width="15.85546875" style="306" customWidth="1"/>
    <col min="5" max="6" width="5.28515625" style="306" hidden="1" customWidth="1"/>
    <col min="7" max="7" width="0" style="306" hidden="1" customWidth="1"/>
    <col min="8" max="16384" width="11.42578125" style="306"/>
  </cols>
  <sheetData>
    <row r="1" spans="1:6" s="466" customFormat="1" ht="20.100000000000001" customHeight="1">
      <c r="A1" s="468" t="s">
        <v>446</v>
      </c>
      <c r="B1" s="467"/>
      <c r="C1" s="467"/>
      <c r="D1" s="467"/>
    </row>
    <row r="2" spans="1:6" ht="20.100000000000001" customHeight="1">
      <c r="A2" s="465"/>
      <c r="B2" s="307"/>
      <c r="C2" s="307"/>
      <c r="D2" s="307"/>
    </row>
    <row r="3" spans="1:6" s="452" customFormat="1" ht="20.100000000000001" customHeight="1">
      <c r="A3" s="464"/>
      <c r="B3" s="464"/>
      <c r="C3" s="464"/>
      <c r="D3" s="463" t="s">
        <v>431</v>
      </c>
    </row>
    <row r="4" spans="1:6" s="452" customFormat="1" ht="20.100000000000001" customHeight="1">
      <c r="A4" s="462"/>
      <c r="B4" s="46" t="s">
        <v>319</v>
      </c>
      <c r="C4" s="46" t="s">
        <v>319</v>
      </c>
      <c r="D4" s="46" t="s">
        <v>342</v>
      </c>
    </row>
    <row r="5" spans="1:6" s="452" customFormat="1" ht="20.100000000000001" customHeight="1">
      <c r="A5" s="460"/>
      <c r="B5" s="41" t="s">
        <v>395</v>
      </c>
      <c r="C5" s="41" t="s">
        <v>109</v>
      </c>
      <c r="D5" s="41" t="s">
        <v>8</v>
      </c>
    </row>
    <row r="6" spans="1:6" s="452" customFormat="1" ht="20.100000000000001" customHeight="1">
      <c r="A6" s="460"/>
      <c r="B6" s="461"/>
      <c r="C6" s="461"/>
      <c r="D6" s="461" t="s">
        <v>7</v>
      </c>
    </row>
    <row r="7" spans="1:6" s="452" customFormat="1" ht="20.100000000000001" customHeight="1">
      <c r="A7" s="460"/>
      <c r="B7" s="460"/>
      <c r="C7" s="460"/>
      <c r="D7" s="459"/>
    </row>
    <row r="8" spans="1:6" s="453" customFormat="1" ht="20.100000000000001" customHeight="1">
      <c r="A8" s="458" t="s">
        <v>165</v>
      </c>
      <c r="B8" s="457">
        <f>SUM(B9:B25)</f>
        <v>21575</v>
      </c>
      <c r="C8" s="457">
        <f>SUM(C9:C25)</f>
        <v>20074</v>
      </c>
      <c r="D8" s="433">
        <f t="shared" ref="D8:D25" si="0">+C8/B8*100</f>
        <v>93.042873696407881</v>
      </c>
      <c r="F8" s="454">
        <f t="shared" ref="F8:F25" si="1">+D8-100</f>
        <v>-6.9571263035921191</v>
      </c>
    </row>
    <row r="9" spans="1:6" s="452" customFormat="1" ht="20.100000000000001" customHeight="1">
      <c r="A9" s="451" t="s">
        <v>430</v>
      </c>
      <c r="B9" s="450">
        <v>8459</v>
      </c>
      <c r="C9" s="450">
        <v>7782</v>
      </c>
      <c r="D9" s="429">
        <f t="shared" si="0"/>
        <v>91.996689916065733</v>
      </c>
      <c r="E9" s="447">
        <f t="shared" ref="E9:E25" si="2">+C9/$C$8*100</f>
        <v>38.766563714257245</v>
      </c>
      <c r="F9" s="447">
        <f t="shared" si="1"/>
        <v>-8.0033100839342666</v>
      </c>
    </row>
    <row r="10" spans="1:6" s="452" customFormat="1" ht="20.100000000000001" customHeight="1">
      <c r="A10" s="451" t="s">
        <v>429</v>
      </c>
      <c r="B10" s="450">
        <v>3253</v>
      </c>
      <c r="C10" s="450">
        <v>2907</v>
      </c>
      <c r="D10" s="429">
        <f t="shared" si="0"/>
        <v>89.363664309867815</v>
      </c>
      <c r="E10" s="447">
        <f t="shared" si="2"/>
        <v>14.481418750622696</v>
      </c>
      <c r="F10" s="447">
        <f t="shared" si="1"/>
        <v>-10.636335690132185</v>
      </c>
    </row>
    <row r="11" spans="1:6" s="452" customFormat="1" ht="20.100000000000001" customHeight="1">
      <c r="A11" s="451" t="s">
        <v>44</v>
      </c>
      <c r="B11" s="450">
        <v>2691</v>
      </c>
      <c r="C11" s="450">
        <v>2564</v>
      </c>
      <c r="D11" s="429">
        <f t="shared" si="0"/>
        <v>95.280564845782237</v>
      </c>
      <c r="E11" s="447">
        <f t="shared" si="2"/>
        <v>12.772740858822356</v>
      </c>
      <c r="F11" s="447">
        <f t="shared" si="1"/>
        <v>-4.7194351542177628</v>
      </c>
    </row>
    <row r="12" spans="1:6" s="452" customFormat="1" ht="30" customHeight="1">
      <c r="A12" s="451" t="s">
        <v>433</v>
      </c>
      <c r="B12" s="450">
        <v>1240</v>
      </c>
      <c r="C12" s="450">
        <v>1249</v>
      </c>
      <c r="D12" s="429">
        <f t="shared" si="0"/>
        <v>100.72580645161291</v>
      </c>
      <c r="E12" s="447">
        <f t="shared" si="2"/>
        <v>6.2219786788881137</v>
      </c>
      <c r="F12" s="447">
        <f t="shared" si="1"/>
        <v>0.72580645161291102</v>
      </c>
    </row>
    <row r="13" spans="1:6" s="452" customFormat="1" ht="18.75" customHeight="1">
      <c r="A13" s="451" t="s">
        <v>426</v>
      </c>
      <c r="B13" s="450">
        <v>1325</v>
      </c>
      <c r="C13" s="450">
        <v>1183</v>
      </c>
      <c r="D13" s="429">
        <f t="shared" si="0"/>
        <v>89.283018867924525</v>
      </c>
      <c r="E13" s="447">
        <f t="shared" si="2"/>
        <v>5.8931951778419842</v>
      </c>
      <c r="F13" s="447">
        <f t="shared" si="1"/>
        <v>-10.716981132075475</v>
      </c>
    </row>
    <row r="14" spans="1:6" s="452" customFormat="1" ht="30" customHeight="1">
      <c r="A14" s="451" t="s">
        <v>432</v>
      </c>
      <c r="B14" s="450">
        <v>1043</v>
      </c>
      <c r="C14" s="450">
        <v>1039</v>
      </c>
      <c r="D14" s="429">
        <f t="shared" si="0"/>
        <v>99.616490891658685</v>
      </c>
      <c r="E14" s="447">
        <f t="shared" si="2"/>
        <v>5.175849357377702</v>
      </c>
      <c r="F14" s="447">
        <f t="shared" si="1"/>
        <v>-0.38350910834131469</v>
      </c>
    </row>
    <row r="15" spans="1:6" s="452" customFormat="1" ht="20.100000000000001" customHeight="1">
      <c r="A15" s="451" t="s">
        <v>427</v>
      </c>
      <c r="B15" s="450">
        <v>1165</v>
      </c>
      <c r="C15" s="450">
        <v>1011</v>
      </c>
      <c r="D15" s="429">
        <f t="shared" si="0"/>
        <v>86.781115879828334</v>
      </c>
      <c r="E15" s="447">
        <f t="shared" si="2"/>
        <v>5.0363654478429813</v>
      </c>
      <c r="F15" s="447">
        <f t="shared" si="1"/>
        <v>-13.218884120171666</v>
      </c>
    </row>
    <row r="16" spans="1:6" s="452" customFormat="1" ht="20.100000000000001" customHeight="1">
      <c r="A16" s="451" t="s">
        <v>424</v>
      </c>
      <c r="B16" s="450">
        <v>439</v>
      </c>
      <c r="C16" s="450">
        <v>436</v>
      </c>
      <c r="D16" s="429">
        <f t="shared" si="0"/>
        <v>99.316628701594539</v>
      </c>
      <c r="E16" s="447">
        <f t="shared" si="2"/>
        <v>2.171963734183521</v>
      </c>
      <c r="F16" s="447">
        <f t="shared" si="1"/>
        <v>-0.6833712984054614</v>
      </c>
    </row>
    <row r="17" spans="1:6" s="452" customFormat="1" ht="20.100000000000001" customHeight="1">
      <c r="A17" s="451" t="s">
        <v>428</v>
      </c>
      <c r="B17" s="450">
        <v>306</v>
      </c>
      <c r="C17" s="450">
        <v>391</v>
      </c>
      <c r="D17" s="429">
        <f t="shared" si="0"/>
        <v>127.77777777777777</v>
      </c>
      <c r="E17" s="447">
        <f t="shared" si="2"/>
        <v>1.9477931652884326</v>
      </c>
      <c r="F17" s="447">
        <f t="shared" si="1"/>
        <v>27.777777777777771</v>
      </c>
    </row>
    <row r="18" spans="1:6" s="452" customFormat="1" ht="20.100000000000001" customHeight="1">
      <c r="A18" s="451" t="s">
        <v>425</v>
      </c>
      <c r="B18" s="450">
        <v>357</v>
      </c>
      <c r="C18" s="450">
        <v>313</v>
      </c>
      <c r="D18" s="429">
        <f t="shared" si="0"/>
        <v>87.675070028011206</v>
      </c>
      <c r="E18" s="447">
        <f t="shared" si="2"/>
        <v>1.5592308458702799</v>
      </c>
      <c r="F18" s="447">
        <f t="shared" si="1"/>
        <v>-12.324929971988794</v>
      </c>
    </row>
    <row r="19" spans="1:6" s="452" customFormat="1" ht="20.100000000000001" customHeight="1">
      <c r="A19" s="451" t="s">
        <v>423</v>
      </c>
      <c r="B19" s="450">
        <v>325</v>
      </c>
      <c r="C19" s="450">
        <v>296</v>
      </c>
      <c r="D19" s="429">
        <f t="shared" si="0"/>
        <v>91.07692307692308</v>
      </c>
      <c r="E19" s="447">
        <f t="shared" si="2"/>
        <v>1.4745441865099134</v>
      </c>
      <c r="F19" s="447">
        <f t="shared" si="1"/>
        <v>-8.9230769230769198</v>
      </c>
    </row>
    <row r="20" spans="1:6" s="452" customFormat="1" ht="20.100000000000001" customHeight="1">
      <c r="A20" s="451" t="s">
        <v>422</v>
      </c>
      <c r="B20" s="450">
        <v>314</v>
      </c>
      <c r="C20" s="450">
        <v>252</v>
      </c>
      <c r="D20" s="429">
        <f t="shared" si="0"/>
        <v>80.254777070063696</v>
      </c>
      <c r="E20" s="447">
        <f t="shared" si="2"/>
        <v>1.2553551858124936</v>
      </c>
      <c r="F20" s="447">
        <f t="shared" si="1"/>
        <v>-19.745222929936304</v>
      </c>
    </row>
    <row r="21" spans="1:6" s="452" customFormat="1" ht="20.100000000000001" customHeight="1">
      <c r="A21" s="451" t="s">
        <v>420</v>
      </c>
      <c r="B21" s="450">
        <v>159</v>
      </c>
      <c r="C21" s="450">
        <v>182</v>
      </c>
      <c r="D21" s="429">
        <f t="shared" si="0"/>
        <v>114.46540880503144</v>
      </c>
      <c r="E21" s="447">
        <f t="shared" si="2"/>
        <v>0.90664541197568982</v>
      </c>
      <c r="F21" s="447">
        <f t="shared" si="1"/>
        <v>14.465408805031444</v>
      </c>
    </row>
    <row r="22" spans="1:6" s="452" customFormat="1" ht="20.100000000000001" customHeight="1">
      <c r="A22" s="451" t="s">
        <v>50</v>
      </c>
      <c r="B22" s="450">
        <v>180</v>
      </c>
      <c r="C22" s="450">
        <v>154</v>
      </c>
      <c r="D22" s="429">
        <f t="shared" si="0"/>
        <v>85.555555555555557</v>
      </c>
      <c r="E22" s="447">
        <f t="shared" si="2"/>
        <v>0.76716150244096837</v>
      </c>
      <c r="F22" s="447">
        <f t="shared" si="1"/>
        <v>-14.444444444444443</v>
      </c>
    </row>
    <row r="23" spans="1:6" s="452" customFormat="1" ht="20.100000000000001" customHeight="1">
      <c r="A23" s="451" t="s">
        <v>419</v>
      </c>
      <c r="B23" s="450">
        <v>152</v>
      </c>
      <c r="C23" s="450">
        <v>140</v>
      </c>
      <c r="D23" s="429">
        <f t="shared" si="0"/>
        <v>92.10526315789474</v>
      </c>
      <c r="E23" s="447">
        <f t="shared" si="2"/>
        <v>0.6974195476736077</v>
      </c>
      <c r="F23" s="447">
        <f t="shared" si="1"/>
        <v>-7.8947368421052602</v>
      </c>
    </row>
    <row r="24" spans="1:6" s="452" customFormat="1" ht="20.100000000000001" customHeight="1">
      <c r="A24" s="451" t="s">
        <v>421</v>
      </c>
      <c r="B24" s="450">
        <v>103</v>
      </c>
      <c r="C24" s="450">
        <v>122</v>
      </c>
      <c r="D24" s="429">
        <f t="shared" si="0"/>
        <v>118.44660194174756</v>
      </c>
      <c r="E24" s="447">
        <f t="shared" si="2"/>
        <v>0.60775132011557242</v>
      </c>
      <c r="F24" s="447">
        <f t="shared" si="1"/>
        <v>18.446601941747559</v>
      </c>
    </row>
    <row r="25" spans="1:6" ht="20.100000000000001" customHeight="1">
      <c r="A25" s="451" t="s">
        <v>418</v>
      </c>
      <c r="B25" s="450">
        <v>64</v>
      </c>
      <c r="C25" s="450">
        <v>53</v>
      </c>
      <c r="D25" s="429">
        <f t="shared" si="0"/>
        <v>82.8125</v>
      </c>
      <c r="E25" s="447">
        <f t="shared" si="2"/>
        <v>0.26402311447643717</v>
      </c>
      <c r="F25" s="447">
        <f t="shared" si="1"/>
        <v>-17.1875</v>
      </c>
    </row>
    <row r="26" spans="1:6" ht="20.100000000000001" customHeight="1">
      <c r="A26" s="446"/>
      <c r="B26" s="446"/>
      <c r="C26" s="446"/>
      <c r="D26" s="446"/>
    </row>
    <row r="27" spans="1:6" ht="20.100000000000001" customHeight="1">
      <c r="A27" s="307"/>
      <c r="B27" s="307"/>
      <c r="C27" s="307"/>
      <c r="D27" s="307"/>
    </row>
    <row r="28" spans="1:6" ht="20.100000000000001" customHeight="1">
      <c r="A28" s="307"/>
      <c r="B28" s="307"/>
      <c r="C28" s="307"/>
      <c r="D28" s="307"/>
    </row>
    <row r="29" spans="1:6" ht="20.100000000000001" customHeight="1">
      <c r="A29" s="307"/>
      <c r="B29" s="307"/>
      <c r="C29" s="307"/>
      <c r="D29" s="307"/>
    </row>
    <row r="30" spans="1:6" ht="20.100000000000001" customHeight="1">
      <c r="A30" s="307"/>
      <c r="B30" s="307"/>
      <c r="C30" s="307"/>
      <c r="D30" s="307"/>
    </row>
    <row r="31" spans="1:6" ht="20.100000000000001" customHeight="1">
      <c r="A31" s="307"/>
      <c r="B31" s="307"/>
      <c r="C31" s="307"/>
      <c r="D31" s="307"/>
    </row>
    <row r="32" spans="1:6" ht="20.100000000000001" customHeight="1">
      <c r="A32" s="307"/>
      <c r="B32" s="307"/>
      <c r="C32" s="307"/>
      <c r="D32" s="307"/>
    </row>
    <row r="33" spans="1:4" ht="20.100000000000001" customHeight="1">
      <c r="A33" s="307"/>
      <c r="B33" s="307"/>
      <c r="C33" s="307"/>
      <c r="D33" s="307"/>
    </row>
    <row r="34" spans="1:4" ht="20.100000000000001" customHeight="1">
      <c r="A34" s="307"/>
      <c r="B34" s="307"/>
      <c r="C34" s="307"/>
      <c r="D34" s="307"/>
    </row>
    <row r="35" spans="1:4" ht="20.100000000000001" customHeight="1">
      <c r="A35" s="307"/>
      <c r="B35" s="307"/>
      <c r="C35" s="307"/>
      <c r="D35" s="307"/>
    </row>
    <row r="36" spans="1:4" ht="20.100000000000001" customHeight="1">
      <c r="A36" s="307"/>
      <c r="B36" s="307"/>
      <c r="C36" s="307"/>
      <c r="D36" s="307"/>
    </row>
    <row r="37" spans="1:4" ht="20.100000000000001" customHeight="1">
      <c r="A37" s="307"/>
      <c r="B37" s="307"/>
      <c r="C37" s="307"/>
      <c r="D37" s="307"/>
    </row>
    <row r="38" spans="1:4" ht="20.100000000000001" customHeight="1">
      <c r="A38" s="307"/>
      <c r="B38" s="307"/>
      <c r="C38" s="307"/>
      <c r="D38" s="307"/>
    </row>
    <row r="39" spans="1:4" ht="20.100000000000001" customHeight="1">
      <c r="A39" s="307"/>
      <c r="B39" s="307"/>
      <c r="C39" s="307"/>
      <c r="D39" s="307"/>
    </row>
    <row r="40" spans="1:4" ht="20.100000000000001" customHeight="1">
      <c r="A40" s="307"/>
      <c r="B40" s="307"/>
      <c r="C40" s="307"/>
      <c r="D40" s="307"/>
    </row>
    <row r="41" spans="1:4" ht="20.100000000000001" customHeight="1">
      <c r="A41" s="307"/>
      <c r="B41" s="307"/>
      <c r="C41" s="307"/>
      <c r="D41" s="307"/>
    </row>
    <row r="42" spans="1:4" ht="20.100000000000001" customHeight="1">
      <c r="A42" s="307"/>
      <c r="B42" s="307"/>
      <c r="C42" s="307"/>
      <c r="D42" s="307"/>
    </row>
    <row r="43" spans="1:4" ht="20.100000000000001" customHeight="1">
      <c r="A43" s="307"/>
      <c r="B43" s="307"/>
      <c r="C43" s="307"/>
      <c r="D43" s="307"/>
    </row>
    <row r="44" spans="1:4" ht="20.100000000000001" customHeight="1">
      <c r="A44" s="307"/>
      <c r="B44" s="307"/>
      <c r="C44" s="307"/>
      <c r="D44" s="307"/>
    </row>
    <row r="45" spans="1:4" ht="20.100000000000001" customHeight="1">
      <c r="A45" s="307"/>
      <c r="B45" s="307"/>
      <c r="C45" s="307"/>
      <c r="D45" s="307"/>
    </row>
    <row r="46" spans="1:4" ht="20.100000000000001" customHeight="1">
      <c r="A46" s="307"/>
      <c r="B46" s="307"/>
      <c r="C46" s="307"/>
      <c r="D46" s="307"/>
    </row>
    <row r="47" spans="1:4" ht="20.100000000000001" customHeight="1">
      <c r="A47" s="307"/>
      <c r="B47" s="307"/>
      <c r="C47" s="307"/>
      <c r="D47" s="307"/>
    </row>
    <row r="48" spans="1:4" ht="20.100000000000001" customHeight="1">
      <c r="A48" s="307"/>
      <c r="B48" s="307"/>
      <c r="C48" s="307"/>
      <c r="D48" s="307"/>
    </row>
    <row r="49" spans="1:4" ht="20.100000000000001" customHeight="1">
      <c r="A49" s="307"/>
      <c r="B49" s="307"/>
      <c r="C49" s="307"/>
      <c r="D49" s="307"/>
    </row>
    <row r="50" spans="1:4">
      <c r="A50" s="307"/>
      <c r="B50" s="307"/>
      <c r="C50" s="307"/>
      <c r="D50" s="307"/>
    </row>
    <row r="51" spans="1:4">
      <c r="A51" s="307"/>
      <c r="B51" s="307"/>
      <c r="C51" s="307"/>
      <c r="D51" s="307"/>
    </row>
    <row r="52" spans="1:4">
      <c r="A52" s="307"/>
      <c r="B52" s="307"/>
      <c r="C52" s="307"/>
      <c r="D52" s="307"/>
    </row>
    <row r="53" spans="1:4">
      <c r="A53" s="307"/>
      <c r="B53" s="307"/>
      <c r="C53" s="307"/>
      <c r="D53" s="307"/>
    </row>
    <row r="54" spans="1:4">
      <c r="A54" s="307"/>
      <c r="B54" s="307"/>
      <c r="C54" s="307"/>
      <c r="D54" s="307"/>
    </row>
    <row r="55" spans="1:4">
      <c r="A55" s="307"/>
      <c r="B55" s="307"/>
      <c r="C55" s="307"/>
      <c r="D55" s="307"/>
    </row>
    <row r="56" spans="1:4">
      <c r="A56" s="307"/>
      <c r="B56" s="307"/>
      <c r="C56" s="307"/>
      <c r="D56" s="307"/>
    </row>
    <row r="57" spans="1:4">
      <c r="A57" s="307"/>
      <c r="B57" s="307"/>
      <c r="C57" s="307"/>
      <c r="D57" s="307"/>
    </row>
    <row r="58" spans="1:4">
      <c r="A58" s="307"/>
      <c r="B58" s="307"/>
      <c r="C58" s="307"/>
      <c r="D58" s="307"/>
    </row>
    <row r="59" spans="1:4">
      <c r="A59" s="307"/>
      <c r="B59" s="307"/>
      <c r="C59" s="307"/>
      <c r="D59" s="307"/>
    </row>
  </sheetData>
  <autoFilter ref="A7:G7">
    <sortState ref="A8:G25">
      <sortCondition descending="1" ref="C7"/>
    </sortState>
  </autoFilter>
  <pageMargins left="0.78740157480314965" right="0.47244094488188981" top="0.74803149606299213" bottom="0.51181102362204722" header="0.43307086614173229" footer="0.23622047244094491"/>
  <pageSetup paperSize="9" firstPageNumber="20" orientation="portrait" r:id="rId1"/>
  <headerFooter alignWithMargins="0">
    <oddHeader>&amp;C&amp;"Times New Roman,Regular"&amp;13&amp;P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F59"/>
  <sheetViews>
    <sheetView workbookViewId="0">
      <selection activeCell="H10" sqref="H10"/>
    </sheetView>
  </sheetViews>
  <sheetFormatPr defaultColWidth="11.42578125" defaultRowHeight="12.75"/>
  <cols>
    <col min="1" max="1" width="48.5703125" style="306" customWidth="1"/>
    <col min="2" max="3" width="11.85546875" style="306" customWidth="1"/>
    <col min="4" max="4" width="15.85546875" style="306" customWidth="1"/>
    <col min="5" max="6" width="5.28515625" style="306" hidden="1" customWidth="1"/>
    <col min="7" max="7" width="0" style="306" hidden="1" customWidth="1"/>
    <col min="8" max="16384" width="11.42578125" style="306"/>
  </cols>
  <sheetData>
    <row r="1" spans="1:6" s="466" customFormat="1" ht="20.100000000000001" customHeight="1">
      <c r="A1" s="468" t="s">
        <v>447</v>
      </c>
      <c r="B1" s="467"/>
      <c r="C1" s="443"/>
      <c r="D1" s="467"/>
    </row>
    <row r="2" spans="1:6" ht="20.100000000000001" customHeight="1">
      <c r="A2" s="465"/>
      <c r="B2" s="307"/>
      <c r="C2" s="425"/>
      <c r="D2" s="307"/>
    </row>
    <row r="3" spans="1:6" s="452" customFormat="1" ht="20.100000000000001" customHeight="1">
      <c r="A3" s="464"/>
      <c r="B3" s="464"/>
      <c r="C3" s="440"/>
      <c r="D3" s="463" t="s">
        <v>431</v>
      </c>
    </row>
    <row r="4" spans="1:6" s="452" customFormat="1" ht="20.100000000000001" customHeight="1">
      <c r="A4" s="462"/>
      <c r="B4" s="46" t="s">
        <v>319</v>
      </c>
      <c r="C4" s="46" t="s">
        <v>319</v>
      </c>
      <c r="D4" s="46" t="s">
        <v>342</v>
      </c>
    </row>
    <row r="5" spans="1:6" s="452" customFormat="1" ht="20.100000000000001" customHeight="1">
      <c r="A5" s="460"/>
      <c r="B5" s="41" t="s">
        <v>395</v>
      </c>
      <c r="C5" s="41" t="s">
        <v>109</v>
      </c>
      <c r="D5" s="41" t="s">
        <v>8</v>
      </c>
    </row>
    <row r="6" spans="1:6" s="452" customFormat="1" ht="20.100000000000001" customHeight="1">
      <c r="A6" s="460"/>
      <c r="B6" s="461"/>
      <c r="C6" s="461"/>
      <c r="D6" s="461" t="s">
        <v>7</v>
      </c>
    </row>
    <row r="7" spans="1:6" s="452" customFormat="1" ht="20.100000000000001" customHeight="1">
      <c r="A7" s="460"/>
      <c r="B7" s="460"/>
      <c r="C7" s="436"/>
      <c r="D7" s="459"/>
    </row>
    <row r="8" spans="1:6" s="453" customFormat="1" ht="20.100000000000001" customHeight="1">
      <c r="A8" s="458" t="s">
        <v>165</v>
      </c>
      <c r="B8" s="457">
        <f>SUM(B9:B25)</f>
        <v>9135</v>
      </c>
      <c r="C8" s="434">
        <f>SUM(C9:C25)</f>
        <v>10555</v>
      </c>
      <c r="D8" s="456">
        <f t="shared" ref="D8:D25" si="0">+C8/B8*100</f>
        <v>115.54460864805694</v>
      </c>
      <c r="F8" s="454">
        <f t="shared" ref="F8:F25" si="1">+D8-100</f>
        <v>15.544608648056936</v>
      </c>
    </row>
    <row r="9" spans="1:6" s="452" customFormat="1" ht="20.100000000000001" customHeight="1">
      <c r="A9" s="451" t="s">
        <v>430</v>
      </c>
      <c r="B9" s="450">
        <v>3503</v>
      </c>
      <c r="C9" s="430">
        <v>4265</v>
      </c>
      <c r="D9" s="449">
        <f t="shared" si="0"/>
        <v>121.7527833285755</v>
      </c>
      <c r="E9" s="447">
        <f t="shared" ref="E9:E25" si="2">+C9/$C$8*100</f>
        <v>40.407389862624349</v>
      </c>
      <c r="F9" s="447">
        <f t="shared" si="1"/>
        <v>21.752783328575504</v>
      </c>
    </row>
    <row r="10" spans="1:6" s="452" customFormat="1" ht="20.100000000000001" customHeight="1">
      <c r="A10" s="451" t="s">
        <v>44</v>
      </c>
      <c r="B10" s="450">
        <v>1273</v>
      </c>
      <c r="C10" s="430">
        <v>1138</v>
      </c>
      <c r="D10" s="449">
        <f t="shared" si="0"/>
        <v>89.395129615082482</v>
      </c>
      <c r="E10" s="447">
        <f t="shared" si="2"/>
        <v>10.781620085267646</v>
      </c>
      <c r="F10" s="447">
        <f t="shared" si="1"/>
        <v>-10.604870384917518</v>
      </c>
    </row>
    <row r="11" spans="1:6" s="452" customFormat="1" ht="20.100000000000001" customHeight="1">
      <c r="A11" s="451" t="s">
        <v>429</v>
      </c>
      <c r="B11" s="450">
        <v>992</v>
      </c>
      <c r="C11" s="430">
        <v>1034</v>
      </c>
      <c r="D11" s="449">
        <f t="shared" si="0"/>
        <v>104.23387096774192</v>
      </c>
      <c r="E11" s="447">
        <f t="shared" si="2"/>
        <v>9.7963050686878255</v>
      </c>
      <c r="F11" s="447">
        <f t="shared" si="1"/>
        <v>4.2338709677419217</v>
      </c>
    </row>
    <row r="12" spans="1:6" s="452" customFormat="1" ht="20.25" customHeight="1">
      <c r="A12" s="451" t="s">
        <v>427</v>
      </c>
      <c r="B12" s="450">
        <v>529</v>
      </c>
      <c r="C12" s="430">
        <v>605</v>
      </c>
      <c r="D12" s="449">
        <f t="shared" si="0"/>
        <v>114.36672967863895</v>
      </c>
      <c r="E12" s="447">
        <f t="shared" si="2"/>
        <v>5.7318806252960677</v>
      </c>
      <c r="F12" s="447">
        <f t="shared" si="1"/>
        <v>14.366729678638947</v>
      </c>
    </row>
    <row r="13" spans="1:6" s="452" customFormat="1" ht="30" customHeight="1">
      <c r="A13" s="451" t="s">
        <v>433</v>
      </c>
      <c r="B13" s="450">
        <v>470</v>
      </c>
      <c r="C13" s="430">
        <v>579</v>
      </c>
      <c r="D13" s="449">
        <f t="shared" si="0"/>
        <v>123.19148936170212</v>
      </c>
      <c r="E13" s="447">
        <f t="shared" si="2"/>
        <v>5.4855518711511131</v>
      </c>
      <c r="F13" s="447">
        <f t="shared" si="1"/>
        <v>23.191489361702125</v>
      </c>
    </row>
    <row r="14" spans="1:6" s="452" customFormat="1" ht="30" customHeight="1">
      <c r="A14" s="451" t="s">
        <v>432</v>
      </c>
      <c r="B14" s="450">
        <v>426</v>
      </c>
      <c r="C14" s="430">
        <v>533</v>
      </c>
      <c r="D14" s="449">
        <f t="shared" si="0"/>
        <v>125.11737089201877</v>
      </c>
      <c r="E14" s="447">
        <f t="shared" si="2"/>
        <v>5.049739459971577</v>
      </c>
      <c r="F14" s="447">
        <f t="shared" si="1"/>
        <v>25.117370892018769</v>
      </c>
    </row>
    <row r="15" spans="1:6" s="452" customFormat="1" ht="20.100000000000001" customHeight="1">
      <c r="A15" s="451" t="s">
        <v>426</v>
      </c>
      <c r="B15" s="450">
        <v>384</v>
      </c>
      <c r="C15" s="430">
        <v>442</v>
      </c>
      <c r="D15" s="449">
        <f t="shared" si="0"/>
        <v>115.10416666666667</v>
      </c>
      <c r="E15" s="447">
        <f t="shared" si="2"/>
        <v>4.1875888204642351</v>
      </c>
      <c r="F15" s="447">
        <f t="shared" si="1"/>
        <v>15.104166666666671</v>
      </c>
    </row>
    <row r="16" spans="1:6" s="452" customFormat="1" ht="20.100000000000001" customHeight="1">
      <c r="A16" s="451" t="s">
        <v>428</v>
      </c>
      <c r="B16" s="450">
        <v>243</v>
      </c>
      <c r="C16" s="430">
        <v>390</v>
      </c>
      <c r="D16" s="449">
        <f t="shared" si="0"/>
        <v>160.49382716049382</v>
      </c>
      <c r="E16" s="447">
        <f t="shared" si="2"/>
        <v>3.694931312174325</v>
      </c>
      <c r="F16" s="447">
        <f t="shared" si="1"/>
        <v>60.493827160493822</v>
      </c>
    </row>
    <row r="17" spans="1:6" s="452" customFormat="1" ht="20.100000000000001" customHeight="1">
      <c r="A17" s="451" t="s">
        <v>424</v>
      </c>
      <c r="B17" s="450">
        <v>286</v>
      </c>
      <c r="C17" s="430">
        <v>329</v>
      </c>
      <c r="D17" s="449">
        <f t="shared" si="0"/>
        <v>115.03496503496504</v>
      </c>
      <c r="E17" s="447">
        <f t="shared" si="2"/>
        <v>3.1170061582188535</v>
      </c>
      <c r="F17" s="447">
        <f t="shared" si="1"/>
        <v>15.03496503496504</v>
      </c>
    </row>
    <row r="18" spans="1:6" s="452" customFormat="1" ht="20.100000000000001" customHeight="1">
      <c r="A18" s="451" t="s">
        <v>425</v>
      </c>
      <c r="B18" s="450">
        <v>236</v>
      </c>
      <c r="C18" s="430">
        <v>304</v>
      </c>
      <c r="D18" s="449">
        <f t="shared" si="0"/>
        <v>128.81355932203388</v>
      </c>
      <c r="E18" s="447">
        <f t="shared" si="2"/>
        <v>2.8801515869256278</v>
      </c>
      <c r="F18" s="447">
        <f t="shared" si="1"/>
        <v>28.813559322033882</v>
      </c>
    </row>
    <row r="19" spans="1:6" s="452" customFormat="1" ht="20.100000000000001" customHeight="1">
      <c r="A19" s="451" t="s">
        <v>423</v>
      </c>
      <c r="B19" s="450">
        <v>218</v>
      </c>
      <c r="C19" s="430">
        <v>240</v>
      </c>
      <c r="D19" s="449">
        <f t="shared" si="0"/>
        <v>110.09174311926606</v>
      </c>
      <c r="E19" s="447">
        <f t="shared" si="2"/>
        <v>2.2738038844149693</v>
      </c>
      <c r="F19" s="447">
        <f t="shared" si="1"/>
        <v>10.091743119266056</v>
      </c>
    </row>
    <row r="20" spans="1:6" s="452" customFormat="1" ht="20.100000000000001" customHeight="1">
      <c r="A20" s="451" t="s">
        <v>422</v>
      </c>
      <c r="B20" s="450">
        <v>129</v>
      </c>
      <c r="C20" s="430">
        <v>182</v>
      </c>
      <c r="D20" s="449">
        <f t="shared" si="0"/>
        <v>141.08527131782947</v>
      </c>
      <c r="E20" s="447">
        <f t="shared" si="2"/>
        <v>1.724301279014685</v>
      </c>
      <c r="F20" s="447">
        <f t="shared" si="1"/>
        <v>41.085271317829466</v>
      </c>
    </row>
    <row r="21" spans="1:6" s="452" customFormat="1" ht="20.100000000000001" customHeight="1">
      <c r="A21" s="451" t="s">
        <v>419</v>
      </c>
      <c r="B21" s="450">
        <v>133</v>
      </c>
      <c r="C21" s="430">
        <v>163</v>
      </c>
      <c r="D21" s="449">
        <f t="shared" si="0"/>
        <v>122.55639097744361</v>
      </c>
      <c r="E21" s="447">
        <f t="shared" si="2"/>
        <v>1.5442918048318333</v>
      </c>
      <c r="F21" s="447">
        <f t="shared" si="1"/>
        <v>22.556390977443613</v>
      </c>
    </row>
    <row r="22" spans="1:6" s="452" customFormat="1" ht="20.100000000000001" customHeight="1">
      <c r="A22" s="451" t="s">
        <v>420</v>
      </c>
      <c r="B22" s="450">
        <v>101</v>
      </c>
      <c r="C22" s="430">
        <v>130</v>
      </c>
      <c r="D22" s="449">
        <f t="shared" si="0"/>
        <v>128.71287128712871</v>
      </c>
      <c r="E22" s="447">
        <f t="shared" si="2"/>
        <v>1.2316437707247749</v>
      </c>
      <c r="F22" s="447">
        <f t="shared" si="1"/>
        <v>28.712871287128706</v>
      </c>
    </row>
    <row r="23" spans="1:6" s="452" customFormat="1" ht="20.100000000000001" customHeight="1">
      <c r="A23" s="451" t="s">
        <v>421</v>
      </c>
      <c r="B23" s="450">
        <v>69</v>
      </c>
      <c r="C23" s="430">
        <v>93</v>
      </c>
      <c r="D23" s="449">
        <f t="shared" si="0"/>
        <v>134.78260869565219</v>
      </c>
      <c r="E23" s="447">
        <f t="shared" si="2"/>
        <v>0.88109900521080053</v>
      </c>
      <c r="F23" s="447">
        <f t="shared" si="1"/>
        <v>34.782608695652186</v>
      </c>
    </row>
    <row r="24" spans="1:6" s="452" customFormat="1" ht="20.100000000000001" customHeight="1">
      <c r="A24" s="451" t="s">
        <v>50</v>
      </c>
      <c r="B24" s="450">
        <v>98</v>
      </c>
      <c r="C24" s="430">
        <v>66</v>
      </c>
      <c r="D24" s="449">
        <f t="shared" si="0"/>
        <v>67.346938775510196</v>
      </c>
      <c r="E24" s="447">
        <f t="shared" si="2"/>
        <v>0.62529606821411654</v>
      </c>
      <c r="F24" s="447">
        <f t="shared" si="1"/>
        <v>-32.653061224489804</v>
      </c>
    </row>
    <row r="25" spans="1:6" ht="20.100000000000001" customHeight="1">
      <c r="A25" s="451" t="s">
        <v>418</v>
      </c>
      <c r="B25" s="450">
        <v>45</v>
      </c>
      <c r="C25" s="430">
        <v>62</v>
      </c>
      <c r="D25" s="449">
        <f t="shared" si="0"/>
        <v>137.77777777777777</v>
      </c>
      <c r="E25" s="447">
        <f t="shared" si="2"/>
        <v>0.58739933680720036</v>
      </c>
      <c r="F25" s="447">
        <f t="shared" si="1"/>
        <v>37.777777777777771</v>
      </c>
    </row>
    <row r="26" spans="1:6" ht="20.100000000000001" customHeight="1">
      <c r="A26" s="446"/>
      <c r="B26" s="446"/>
      <c r="C26" s="426"/>
      <c r="D26" s="446"/>
    </row>
    <row r="27" spans="1:6" ht="20.100000000000001" customHeight="1">
      <c r="A27" s="307"/>
      <c r="B27" s="307"/>
      <c r="C27" s="425"/>
      <c r="D27" s="307"/>
    </row>
    <row r="28" spans="1:6" ht="20.100000000000001" customHeight="1">
      <c r="A28" s="307"/>
      <c r="B28" s="307"/>
      <c r="C28" s="425"/>
      <c r="D28" s="307"/>
    </row>
    <row r="29" spans="1:6" ht="20.100000000000001" customHeight="1">
      <c r="A29" s="307"/>
      <c r="B29" s="307"/>
      <c r="C29" s="425"/>
      <c r="D29" s="307"/>
    </row>
    <row r="30" spans="1:6" ht="20.100000000000001" customHeight="1">
      <c r="A30" s="307"/>
      <c r="B30" s="307"/>
      <c r="C30" s="425"/>
      <c r="D30" s="307"/>
    </row>
    <row r="31" spans="1:6" ht="20.100000000000001" customHeight="1">
      <c r="A31" s="307"/>
      <c r="B31" s="307"/>
      <c r="C31" s="425"/>
      <c r="D31" s="307"/>
    </row>
    <row r="32" spans="1:6" ht="20.100000000000001" customHeight="1">
      <c r="A32" s="307"/>
      <c r="B32" s="307"/>
      <c r="C32" s="425"/>
      <c r="D32" s="307"/>
    </row>
    <row r="33" spans="1:4" ht="20.100000000000001" customHeight="1">
      <c r="A33" s="307"/>
      <c r="B33" s="307"/>
      <c r="C33" s="425"/>
      <c r="D33" s="307"/>
    </row>
    <row r="34" spans="1:4" ht="20.100000000000001" customHeight="1">
      <c r="A34" s="307"/>
      <c r="B34" s="307"/>
      <c r="C34" s="425"/>
      <c r="D34" s="307"/>
    </row>
    <row r="35" spans="1:4" ht="20.100000000000001" customHeight="1">
      <c r="A35" s="307"/>
      <c r="B35" s="307"/>
      <c r="C35" s="307"/>
      <c r="D35" s="307"/>
    </row>
    <row r="36" spans="1:4" ht="20.100000000000001" customHeight="1">
      <c r="A36" s="307"/>
      <c r="B36" s="307"/>
      <c r="C36" s="307"/>
      <c r="D36" s="307"/>
    </row>
    <row r="37" spans="1:4" ht="20.100000000000001" customHeight="1">
      <c r="A37" s="307"/>
      <c r="B37" s="307"/>
      <c r="C37" s="307"/>
      <c r="D37" s="307"/>
    </row>
    <row r="38" spans="1:4" ht="20.100000000000001" customHeight="1">
      <c r="A38" s="307"/>
      <c r="B38" s="307"/>
      <c r="C38" s="307"/>
      <c r="D38" s="307"/>
    </row>
    <row r="39" spans="1:4" ht="20.100000000000001" customHeight="1">
      <c r="A39" s="307"/>
      <c r="B39" s="307"/>
      <c r="C39" s="307"/>
      <c r="D39" s="307"/>
    </row>
    <row r="40" spans="1:4" ht="20.100000000000001" customHeight="1">
      <c r="A40" s="307"/>
      <c r="B40" s="307"/>
      <c r="C40" s="307"/>
      <c r="D40" s="307"/>
    </row>
    <row r="41" spans="1:4" ht="20.100000000000001" customHeight="1">
      <c r="A41" s="307"/>
      <c r="B41" s="307"/>
      <c r="C41" s="307"/>
      <c r="D41" s="307"/>
    </row>
    <row r="42" spans="1:4" ht="20.100000000000001" customHeight="1">
      <c r="A42" s="307"/>
      <c r="B42" s="307"/>
      <c r="C42" s="307"/>
      <c r="D42" s="307"/>
    </row>
    <row r="43" spans="1:4" ht="20.100000000000001" customHeight="1">
      <c r="A43" s="307"/>
      <c r="B43" s="307"/>
      <c r="C43" s="307"/>
      <c r="D43" s="307"/>
    </row>
    <row r="44" spans="1:4" ht="20.100000000000001" customHeight="1">
      <c r="A44" s="307"/>
      <c r="B44" s="307"/>
      <c r="C44" s="307"/>
      <c r="D44" s="307"/>
    </row>
    <row r="45" spans="1:4" ht="20.100000000000001" customHeight="1">
      <c r="A45" s="307"/>
      <c r="B45" s="307"/>
      <c r="C45" s="307"/>
      <c r="D45" s="307"/>
    </row>
    <row r="46" spans="1:4" ht="20.100000000000001" customHeight="1">
      <c r="A46" s="307"/>
      <c r="B46" s="307"/>
      <c r="C46" s="307"/>
      <c r="D46" s="307"/>
    </row>
    <row r="47" spans="1:4" ht="20.100000000000001" customHeight="1">
      <c r="A47" s="307"/>
      <c r="B47" s="307"/>
      <c r="C47" s="307"/>
      <c r="D47" s="307"/>
    </row>
    <row r="48" spans="1:4" ht="20.100000000000001" customHeight="1">
      <c r="A48" s="307"/>
      <c r="B48" s="307"/>
      <c r="C48" s="307"/>
      <c r="D48" s="307"/>
    </row>
    <row r="49" spans="1:4" ht="20.100000000000001" customHeight="1">
      <c r="A49" s="307"/>
      <c r="B49" s="307"/>
      <c r="C49" s="307"/>
      <c r="D49" s="307"/>
    </row>
    <row r="50" spans="1:4" ht="20.100000000000001" customHeight="1">
      <c r="A50" s="307"/>
      <c r="B50" s="307"/>
      <c r="C50" s="307"/>
      <c r="D50" s="307"/>
    </row>
    <row r="51" spans="1:4" ht="20.100000000000001" customHeight="1">
      <c r="A51" s="307"/>
      <c r="B51" s="307"/>
      <c r="C51" s="307"/>
      <c r="D51" s="307"/>
    </row>
    <row r="52" spans="1:4" ht="20.100000000000001" customHeight="1">
      <c r="A52" s="307"/>
      <c r="B52" s="307"/>
      <c r="C52" s="307"/>
      <c r="D52" s="307"/>
    </row>
    <row r="53" spans="1:4" ht="20.100000000000001" customHeight="1">
      <c r="A53" s="307"/>
      <c r="B53" s="307"/>
      <c r="C53" s="307"/>
      <c r="D53" s="307"/>
    </row>
    <row r="54" spans="1:4" ht="20.100000000000001" customHeight="1">
      <c r="A54" s="307"/>
      <c r="B54" s="307"/>
      <c r="C54" s="307"/>
      <c r="D54" s="307"/>
    </row>
    <row r="55" spans="1:4" ht="20.100000000000001" customHeight="1">
      <c r="A55" s="307"/>
      <c r="B55" s="307"/>
      <c r="C55" s="307"/>
      <c r="D55" s="307"/>
    </row>
    <row r="56" spans="1:4" ht="20.100000000000001" customHeight="1">
      <c r="A56" s="307"/>
      <c r="B56" s="307"/>
      <c r="C56" s="307"/>
      <c r="D56" s="307"/>
    </row>
    <row r="57" spans="1:4" ht="20.100000000000001" customHeight="1">
      <c r="A57" s="307"/>
      <c r="B57" s="307"/>
      <c r="C57" s="307"/>
      <c r="D57" s="307"/>
    </row>
    <row r="58" spans="1:4" ht="20.100000000000001" customHeight="1">
      <c r="A58" s="307"/>
      <c r="B58" s="307"/>
      <c r="C58" s="307"/>
      <c r="D58" s="307"/>
    </row>
    <row r="59" spans="1:4">
      <c r="A59" s="307"/>
      <c r="B59" s="307"/>
      <c r="C59" s="307"/>
      <c r="D59" s="307"/>
    </row>
  </sheetData>
  <autoFilter ref="A7:G7">
    <sortState ref="A8:G25">
      <sortCondition descending="1" ref="C7"/>
    </sortState>
  </autoFilter>
  <pageMargins left="0.78740157480314965" right="0.47244094488188981" top="0.74803149606299213" bottom="0.51181102362204722" header="0.43307086614173229" footer="0.23622047244094491"/>
  <pageSetup paperSize="9" firstPageNumber="20" orientation="portrait" r:id="rId1"/>
  <headerFooter alignWithMargins="0">
    <oddHeader>&amp;C&amp;"Times New Roman,Regular"&amp;13&amp;P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01NN</vt:lpstr>
      <vt:lpstr>2.IIPthang</vt:lpstr>
      <vt:lpstr>4.SPCNthang</vt:lpstr>
      <vt:lpstr>5.LĐCN</vt:lpstr>
      <vt:lpstr>6. LĐCN_DP</vt:lpstr>
      <vt:lpstr>DN1</vt:lpstr>
      <vt:lpstr>14. DN quay lai hoat dong</vt:lpstr>
      <vt:lpstr>15. DN Ngừng có thời hạn</vt:lpstr>
      <vt:lpstr>16.DN giải thể</vt:lpstr>
      <vt:lpstr>VonDT</vt:lpstr>
      <vt:lpstr>4.DTNN</vt:lpstr>
      <vt:lpstr>Tongmuc</vt:lpstr>
      <vt:lpstr>xuat khau thang</vt:lpstr>
      <vt:lpstr>nhập khẩu tháng</vt:lpstr>
      <vt:lpstr>CPI</vt:lpstr>
      <vt:lpstr>Sheet1</vt:lpstr>
      <vt:lpstr>Sheet2</vt:lpstr>
      <vt:lpstr>Sheet1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btvan</dc:creator>
  <cp:lastModifiedBy>btvan</cp:lastModifiedBy>
  <cp:lastPrinted>2019-08-27T07:30:33Z</cp:lastPrinted>
  <dcterms:created xsi:type="dcterms:W3CDTF">2018-07-24T02:54:03Z</dcterms:created>
  <dcterms:modified xsi:type="dcterms:W3CDTF">2019-09-11T03:59:30Z</dcterms:modified>
</cp:coreProperties>
</file>