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iepl\Downloads\"/>
    </mc:Choice>
  </mc:AlternateContent>
  <xr:revisionPtr revIDLastSave="0" documentId="13_ncr:1_{1E4B58A4-0E8F-42D7-9A0B-526721541EAF}" xr6:coauthVersionLast="47" xr6:coauthVersionMax="47" xr10:uidLastSave="{00000000-0000-0000-0000-000000000000}"/>
  <bookViews>
    <workbookView xWindow="-108" yWindow="-108" windowWidth="30936" windowHeight="16896" activeTab="1" xr2:uid="{7A16E2A9-60E2-4D99-B02A-937C67558842}"/>
  </bookViews>
  <sheets>
    <sheet name="Pivot-CoverageByTCCount" sheetId="3" r:id="rId1"/>
    <sheet name="TCs" sheetId="1" r:id="rId2"/>
    <sheet name="Config" sheetId="2" r:id="rId3"/>
  </sheets>
  <definedNames>
    <definedName name="Slicer_Result">#N/A</definedName>
  </definedNames>
  <calcPr calcId="191029"/>
  <pivotCaches>
    <pivotCache cacheId="7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M11" i="1"/>
  <c r="M8" i="1"/>
  <c r="M4" i="1"/>
  <c r="M7" i="1"/>
  <c r="M6" i="1"/>
  <c r="M10" i="1"/>
  <c r="M2" i="1"/>
  <c r="M3" i="1"/>
  <c r="M5" i="1"/>
  <c r="M9" i="1"/>
  <c r="M20" i="1"/>
  <c r="M21" i="1"/>
  <c r="M26" i="1"/>
  <c r="M12" i="1"/>
  <c r="M19" i="1"/>
  <c r="M22" i="1"/>
  <c r="M27" i="1"/>
  <c r="M28" i="1"/>
  <c r="M14" i="1"/>
  <c r="M24" i="1"/>
  <c r="M25" i="1"/>
  <c r="M15" i="1"/>
  <c r="M17" i="1"/>
  <c r="M23" i="1"/>
  <c r="M13" i="1"/>
  <c r="M16" i="1"/>
  <c r="M18" i="1"/>
  <c r="M29" i="1"/>
  <c r="M31" i="1"/>
  <c r="M32" i="1"/>
  <c r="M33" i="1"/>
  <c r="M30" i="1"/>
</calcChain>
</file>

<file path=xl/sharedStrings.xml><?xml version="1.0" encoding="utf-8"?>
<sst xmlns="http://schemas.openxmlformats.org/spreadsheetml/2006/main" count="255" uniqueCount="121">
  <si>
    <t>Result - Expected</t>
  </si>
  <si>
    <t>Result - Actual</t>
  </si>
  <si>
    <t>Pre-conditions</t>
  </si>
  <si>
    <t>Employee.add();</t>
  </si>
  <si>
    <t>password</t>
  </si>
  <si>
    <t>username</t>
  </si>
  <si>
    <t>url</t>
  </si>
  <si>
    <t>https://wmxrwq14uc.execute-api.us-east-1.amazonaws.com/Prod/Account/Login</t>
  </si>
  <si>
    <t>TestUser155</t>
  </si>
  <si>
    <t>QkdRg|0R#_)r</t>
  </si>
  <si>
    <t>testDependantCount</t>
  </si>
  <si>
    <t>testAddEmployee</t>
  </si>
  <si>
    <t>testEditEmployee</t>
  </si>
  <si>
    <t>testCancelAdding</t>
  </si>
  <si>
    <t>testCancelEditing</t>
  </si>
  <si>
    <t>testCloseWOSaving</t>
  </si>
  <si>
    <t>Location</t>
  </si>
  <si>
    <t>Step</t>
  </si>
  <si>
    <t>Dashboard</t>
  </si>
  <si>
    <t>Priority</t>
  </si>
  <si>
    <t>Project</t>
  </si>
  <si>
    <t>https://github.com/hiepluong2205/champpaylocity/issues</t>
  </si>
  <si>
    <t>Timeout</t>
  </si>
  <si>
    <t>Result</t>
  </si>
  <si>
    <t>Session timeout</t>
  </si>
  <si>
    <t>Security</t>
  </si>
  <si>
    <t>Functional: Navigation</t>
  </si>
  <si>
    <t>Functional: Add</t>
  </si>
  <si>
    <t>Error message thrown</t>
  </si>
  <si>
    <t>- No error message regarding not allowing null Last Name. 
- Not allow add new employee</t>
  </si>
  <si>
    <t>Category</t>
  </si>
  <si>
    <t>Actor</t>
  </si>
  <si>
    <t>Row Labels</t>
  </si>
  <si>
    <t>(blank)</t>
  </si>
  <si>
    <t>Grand Total</t>
  </si>
  <si>
    <t>Column Labels</t>
  </si>
  <si>
    <t>- find("Steve Rogers")
- editFirstName("Stephen")</t>
  </si>
  <si>
    <t>Not allow null First Name</t>
  </si>
  <si>
    <t>Not allow null Last Name</t>
  </si>
  <si>
    <t>Description.md</t>
  </si>
  <si>
    <t>Summary.md</t>
  </si>
  <si>
    <t>Low</t>
  </si>
  <si>
    <t>No error thrown when entering null First Name or Last Name</t>
  </si>
  <si>
    <t>Employee Details</t>
  </si>
  <si>
    <t>Functional: UI</t>
  </si>
  <si>
    <t>No error thrown when session timeout</t>
  </si>
  <si>
    <t>Session timeout after a defined amount of time</t>
  </si>
  <si>
    <t>Not allow duplicate First Name, even if Last Name is different</t>
  </si>
  <si>
    <t>Login</t>
  </si>
  <si>
    <t>Not proceed when incorrect password</t>
  </si>
  <si>
    <t>Verbose error message thrown</t>
  </si>
  <si>
    <t>Browser</t>
  </si>
  <si>
    <t>Mozilla Firefox 97.0 (64-bit)</t>
  </si>
  <si>
    <t>Microsoft Edge 98.0.1108.50 (64-bit)</t>
  </si>
  <si>
    <t>Google Chrome 98.0.4758.102 (64-bit)</t>
  </si>
  <si>
    <t>Functional: Login</t>
  </si>
  <si>
    <t>"There were one or more problems that prevented you from logging in: The Password field is required."</t>
  </si>
  <si>
    <t>"There were one or more problems that prevented you from logging in: The specified username or password is incorrect."</t>
  </si>
  <si>
    <t>Failed login when null password</t>
  </si>
  <si>
    <t>- Enter invalid username (ex. "reboot.sh")
- Enter invalid password (ex. "zxvc1231")</t>
  </si>
  <si>
    <t>Severity</t>
  </si>
  <si>
    <t>"There were one or more problems that prevented you from logging in: The Username field is required. The Password field is required."</t>
  </si>
  <si>
    <t>Verbose debugging error thrown when entering not-found username &amp; password</t>
  </si>
  <si>
    <t>Not allow adding duplicate First Name &amp; Last Name, regardless of dependant count</t>
  </si>
  <si>
    <t>Functional: Logout</t>
  </si>
  <si>
    <t>Logout</t>
  </si>
  <si>
    <t>- Return to Login page</t>
  </si>
  <si>
    <t>Confirmation popup when deleting record</t>
  </si>
  <si>
    <t>Not delete record when cancelling confirmation popup</t>
  </si>
  <si>
    <t>Functional: Delete</t>
  </si>
  <si>
    <t>Being navigated to "Add Employee" popup when editing existing user may be confusing</t>
  </si>
  <si>
    <t>Should be navigated to "Employee Details" popup instead of a "Add Employee" one, when editing employee</t>
  </si>
  <si>
    <t>Functional: Edit</t>
  </si>
  <si>
    <t>[Employee Details] Not allow duplicate First Name, even if Last Name is different</t>
  </si>
  <si>
    <t>[Dashboard] No error thrown when session timeout</t>
  </si>
  <si>
    <t>[Employee Details] No error thrown when entering null First Name or Last Name</t>
  </si>
  <si>
    <t>[Login] Verbose debugging error thrown when entering not-found username &amp; password</t>
  </si>
  <si>
    <t>[Employee Details] Should be navigated to "Employee Details" popup instead of a "Add Employee" one, when editing employee</t>
  </si>
  <si>
    <t>Spelling &amp; Typos</t>
  </si>
  <si>
    <t>Look &amp; Feel</t>
  </si>
  <si>
    <t>- Inconsistent spelling of "dependants" (Employee Details page) &amp; "dependents" (Dashboard page)</t>
  </si>
  <si>
    <t>[] Spelling &amp; Typos</t>
  </si>
  <si>
    <t>Should allow sort by columns</t>
  </si>
  <si>
    <t>No error message indicating maximum dependent count reached at 32</t>
  </si>
  <si>
    <t>[Dashboard] No error message indicating maximum dependent count reached at 32</t>
  </si>
  <si>
    <t>[Dashboard] Should allow sort by columns</t>
  </si>
  <si>
    <t>1. High</t>
  </si>
  <si>
    <t>2. Medium</t>
  </si>
  <si>
    <t>3. Low</t>
  </si>
  <si>
    <t>Failed</t>
  </si>
  <si>
    <t>Passed</t>
  </si>
  <si>
    <t>Last Result Date</t>
  </si>
  <si>
    <t>- No error message
- No employee list returned
- Not allow adding or editing employees</t>
  </si>
  <si>
    <t>Proper session timeout message thrown</t>
  </si>
  <si>
    <t>Can add new employee</t>
  </si>
  <si>
    <t>Can edit existing employee's First Name</t>
  </si>
  <si>
    <t>Functional: Calculations</t>
  </si>
  <si>
    <t>Ability</t>
  </si>
  <si>
    <t>Negative dependent count</t>
  </si>
  <si>
    <t>No change saved when cancel adding new employee</t>
  </si>
  <si>
    <t>No change saved when cancel editing new employee</t>
  </si>
  <si>
    <t>Figures recalculated when done adjusting dependent count</t>
  </si>
  <si>
    <t>Proper calculation for given dependent count when adding employee</t>
  </si>
  <si>
    <t>Funtional: Add</t>
  </si>
  <si>
    <t>Funtional: Edit</t>
  </si>
  <si>
    <t>Count of Ability</t>
  </si>
  <si>
    <t>Proper unique ID assigned, when adding new employee</t>
  </si>
  <si>
    <t>Assigned record ID left unchanged, when editing employee details</t>
  </si>
  <si>
    <t>No change saved when closing Employee Details popup</t>
  </si>
  <si>
    <t>User should NOT be navigated to Dashboard page, when clicking "Paylocity Benefits Dashboard" header while not finish logging in yet</t>
  </si>
  <si>
    <t>- If haven't finished logging in, user should not be navigated to any other page but Login one</t>
  </si>
  <si>
    <t xml:space="preserve">
- Clicking on "" header, user is navigated to Dashboard page. 
- On Dashboard page, no employee shown though, which is correct. 
- Cannot add new employee, which is correct. </t>
  </si>
  <si>
    <t>[Login] User should NOT be navigated to Dashboard page, when clicking "Paylocity Benefits Dashboard" header while not finish logging in yet</t>
  </si>
  <si>
    <t>Fail adding Employee having more than 32 dependents</t>
  </si>
  <si>
    <t>Standard user</t>
  </si>
  <si>
    <t>- Have at least 1 employee. If none, create a new one</t>
  </si>
  <si>
    <t>- Login to Dashboard page
- Choose to edit an existing employee</t>
  </si>
  <si>
    <t>Should apply paging when having more than 16 employees</t>
  </si>
  <si>
    <t>- Login with valid username &amp; password
- On Dashboard page, observe the employee list</t>
  </si>
  <si>
    <t>Should support sorting employee by columns</t>
  </si>
  <si>
    <t>NOT support sorting employee by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</si>
</sst>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xf numFmtId="0" fontId="0" fillId="0" borderId="0" xfId="0" applyAlignment="1">
      <alignment wrapText="1"/>
    </xf>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14" fontId="0" fillId="0" borderId="0" xfId="0" applyNumberFormat="1" applyAlignment="1">
      <alignment horizontal="left" vertical="center" wrapText="1"/>
    </xf>
    <xf numFmtId="0" fontId="0" fillId="0" borderId="0" xfId="0" quotePrefix="1" applyAlignment="1">
      <alignment horizontal="left" vertical="center" wrapText="1"/>
    </xf>
    <xf numFmtId="0" fontId="0" fillId="0" borderId="0" xfId="0" applyNumberFormat="1" applyAlignment="1">
      <alignment horizontal="left" vertical="center"/>
    </xf>
    <xf numFmtId="0" fontId="0" fillId="0" borderId="0" xfId="0" applyNumberFormat="1" applyAlignment="1">
      <alignment horizontal="left" vertical="center" wrapText="1"/>
    </xf>
    <xf numFmtId="14" fontId="0" fillId="0" borderId="0" xfId="0" applyNumberFormat="1" applyAlignment="1">
      <alignment horizontal="left" vertical="center"/>
    </xf>
    <xf numFmtId="0" fontId="0" fillId="0" borderId="0" xfId="0" quotePrefix="1" applyAlignment="1">
      <alignment horizontal="left" vertical="center"/>
    </xf>
    <xf numFmtId="0" fontId="0" fillId="0" borderId="0" xfId="0" quotePrefix="1" applyNumberFormat="1" applyAlignment="1">
      <alignment horizontal="left" vertical="center" wrapText="1"/>
    </xf>
  </cellXfs>
  <cellStyles count="2">
    <cellStyle name="Hyperlink" xfId="1" builtinId="8"/>
    <cellStyle name="Normal" xfId="0" builtinId="0"/>
  </cellStyles>
  <dxfs count="16">
    <dxf>
      <numFmt numFmtId="0" formatCode="General"/>
      <alignment horizontal="left" vertical="center" textRotation="0" wrapText="1" indent="0" justifyLastLine="0" shrinkToFit="0" readingOrder="0"/>
    </dxf>
    <dxf>
      <alignment horizontal="left" vertical="center" textRotation="0" indent="0" justifyLastLine="0" shrinkToFit="0" readingOrder="0"/>
    </dxf>
    <dxf>
      <alignmen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0</xdr:colOff>
      <xdr:row>15</xdr:row>
      <xdr:rowOff>89535</xdr:rowOff>
    </xdr:to>
    <mc:AlternateContent xmlns:mc="http://schemas.openxmlformats.org/markup-compatibility/2006">
      <mc:Choice xmlns:a14="http://schemas.microsoft.com/office/drawing/2010/main" Requires="a14">
        <xdr:graphicFrame macro="">
          <xdr:nvGraphicFramePr>
            <xdr:cNvPr id="2" name="Result">
              <a:extLst>
                <a:ext uri="{FF2B5EF4-FFF2-40B4-BE49-F238E27FC236}">
                  <a16:creationId xmlns:a16="http://schemas.microsoft.com/office/drawing/2014/main" id="{33274132-2B39-49B5-9050-EA2BC70A3043}"/>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ep Luong" refreshedDate="44609.041187847222" createdVersion="7" refreshedVersion="7" minRefreshableVersion="3" recordCount="31" xr:uid="{57F6861A-2A31-4B96-A80A-98443A64402F}">
  <cacheSource type="worksheet">
    <worksheetSource name="Table1"/>
  </cacheSource>
  <cacheFields count="14">
    <cacheField name="Pre-conditions" numFmtId="0">
      <sharedItems containsNonDate="0" containsString="0" containsBlank="1"/>
    </cacheField>
    <cacheField name="Category" numFmtId="0">
      <sharedItems containsBlank="1" count="14">
        <s v="Functional: Login"/>
        <s v="Functional: Add"/>
        <s v="Functional: Calculations"/>
        <s v="Functional: UI"/>
        <s v="Functional: Edit"/>
        <s v="Look &amp; Feel"/>
        <s v="Functional: Navigation"/>
        <s v="Security"/>
        <s v="Functional: Logout"/>
        <s v="Functional: Delete"/>
        <s v="Funtional: Add"/>
        <s v="Funtional: Edit"/>
        <m u="1"/>
        <s v="UI" u="1"/>
      </sharedItems>
    </cacheField>
    <cacheField name="Actor" numFmtId="0">
      <sharedItems containsNonDate="0" containsString="0" containsBlank="1"/>
    </cacheField>
    <cacheField name="Location" numFmtId="0">
      <sharedItems containsBlank="1"/>
    </cacheField>
    <cacheField name="Ability" numFmtId="0">
      <sharedItems containsBlank="1"/>
    </cacheField>
    <cacheField name="Priority" numFmtId="0">
      <sharedItems containsBlank="1" count="7">
        <s v="1. High"/>
        <s v="2. Medium"/>
        <s v="3. Low"/>
        <m/>
        <s v="Low"/>
        <s v="Medium" u="1"/>
        <s v="High" u="1"/>
      </sharedItems>
    </cacheField>
    <cacheField name="Severity" numFmtId="0">
      <sharedItems containsBlank="1"/>
    </cacheField>
    <cacheField name="Result" numFmtId="0">
      <sharedItems containsBlank="1" count="5">
        <s v="Failed"/>
        <s v="Passed"/>
        <m/>
        <s v="Fail" u="1"/>
        <s v="Pass" u="1"/>
      </sharedItems>
    </cacheField>
    <cacheField name="Last Result Date" numFmtId="0">
      <sharedItems containsNonDate="0" containsDate="1" containsString="0" containsBlank="1" minDate="2022-02-16T00:00:00" maxDate="2022-02-17T00:00:00"/>
    </cacheField>
    <cacheField name="Step" numFmtId="0">
      <sharedItems containsBlank="1"/>
    </cacheField>
    <cacheField name="Result - Expected" numFmtId="0">
      <sharedItems containsBlank="1"/>
    </cacheField>
    <cacheField name="Result - Actual" numFmtId="0">
      <sharedItems containsBlank="1"/>
    </cacheField>
    <cacheField name="Summary.md" numFmtId="0">
      <sharedItems count="33">
        <s v="[Login] Verbose debugging error thrown when entering not-found username &amp; password"/>
        <s v="[Employee Details] Not allow null First Name"/>
        <s v="[Employee Details] Not allow null Last Name"/>
        <s v="[Login] Failed login when null password"/>
        <s v="[Dashboard] Figures recalculated when done adjusting dependent count"/>
        <s v="[Dashboard] No error message indicating maximum dependent count reached at 32"/>
        <s v="[Employee Details] No error thrown when entering null First Name or Last Name"/>
        <s v="[Employee Details] Should be navigated to &quot;Employee Details&quot; popup instead of a &quot;Add Employee&quot; one, when editing employee"/>
        <s v="[] Spelling &amp; Typos"/>
        <s v="[Dashboard] Should allow sort by columns"/>
        <s v="[Dashboard] No error thrown when session timeout"/>
        <s v="[Employee Details] Not allow duplicate First Name, even if Last Name is different"/>
        <s v="[Dashboard] Session timeout"/>
        <s v="[Employee Details] Not allow adding duplicate First Name &amp; Last Name, regardless of dependant count"/>
        <s v="[Login] Not proceed when incorrect password"/>
        <s v="[Login] "/>
        <s v="[Dashboard] Logout"/>
        <s v="[Employee Details] Confirmation popup when deleting record"/>
        <s v="[Employee Details] Not delete record when cancelling confirmation popup"/>
        <s v="[Dashboard] Can add new employee"/>
        <s v="[Dashboard] Can edit existing employee's First Name"/>
        <s v="[Employee Details] Negative dependent count"/>
        <s v="[Employee Details] "/>
        <s v="[Employee Details] No change saved when cancel adding new employee"/>
        <s v="[Employee Details] No change saved when cancel editing new employee"/>
        <s v="[Employee Details] No change saved when closing Employee Details popup"/>
        <s v="[Login] User should NOT be navigated to Dashboard page, when clicking &quot;Paylocity Benefits Dashboard&quot; header while not finish logging in yet"/>
        <s v="[Dashboard] Proper calculation for given dependent count when adding employee"/>
        <s v="[Dashboard] Proper unique ID assigned, when adding new employee"/>
        <s v="[Dashboard] Assigned record ID left unchanged, when editing employee details"/>
        <s v="[Employee Details] No change saved when closing " u="1"/>
        <s v="[Dashboard] " u="1"/>
        <s v="[Dashboard] Figures recalculated when done editing employee" u="1"/>
      </sharedItems>
    </cacheField>
    <cacheField name="Description.md" numFmtId="0">
      <sharedItems longText="1"/>
    </cacheField>
  </cacheFields>
  <extLst>
    <ext xmlns:x14="http://schemas.microsoft.com/office/spreadsheetml/2009/9/main" uri="{725AE2AE-9491-48be-B2B4-4EB974FC3084}">
      <x14:pivotCacheDefinition pivotCacheId="412824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m/>
    <x v="0"/>
    <m/>
    <s v="Login"/>
    <s v="Verbose debugging error thrown when entering not-found username &amp; password"/>
    <x v="0"/>
    <m/>
    <x v="0"/>
    <d v="2022-02-16T00:00:00"/>
    <s v="- Enter invalid username (ex. &quot;reboot.sh&quot;)_x000a_- Enter invalid password (ex. &quot;zxvc1231&quot;)"/>
    <m/>
    <s v="Verbose error message thrown"/>
    <x v="0"/>
    <s v="**Preconditions**:_x000a__x000a_**Steps to reproduce**: _x000a_- Enter invalid username (ex. &quot;reboot.sh&quot;)_x000a_- Enter invalid password (ex. &quot;zxvc1231&quot;)_x000a_**Expected result**: _x000a__x000a_**Actual result**:_x000a_Verbose error message thrown_x000a_"/>
  </r>
  <r>
    <m/>
    <x v="1"/>
    <m/>
    <s v="Employee Details"/>
    <s v="Not allow null First Name"/>
    <x v="0"/>
    <m/>
    <x v="1"/>
    <d v="2022-02-16T00:00:00"/>
    <m/>
    <m/>
    <m/>
    <x v="1"/>
    <s v="**Preconditions**:_x000a__x000a_**Steps to reproduce**: _x000a__x000a_**Expected result**: _x000a__x000a_**Actual result**:_x000a__x000a_"/>
  </r>
  <r>
    <m/>
    <x v="1"/>
    <m/>
    <s v="Employee Details"/>
    <s v="Not allow null Last Name"/>
    <x v="0"/>
    <m/>
    <x v="1"/>
    <d v="2022-02-16T00:00:00"/>
    <m/>
    <m/>
    <m/>
    <x v="2"/>
    <s v="**Preconditions**:_x000a__x000a_**Steps to reproduce**: _x000a__x000a_**Expected result**: _x000a__x000a_**Actual result**:_x000a__x000a_"/>
  </r>
  <r>
    <m/>
    <x v="0"/>
    <m/>
    <s v="Login"/>
    <s v="Failed login when null password"/>
    <x v="0"/>
    <m/>
    <x v="1"/>
    <d v="2022-02-16T00:00:00"/>
    <m/>
    <s v="&quot;There were one or more problems that prevented you from logging in: The Password field is required.&quot;"/>
    <m/>
    <x v="3"/>
    <s v="**Preconditions**:_x000a__x000a_**Steps to reproduce**: _x000a__x000a_**Expected result**: _x000a_&quot;There were one or more problems that prevented you from logging in: The Password field is required.&quot;_x000a_**Actual result**:_x000a__x000a_"/>
  </r>
  <r>
    <m/>
    <x v="2"/>
    <m/>
    <s v="Dashboard"/>
    <s v="Figures recalculated when done adjusting dependent count"/>
    <x v="0"/>
    <s v="1. High"/>
    <x v="1"/>
    <d v="2022-02-16T00:00:00"/>
    <m/>
    <m/>
    <m/>
    <x v="4"/>
    <s v="**Preconditions**:_x000a__x000a_**Steps to reproduce**: _x000a__x000a_**Expected result**: _x000a__x000a_**Actual result**:_x000a__x000a_"/>
  </r>
  <r>
    <m/>
    <x v="1"/>
    <m/>
    <s v="Dashboard"/>
    <s v="No error message indicating maximum dependent count reached at 32"/>
    <x v="1"/>
    <s v="3. Low"/>
    <x v="0"/>
    <d v="2022-02-16T00:00:00"/>
    <m/>
    <m/>
    <s v="Cannot add Employee having more than 32 dependents, which "/>
    <x v="5"/>
    <s v="**Preconditions**:_x000a__x000a_**Steps to reproduce**: _x000a__x000a_**Expected result**: _x000a__x000a_**Actual result**:_x000a_Cannot add Employee having more than 32 dependents, which _x000a_"/>
  </r>
  <r>
    <m/>
    <x v="3"/>
    <m/>
    <s v="Employee Details"/>
    <s v="No error thrown when entering null First Name or Last Name"/>
    <x v="2"/>
    <m/>
    <x v="0"/>
    <d v="2022-02-16T00:00:00"/>
    <m/>
    <s v="Error message thrown"/>
    <s v="- No error message regarding not allowing null Last Name. _x000a_- Not allow add new employee"/>
    <x v="6"/>
    <s v="**Preconditions**:_x000a__x000a_**Steps to reproduce**: _x000a__x000a_**Expected result**: _x000a_Error message thrown_x000a_**Actual result**:_x000a_- No error message regarding not allowing null Last Name. _x000a_- Not allow add new employee_x000a_"/>
  </r>
  <r>
    <m/>
    <x v="4"/>
    <m/>
    <s v="Employee Details"/>
    <s v="Should be navigated to &quot;Employee Details&quot; popup instead of a &quot;Add Employee&quot; one, when editing employee"/>
    <x v="2"/>
    <s v="3. Low"/>
    <x v="0"/>
    <d v="2022-02-16T00:00:00"/>
    <m/>
    <m/>
    <s v="Being navigated to &quot;Add Employee&quot; popup when editing existing user may be confusing"/>
    <x v="7"/>
    <s v="**Preconditions**:_x000a__x000a_**Steps to reproduce**: _x000a__x000a_**Expected result**: _x000a__x000a_**Actual result**:_x000a_Being navigated to &quot;Add Employee&quot; popup when editing existing user may be confusing_x000a_"/>
  </r>
  <r>
    <m/>
    <x v="5"/>
    <m/>
    <m/>
    <s v="Spelling &amp; Typos"/>
    <x v="2"/>
    <s v="3. Low"/>
    <x v="0"/>
    <d v="2022-02-16T00:00:00"/>
    <m/>
    <m/>
    <s v="- Inconsistent spelling of &quot;dependants&quot; (Employee Details page) &amp; &quot;dependents&quot; (Dashboard page)"/>
    <x v="8"/>
    <s v="**Preconditions**:_x000a__x000a_**Steps to reproduce**: _x000a__x000a_**Expected result**: _x000a__x000a_**Actual result**:_x000a_- Inconsistent spelling of &quot;dependants&quot; (Employee Details page) &amp; &quot;dependents&quot; (Dashboard page)_x000a_"/>
  </r>
  <r>
    <m/>
    <x v="6"/>
    <m/>
    <s v="Dashboard"/>
    <s v="Should allow sort by columns"/>
    <x v="2"/>
    <s v="3. Low"/>
    <x v="0"/>
    <d v="2022-02-16T00:00:00"/>
    <m/>
    <m/>
    <m/>
    <x v="9"/>
    <s v="**Preconditions**:_x000a__x000a_**Steps to reproduce**: _x000a__x000a_**Expected result**: _x000a__x000a_**Actual result**:_x000a__x000a_"/>
  </r>
  <r>
    <m/>
    <x v="7"/>
    <m/>
    <s v="Dashboard"/>
    <s v="No error thrown when session timeout"/>
    <x v="2"/>
    <m/>
    <x v="0"/>
    <d v="2022-02-16T00:00:00"/>
    <s v="Timeout"/>
    <s v="Proper session timeout message thrown"/>
    <s v="- No error message_x000a_- No employee list returned_x000a_- Not allow adding or editing employees"/>
    <x v="10"/>
    <s v="**Preconditions**:_x000a__x000a_**Steps to reproduce**: _x000a_Timeout_x000a_**Expected result**: _x000a_Proper session timeout message thrown_x000a_**Actual result**:_x000a_- No error message_x000a_- No employee list returned_x000a_- Not allow adding or editing employees_x000a_"/>
  </r>
  <r>
    <m/>
    <x v="1"/>
    <m/>
    <s v="Employee Details"/>
    <s v="Not allow duplicate First Name, even if Last Name is different"/>
    <x v="3"/>
    <m/>
    <x v="0"/>
    <d v="2022-02-16T00:00:00"/>
    <m/>
    <m/>
    <m/>
    <x v="11"/>
    <s v="**Preconditions**:_x000a__x000a_**Steps to reproduce**: _x000a__x000a_**Expected result**: _x000a__x000a_**Actual result**:_x000a__x000a_"/>
  </r>
  <r>
    <m/>
    <x v="7"/>
    <m/>
    <s v="Dashboard"/>
    <s v="Session timeout"/>
    <x v="3"/>
    <m/>
    <x v="1"/>
    <d v="2022-02-16T00:00:00"/>
    <m/>
    <s v="Session timeout after a defined amount of time"/>
    <m/>
    <x v="12"/>
    <s v="**Preconditions**:_x000a__x000a_**Steps to reproduce**: _x000a__x000a_**Expected result**: _x000a_Session timeout after a defined amount of time_x000a_**Actual result**:_x000a__x000a_"/>
  </r>
  <r>
    <m/>
    <x v="1"/>
    <m/>
    <s v="Employee Details"/>
    <s v="Not allow adding duplicate First Name &amp; Last Name, regardless of dependant count"/>
    <x v="3"/>
    <m/>
    <x v="1"/>
    <d v="2022-02-16T00:00:00"/>
    <m/>
    <m/>
    <m/>
    <x v="13"/>
    <s v="**Preconditions**:_x000a__x000a_**Steps to reproduce**: _x000a__x000a_**Expected result**: _x000a__x000a_**Actual result**:_x000a__x000a_"/>
  </r>
  <r>
    <m/>
    <x v="0"/>
    <m/>
    <s v="Login"/>
    <s v="Not proceed when incorrect password"/>
    <x v="3"/>
    <m/>
    <x v="1"/>
    <d v="2022-02-16T00:00:00"/>
    <m/>
    <s v="&quot;There were one or more problems that prevented you from logging in: The specified username or password is incorrect.&quot;"/>
    <m/>
    <x v="14"/>
    <s v="**Preconditions**:_x000a__x000a_**Steps to reproduce**: _x000a__x000a_**Expected result**: _x000a_&quot;There were one or more problems that prevented you from logging in: The specified username or password is incorrect.&quot;_x000a_**Actual result**:_x000a__x000a_"/>
  </r>
  <r>
    <m/>
    <x v="0"/>
    <m/>
    <s v="Login"/>
    <m/>
    <x v="3"/>
    <m/>
    <x v="1"/>
    <d v="2022-02-16T00:00:00"/>
    <m/>
    <s v="&quot;There were one or more problems that prevented you from logging in: The Username field is required. The Password field is required.&quot;"/>
    <m/>
    <x v="15"/>
    <s v="**Preconditions**:_x000a__x000a_**Steps to reproduce**: _x000a__x000a_**Expected result**: _x000a_&quot;There were one or more problems that prevented you from logging in: The Username field is required. The Password field is required.&quot;_x000a_**Actual result**:_x000a__x000a_"/>
  </r>
  <r>
    <m/>
    <x v="8"/>
    <m/>
    <s v="Dashboard"/>
    <s v="Logout"/>
    <x v="3"/>
    <m/>
    <x v="1"/>
    <d v="2022-02-16T00:00:00"/>
    <m/>
    <s v="- Return to Login page"/>
    <m/>
    <x v="16"/>
    <s v="**Preconditions**:_x000a__x000a_**Steps to reproduce**: _x000a__x000a_**Expected result**: _x000a_- Return to Login page_x000a_**Actual result**:_x000a__x000a_"/>
  </r>
  <r>
    <m/>
    <x v="9"/>
    <m/>
    <s v="Employee Details"/>
    <s v="Confirmation popup when deleting record"/>
    <x v="3"/>
    <m/>
    <x v="1"/>
    <d v="2022-02-16T00:00:00"/>
    <m/>
    <m/>
    <m/>
    <x v="17"/>
    <s v="**Preconditions**:_x000a__x000a_**Steps to reproduce**: _x000a__x000a_**Expected result**: _x000a__x000a_**Actual result**:_x000a__x000a_"/>
  </r>
  <r>
    <m/>
    <x v="9"/>
    <m/>
    <s v="Employee Details"/>
    <s v="Not delete record when cancelling confirmation popup"/>
    <x v="3"/>
    <m/>
    <x v="1"/>
    <d v="2022-02-16T00:00:00"/>
    <m/>
    <m/>
    <m/>
    <x v="18"/>
    <s v="**Preconditions**:_x000a__x000a_**Steps to reproduce**: _x000a__x000a_**Expected result**: _x000a__x000a_**Actual result**:_x000a__x000a_"/>
  </r>
  <r>
    <m/>
    <x v="10"/>
    <m/>
    <s v="Dashboard"/>
    <s v="Can add new employee"/>
    <x v="3"/>
    <m/>
    <x v="1"/>
    <m/>
    <s v="Employee.add();"/>
    <m/>
    <m/>
    <x v="19"/>
    <s v="**Preconditions**:_x000a__x000a_**Steps to reproduce**: _x000a_Employee.add();_x000a_**Expected result**: _x000a__x000a_**Actual result**:_x000a__x000a_"/>
  </r>
  <r>
    <m/>
    <x v="11"/>
    <m/>
    <s v="Dashboard"/>
    <s v="Can edit existing employee's First Name"/>
    <x v="3"/>
    <m/>
    <x v="1"/>
    <m/>
    <s v="- find(&quot;Steve Rogers&quot;)_x000a_- editFirstName(&quot;Stephen&quot;)"/>
    <m/>
    <m/>
    <x v="20"/>
    <s v="**Preconditions**:_x000a__x000a_**Steps to reproduce**: _x000a_- find(&quot;Steve Rogers&quot;)_x000a_- editFirstName(&quot;Stephen&quot;)_x000a_**Expected result**: _x000a__x000a_**Actual result**:_x000a__x000a_"/>
  </r>
  <r>
    <m/>
    <x v="2"/>
    <m/>
    <s v="Employee Details"/>
    <s v="Negative dependent count"/>
    <x v="3"/>
    <m/>
    <x v="1"/>
    <m/>
    <s v="testDependantCount"/>
    <m/>
    <m/>
    <x v="21"/>
    <s v="**Preconditions**:_x000a__x000a_**Steps to reproduce**: _x000a_testDependantCount_x000a_**Expected result**: _x000a__x000a_**Actual result**:_x000a__x000a_"/>
  </r>
  <r>
    <m/>
    <x v="10"/>
    <m/>
    <s v="Employee Details"/>
    <m/>
    <x v="3"/>
    <m/>
    <x v="2"/>
    <m/>
    <s v="testAddEmployee"/>
    <m/>
    <m/>
    <x v="22"/>
    <s v="**Preconditions**:_x000a__x000a_**Steps to reproduce**: _x000a_testAddEmployee_x000a_**Expected result**: _x000a__x000a_**Actual result**:_x000a__x000a_"/>
  </r>
  <r>
    <m/>
    <x v="11"/>
    <m/>
    <s v="Employee Details"/>
    <m/>
    <x v="3"/>
    <m/>
    <x v="2"/>
    <m/>
    <s v="testEditEmployee"/>
    <m/>
    <m/>
    <x v="22"/>
    <s v="**Preconditions**:_x000a__x000a_**Steps to reproduce**: _x000a_testEditEmployee_x000a_**Expected result**: _x000a__x000a_**Actual result**:_x000a__x000a_"/>
  </r>
  <r>
    <m/>
    <x v="11"/>
    <m/>
    <s v="Employee Details"/>
    <s v="No change saved when cancel adding new employee"/>
    <x v="3"/>
    <m/>
    <x v="2"/>
    <m/>
    <s v="testCancelAdding"/>
    <m/>
    <m/>
    <x v="23"/>
    <s v="**Preconditions**:_x000a__x000a_**Steps to reproduce**: _x000a_testCancelAdding_x000a_**Expected result**: _x000a__x000a_**Actual result**:_x000a__x000a_"/>
  </r>
  <r>
    <m/>
    <x v="11"/>
    <m/>
    <s v="Employee Details"/>
    <s v="No change saved when cancel editing new employee"/>
    <x v="3"/>
    <m/>
    <x v="2"/>
    <m/>
    <s v="testCancelEditing"/>
    <m/>
    <m/>
    <x v="24"/>
    <s v="**Preconditions**:_x000a__x000a_**Steps to reproduce**: _x000a_testCancelEditing_x000a_**Expected result**: _x000a__x000a_**Actual result**:_x000a__x000a_"/>
  </r>
  <r>
    <m/>
    <x v="10"/>
    <m/>
    <s v="Employee Details"/>
    <s v="No change saved when closing Employee Details popup"/>
    <x v="3"/>
    <m/>
    <x v="2"/>
    <m/>
    <s v="testCloseWOSaving"/>
    <m/>
    <m/>
    <x v="25"/>
    <s v="**Preconditions**:_x000a__x000a_**Steps to reproduce**: _x000a_testCloseWOSaving_x000a_**Expected result**: _x000a__x000a_**Actual result**:_x000a__x000a_"/>
  </r>
  <r>
    <m/>
    <x v="6"/>
    <m/>
    <s v="Login"/>
    <s v="User should NOT be navigated to Dashboard page, when clicking &quot;Paylocity Benefits Dashboard&quot; header while not finish logging in yet"/>
    <x v="4"/>
    <s v="Low"/>
    <x v="0"/>
    <m/>
    <m/>
    <s v="- If haven't finished logging in, user should not be navigated to any other page but Login one"/>
    <s v="_x000a_- Clicking on &quot;&quot; header, user is navigated to Dashboard page. _x000a_- On Dashboard page, no employee shown though, which is correct. _x000a_- Cannot add new employee, which is correct. "/>
    <x v="26"/>
    <s v="**Preconditions**:_x000a__x000a_**Steps to reproduce**: _x000a__x000a_**Expected result**: _x000a_- If haven't finished logging in, user should not be navigated to any other page but Login one_x000a_**Actual result**:_x000a__x000a_- Clicking on &quot;&quot; header, user is navigated to Dashboard page. _x000a_- On Dashboard page, no employee shown though, which is correct. _x000a_- Cannot add new employee, which is correct. _x000a_"/>
  </r>
  <r>
    <m/>
    <x v="2"/>
    <m/>
    <s v="Dashboard"/>
    <s v="Proper calculation for given dependent count when adding employee"/>
    <x v="3"/>
    <m/>
    <x v="1"/>
    <m/>
    <m/>
    <m/>
    <m/>
    <x v="27"/>
    <s v="**Preconditions**:_x000a__x000a_**Steps to reproduce**: _x000a__x000a_**Expected result**: _x000a__x000a_**Actual result**:_x000a__x000a_"/>
  </r>
  <r>
    <m/>
    <x v="10"/>
    <m/>
    <s v="Dashboard"/>
    <s v="Proper unique ID assigned, when adding new employee"/>
    <x v="3"/>
    <m/>
    <x v="1"/>
    <m/>
    <m/>
    <m/>
    <m/>
    <x v="28"/>
    <s v="**Preconditions**:_x000a__x000a_**Steps to reproduce**: _x000a__x000a_**Expected result**: _x000a__x000a_**Actual result**:_x000a__x000a_"/>
  </r>
  <r>
    <m/>
    <x v="11"/>
    <m/>
    <s v="Dashboard"/>
    <s v="Assigned record ID left unchanged, when editing employee details"/>
    <x v="3"/>
    <m/>
    <x v="1"/>
    <m/>
    <m/>
    <m/>
    <m/>
    <x v="29"/>
    <s v="**Preconditions**:_x000a__x000a_**Steps to reproduce**: _x000a__x000a_**Expected result**: _x000a__x000a_**Actual result**:_x000a__x000a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A86C36-2302-44E3-BD5E-F97BB0B16554}" name="PivotTable1" cacheId="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J21" firstHeaderRow="1" firstDataRow="2" firstDataCol="1"/>
  <pivotFields count="14">
    <pivotField showAll="0"/>
    <pivotField axis="axisRow" showAll="0">
      <items count="15">
        <item x="1"/>
        <item x="6"/>
        <item x="7"/>
        <item m="1" x="13"/>
        <item m="1" x="12"/>
        <item x="3"/>
        <item x="0"/>
        <item x="8"/>
        <item x="9"/>
        <item x="4"/>
        <item x="5"/>
        <item x="2"/>
        <item x="10"/>
        <item x="11"/>
        <item t="default"/>
      </items>
    </pivotField>
    <pivotField showAll="0"/>
    <pivotField showAll="0"/>
    <pivotField dataField="1" showAll="0"/>
    <pivotField axis="axisCol" showAll="0" sortType="ascending">
      <items count="8">
        <item x="0"/>
        <item x="1"/>
        <item x="2"/>
        <item m="1" x="6"/>
        <item x="4"/>
        <item m="1" x="5"/>
        <item x="3"/>
        <item t="default"/>
      </items>
    </pivotField>
    <pivotField showAll="0"/>
    <pivotField showAll="0">
      <items count="6">
        <item h="1" m="1" x="3"/>
        <item x="0"/>
        <item h="1" m="1" x="4"/>
        <item h="1" x="1"/>
        <item h="1" x="2"/>
        <item t="default"/>
      </items>
    </pivotField>
    <pivotField showAll="0"/>
    <pivotField showAll="0"/>
    <pivotField showAll="0"/>
    <pivotField showAll="0"/>
    <pivotField axis="axisRow" showAll="0">
      <items count="34">
        <item m="1" x="31"/>
        <item x="16"/>
        <item x="10"/>
        <item x="12"/>
        <item x="22"/>
        <item x="17"/>
        <item x="6"/>
        <item x="13"/>
        <item x="11"/>
        <item x="1"/>
        <item x="2"/>
        <item x="18"/>
        <item x="7"/>
        <item x="15"/>
        <item x="3"/>
        <item x="14"/>
        <item x="0"/>
        <item x="8"/>
        <item m="1" x="32"/>
        <item x="9"/>
        <item x="5"/>
        <item x="4"/>
        <item x="19"/>
        <item x="20"/>
        <item x="21"/>
        <item x="23"/>
        <item x="24"/>
        <item m="1" x="30"/>
        <item x="27"/>
        <item x="25"/>
        <item x="26"/>
        <item x="28"/>
        <item x="29"/>
        <item t="default"/>
      </items>
    </pivotField>
    <pivotField showAll="0"/>
  </pivotFields>
  <rowFields count="2">
    <field x="1"/>
    <field x="12"/>
  </rowFields>
  <rowItems count="17">
    <i>
      <x/>
    </i>
    <i r="1">
      <x v="8"/>
    </i>
    <i r="1">
      <x v="20"/>
    </i>
    <i>
      <x v="1"/>
    </i>
    <i r="1">
      <x v="19"/>
    </i>
    <i r="1">
      <x v="30"/>
    </i>
    <i>
      <x v="2"/>
    </i>
    <i r="1">
      <x v="2"/>
    </i>
    <i>
      <x v="5"/>
    </i>
    <i r="1">
      <x v="6"/>
    </i>
    <i>
      <x v="6"/>
    </i>
    <i r="1">
      <x v="16"/>
    </i>
    <i>
      <x v="9"/>
    </i>
    <i r="1">
      <x v="12"/>
    </i>
    <i>
      <x v="10"/>
    </i>
    <i r="1">
      <x v="17"/>
    </i>
    <i t="grand">
      <x/>
    </i>
  </rowItems>
  <colFields count="1">
    <field x="5"/>
  </colFields>
  <colItems count="6">
    <i>
      <x/>
    </i>
    <i>
      <x v="1"/>
    </i>
    <i>
      <x v="2"/>
    </i>
    <i>
      <x v="4"/>
    </i>
    <i>
      <x v="6"/>
    </i>
    <i t="grand">
      <x/>
    </i>
  </colItems>
  <dataFields count="1">
    <dataField name="Count of Ability" fld="4" subtotal="count"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DC7E459B-4650-41E5-A2CC-E6CFD4677D54}" sourceName="Result">
  <pivotTables>
    <pivotTable tabId="3" name="PivotTable1"/>
  </pivotTables>
  <data>
    <tabular pivotCacheId="412824472">
      <items count="5">
        <i x="0" s="1"/>
        <i x="1"/>
        <i x="2"/>
        <i x="3"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97C981DC-05D1-4689-AE42-5ED564AD521C}" cache="Slicer_Result" caption="Resul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52807A-1DC1-4913-B2B8-C0EA3993BB0B}" name="Table1" displayName="Table1" ref="A1:N33" totalsRowShown="0" headerRowDxfId="2" dataDxfId="1">
  <autoFilter ref="A1:N33" xr:uid="{ED52807A-1DC1-4913-B2B8-C0EA3993BB0B}"/>
  <sortState xmlns:xlrd2="http://schemas.microsoft.com/office/spreadsheetml/2017/richdata2" ref="A2:N33">
    <sortCondition ref="H1:H33"/>
  </sortState>
  <tableColumns count="14">
    <tableColumn id="1" xr3:uid="{E39B0321-B8E5-487D-831A-1307EF150317}" name="Pre-conditions" dataDxfId="15"/>
    <tableColumn id="8" xr3:uid="{25953823-29FE-43A6-91D0-AF90D1463246}" name="Category" dataDxfId="14"/>
    <tableColumn id="10" xr3:uid="{5538CA58-73DC-4860-828B-63297ED012CB}" name="Actor" dataDxfId="13"/>
    <tableColumn id="2" xr3:uid="{C84940C5-CD6E-4C4D-A0D7-D30B2AAF7440}" name="Location" dataDxfId="12"/>
    <tableColumn id="3" xr3:uid="{ACC3BC37-BFD7-42A7-B004-58031218B153}" name="Ability" dataDxfId="11"/>
    <tableColumn id="9" xr3:uid="{7AF92474-9D3E-412B-B6BA-EDC1CC2E042E}" name="Priority" dataDxfId="10"/>
    <tableColumn id="13" xr3:uid="{5DD48F30-FAA6-4719-95DB-4F25A20B619D}" name="Severity" dataDxfId="9"/>
    <tableColumn id="7" xr3:uid="{EA1EF427-D6D2-4D8E-824C-3689A1E4C9C3}" name="Result" dataDxfId="8"/>
    <tableColumn id="14" xr3:uid="{F24A665B-117D-45BC-898A-667EAB7F6933}" name="Last Result Date" dataDxfId="7"/>
    <tableColumn id="4" xr3:uid="{F5D57BCA-6B75-4F09-8B2C-B8EB97DD57D2}" name="Step" dataDxfId="6"/>
    <tableColumn id="5" xr3:uid="{901A6551-BC3E-4774-9236-42C246A33671}" name="Result - Expected" dataDxfId="5"/>
    <tableColumn id="6" xr3:uid="{04300A91-4B1D-4B0F-B623-32D196F0747D}" name="Result - Actual" dataDxfId="4"/>
    <tableColumn id="12" xr3:uid="{A5BB2BBF-6A81-4562-AFFF-A0CD783B4DFD}" name="Summary.md" dataDxfId="3">
      <calculatedColumnFormula>"["&amp;Table1[[#This Row],[Location]]&amp;" page] "&amp;Table1[[#This Row],[Ability]]</calculatedColumnFormula>
    </tableColumn>
    <tableColumn id="11" xr3:uid="{395090FB-C9E2-4EF4-9E3D-FD2EB237D704}" name="Description.md" dataDxfId="0">
      <calculatedColumnFormula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hiepluong2205/champpaylocity/issues" TargetMode="External"/><Relationship Id="rId1" Type="http://schemas.openxmlformats.org/officeDocument/2006/relationships/hyperlink" Target="https://wmxrwq14uc.execute-api.us-east-1.amazonaws.com/Prod/Account/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762B-BF65-40E3-BF91-E1539C55283B}">
  <dimension ref="D3:J21"/>
  <sheetViews>
    <sheetView workbookViewId="0">
      <selection activeCell="D6" sqref="D6"/>
    </sheetView>
  </sheetViews>
  <sheetFormatPr defaultRowHeight="14.4" x14ac:dyDescent="0.3"/>
  <cols>
    <col min="4" max="4" width="121.44140625" bestFit="1" customWidth="1"/>
    <col min="5" max="5" width="15.5546875" bestFit="1" customWidth="1"/>
    <col min="6" max="6" width="10.109375" bestFit="1" customWidth="1"/>
    <col min="7" max="7" width="6.44140625" bestFit="1" customWidth="1"/>
    <col min="8" max="8" width="4.44140625" bestFit="1" customWidth="1"/>
    <col min="9" max="9" width="7" bestFit="1" customWidth="1"/>
    <col min="10" max="10" width="10.77734375" bestFit="1" customWidth="1"/>
  </cols>
  <sheetData>
    <row r="3" spans="4:10" x14ac:dyDescent="0.3">
      <c r="D3" s="4" t="s">
        <v>105</v>
      </c>
      <c r="E3" s="4" t="s">
        <v>35</v>
      </c>
    </row>
    <row r="4" spans="4:10" x14ac:dyDescent="0.3">
      <c r="D4" s="4" t="s">
        <v>32</v>
      </c>
      <c r="E4" t="s">
        <v>86</v>
      </c>
      <c r="F4" t="s">
        <v>87</v>
      </c>
      <c r="G4" t="s">
        <v>88</v>
      </c>
      <c r="H4" t="s">
        <v>41</v>
      </c>
      <c r="I4" t="s">
        <v>33</v>
      </c>
      <c r="J4" t="s">
        <v>34</v>
      </c>
    </row>
    <row r="5" spans="4:10" x14ac:dyDescent="0.3">
      <c r="D5" s="5" t="s">
        <v>27</v>
      </c>
      <c r="E5" s="7"/>
      <c r="F5" s="7">
        <v>1</v>
      </c>
      <c r="G5" s="7"/>
      <c r="H5" s="7"/>
      <c r="I5" s="7">
        <v>1</v>
      </c>
      <c r="J5" s="7">
        <v>2</v>
      </c>
    </row>
    <row r="6" spans="4:10" x14ac:dyDescent="0.3">
      <c r="D6" s="6" t="s">
        <v>73</v>
      </c>
      <c r="E6" s="7"/>
      <c r="F6" s="7"/>
      <c r="G6" s="7"/>
      <c r="H6" s="7"/>
      <c r="I6" s="7">
        <v>1</v>
      </c>
      <c r="J6" s="7">
        <v>1</v>
      </c>
    </row>
    <row r="7" spans="4:10" x14ac:dyDescent="0.3">
      <c r="D7" s="6" t="s">
        <v>84</v>
      </c>
      <c r="E7" s="7"/>
      <c r="F7" s="7">
        <v>1</v>
      </c>
      <c r="G7" s="7"/>
      <c r="H7" s="7"/>
      <c r="I7" s="7"/>
      <c r="J7" s="7">
        <v>1</v>
      </c>
    </row>
    <row r="8" spans="4:10" x14ac:dyDescent="0.3">
      <c r="D8" s="5" t="s">
        <v>26</v>
      </c>
      <c r="E8" s="7"/>
      <c r="F8" s="7"/>
      <c r="G8" s="7">
        <v>1</v>
      </c>
      <c r="H8" s="7">
        <v>1</v>
      </c>
      <c r="I8" s="7"/>
      <c r="J8" s="7">
        <v>2</v>
      </c>
    </row>
    <row r="9" spans="4:10" x14ac:dyDescent="0.3">
      <c r="D9" s="6" t="s">
        <v>85</v>
      </c>
      <c r="E9" s="7"/>
      <c r="F9" s="7"/>
      <c r="G9" s="7">
        <v>1</v>
      </c>
      <c r="H9" s="7"/>
      <c r="I9" s="7"/>
      <c r="J9" s="7">
        <v>1</v>
      </c>
    </row>
    <row r="10" spans="4:10" x14ac:dyDescent="0.3">
      <c r="D10" s="6" t="s">
        <v>112</v>
      </c>
      <c r="E10" s="7"/>
      <c r="F10" s="7"/>
      <c r="G10" s="7"/>
      <c r="H10" s="7">
        <v>1</v>
      </c>
      <c r="I10" s="7"/>
      <c r="J10" s="7">
        <v>1</v>
      </c>
    </row>
    <row r="11" spans="4:10" x14ac:dyDescent="0.3">
      <c r="D11" s="5" t="s">
        <v>25</v>
      </c>
      <c r="E11" s="7"/>
      <c r="F11" s="7"/>
      <c r="G11" s="7">
        <v>1</v>
      </c>
      <c r="H11" s="7"/>
      <c r="I11" s="7"/>
      <c r="J11" s="7">
        <v>1</v>
      </c>
    </row>
    <row r="12" spans="4:10" x14ac:dyDescent="0.3">
      <c r="D12" s="6" t="s">
        <v>74</v>
      </c>
      <c r="E12" s="7"/>
      <c r="F12" s="7"/>
      <c r="G12" s="7">
        <v>1</v>
      </c>
      <c r="H12" s="7"/>
      <c r="I12" s="7"/>
      <c r="J12" s="7">
        <v>1</v>
      </c>
    </row>
    <row r="13" spans="4:10" x14ac:dyDescent="0.3">
      <c r="D13" s="5" t="s">
        <v>44</v>
      </c>
      <c r="E13" s="7"/>
      <c r="F13" s="7"/>
      <c r="G13" s="7">
        <v>1</v>
      </c>
      <c r="H13" s="7"/>
      <c r="I13" s="7"/>
      <c r="J13" s="7">
        <v>1</v>
      </c>
    </row>
    <row r="14" spans="4:10" x14ac:dyDescent="0.3">
      <c r="D14" s="6" t="s">
        <v>75</v>
      </c>
      <c r="E14" s="7"/>
      <c r="F14" s="7"/>
      <c r="G14" s="7">
        <v>1</v>
      </c>
      <c r="H14" s="7"/>
      <c r="I14" s="7"/>
      <c r="J14" s="7">
        <v>1</v>
      </c>
    </row>
    <row r="15" spans="4:10" x14ac:dyDescent="0.3">
      <c r="D15" s="5" t="s">
        <v>55</v>
      </c>
      <c r="E15" s="7">
        <v>1</v>
      </c>
      <c r="F15" s="7"/>
      <c r="G15" s="7"/>
      <c r="H15" s="7"/>
      <c r="I15" s="7"/>
      <c r="J15" s="7">
        <v>1</v>
      </c>
    </row>
    <row r="16" spans="4:10" x14ac:dyDescent="0.3">
      <c r="D16" s="6" t="s">
        <v>76</v>
      </c>
      <c r="E16" s="7">
        <v>1</v>
      </c>
      <c r="F16" s="7"/>
      <c r="G16" s="7"/>
      <c r="H16" s="7"/>
      <c r="I16" s="7"/>
      <c r="J16" s="7">
        <v>1</v>
      </c>
    </row>
    <row r="17" spans="4:10" x14ac:dyDescent="0.3">
      <c r="D17" s="5" t="s">
        <v>72</v>
      </c>
      <c r="E17" s="7"/>
      <c r="F17" s="7"/>
      <c r="G17" s="7">
        <v>1</v>
      </c>
      <c r="H17" s="7"/>
      <c r="I17" s="7"/>
      <c r="J17" s="7">
        <v>1</v>
      </c>
    </row>
    <row r="18" spans="4:10" x14ac:dyDescent="0.3">
      <c r="D18" s="6" t="s">
        <v>77</v>
      </c>
      <c r="E18" s="7"/>
      <c r="F18" s="7"/>
      <c r="G18" s="7">
        <v>1</v>
      </c>
      <c r="H18" s="7"/>
      <c r="I18" s="7"/>
      <c r="J18" s="7">
        <v>1</v>
      </c>
    </row>
    <row r="19" spans="4:10" x14ac:dyDescent="0.3">
      <c r="D19" s="5" t="s">
        <v>79</v>
      </c>
      <c r="E19" s="7"/>
      <c r="F19" s="7"/>
      <c r="G19" s="7">
        <v>1</v>
      </c>
      <c r="H19" s="7"/>
      <c r="I19" s="7"/>
      <c r="J19" s="7">
        <v>1</v>
      </c>
    </row>
    <row r="20" spans="4:10" x14ac:dyDescent="0.3">
      <c r="D20" s="6" t="s">
        <v>81</v>
      </c>
      <c r="E20" s="7"/>
      <c r="F20" s="7"/>
      <c r="G20" s="7">
        <v>1</v>
      </c>
      <c r="H20" s="7"/>
      <c r="I20" s="7"/>
      <c r="J20" s="7">
        <v>1</v>
      </c>
    </row>
    <row r="21" spans="4:10" x14ac:dyDescent="0.3">
      <c r="D21" s="5" t="s">
        <v>34</v>
      </c>
      <c r="E21" s="7">
        <v>1</v>
      </c>
      <c r="F21" s="7">
        <v>1</v>
      </c>
      <c r="G21" s="7">
        <v>5</v>
      </c>
      <c r="H21" s="7">
        <v>1</v>
      </c>
      <c r="I21" s="7">
        <v>1</v>
      </c>
      <c r="J21" s="7">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B4FC-57AB-4CC8-AF4A-576C0BDDCF99}">
  <dimension ref="A1:N33"/>
  <sheetViews>
    <sheetView tabSelected="1" topLeftCell="C8" workbookViewId="0">
      <selection activeCell="I9" sqref="I9"/>
    </sheetView>
  </sheetViews>
  <sheetFormatPr defaultRowHeight="14.4" x14ac:dyDescent="0.3"/>
  <cols>
    <col min="1" max="1" width="45.21875" bestFit="1" customWidth="1"/>
    <col min="2" max="2" width="20.5546875" bestFit="1" customWidth="1"/>
    <col min="3" max="3" width="19.109375" customWidth="1"/>
    <col min="4" max="4" width="14.6640625" bestFit="1" customWidth="1"/>
    <col min="5" max="5" width="33.6640625" bestFit="1" customWidth="1"/>
    <col min="6" max="6" width="9.33203125" style="2" bestFit="1" customWidth="1"/>
    <col min="7" max="7" width="10" style="2" bestFit="1" customWidth="1"/>
    <col min="8" max="8" width="9.33203125" bestFit="1" customWidth="1"/>
    <col min="9" max="9" width="16.5546875" bestFit="1" customWidth="1"/>
    <col min="10" max="10" width="35.109375" bestFit="1" customWidth="1"/>
    <col min="11" max="13" width="40.77734375" customWidth="1"/>
    <col min="14" max="14" width="87.44140625" style="2" bestFit="1" customWidth="1"/>
    <col min="15" max="15" width="19.44140625" bestFit="1" customWidth="1"/>
  </cols>
  <sheetData>
    <row r="1" spans="1:14" x14ac:dyDescent="0.3">
      <c r="A1" s="3" t="s">
        <v>2</v>
      </c>
      <c r="B1" s="3" t="s">
        <v>30</v>
      </c>
      <c r="C1" s="3" t="s">
        <v>31</v>
      </c>
      <c r="D1" s="3" t="s">
        <v>16</v>
      </c>
      <c r="E1" s="8" t="s">
        <v>97</v>
      </c>
      <c r="F1" s="3" t="s">
        <v>19</v>
      </c>
      <c r="G1" s="3" t="s">
        <v>60</v>
      </c>
      <c r="H1" s="3" t="s">
        <v>23</v>
      </c>
      <c r="I1" s="3" t="s">
        <v>91</v>
      </c>
      <c r="J1" s="3" t="s">
        <v>17</v>
      </c>
      <c r="K1" s="3" t="s">
        <v>0</v>
      </c>
      <c r="L1" s="3" t="s">
        <v>1</v>
      </c>
      <c r="M1" s="3" t="s">
        <v>40</v>
      </c>
      <c r="N1" s="8" t="s">
        <v>39</v>
      </c>
    </row>
    <row r="2" spans="1:14" ht="187.2" x14ac:dyDescent="0.3">
      <c r="A2" s="9"/>
      <c r="B2" s="9" t="s">
        <v>26</v>
      </c>
      <c r="C2" s="9" t="s">
        <v>114</v>
      </c>
      <c r="D2" s="9" t="s">
        <v>18</v>
      </c>
      <c r="E2" s="10" t="s">
        <v>82</v>
      </c>
      <c r="F2" s="9" t="s">
        <v>88</v>
      </c>
      <c r="G2" s="9" t="s">
        <v>88</v>
      </c>
      <c r="H2" s="10" t="s">
        <v>89</v>
      </c>
      <c r="I2" s="11">
        <v>44608</v>
      </c>
      <c r="J2" s="12" t="s">
        <v>118</v>
      </c>
      <c r="K2" s="10" t="s">
        <v>119</v>
      </c>
      <c r="L2" s="10" t="s">
        <v>120</v>
      </c>
      <c r="M2" s="13" t="str">
        <f>"["&amp;Table1[[#This Row],[Location]]&amp;" page] "&amp;Table1[[#This Row],[Ability]]</f>
        <v>[Dashboard page] Should allow sort by columns</v>
      </c>
      <c r="N2"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Should allow sort by columns
**Preconditions**:
**Steps to reproduce**: 
- Login with valid username &amp; password
- On Dashboard page, observe the employee list
**Expected result**: 
Should support sorting employee by columns
**Actual result**:
NOT support sorting employee by columns
</v>
      </c>
    </row>
    <row r="3" spans="1:14" ht="201.6" x14ac:dyDescent="0.3">
      <c r="A3" s="9"/>
      <c r="B3" s="9" t="s">
        <v>25</v>
      </c>
      <c r="C3" s="9" t="s">
        <v>114</v>
      </c>
      <c r="D3" s="9" t="s">
        <v>18</v>
      </c>
      <c r="E3" s="10" t="s">
        <v>45</v>
      </c>
      <c r="F3" s="9" t="s">
        <v>88</v>
      </c>
      <c r="G3" s="9"/>
      <c r="H3" s="10" t="s">
        <v>89</v>
      </c>
      <c r="I3" s="11">
        <v>44608</v>
      </c>
      <c r="J3" s="9" t="s">
        <v>22</v>
      </c>
      <c r="K3" s="10" t="s">
        <v>93</v>
      </c>
      <c r="L3" s="12" t="s">
        <v>92</v>
      </c>
      <c r="M3" s="12" t="str">
        <f>"["&amp;Table1[[#This Row],[Location]]&amp;" page] "&amp;Table1[[#This Row],[Ability]]</f>
        <v>[Dashboard page] No error thrown when session timeout</v>
      </c>
      <c r="N3"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No error thrown when session timeout
**Preconditions**:
**Steps to reproduce**: 
Timeout
**Expected result**: 
Proper session timeout message thrown
**Actual result**:
- No error message
- No employee list returned
- Not allow adding or editing employees
</v>
      </c>
    </row>
    <row r="4" spans="1:14" ht="172.8" x14ac:dyDescent="0.3">
      <c r="A4" s="9"/>
      <c r="B4" s="9" t="s">
        <v>27</v>
      </c>
      <c r="C4" s="9" t="s">
        <v>114</v>
      </c>
      <c r="D4" s="9" t="s">
        <v>43</v>
      </c>
      <c r="E4" s="10" t="s">
        <v>83</v>
      </c>
      <c r="F4" s="10" t="s">
        <v>87</v>
      </c>
      <c r="G4" s="9" t="s">
        <v>88</v>
      </c>
      <c r="H4" s="10" t="s">
        <v>89</v>
      </c>
      <c r="I4" s="11">
        <v>44608</v>
      </c>
      <c r="J4" s="9"/>
      <c r="K4" s="10"/>
      <c r="L4" s="10" t="s">
        <v>113</v>
      </c>
      <c r="M4" s="13" t="str">
        <f>"["&amp;Table1[[#This Row],[Location]]&amp;" page] "&amp;Table1[[#This Row],[Ability]]</f>
        <v>[Employee Details page] No error message indicating maximum dependent count reached at 32</v>
      </c>
      <c r="N4"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 error message indicating maximum dependent count reached at 32
**Preconditions**:
**Steps to reproduce**: 
**Expected result**: 
**Actual result**:
Fail adding Employee having more than 32 dependents
</v>
      </c>
    </row>
    <row r="5" spans="1:14" ht="172.8" x14ac:dyDescent="0.3">
      <c r="A5" s="9"/>
      <c r="B5" s="9" t="s">
        <v>27</v>
      </c>
      <c r="C5" s="9" t="s">
        <v>114</v>
      </c>
      <c r="D5" s="9" t="s">
        <v>43</v>
      </c>
      <c r="E5" s="10" t="s">
        <v>47</v>
      </c>
      <c r="F5" s="9"/>
      <c r="G5" s="9"/>
      <c r="H5" s="10" t="s">
        <v>89</v>
      </c>
      <c r="I5" s="11">
        <v>44608</v>
      </c>
      <c r="J5" s="9"/>
      <c r="K5" s="10"/>
      <c r="L5" s="10"/>
      <c r="M5" s="9" t="str">
        <f>"["&amp;Table1[[#This Row],[Location]]&amp;" page] "&amp;Table1[[#This Row],[Ability]]</f>
        <v>[Employee Details page] Not allow duplicate First Name, even if Last Name is different</v>
      </c>
      <c r="N5"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Not allow duplicate First Name, even if Last Name is different
**Preconditions**:
**Steps to reproduce**: 
**Expected result**: 
**Actual result**:
</v>
      </c>
    </row>
    <row r="6" spans="1:14" ht="187.2" x14ac:dyDescent="0.3">
      <c r="A6" s="9"/>
      <c r="B6" s="9" t="s">
        <v>72</v>
      </c>
      <c r="C6" s="9" t="s">
        <v>114</v>
      </c>
      <c r="D6" s="9" t="s">
        <v>43</v>
      </c>
      <c r="E6" s="10" t="s">
        <v>71</v>
      </c>
      <c r="F6" s="9" t="s">
        <v>88</v>
      </c>
      <c r="G6" s="9" t="s">
        <v>88</v>
      </c>
      <c r="H6" s="10" t="s">
        <v>89</v>
      </c>
      <c r="I6" s="11">
        <v>44608</v>
      </c>
      <c r="J6" s="9"/>
      <c r="K6" s="10"/>
      <c r="L6" s="10" t="s">
        <v>70</v>
      </c>
      <c r="M6" s="13" t="str">
        <f>"["&amp;Table1[[#This Row],[Location]]&amp;" page] "&amp;Table1[[#This Row],[Ability]]</f>
        <v>[Employee Details page] Should be navigated to "Employee Details" popup instead of a "Add Employee" one, when editing employee</v>
      </c>
      <c r="N6"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Should be navigated to "Employee Details" popup instead of a "Add Employee" one, when editing employee
**Preconditions**:
**Steps to reproduce**: 
**Expected result**: 
**Actual result**:
Being navigated to "Add Employee" popup when editing existing user may be confusing
</v>
      </c>
    </row>
    <row r="7" spans="1:14" ht="187.2" x14ac:dyDescent="0.3">
      <c r="A7" s="9"/>
      <c r="B7" s="9" t="s">
        <v>44</v>
      </c>
      <c r="C7" s="9" t="s">
        <v>114</v>
      </c>
      <c r="D7" s="9" t="s">
        <v>43</v>
      </c>
      <c r="E7" s="10" t="s">
        <v>42</v>
      </c>
      <c r="F7" s="9" t="s">
        <v>88</v>
      </c>
      <c r="G7" s="9"/>
      <c r="H7" s="10" t="s">
        <v>89</v>
      </c>
      <c r="I7" s="11">
        <v>44608</v>
      </c>
      <c r="J7" s="9"/>
      <c r="K7" s="10" t="s">
        <v>28</v>
      </c>
      <c r="L7" s="12" t="s">
        <v>29</v>
      </c>
      <c r="M7" s="12" t="str">
        <f>"["&amp;Table1[[#This Row],[Location]]&amp;" page] "&amp;Table1[[#This Row],[Ability]]</f>
        <v>[Employee Details page] No error thrown when entering null First Name or Last Name</v>
      </c>
      <c r="N7"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 error thrown when entering null First Name or Last Name
**Preconditions**:
**Steps to reproduce**: 
**Expected result**: 
Error message thrown
**Actual result**:
- No error message regarding not allowing null Last Name. 
- Not allow add new employee
</v>
      </c>
    </row>
    <row r="8" spans="1:14" ht="187.2" x14ac:dyDescent="0.3">
      <c r="A8" s="9"/>
      <c r="B8" s="9" t="s">
        <v>55</v>
      </c>
      <c r="C8" s="9" t="s">
        <v>114</v>
      </c>
      <c r="D8" s="9" t="s">
        <v>48</v>
      </c>
      <c r="E8" s="10" t="s">
        <v>62</v>
      </c>
      <c r="F8" s="10" t="s">
        <v>86</v>
      </c>
      <c r="G8" s="10"/>
      <c r="H8" s="10" t="s">
        <v>89</v>
      </c>
      <c r="I8" s="11">
        <v>44608</v>
      </c>
      <c r="J8" s="12" t="s">
        <v>59</v>
      </c>
      <c r="K8" s="10"/>
      <c r="L8" s="10" t="s">
        <v>50</v>
      </c>
      <c r="M8" s="13" t="str">
        <f>"["&amp;Table1[[#This Row],[Location]]&amp;" page] "&amp;Table1[[#This Row],[Ability]]</f>
        <v>[Login page] Verbose debugging error thrown when entering not-found username &amp; password</v>
      </c>
      <c r="N8"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[Login page] Verbose debugging error thrown when entering not-found username &amp; password
**Preconditions**:
**Steps to reproduce**: 
- Enter invalid username (ex. "reboot.sh")
- Enter invalid password (ex. "zxvc1231")
**Expected result**: 
**Actual result**:
Verbose error message thrown
</v>
      </c>
    </row>
    <row r="9" spans="1:14" ht="230.4" x14ac:dyDescent="0.3">
      <c r="A9" s="9"/>
      <c r="B9" s="9" t="s">
        <v>26</v>
      </c>
      <c r="C9" s="9" t="s">
        <v>114</v>
      </c>
      <c r="D9" s="9" t="s">
        <v>48</v>
      </c>
      <c r="E9" s="10" t="s">
        <v>109</v>
      </c>
      <c r="F9" s="9" t="s">
        <v>41</v>
      </c>
      <c r="G9" s="9" t="s">
        <v>41</v>
      </c>
      <c r="H9" s="9" t="s">
        <v>89</v>
      </c>
      <c r="I9" s="9"/>
      <c r="J9" s="9"/>
      <c r="K9" s="12" t="s">
        <v>110</v>
      </c>
      <c r="L9" s="12" t="s">
        <v>111</v>
      </c>
      <c r="M9" s="9" t="str">
        <f>"["&amp;Table1[[#This Row],[Location]]&amp;" page] "&amp;Table1[[#This Row],[Ability]]</f>
        <v>[Login page] User should NOT be navigated to Dashboard page, when clicking "Paylocity Benefits Dashboard" header while not finish logging in yet</v>
      </c>
      <c r="N9"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[Login page] User should NOT be navigated to Dashboard page, when clicking "Paylocity Benefits Dashboard" header while not finish logging in yet
**Preconditions**:
**Steps to reproduce**: 
**Expected result**: 
- If haven't finished logging in, user should not be navigated to any other page but Login one
**Actual result**:
- Clicking on "" header, user is navigated to Dashboard page. 
- On Dashboard page, no employee shown though, which is correct. 
- Cannot add new employee, which is correct. 
</v>
      </c>
    </row>
    <row r="10" spans="1:14" ht="172.8" x14ac:dyDescent="0.3">
      <c r="A10" s="9"/>
      <c r="B10" s="9" t="s">
        <v>79</v>
      </c>
      <c r="C10" s="9" t="s">
        <v>114</v>
      </c>
      <c r="D10" s="9"/>
      <c r="E10" s="10" t="s">
        <v>78</v>
      </c>
      <c r="F10" s="9" t="s">
        <v>88</v>
      </c>
      <c r="G10" s="9" t="s">
        <v>88</v>
      </c>
      <c r="H10" s="10" t="s">
        <v>89</v>
      </c>
      <c r="I10" s="11">
        <v>44608</v>
      </c>
      <c r="J10" s="9"/>
      <c r="K10" s="10"/>
      <c r="L10" s="12" t="s">
        <v>80</v>
      </c>
      <c r="M10" s="13" t="str">
        <f>"["&amp;Table1[[#This Row],[Location]]&amp;" page] "&amp;Table1[[#This Row],[Ability]]</f>
        <v>[ page] Spelling &amp; Typos</v>
      </c>
      <c r="N10"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 page] Spelling &amp; Typos
**Preconditions**:
**Steps to reproduce**: 
**Expected result**: 
**Actual result**:
- Inconsistent spelling of "dependants" (Employee Details page) &amp; "dependents" (Dashboard page)
</v>
      </c>
    </row>
    <row r="11" spans="1:14" ht="172.8" x14ac:dyDescent="0.3">
      <c r="A11" s="9"/>
      <c r="B11" s="9" t="s">
        <v>79</v>
      </c>
      <c r="C11" s="9" t="s">
        <v>114</v>
      </c>
      <c r="D11" s="9" t="s">
        <v>18</v>
      </c>
      <c r="E11" s="10" t="s">
        <v>117</v>
      </c>
      <c r="F11" s="9" t="s">
        <v>88</v>
      </c>
      <c r="G11" s="9" t="s">
        <v>88</v>
      </c>
      <c r="H11" s="10" t="s">
        <v>89</v>
      </c>
      <c r="I11" s="15">
        <v>44609</v>
      </c>
      <c r="J11" s="9"/>
      <c r="K11" s="10"/>
      <c r="L11" s="10"/>
      <c r="M11" s="13" t="str">
        <f>"["&amp;Table1[[#This Row],[Location]]&amp;" page] "&amp;Table1[[#This Row],[Ability]]</f>
        <v>[Dashboard page] Should apply paging when having more than 16 employees</v>
      </c>
      <c r="N11"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Should apply paging when having more than 16 employees
**Preconditions**:
**Steps to reproduce**: 
**Expected result**: 
**Actual result**:
</v>
      </c>
    </row>
    <row r="12" spans="1:14" ht="187.2" x14ac:dyDescent="0.3">
      <c r="A12" s="16" t="s">
        <v>115</v>
      </c>
      <c r="B12" s="9" t="s">
        <v>96</v>
      </c>
      <c r="C12" s="9" t="s">
        <v>114</v>
      </c>
      <c r="D12" s="9" t="s">
        <v>18</v>
      </c>
      <c r="E12" s="10" t="s">
        <v>101</v>
      </c>
      <c r="F12" s="10" t="s">
        <v>86</v>
      </c>
      <c r="G12" s="10" t="s">
        <v>86</v>
      </c>
      <c r="H12" s="10" t="s">
        <v>90</v>
      </c>
      <c r="I12" s="11">
        <v>44608</v>
      </c>
      <c r="J12" s="12" t="s">
        <v>116</v>
      </c>
      <c r="K12" s="10"/>
      <c r="L12" s="10"/>
      <c r="M12" s="13" t="str">
        <f>"["&amp;Table1[[#This Row],[Location]]&amp;" page] "&amp;Table1[[#This Row],[Ability]]</f>
        <v>[Dashboard page] Figures recalculated when done adjusting dependent count</v>
      </c>
      <c r="N12"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Figures recalculated when done adjusting dependent count
**Preconditions**:
- Have at least 1 employee. If none, create a new one
**Steps to reproduce**: 
- Login to Dashboard page
- Choose to edit an existing employee
**Expected result**: 
**Actual result**:
</v>
      </c>
    </row>
    <row r="13" spans="1:14" ht="172.8" x14ac:dyDescent="0.3">
      <c r="A13" s="9"/>
      <c r="B13" s="9" t="s">
        <v>96</v>
      </c>
      <c r="C13" s="9" t="s">
        <v>114</v>
      </c>
      <c r="D13" s="9" t="s">
        <v>18</v>
      </c>
      <c r="E13" s="10" t="s">
        <v>102</v>
      </c>
      <c r="F13" s="10"/>
      <c r="G13" s="10"/>
      <c r="H13" s="9" t="s">
        <v>90</v>
      </c>
      <c r="I13" s="9"/>
      <c r="J13" s="9"/>
      <c r="K13" s="10"/>
      <c r="L13" s="10"/>
      <c r="M13" s="13" t="str">
        <f>"["&amp;Table1[[#This Row],[Location]]&amp;" page] "&amp;Table1[[#This Row],[Ability]]</f>
        <v>[Dashboard page] Proper calculation for given dependent count when adding employee</v>
      </c>
      <c r="N13"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Proper calculation for given dependent count when adding employee
**Preconditions**:
**Steps to reproduce**: 
**Expected result**: 
**Actual result**:
</v>
      </c>
    </row>
    <row r="14" spans="1:14" ht="172.8" x14ac:dyDescent="0.3">
      <c r="A14" s="9"/>
      <c r="B14" s="9" t="s">
        <v>64</v>
      </c>
      <c r="C14" s="9" t="s">
        <v>114</v>
      </c>
      <c r="D14" s="9" t="s">
        <v>18</v>
      </c>
      <c r="E14" s="10" t="s">
        <v>65</v>
      </c>
      <c r="F14" s="10"/>
      <c r="G14" s="10"/>
      <c r="H14" s="10" t="s">
        <v>90</v>
      </c>
      <c r="I14" s="11">
        <v>44608</v>
      </c>
      <c r="J14" s="9"/>
      <c r="K14" s="12" t="s">
        <v>66</v>
      </c>
      <c r="L14" s="10"/>
      <c r="M14" s="13" t="str">
        <f>"["&amp;Table1[[#This Row],[Location]]&amp;" page] "&amp;Table1[[#This Row],[Ability]]</f>
        <v>[Dashboard page] Logout</v>
      </c>
      <c r="N14"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Logout
**Preconditions**:
**Steps to reproduce**: 
**Expected result**: 
- Return to Login page
**Actual result**:
</v>
      </c>
    </row>
    <row r="15" spans="1:14" ht="172.8" x14ac:dyDescent="0.3">
      <c r="A15" s="10"/>
      <c r="B15" s="9" t="s">
        <v>103</v>
      </c>
      <c r="C15" s="9" t="s">
        <v>114</v>
      </c>
      <c r="D15" s="10" t="s">
        <v>18</v>
      </c>
      <c r="E15" s="10" t="s">
        <v>94</v>
      </c>
      <c r="F15" s="10"/>
      <c r="G15" s="10"/>
      <c r="H15" s="9" t="s">
        <v>90</v>
      </c>
      <c r="I15" s="9"/>
      <c r="J15" s="9" t="s">
        <v>3</v>
      </c>
      <c r="K15" s="10"/>
      <c r="L15" s="10"/>
      <c r="M15" s="9" t="str">
        <f>"["&amp;Table1[[#This Row],[Location]]&amp;" page] "&amp;Table1[[#This Row],[Ability]]</f>
        <v>[Dashboard page] Can add new employee</v>
      </c>
      <c r="N15"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Can add new employee
**Preconditions**:
**Steps to reproduce**: 
Employee.add();
**Expected result**: 
**Actual result**:
</v>
      </c>
    </row>
    <row r="16" spans="1:14" ht="172.8" x14ac:dyDescent="0.3">
      <c r="A16" s="9"/>
      <c r="B16" s="9" t="s">
        <v>103</v>
      </c>
      <c r="C16" s="9" t="s">
        <v>114</v>
      </c>
      <c r="D16" s="9" t="s">
        <v>18</v>
      </c>
      <c r="E16" s="10" t="s">
        <v>106</v>
      </c>
      <c r="F16" s="10"/>
      <c r="G16" s="10"/>
      <c r="H16" s="9" t="s">
        <v>90</v>
      </c>
      <c r="I16" s="9"/>
      <c r="J16" s="9"/>
      <c r="K16" s="10"/>
      <c r="L16" s="10"/>
      <c r="M16" s="13" t="str">
        <f>"["&amp;Table1[[#This Row],[Location]]&amp;" page] "&amp;Table1[[#This Row],[Ability]]</f>
        <v>[Dashboard page] Proper unique ID assigned, when adding new employee</v>
      </c>
      <c r="N16"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Proper unique ID assigned, when adding new employee
**Preconditions**:
**Steps to reproduce**: 
**Expected result**: 
**Actual result**:
</v>
      </c>
    </row>
    <row r="17" spans="1:14" ht="187.2" x14ac:dyDescent="0.3">
      <c r="A17" s="9"/>
      <c r="B17" s="9" t="s">
        <v>104</v>
      </c>
      <c r="C17" s="9" t="s">
        <v>114</v>
      </c>
      <c r="D17" s="10" t="s">
        <v>18</v>
      </c>
      <c r="E17" s="10" t="s">
        <v>95</v>
      </c>
      <c r="F17" s="10"/>
      <c r="G17" s="10"/>
      <c r="H17" s="9" t="s">
        <v>90</v>
      </c>
      <c r="I17" s="9"/>
      <c r="J17" s="12" t="s">
        <v>36</v>
      </c>
      <c r="K17" s="10"/>
      <c r="L17" s="10"/>
      <c r="M17" s="9" t="str">
        <f>"["&amp;Table1[[#This Row],[Location]]&amp;" page] "&amp;Table1[[#This Row],[Ability]]</f>
        <v>[Dashboard page] Can edit existing employee's First Name</v>
      </c>
      <c r="N17"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Can edit existing employee's First Name
**Preconditions**:
**Steps to reproduce**: 
- find("Steve Rogers")
- editFirstName("Stephen")
**Expected result**: 
**Actual result**:
</v>
      </c>
    </row>
    <row r="18" spans="1:14" ht="172.8" x14ac:dyDescent="0.3">
      <c r="A18" s="9"/>
      <c r="B18" s="9" t="s">
        <v>104</v>
      </c>
      <c r="C18" s="9" t="s">
        <v>114</v>
      </c>
      <c r="D18" s="9" t="s">
        <v>18</v>
      </c>
      <c r="E18" s="10" t="s">
        <v>107</v>
      </c>
      <c r="F18" s="10"/>
      <c r="G18" s="10"/>
      <c r="H18" s="9" t="s">
        <v>90</v>
      </c>
      <c r="I18" s="9"/>
      <c r="J18" s="9"/>
      <c r="K18" s="10"/>
      <c r="L18" s="10"/>
      <c r="M18" s="13" t="str">
        <f>"["&amp;Table1[[#This Row],[Location]]&amp;" page] "&amp;Table1[[#This Row],[Ability]]</f>
        <v>[Dashboard page] Assigned record ID left unchanged, when editing employee details</v>
      </c>
      <c r="N18"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Assigned record ID left unchanged, when editing employee details
**Preconditions**:
**Steps to reproduce**: 
**Expected result**: 
**Actual result**:
</v>
      </c>
    </row>
    <row r="19" spans="1:14" ht="172.8" x14ac:dyDescent="0.3">
      <c r="A19" s="9"/>
      <c r="B19" s="9" t="s">
        <v>25</v>
      </c>
      <c r="C19" s="9" t="s">
        <v>114</v>
      </c>
      <c r="D19" s="9" t="s">
        <v>18</v>
      </c>
      <c r="E19" s="10" t="s">
        <v>24</v>
      </c>
      <c r="F19" s="10"/>
      <c r="G19" s="10"/>
      <c r="H19" s="10" t="s">
        <v>90</v>
      </c>
      <c r="I19" s="11">
        <v>44608</v>
      </c>
      <c r="J19" s="9"/>
      <c r="K19" s="10" t="s">
        <v>46</v>
      </c>
      <c r="L19" s="12"/>
      <c r="M19" s="17" t="str">
        <f>"["&amp;Table1[[#This Row],[Location]]&amp;" page] "&amp;Table1[[#This Row],[Ability]]</f>
        <v>[Dashboard page] Session timeout</v>
      </c>
      <c r="N19"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[Dashboard page] Session timeout
**Preconditions**:
**Steps to reproduce**: 
**Expected result**: 
Session timeout after a defined amount of time
**Actual result**:
</v>
      </c>
    </row>
    <row r="20" spans="1:14" ht="172.8" x14ac:dyDescent="0.3">
      <c r="A20" s="9"/>
      <c r="B20" s="9" t="s">
        <v>27</v>
      </c>
      <c r="C20" s="9" t="s">
        <v>114</v>
      </c>
      <c r="D20" s="9" t="s">
        <v>43</v>
      </c>
      <c r="E20" s="10" t="s">
        <v>37</v>
      </c>
      <c r="F20" s="10" t="s">
        <v>86</v>
      </c>
      <c r="G20" s="10"/>
      <c r="H20" s="10" t="s">
        <v>90</v>
      </c>
      <c r="I20" s="11">
        <v>44608</v>
      </c>
      <c r="J20" s="9"/>
      <c r="K20" s="10"/>
      <c r="L20" s="12"/>
      <c r="M20" s="17" t="str">
        <f>"["&amp;Table1[[#This Row],[Location]]&amp;" page] "&amp;Table1[[#This Row],[Ability]]</f>
        <v>[Employee Details page] Not allow null First Name</v>
      </c>
      <c r="N20"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Not allow null First Name
**Preconditions**:
**Steps to reproduce**: 
**Expected result**: 
**Actual result**:
</v>
      </c>
    </row>
    <row r="21" spans="1:14" ht="172.8" x14ac:dyDescent="0.3">
      <c r="A21" s="9"/>
      <c r="B21" s="9" t="s">
        <v>27</v>
      </c>
      <c r="C21" s="9" t="s">
        <v>114</v>
      </c>
      <c r="D21" s="9" t="s">
        <v>43</v>
      </c>
      <c r="E21" s="10" t="s">
        <v>38</v>
      </c>
      <c r="F21" s="10" t="s">
        <v>86</v>
      </c>
      <c r="G21" s="10"/>
      <c r="H21" s="10" t="s">
        <v>90</v>
      </c>
      <c r="I21" s="11">
        <v>44608</v>
      </c>
      <c r="J21" s="9"/>
      <c r="K21" s="10"/>
      <c r="L21" s="10"/>
      <c r="M21" s="9" t="str">
        <f>"["&amp;Table1[[#This Row],[Location]]&amp;" page] "&amp;Table1[[#This Row],[Ability]]</f>
        <v>[Employee Details page] Not allow null Last Name</v>
      </c>
      <c r="N21"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Not allow null Last Name
**Preconditions**:
**Steps to reproduce**: 
**Expected result**: 
**Actual result**:
</v>
      </c>
    </row>
    <row r="22" spans="1:14" ht="187.2" x14ac:dyDescent="0.3">
      <c r="A22" s="9"/>
      <c r="B22" s="9" t="s">
        <v>27</v>
      </c>
      <c r="C22" s="9" t="s">
        <v>114</v>
      </c>
      <c r="D22" s="9" t="s">
        <v>43</v>
      </c>
      <c r="E22" s="10" t="s">
        <v>63</v>
      </c>
      <c r="F22" s="9"/>
      <c r="G22" s="9"/>
      <c r="H22" s="10" t="s">
        <v>90</v>
      </c>
      <c r="I22" s="11">
        <v>44608</v>
      </c>
      <c r="J22" s="9"/>
      <c r="K22" s="10"/>
      <c r="L22" s="10"/>
      <c r="M22" s="9" t="str">
        <f>"["&amp;Table1[[#This Row],[Location]]&amp;" page] "&amp;Table1[[#This Row],[Ability]]</f>
        <v>[Employee Details page] Not allow adding duplicate First Name &amp; Last Name, regardless of dependant count</v>
      </c>
      <c r="N22"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Not allow adding duplicate First Name &amp; Last Name, regardless of dependant count
**Preconditions**:
**Steps to reproduce**: 
**Expected result**: 
**Actual result**:
</v>
      </c>
    </row>
    <row r="23" spans="1:14" ht="172.8" x14ac:dyDescent="0.3">
      <c r="A23" s="9"/>
      <c r="B23" s="9" t="s">
        <v>96</v>
      </c>
      <c r="C23" s="9" t="s">
        <v>114</v>
      </c>
      <c r="D23" s="9" t="s">
        <v>43</v>
      </c>
      <c r="E23" s="10" t="s">
        <v>98</v>
      </c>
      <c r="F23" s="9"/>
      <c r="G23" s="9"/>
      <c r="H23" s="9" t="s">
        <v>90</v>
      </c>
      <c r="I23" s="9"/>
      <c r="J23" s="9" t="s">
        <v>10</v>
      </c>
      <c r="K23" s="10"/>
      <c r="L23" s="10"/>
      <c r="M23" s="9" t="str">
        <f>"["&amp;Table1[[#This Row],[Location]]&amp;" page] "&amp;Table1[[#This Row],[Ability]]</f>
        <v>[Employee Details page] Negative dependent count</v>
      </c>
      <c r="N23"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Negative dependent count
**Preconditions**:
**Steps to reproduce**: 
testDependantCount
**Expected result**: 
**Actual result**:
</v>
      </c>
    </row>
    <row r="24" spans="1:14" ht="172.8" x14ac:dyDescent="0.3">
      <c r="A24" s="9"/>
      <c r="B24" s="9" t="s">
        <v>69</v>
      </c>
      <c r="C24" s="9" t="s">
        <v>114</v>
      </c>
      <c r="D24" s="9" t="s">
        <v>43</v>
      </c>
      <c r="E24" s="10" t="s">
        <v>67</v>
      </c>
      <c r="F24" s="10"/>
      <c r="G24" s="10"/>
      <c r="H24" s="10" t="s">
        <v>90</v>
      </c>
      <c r="I24" s="11">
        <v>44608</v>
      </c>
      <c r="J24" s="9"/>
      <c r="K24" s="10"/>
      <c r="L24" s="10"/>
      <c r="M24" s="13" t="str">
        <f>"["&amp;Table1[[#This Row],[Location]]&amp;" page] "&amp;Table1[[#This Row],[Ability]]</f>
        <v>[Employee Details page] Confirmation popup when deleting record</v>
      </c>
      <c r="N24"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Confirmation popup when deleting record
**Preconditions**:
**Steps to reproduce**: 
**Expected result**: 
**Actual result**:
</v>
      </c>
    </row>
    <row r="25" spans="1:14" ht="172.8" x14ac:dyDescent="0.3">
      <c r="A25" s="9"/>
      <c r="B25" s="9" t="s">
        <v>69</v>
      </c>
      <c r="C25" s="9" t="s">
        <v>114</v>
      </c>
      <c r="D25" s="9" t="s">
        <v>43</v>
      </c>
      <c r="E25" s="10" t="s">
        <v>68</v>
      </c>
      <c r="F25" s="10"/>
      <c r="G25" s="10"/>
      <c r="H25" s="10" t="s">
        <v>90</v>
      </c>
      <c r="I25" s="11">
        <v>44608</v>
      </c>
      <c r="J25" s="9"/>
      <c r="K25" s="10"/>
      <c r="L25" s="10"/>
      <c r="M25" s="13" t="str">
        <f>"["&amp;Table1[[#This Row],[Location]]&amp;" page] "&amp;Table1[[#This Row],[Ability]]</f>
        <v>[Employee Details page] Not delete record when cancelling confirmation popup</v>
      </c>
      <c r="N25"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Not delete record when cancelling confirmation popup
**Preconditions**:
**Steps to reproduce**: 
**Expected result**: 
**Actual result**:
</v>
      </c>
    </row>
    <row r="26" spans="1:14" ht="172.8" x14ac:dyDescent="0.3">
      <c r="A26" s="9"/>
      <c r="B26" s="9" t="s">
        <v>55</v>
      </c>
      <c r="C26" s="9" t="s">
        <v>114</v>
      </c>
      <c r="D26" s="9" t="s">
        <v>48</v>
      </c>
      <c r="E26" s="10" t="s">
        <v>58</v>
      </c>
      <c r="F26" s="10" t="s">
        <v>86</v>
      </c>
      <c r="G26" s="10"/>
      <c r="H26" s="10" t="s">
        <v>90</v>
      </c>
      <c r="I26" s="11">
        <v>44608</v>
      </c>
      <c r="J26" s="9"/>
      <c r="K26" s="10" t="s">
        <v>56</v>
      </c>
      <c r="L26" s="10"/>
      <c r="M26" s="13" t="str">
        <f>"["&amp;Table1[[#This Row],[Location]]&amp;" page] "&amp;Table1[[#This Row],[Ability]]</f>
        <v>[Login page] Failed login when null password</v>
      </c>
      <c r="N26"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[Login page] Failed login when null password
**Preconditions**:
**Steps to reproduce**: 
**Expected result**: 
"There were one or more problems that prevented you from logging in: The Password field is required."
**Actual result**:
</v>
      </c>
    </row>
    <row r="27" spans="1:14" ht="187.2" x14ac:dyDescent="0.3">
      <c r="A27" s="9"/>
      <c r="B27" s="9" t="s">
        <v>55</v>
      </c>
      <c r="C27" s="9" t="s">
        <v>114</v>
      </c>
      <c r="D27" s="9" t="s">
        <v>48</v>
      </c>
      <c r="E27" s="10" t="s">
        <v>49</v>
      </c>
      <c r="F27" s="10"/>
      <c r="G27" s="10"/>
      <c r="H27" s="10" t="s">
        <v>90</v>
      </c>
      <c r="I27" s="11">
        <v>44608</v>
      </c>
      <c r="J27" s="9"/>
      <c r="K27" s="10" t="s">
        <v>57</v>
      </c>
      <c r="L27" s="10"/>
      <c r="M27" s="13" t="str">
        <f>"["&amp;Table1[[#This Row],[Location]]&amp;" page] "&amp;Table1[[#This Row],[Ability]]</f>
        <v>[Login page] Not proceed when incorrect password</v>
      </c>
      <c r="N27"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[Login page] Not proceed when incorrect password
**Preconditions**:
**Steps to reproduce**: 
**Expected result**: 
"There were one or more problems that prevented you from logging in: The specified username or password is incorrect."
**Actual result**:
</v>
      </c>
    </row>
    <row r="28" spans="1:14" ht="187.2" x14ac:dyDescent="0.3">
      <c r="A28" s="9"/>
      <c r="B28" s="9" t="s">
        <v>55</v>
      </c>
      <c r="C28" s="9" t="s">
        <v>114</v>
      </c>
      <c r="D28" s="9" t="s">
        <v>48</v>
      </c>
      <c r="E28" s="10"/>
      <c r="F28" s="10"/>
      <c r="G28" s="10"/>
      <c r="H28" s="10" t="s">
        <v>90</v>
      </c>
      <c r="I28" s="11">
        <v>44608</v>
      </c>
      <c r="J28" s="9"/>
      <c r="K28" s="10" t="s">
        <v>61</v>
      </c>
      <c r="L28" s="10"/>
      <c r="M28" s="13" t="str">
        <f>"["&amp;Table1[[#This Row],[Location]]&amp;" page] "&amp;Table1[[#This Row],[Ability]]</f>
        <v xml:space="preserve">[Login page] </v>
      </c>
      <c r="N28" s="14"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[Login page] 
**Preconditions**:
**Steps to reproduce**: 
**Expected result**: 
"There were one or more problems that prevented you from logging in: The Username field is required. The Password field is required."
**Actual result**:
</v>
      </c>
    </row>
    <row r="29" spans="1:14" ht="172.8" x14ac:dyDescent="0.3">
      <c r="A29" s="9"/>
      <c r="B29" s="9" t="s">
        <v>103</v>
      </c>
      <c r="C29" s="9" t="s">
        <v>114</v>
      </c>
      <c r="D29" s="9" t="s">
        <v>43</v>
      </c>
      <c r="E29" s="10"/>
      <c r="F29" s="9"/>
      <c r="G29" s="9"/>
      <c r="H29" s="9"/>
      <c r="I29" s="9"/>
      <c r="J29" s="9" t="s">
        <v>11</v>
      </c>
      <c r="K29" s="10"/>
      <c r="L29" s="10"/>
      <c r="M29" s="9" t="str">
        <f>"["&amp;Table1[[#This Row],[Location]]&amp;" page] "&amp;Table1[[#This Row],[Ability]]</f>
        <v xml:space="preserve">[Employee Details page] </v>
      </c>
      <c r="N29"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**Preconditions**:
**Steps to reproduce**: 
testAddEmployee
**Expected result**: 
**Actual result**:
</v>
      </c>
    </row>
    <row r="30" spans="1:14" ht="172.8" x14ac:dyDescent="0.3">
      <c r="A30" s="9"/>
      <c r="B30" s="9" t="s">
        <v>103</v>
      </c>
      <c r="C30" s="9" t="s">
        <v>114</v>
      </c>
      <c r="D30" s="9" t="s">
        <v>43</v>
      </c>
      <c r="E30" s="10" t="s">
        <v>108</v>
      </c>
      <c r="F30" s="9"/>
      <c r="G30" s="9"/>
      <c r="H30" s="9"/>
      <c r="I30" s="9"/>
      <c r="J30" s="9" t="s">
        <v>15</v>
      </c>
      <c r="K30" s="10"/>
      <c r="L30" s="10"/>
      <c r="M30" s="9" t="str">
        <f>"["&amp;Table1[[#This Row],[Location]]&amp;" page] "&amp;Table1[[#This Row],[Ability]]</f>
        <v>[Employee Details page] No change saved when closing Employee Details popup</v>
      </c>
      <c r="N30"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 change saved when closing Employee Details popup
**Preconditions**:
**Steps to reproduce**: 
testCloseWOSaving
**Expected result**: 
**Actual result**:
</v>
      </c>
    </row>
    <row r="31" spans="1:14" ht="172.8" x14ac:dyDescent="0.3">
      <c r="A31" s="9"/>
      <c r="B31" s="9" t="s">
        <v>104</v>
      </c>
      <c r="C31" s="9" t="s">
        <v>114</v>
      </c>
      <c r="D31" s="9" t="s">
        <v>43</v>
      </c>
      <c r="E31" s="10"/>
      <c r="F31" s="9"/>
      <c r="G31" s="9"/>
      <c r="H31" s="9"/>
      <c r="I31" s="9"/>
      <c r="J31" s="9" t="s">
        <v>12</v>
      </c>
      <c r="K31" s="10"/>
      <c r="L31" s="10"/>
      <c r="M31" s="9" t="str">
        <f>"["&amp;Table1[[#This Row],[Location]]&amp;" page] "&amp;Table1[[#This Row],[Ability]]</f>
        <v xml:space="preserve">[Employee Details page] </v>
      </c>
      <c r="N31"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**Preconditions**:
**Steps to reproduce**: 
testEditEmployee
**Expected result**: 
**Actual result**:
</v>
      </c>
    </row>
    <row r="32" spans="1:14" ht="172.8" x14ac:dyDescent="0.3">
      <c r="A32" s="9"/>
      <c r="B32" s="9" t="s">
        <v>104</v>
      </c>
      <c r="C32" s="9" t="s">
        <v>114</v>
      </c>
      <c r="D32" s="9" t="s">
        <v>43</v>
      </c>
      <c r="E32" s="10" t="s">
        <v>99</v>
      </c>
      <c r="F32" s="9"/>
      <c r="G32" s="9"/>
      <c r="H32" s="9"/>
      <c r="I32" s="9"/>
      <c r="J32" s="9" t="s">
        <v>13</v>
      </c>
      <c r="K32" s="10"/>
      <c r="L32" s="10"/>
      <c r="M32" s="9" t="str">
        <f>"["&amp;Table1[[#This Row],[Location]]&amp;" page] "&amp;Table1[[#This Row],[Ability]]</f>
        <v>[Employee Details page] No change saved when cancel adding new employee</v>
      </c>
      <c r="N32"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 change saved when cancel adding new employee
**Preconditions**:
**Steps to reproduce**: 
testCancelAdding
**Expected result**: 
**Actual result**:
</v>
      </c>
    </row>
    <row r="33" spans="1:14" ht="172.8" x14ac:dyDescent="0.3">
      <c r="A33" s="9"/>
      <c r="B33" s="9" t="s">
        <v>104</v>
      </c>
      <c r="C33" s="9" t="s">
        <v>114</v>
      </c>
      <c r="D33" s="9" t="s">
        <v>43</v>
      </c>
      <c r="E33" s="10" t="s">
        <v>100</v>
      </c>
      <c r="F33" s="9"/>
      <c r="G33" s="9"/>
      <c r="H33" s="9"/>
      <c r="I33" s="9"/>
      <c r="J33" s="9" t="s">
        <v>14</v>
      </c>
      <c r="K33" s="10"/>
      <c r="L33" s="10"/>
      <c r="M33" s="9" t="str">
        <f>"["&amp;Table1[[#This Row],[Location]]&amp;" page] "&amp;Table1[[#This Row],[Ability]]</f>
        <v>[Employee Details page] No change saved when cancel editing new employee</v>
      </c>
      <c r="N33" s="10" t="str">
        <f xml:space="preserve"> "["&amp;Table1[[#This Row],[Location]]&amp;" page] "&amp;Table1[[#This Row],[Ability]]&amp;CHAR(10)
&amp;"**Preconditions**:" &amp;CHAR(10)
&amp; Table1[[#This Row],[Pre-conditions]] &amp; CHAR(10)
&amp; "**Steps to reproduce**: "&amp; CHAR(10)
&amp; Table1[[#This Row],[Step]] &amp; CHAR(10) &amp; CHAR(10)
&amp; "**Expected result**: "&amp; CHAR(10)
&amp; Table1[[#This Row],[Result - Expected]] &amp; CHAR(10) &amp; CHAR(10)
&amp; "**Actual result**:"&amp; CHAR(10)
&amp; Table1[[#This Row],[Result - Actual]]&amp; CHAR(10)</f>
        <v xml:space="preserve">[Employee Details page] No change saved when cancel editing new employee
**Preconditions**:
**Steps to reproduce**: 
testCancelEditing
**Expected result**: 
**Actual result**: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34ED-F878-4FFB-8ABB-898431234DF4}">
  <dimension ref="A1:B7"/>
  <sheetViews>
    <sheetView workbookViewId="0">
      <selection activeCell="B1" sqref="B1"/>
    </sheetView>
  </sheetViews>
  <sheetFormatPr defaultRowHeight="14.4" x14ac:dyDescent="0.3"/>
  <cols>
    <col min="2" max="2" width="69.33203125" bestFit="1" customWidth="1"/>
  </cols>
  <sheetData>
    <row r="1" spans="1:2" x14ac:dyDescent="0.3">
      <c r="A1" t="s">
        <v>6</v>
      </c>
      <c r="B1" s="1" t="s">
        <v>7</v>
      </c>
    </row>
    <row r="2" spans="1:2" x14ac:dyDescent="0.3">
      <c r="A2" t="s">
        <v>5</v>
      </c>
      <c r="B2" t="s">
        <v>8</v>
      </c>
    </row>
    <row r="3" spans="1:2" x14ac:dyDescent="0.3">
      <c r="A3" t="s">
        <v>4</v>
      </c>
      <c r="B3" t="s">
        <v>9</v>
      </c>
    </row>
    <row r="4" spans="1:2" x14ac:dyDescent="0.3">
      <c r="A4" t="s">
        <v>20</v>
      </c>
      <c r="B4" s="1" t="s">
        <v>21</v>
      </c>
    </row>
    <row r="5" spans="1:2" x14ac:dyDescent="0.3">
      <c r="A5" t="s">
        <v>51</v>
      </c>
      <c r="B5" t="s">
        <v>52</v>
      </c>
    </row>
    <row r="6" spans="1:2" x14ac:dyDescent="0.3">
      <c r="A6" t="s">
        <v>51</v>
      </c>
      <c r="B6" t="s">
        <v>53</v>
      </c>
    </row>
    <row r="7" spans="1:2" x14ac:dyDescent="0.3">
      <c r="A7" t="s">
        <v>51</v>
      </c>
      <c r="B7" t="s">
        <v>54</v>
      </c>
    </row>
  </sheetData>
  <hyperlinks>
    <hyperlink ref="B1" r:id="rId1" xr:uid="{1D155D1B-82C6-4919-9F5C-36E8ECE4014B}"/>
    <hyperlink ref="B4" r:id="rId2" xr:uid="{B6EC2FE3-9CF4-40C2-A734-BE190E8DF359}"/>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Pivot-CoverageByTCCount</vt:lpstr>
      <vt:lpstr>TCs</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Hiep Luong</dc:creator>
  <cp:lastModifiedBy>Hiep Luong</cp:lastModifiedBy>
  <dcterms:created xsi:type="dcterms:W3CDTF">2022-02-15T19:24:39Z</dcterms:created>
  <dcterms:modified xsi:type="dcterms:W3CDTF">2022-02-17T22:38:25Z</dcterms:modified>
</cp:coreProperties>
</file>