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kamatahitoshi/Library/CloudStorage/Dropbox/Mac/Documents/hiesiea/"/>
    </mc:Choice>
  </mc:AlternateContent>
  <xr:revisionPtr revIDLastSave="0" documentId="13_ncr:1_{E04232FF-0987-804D-9A1B-AD6D03280689}" xr6:coauthVersionLast="47" xr6:coauthVersionMax="47" xr10:uidLastSave="{00000000-0000-0000-0000-000000000000}"/>
  <bookViews>
    <workbookView xWindow="0" yWindow="760" windowWidth="28800" windowHeight="17320" xr2:uid="{00000000-000D-0000-FFFF-FFFF00000000}"/>
  </bookViews>
  <sheets>
    <sheet name="スキルシート" sheetId="9" r:id="rId1"/>
    <sheet name="スキルシート(記入例)" sheetId="11" r:id="rId2"/>
  </sheets>
  <definedNames>
    <definedName name="_xlnm.Print_Area" localSheetId="1">'スキルシート(記入例)'!$A$1:$BZ$70</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B30" i="9" l="1"/>
  <c r="CB32" i="9"/>
  <c r="D59" i="9"/>
  <c r="I59" i="9"/>
  <c r="CB60" i="9"/>
  <c r="CB62" i="9"/>
  <c r="D89" i="9"/>
  <c r="I89" i="9"/>
  <c r="CB90" i="9"/>
  <c r="CB92" i="9"/>
  <c r="D108" i="9"/>
  <c r="I108" i="9"/>
  <c r="CB109" i="9"/>
  <c r="CB111" i="9"/>
  <c r="D127" i="9"/>
  <c r="I127" i="9"/>
  <c r="CB128" i="9"/>
  <c r="CB130" i="9"/>
  <c r="D141" i="9"/>
  <c r="I141" i="9"/>
  <c r="CB151" i="9"/>
  <c r="CB153" i="9"/>
  <c r="D159" i="9"/>
  <c r="I159" i="9"/>
  <c r="CB160" i="9"/>
  <c r="CB162" i="9"/>
  <c r="D165" i="9"/>
  <c r="I165" i="9"/>
  <c r="CB168" i="9"/>
  <c r="CB166" i="9"/>
  <c r="CB174" i="9"/>
  <c r="CB172" i="9"/>
  <c r="CB182" i="9"/>
  <c r="CB180" i="9"/>
  <c r="CB186" i="9"/>
  <c r="CB188" i="9"/>
  <c r="D192" i="9"/>
  <c r="CB195" i="9"/>
  <c r="CB193" i="9"/>
  <c r="CB205" i="9"/>
  <c r="CB203" i="9"/>
  <c r="CB211" i="9"/>
  <c r="CB209" i="9"/>
  <c r="CB217" i="9"/>
  <c r="CB215" i="9"/>
  <c r="CB223" i="9"/>
  <c r="CB221" i="9"/>
  <c r="CB229" i="9"/>
  <c r="CB227" i="9"/>
  <c r="CB235" i="9"/>
  <c r="CB233" i="9"/>
  <c r="CB241" i="9"/>
  <c r="CB239" i="9"/>
  <c r="D171" i="9"/>
  <c r="I171" i="9"/>
  <c r="I192" i="9"/>
  <c r="D179" i="9"/>
  <c r="I179" i="9"/>
  <c r="D185" i="9"/>
  <c r="I185" i="9"/>
  <c r="D202" i="9"/>
  <c r="I202" i="9"/>
  <c r="D208" i="9"/>
  <c r="I208" i="9"/>
  <c r="D214" i="9"/>
  <c r="I214" i="9"/>
  <c r="D220" i="9"/>
  <c r="I220" i="9"/>
  <c r="D226" i="9"/>
  <c r="I226" i="9"/>
  <c r="D232" i="9"/>
  <c r="I232" i="9"/>
  <c r="D238" i="9"/>
  <c r="I238" i="9"/>
  <c r="D246" i="9"/>
  <c r="I246" i="9"/>
  <c r="CB247" i="9"/>
  <c r="CB249" i="9"/>
  <c r="D252" i="9"/>
  <c r="CB41" i="11"/>
  <c r="CB43" i="11"/>
  <c r="D46" i="11"/>
  <c r="CB35" i="11"/>
  <c r="CB37" i="11"/>
  <c r="D40" i="11"/>
  <c r="CB29" i="11"/>
  <c r="CB31" i="11"/>
  <c r="D34" i="11"/>
  <c r="CB144" i="9"/>
  <c r="CB142" i="9"/>
  <c r="D150" i="9"/>
  <c r="I150" i="9"/>
  <c r="I34" i="11"/>
  <c r="I40" i="11"/>
  <c r="I46" i="11"/>
  <c r="I252" i="9"/>
</calcChain>
</file>

<file path=xl/sharedStrings.xml><?xml version="1.0" encoding="utf-8"?>
<sst xmlns="http://schemas.openxmlformats.org/spreadsheetml/2006/main" count="2197" uniqueCount="934">
  <si>
    <t>年齢</t>
  </si>
  <si>
    <t>氏   名</t>
  </si>
  <si>
    <t>No</t>
  </si>
  <si>
    <t>業務内容</t>
  </si>
  <si>
    <t>要件定義</t>
  </si>
  <si>
    <t>基本設計</t>
  </si>
  <si>
    <t>詳細設計</t>
  </si>
  <si>
    <t>保有技術</t>
  </si>
  <si>
    <t>PHP</t>
  </si>
  <si>
    <t>UML</t>
  </si>
  <si>
    <t>休日出勤可否</t>
  </si>
  <si>
    <t>CSS</t>
  </si>
  <si>
    <t>(満)</t>
    <rPh sb="1" eb="2">
      <t>Maン</t>
    </rPh>
    <phoneticPr fontId="1"/>
  </si>
  <si>
    <t>性別</t>
    <rPh sb="0" eb="2">
      <t>セイベツ</t>
    </rPh>
    <phoneticPr fontId="1"/>
  </si>
  <si>
    <t>国籍</t>
    <rPh sb="0" eb="2">
      <t>コクセキ</t>
    </rPh>
    <phoneticPr fontId="1"/>
  </si>
  <si>
    <t>最寄駅</t>
    <rPh sb="0" eb="3">
      <t>モヨリエキ</t>
    </rPh>
    <phoneticPr fontId="1"/>
  </si>
  <si>
    <t>年</t>
    <rPh sb="0" eb="1">
      <t>ネン</t>
    </rPh>
    <phoneticPr fontId="1"/>
  </si>
  <si>
    <t>月</t>
    <rPh sb="0" eb="1">
      <t>ガツ</t>
    </rPh>
    <phoneticPr fontId="1"/>
  </si>
  <si>
    <t>日</t>
    <rPh sb="0" eb="1">
      <t>ニチ</t>
    </rPh>
    <phoneticPr fontId="1"/>
  </si>
  <si>
    <t>駅</t>
    <rPh sb="0" eb="1">
      <t>エキ</t>
    </rPh>
    <phoneticPr fontId="1"/>
  </si>
  <si>
    <t>線</t>
    <rPh sb="0" eb="1">
      <t>セン</t>
    </rPh>
    <phoneticPr fontId="1"/>
  </si>
  <si>
    <t>歳</t>
    <rPh sb="0" eb="1">
      <t>サイ</t>
    </rPh>
    <phoneticPr fontId="1"/>
  </si>
  <si>
    <t>要件定義</t>
    <phoneticPr fontId="1"/>
  </si>
  <si>
    <t>フリガナ</t>
    <phoneticPr fontId="1"/>
  </si>
  <si>
    <t xml:space="preserve"> ■スキル(評価レベル)  </t>
    <phoneticPr fontId="1"/>
  </si>
  <si>
    <t>技術経歴書</t>
    <rPh sb="0" eb="2">
      <t>ギジュツ</t>
    </rPh>
    <rPh sb="2" eb="5">
      <t>ケイレキショ</t>
    </rPh>
    <phoneticPr fontId="1"/>
  </si>
  <si>
    <t>万円</t>
    <rPh sb="0" eb="1">
      <t>マン</t>
    </rPh>
    <rPh sb="1" eb="2">
      <t>エン</t>
    </rPh>
    <phoneticPr fontId="1"/>
  </si>
  <si>
    <t>西暦</t>
    <rPh sb="0" eb="2">
      <t>セイレキ</t>
    </rPh>
    <phoneticPr fontId="1"/>
  </si>
  <si>
    <t>※赤枠内は当社受領後、削除いたします。面談では使用いたしません。</t>
    <rPh sb="1" eb="4">
      <t>アカワクナイ</t>
    </rPh>
    <rPh sb="5" eb="7">
      <t>トウシャ</t>
    </rPh>
    <rPh sb="7" eb="10">
      <t>ジュリョウゴ</t>
    </rPh>
    <rPh sb="11" eb="13">
      <t>サクジョ</t>
    </rPh>
    <rPh sb="19" eb="21">
      <t>メンダン</t>
    </rPh>
    <rPh sb="23" eb="25">
      <t>シヨウ</t>
    </rPh>
    <phoneticPr fontId="1"/>
  </si>
  <si>
    <t>郵便番号</t>
    <rPh sb="0" eb="2">
      <t>ユウビン</t>
    </rPh>
    <rPh sb="2" eb="4">
      <t>バンゴウ</t>
    </rPh>
    <phoneticPr fontId="1"/>
  </si>
  <si>
    <t>携帯電話</t>
    <rPh sb="0" eb="2">
      <t>ケイタイ</t>
    </rPh>
    <rPh sb="2" eb="4">
      <t>デンワ</t>
    </rPh>
    <phoneticPr fontId="1"/>
  </si>
  <si>
    <t>PCアドレス</t>
    <phoneticPr fontId="1"/>
  </si>
  <si>
    <t>テスト</t>
    <phoneticPr fontId="1"/>
  </si>
  <si>
    <t>Windows</t>
    <phoneticPr fontId="1"/>
  </si>
  <si>
    <t>Linux</t>
    <phoneticPr fontId="1"/>
  </si>
  <si>
    <t>残業可否</t>
    <rPh sb="0" eb="2">
      <t>ザンギョウ</t>
    </rPh>
    <rPh sb="2" eb="4">
      <t>カヒ</t>
    </rPh>
    <phoneticPr fontId="1"/>
  </si>
  <si>
    <t>C</t>
  </si>
  <si>
    <t>PHP</t>
    <phoneticPr fontId="1"/>
  </si>
  <si>
    <t>Java</t>
    <phoneticPr fontId="1"/>
  </si>
  <si>
    <t>システム企画提案</t>
    <rPh sb="4" eb="6">
      <t>キカク</t>
    </rPh>
    <rPh sb="6" eb="8">
      <t>テイアン</t>
    </rPh>
    <phoneticPr fontId="1"/>
  </si>
  <si>
    <t>Laravel</t>
    <phoneticPr fontId="1"/>
  </si>
  <si>
    <t>AngularJS</t>
    <phoneticPr fontId="1"/>
  </si>
  <si>
    <t>jQuery</t>
    <phoneticPr fontId="1"/>
  </si>
  <si>
    <t>PHP フレームワーク</t>
    <phoneticPr fontId="1"/>
  </si>
  <si>
    <t>その他言語</t>
    <rPh sb="2" eb="3">
      <t>タ</t>
    </rPh>
    <rPh sb="3" eb="5">
      <t>ゲンゴ</t>
    </rPh>
    <phoneticPr fontId="1"/>
  </si>
  <si>
    <t>JavaScript</t>
    <phoneticPr fontId="1"/>
  </si>
  <si>
    <t>.NET フレームワーク</t>
    <phoneticPr fontId="1"/>
  </si>
  <si>
    <t>C#.NET</t>
    <phoneticPr fontId="1"/>
  </si>
  <si>
    <t>Web開発言語(サーバーサイド)</t>
    <rPh sb="3" eb="5">
      <t>カイハツ</t>
    </rPh>
    <rPh sb="5" eb="7">
      <t>ゲンゴ</t>
    </rPh>
    <phoneticPr fontId="1"/>
  </si>
  <si>
    <t>業務範囲</t>
    <phoneticPr fontId="1"/>
  </si>
  <si>
    <t>Web開発言語(クライアントサイド)</t>
    <rPh sb="3" eb="5">
      <t>カイハツ</t>
    </rPh>
    <rPh sb="5" eb="7">
      <t>ゲンゴ</t>
    </rPh>
    <phoneticPr fontId="1"/>
  </si>
  <si>
    <t>汎用言語(ネイティブ系)</t>
    <rPh sb="0" eb="2">
      <t>ハンヨウ</t>
    </rPh>
    <rPh sb="2" eb="4">
      <t>ゲンゴ</t>
    </rPh>
    <rPh sb="10" eb="11">
      <t>ケイ</t>
    </rPh>
    <phoneticPr fontId="1"/>
  </si>
  <si>
    <t>最低必要額</t>
    <rPh sb="0" eb="2">
      <t>サイt</t>
    </rPh>
    <rPh sb="2" eb="4">
      <t>ヒツヨウ</t>
    </rPh>
    <rPh sb="4" eb="5">
      <t>ガク</t>
    </rPh>
    <phoneticPr fontId="1"/>
  </si>
  <si>
    <t>現在の年収額</t>
    <rPh sb="0" eb="2">
      <t>ゲンザイ</t>
    </rPh>
    <rPh sb="3" eb="5">
      <t>ネンシュウ</t>
    </rPh>
    <rPh sb="5" eb="6">
      <t>ガク</t>
    </rPh>
    <phoneticPr fontId="1"/>
  </si>
  <si>
    <t>希望年収額</t>
    <rPh sb="0" eb="5">
      <t>キボウ</t>
    </rPh>
    <phoneticPr fontId="1"/>
  </si>
  <si>
    <t>イニシャル</t>
    <phoneticPr fontId="1"/>
  </si>
  <si>
    <t>GitHub</t>
    <phoneticPr fontId="1"/>
  </si>
  <si>
    <t>AWS</t>
    <phoneticPr fontId="1"/>
  </si>
  <si>
    <t>マネジメント</t>
    <phoneticPr fontId="1"/>
  </si>
  <si>
    <t>業務範囲</t>
    <rPh sb="0" eb="2">
      <t>ギョウム</t>
    </rPh>
    <rPh sb="2" eb="4">
      <t>ハンイ</t>
    </rPh>
    <phoneticPr fontId="4"/>
  </si>
  <si>
    <t>その他言語</t>
    <rPh sb="2" eb="3">
      <t>タ</t>
    </rPh>
    <rPh sb="3" eb="5">
      <t>ゲンゴ</t>
    </rPh>
    <phoneticPr fontId="4"/>
  </si>
  <si>
    <t>Windows</t>
  </si>
  <si>
    <t>Android</t>
  </si>
  <si>
    <t>iOS</t>
  </si>
  <si>
    <t>Python</t>
  </si>
  <si>
    <t>Ruby</t>
  </si>
  <si>
    <t>Perl</t>
  </si>
  <si>
    <t>Shell</t>
  </si>
  <si>
    <t>JavaScript</t>
  </si>
  <si>
    <t>ColdFusion</t>
  </si>
  <si>
    <t>C++</t>
  </si>
  <si>
    <t>Objective C</t>
  </si>
  <si>
    <t>Swift</t>
  </si>
  <si>
    <t>Java</t>
  </si>
  <si>
    <t>C#</t>
  </si>
  <si>
    <t>Scala</t>
  </si>
  <si>
    <t>VBA</t>
  </si>
  <si>
    <t>COBOL</t>
  </si>
  <si>
    <t>XML</t>
  </si>
  <si>
    <t>SQL</t>
  </si>
  <si>
    <t>PL/SQL</t>
  </si>
  <si>
    <t>GO</t>
  </si>
  <si>
    <t>Delphi</t>
  </si>
  <si>
    <t>VB</t>
  </si>
  <si>
    <t>RPG</t>
  </si>
  <si>
    <t>Batch</t>
  </si>
  <si>
    <t>C#.NET</t>
  </si>
  <si>
    <t>VB.NET</t>
  </si>
  <si>
    <t>AngularJS</t>
  </si>
  <si>
    <t>jQuery</t>
  </si>
  <si>
    <t>Ruby on Rails</t>
  </si>
  <si>
    <t>spring</t>
  </si>
  <si>
    <t>struts</t>
  </si>
  <si>
    <t>JSF</t>
  </si>
  <si>
    <t>Laravel</t>
  </si>
  <si>
    <t>CakePHP</t>
  </si>
  <si>
    <t>FuelPHP</t>
  </si>
  <si>
    <t>Zend Framework</t>
  </si>
  <si>
    <t>汎用言語
ネイティブ系</t>
    <rPh sb="0" eb="2">
      <t>ハンヨウ</t>
    </rPh>
    <rPh sb="2" eb="4">
      <t>ゲンゴ</t>
    </rPh>
    <rPh sb="10" eb="11">
      <t>ケイ</t>
    </rPh>
    <phoneticPr fontId="4"/>
  </si>
  <si>
    <t>汎用言語
仮想マシン系</t>
    <rPh sb="0" eb="2">
      <t>ハンヨウ</t>
    </rPh>
    <rPh sb="2" eb="4">
      <t>ゲンゴ</t>
    </rPh>
    <rPh sb="5" eb="7">
      <t>カソウ</t>
    </rPh>
    <rPh sb="10" eb="11">
      <t>ケイ</t>
    </rPh>
    <phoneticPr fontId="4"/>
  </si>
  <si>
    <t>Web開発言語
クライアントサイド</t>
    <rPh sb="3" eb="5">
      <t>カイハツ</t>
    </rPh>
    <rPh sb="5" eb="7">
      <t>ゲンゴ</t>
    </rPh>
    <phoneticPr fontId="4"/>
  </si>
  <si>
    <t>Web開発言語
サーバーサイド</t>
    <rPh sb="3" eb="5">
      <t>カイハツ</t>
    </rPh>
    <rPh sb="5" eb="7">
      <t>ゲンゴ</t>
    </rPh>
    <phoneticPr fontId="4"/>
  </si>
  <si>
    <t>〒</t>
    <rPh sb="0" eb="1">
      <t>ユウビンバンゴウ</t>
    </rPh>
    <phoneticPr fontId="1"/>
  </si>
  <si>
    <t>住所</t>
    <phoneticPr fontId="1"/>
  </si>
  <si>
    <t>ビル・マンション名</t>
    <rPh sb="8" eb="9">
      <t>メイ</t>
    </rPh>
    <phoneticPr fontId="1"/>
  </si>
  <si>
    <t>生年月日</t>
    <rPh sb="0" eb="2">
      <t>セイネン</t>
    </rPh>
    <rPh sb="2" eb="4">
      <t>ガッピ</t>
    </rPh>
    <phoneticPr fontId="1"/>
  </si>
  <si>
    <t>最終学歴</t>
    <rPh sb="0" eb="2">
      <t>サイシュウ</t>
    </rPh>
    <rPh sb="2" eb="4">
      <t>ガクレキ</t>
    </rPh>
    <phoneticPr fontId="1"/>
  </si>
  <si>
    <t>資格</t>
    <rPh sb="0" eb="2">
      <t>シカk</t>
    </rPh>
    <phoneticPr fontId="1"/>
  </si>
  <si>
    <t>スキル要約　　(自己PR)</t>
    <rPh sb="3" eb="5">
      <t>ヨウヤク</t>
    </rPh>
    <rPh sb="8" eb="10">
      <t>ジコ</t>
    </rPh>
    <phoneticPr fontId="1"/>
  </si>
  <si>
    <t>勤務開始可能日</t>
    <rPh sb="2" eb="4">
      <t>カイシ</t>
    </rPh>
    <rPh sb="4" eb="6">
      <t>カノウ</t>
    </rPh>
    <rPh sb="6" eb="7">
      <t>カノウビ</t>
    </rPh>
    <phoneticPr fontId="1"/>
  </si>
  <si>
    <t>　</t>
  </si>
  <si>
    <t>勤務可能地域</t>
    <rPh sb="0" eb="2">
      <t>キンム</t>
    </rPh>
    <rPh sb="2" eb="4">
      <t>カノウ</t>
    </rPh>
    <rPh sb="4" eb="6">
      <t>チイキ</t>
    </rPh>
    <phoneticPr fontId="1"/>
  </si>
  <si>
    <t>期間</t>
    <phoneticPr fontId="1"/>
  </si>
  <si>
    <t>担当工程</t>
    <rPh sb="0" eb="2">
      <t>タントウ</t>
    </rPh>
    <phoneticPr fontId="1"/>
  </si>
  <si>
    <t>保守・運用</t>
    <rPh sb="0" eb="2">
      <t>ホシュ</t>
    </rPh>
    <rPh sb="3" eb="5">
      <t>ウンヨウ</t>
    </rPh>
    <phoneticPr fontId="1"/>
  </si>
  <si>
    <t>総合テスト</t>
    <rPh sb="0" eb="2">
      <t>ソウゴウ</t>
    </rPh>
    <phoneticPr fontId="1"/>
  </si>
  <si>
    <t>役割
規模</t>
    <rPh sb="3" eb="5">
      <t>キボ</t>
    </rPh>
    <phoneticPr fontId="1"/>
  </si>
  <si>
    <t>使用言語
ライブラリ</t>
    <rPh sb="0" eb="2">
      <t>シヨウ</t>
    </rPh>
    <rPh sb="2" eb="4">
      <t>ゲンゴ</t>
    </rPh>
    <phoneticPr fontId="1"/>
  </si>
  <si>
    <t>FW・MW
ツールなど</t>
    <phoneticPr fontId="1"/>
  </si>
  <si>
    <t>サーバー
OS・DB</t>
    <phoneticPr fontId="1"/>
  </si>
  <si>
    <t>～</t>
    <phoneticPr fontId="1"/>
  </si>
  <si>
    <t>実装・単体</t>
    <rPh sb="0" eb="2">
      <t>ジッソウ</t>
    </rPh>
    <rPh sb="3" eb="5">
      <t>タンタイ</t>
    </rPh>
    <phoneticPr fontId="4"/>
  </si>
  <si>
    <t>結合テスト</t>
    <rPh sb="0" eb="2">
      <t>ケツゴウ</t>
    </rPh>
    <phoneticPr fontId="4"/>
  </si>
  <si>
    <t>総合テスト</t>
    <rPh sb="0" eb="2">
      <t>ソウゴウ</t>
    </rPh>
    <phoneticPr fontId="4"/>
  </si>
  <si>
    <t>保守・運用</t>
    <rPh sb="0" eb="2">
      <t>ホシュ</t>
    </rPh>
    <rPh sb="3" eb="5">
      <t>ウンヨウ</t>
    </rPh>
    <phoneticPr fontId="4"/>
  </si>
  <si>
    <t>業務装着</t>
    <rPh sb="0" eb="2">
      <t>ギョウム</t>
    </rPh>
    <rPh sb="2" eb="4">
      <t>ソウチャク</t>
    </rPh>
    <phoneticPr fontId="4"/>
  </si>
  <si>
    <t>Angular</t>
  </si>
  <si>
    <t>Vue.js</t>
  </si>
  <si>
    <t>Backbone.js</t>
  </si>
  <si>
    <t>Ember.js</t>
  </si>
  <si>
    <t>Knockout.js</t>
  </si>
  <si>
    <t>Sinatra</t>
  </si>
  <si>
    <t>cuba microframework</t>
  </si>
  <si>
    <t>Ramaze</t>
  </si>
  <si>
    <t>HANAMI</t>
  </si>
  <si>
    <t>Padrino</t>
  </si>
  <si>
    <t>React</t>
  </si>
  <si>
    <t>Lodash</t>
  </si>
  <si>
    <t>Underscore</t>
  </si>
  <si>
    <t>JavaScript
環境</t>
    <rPh sb="11" eb="13">
      <t>カンキョウ</t>
    </rPh>
    <phoneticPr fontId="4"/>
  </si>
  <si>
    <t>プロジェクト・
ソースコード管理</t>
    <rPh sb="14" eb="16">
      <t>カンリ</t>
    </rPh>
    <phoneticPr fontId="4"/>
  </si>
  <si>
    <t>GitHub</t>
  </si>
  <si>
    <t>Backlog</t>
  </si>
  <si>
    <t>Redmine</t>
  </si>
  <si>
    <t>Subversion</t>
  </si>
  <si>
    <t>IDE：統合開発環境</t>
  </si>
  <si>
    <t>Eclipse</t>
  </si>
  <si>
    <t>Xcode</t>
  </si>
  <si>
    <t>JetBrains</t>
  </si>
  <si>
    <t>IntelliJ IDEA</t>
  </si>
  <si>
    <t>MonoDevelop</t>
  </si>
  <si>
    <t>Visual Studio</t>
  </si>
  <si>
    <t>NetBeans</t>
  </si>
  <si>
    <t>Code::Blocks</t>
  </si>
  <si>
    <t>AppCode</t>
  </si>
  <si>
    <t>Android Studio</t>
  </si>
  <si>
    <t>Mac OS</t>
  </si>
  <si>
    <t>Unix</t>
  </si>
  <si>
    <t>BSD</t>
  </si>
  <si>
    <t>MySQL</t>
  </si>
  <si>
    <t>SQL Server</t>
  </si>
  <si>
    <t>SQLite</t>
  </si>
  <si>
    <t>PostgreSQL</t>
  </si>
  <si>
    <t>MongoDB</t>
  </si>
  <si>
    <t>Oracle</t>
  </si>
  <si>
    <t>Redis</t>
  </si>
  <si>
    <t>Cassandra</t>
  </si>
  <si>
    <t>Mac OS</t>
    <phoneticPr fontId="1"/>
  </si>
  <si>
    <t>詳細テスト</t>
    <rPh sb="0" eb="2">
      <t>ショウサイ</t>
    </rPh>
    <phoneticPr fontId="1"/>
  </si>
  <si>
    <t>OS</t>
    <phoneticPr fontId="1"/>
  </si>
  <si>
    <t xml:space="preserve">汎用言語(仮想マシン系)    </t>
    <phoneticPr fontId="1"/>
  </si>
  <si>
    <t>データベース</t>
    <phoneticPr fontId="1"/>
  </si>
  <si>
    <t>JavaScriptフレームワーク</t>
    <phoneticPr fontId="1"/>
  </si>
  <si>
    <t>JavaScriptライブラリ</t>
    <phoneticPr fontId="1"/>
  </si>
  <si>
    <t>CRM</t>
    <phoneticPr fontId="1"/>
  </si>
  <si>
    <t>Salesforce</t>
    <phoneticPr fontId="1"/>
  </si>
  <si>
    <t>Kintone</t>
    <phoneticPr fontId="1"/>
  </si>
  <si>
    <t>Eclipse</t>
    <phoneticPr fontId="1"/>
  </si>
  <si>
    <t>Visual Studio</t>
    <phoneticPr fontId="1"/>
  </si>
  <si>
    <t>開発環境</t>
    <rPh sb="0" eb="2">
      <t>カイハツ</t>
    </rPh>
    <rPh sb="2" eb="4">
      <t>カンキョウ</t>
    </rPh>
    <phoneticPr fontId="1"/>
  </si>
  <si>
    <t>Backlog</t>
    <phoneticPr fontId="1"/>
  </si>
  <si>
    <t>Redmine</t>
    <phoneticPr fontId="1"/>
  </si>
  <si>
    <t>Google Cloud Platform</t>
    <phoneticPr fontId="1"/>
  </si>
  <si>
    <t>基本設計</t>
    <phoneticPr fontId="1"/>
  </si>
  <si>
    <t>詳細設計</t>
    <phoneticPr fontId="1"/>
  </si>
  <si>
    <t>業務装着</t>
    <rPh sb="0" eb="2">
      <t>ギョウム</t>
    </rPh>
    <rPh sb="2" eb="4">
      <t>ソウチャク</t>
    </rPh>
    <phoneticPr fontId="1"/>
  </si>
  <si>
    <t>クラウドサービス</t>
    <phoneticPr fontId="1"/>
  </si>
  <si>
    <t>プロジェクト管理系</t>
    <rPh sb="6" eb="8">
      <t>カンリ</t>
    </rPh>
    <rPh sb="8" eb="9">
      <t>ケイ</t>
    </rPh>
    <phoneticPr fontId="1"/>
  </si>
  <si>
    <t>11</t>
  </si>
  <si>
    <t>製造・構築</t>
    <rPh sb="0" eb="2">
      <t>セイゾウ</t>
    </rPh>
    <rPh sb="3" eb="5">
      <t>コウチク</t>
    </rPh>
    <phoneticPr fontId="1"/>
  </si>
  <si>
    <t>1950</t>
    <phoneticPr fontId="1"/>
  </si>
  <si>
    <t>1951</t>
    <phoneticPr fontId="1"/>
  </si>
  <si>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</si>
  <si>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</si>
  <si>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</si>
  <si>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</si>
  <si>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</si>
  <si>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</si>
  <si>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</si>
  <si>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</si>
  <si>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</si>
  <si>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</si>
  <si>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</si>
  <si>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</si>
  <si>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</si>
  <si>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</si>
  <si>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</si>
  <si>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</si>
  <si>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</si>
  <si>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</si>
  <si>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</si>
  <si>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</si>
  <si>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</si>
  <si>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</si>
  <si>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</si>
  <si>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</si>
  <si>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</si>
  <si>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</si>
  <si>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</si>
  <si>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</si>
  <si>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</si>
  <si>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</si>
  <si>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</si>
  <si>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</si>
  <si>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</si>
  <si>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</si>
  <si>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</si>
  <si>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</si>
  <si>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</si>
  <si>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</si>
  <si>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</si>
  <si>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</si>
  <si>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</si>
  <si>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</si>
  <si>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</si>
  <si>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</si>
  <si>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</si>
  <si>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</si>
  <si>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</si>
  <si>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</si>
  <si>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</si>
  <si>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</si>
  <si>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</si>
  <si>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</si>
  <si>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</si>
  <si>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</si>
  <si>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</si>
  <si>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</si>
  <si>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</si>
  <si>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</si>
  <si>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</si>
  <si>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</si>
  <si>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</si>
  <si>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</si>
  <si>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</si>
  <si>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</si>
  <si>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</si>
  <si>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</si>
  <si>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</si>
  <si>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</si>
  <si>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</si>
  <si>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</si>
  <si>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</si>
  <si>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</si>
  <si>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</si>
  <si>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</si>
  <si>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</si>
  <si>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</si>
  <si>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</si>
  <si>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</si>
  <si>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</si>
  <si>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月</t>
    <rPh sb="0" eb="1">
      <t>ツキ</t>
    </rPh>
    <phoneticPr fontId="1"/>
  </si>
  <si>
    <t>日</t>
    <rPh sb="0" eb="1">
      <t>ヒ</t>
    </rPh>
    <phoneticPr fontId="1"/>
  </si>
  <si>
    <t>01</t>
    <phoneticPr fontId="1"/>
  </si>
  <si>
    <t>21</t>
  </si>
  <si>
    <t>31</t>
  </si>
  <si>
    <t>41</t>
  </si>
  <si>
    <t>51</t>
  </si>
  <si>
    <t>61</t>
  </si>
  <si>
    <t>02</t>
  </si>
  <si>
    <t>02</t>
    <phoneticPr fontId="1"/>
  </si>
  <si>
    <t>03</t>
  </si>
  <si>
    <t>04</t>
  </si>
  <si>
    <t>05</t>
  </si>
  <si>
    <t>06</t>
  </si>
  <si>
    <t>07</t>
  </si>
  <si>
    <t>08</t>
  </si>
  <si>
    <t>09</t>
  </si>
  <si>
    <t>10</t>
  </si>
  <si>
    <t>12</t>
  </si>
  <si>
    <t>13</t>
  </si>
  <si>
    <t>14</t>
  </si>
  <si>
    <t>15</t>
  </si>
  <si>
    <t>16</t>
  </si>
  <si>
    <t>17</t>
  </si>
  <si>
    <t>18</t>
  </si>
  <si>
    <t>19</t>
  </si>
  <si>
    <t>20</t>
  </si>
  <si>
    <t>22</t>
  </si>
  <si>
    <t>23</t>
  </si>
  <si>
    <t>24</t>
  </si>
  <si>
    <t>25</t>
  </si>
  <si>
    <t>26</t>
  </si>
  <si>
    <t>27</t>
  </si>
  <si>
    <t>28</t>
  </si>
  <si>
    <t>29</t>
  </si>
  <si>
    <t>30</t>
  </si>
  <si>
    <t>年齢</t>
    <rPh sb="0" eb="2">
      <t>ネンレイ</t>
    </rPh>
    <phoneticPr fontId="1"/>
  </si>
  <si>
    <t>18</t>
    <phoneticPr fontId="1"/>
  </si>
  <si>
    <t>19</t>
    <phoneticPr fontId="1"/>
  </si>
  <si>
    <t>32</t>
  </si>
  <si>
    <t>33</t>
  </si>
  <si>
    <t>34</t>
  </si>
  <si>
    <t>35</t>
  </si>
  <si>
    <t>36</t>
  </si>
  <si>
    <t>37</t>
  </si>
  <si>
    <t>38</t>
  </si>
  <si>
    <t>39</t>
  </si>
  <si>
    <t>40</t>
  </si>
  <si>
    <t>42</t>
  </si>
  <si>
    <t>43</t>
  </si>
  <si>
    <t>44</t>
  </si>
  <si>
    <t>45</t>
  </si>
  <si>
    <t>46</t>
  </si>
  <si>
    <t>47</t>
  </si>
  <si>
    <t>48</t>
  </si>
  <si>
    <t>49</t>
  </si>
  <si>
    <t>50</t>
  </si>
  <si>
    <t>52</t>
  </si>
  <si>
    <t>53</t>
  </si>
  <si>
    <t>54</t>
  </si>
  <si>
    <t>55</t>
  </si>
  <si>
    <t>56</t>
  </si>
  <si>
    <t>57</t>
  </si>
  <si>
    <t>58</t>
  </si>
  <si>
    <t>59</t>
  </si>
  <si>
    <t>60</t>
  </si>
  <si>
    <t>62</t>
  </si>
  <si>
    <t>63</t>
  </si>
  <si>
    <t>64</t>
  </si>
  <si>
    <t>65</t>
  </si>
  <si>
    <t>66</t>
  </si>
  <si>
    <t>67</t>
  </si>
  <si>
    <t>68</t>
  </si>
  <si>
    <t>69</t>
  </si>
  <si>
    <t>70</t>
  </si>
  <si>
    <t>男性</t>
    <rPh sb="0" eb="2">
      <t>ダンセイ</t>
    </rPh>
    <phoneticPr fontId="1"/>
  </si>
  <si>
    <t>女性</t>
    <rPh sb="0" eb="2">
      <t>ジョセイ</t>
    </rPh>
    <phoneticPr fontId="1"/>
  </si>
  <si>
    <t>残業の可否</t>
    <rPh sb="0" eb="2">
      <t>ザンギョウ</t>
    </rPh>
    <rPh sb="3" eb="5">
      <t>カヒ</t>
    </rPh>
    <phoneticPr fontId="1"/>
  </si>
  <si>
    <t>不可</t>
    <rPh sb="0" eb="2">
      <t>フカ</t>
    </rPh>
    <phoneticPr fontId="1"/>
  </si>
  <si>
    <t>180h以内</t>
    <rPh sb="4" eb="6">
      <t>イナイ</t>
    </rPh>
    <phoneticPr fontId="1"/>
  </si>
  <si>
    <t>200h以内</t>
    <rPh sb="4" eb="6">
      <t>イナイ</t>
    </rPh>
    <phoneticPr fontId="1"/>
  </si>
  <si>
    <t>200h以上可</t>
    <rPh sb="4" eb="6">
      <t>イジョウ</t>
    </rPh>
    <rPh sb="6" eb="7">
      <t>カ</t>
    </rPh>
    <phoneticPr fontId="1"/>
  </si>
  <si>
    <t>休日出勤可否</t>
    <rPh sb="0" eb="2">
      <t>キュウジツ</t>
    </rPh>
    <rPh sb="2" eb="4">
      <t>シュッキン</t>
    </rPh>
    <rPh sb="4" eb="6">
      <t>カヒ</t>
    </rPh>
    <phoneticPr fontId="1"/>
  </si>
  <si>
    <t>遠距離出張可否</t>
    <rPh sb="0" eb="3">
      <t>エンキョリ</t>
    </rPh>
    <rPh sb="3" eb="5">
      <t>シュッチョウ</t>
    </rPh>
    <rPh sb="5" eb="7">
      <t>カヒ</t>
    </rPh>
    <phoneticPr fontId="1"/>
  </si>
  <si>
    <t>可</t>
    <rPh sb="0" eb="1">
      <t>カ</t>
    </rPh>
    <phoneticPr fontId="1"/>
  </si>
  <si>
    <t>ヶ月</t>
    <rPh sb="1" eb="2">
      <t>ゲツ</t>
    </rPh>
    <phoneticPr fontId="1"/>
  </si>
  <si>
    <t>出張可否</t>
    <rPh sb="0" eb="2">
      <t>シュッチョウ</t>
    </rPh>
    <rPh sb="2" eb="4">
      <t>カヒ</t>
    </rPh>
    <phoneticPr fontId="1"/>
  </si>
  <si>
    <t>スキルレベル</t>
    <phoneticPr fontId="4"/>
  </si>
  <si>
    <t>A</t>
    <phoneticPr fontId="4"/>
  </si>
  <si>
    <t>B</t>
    <phoneticPr fontId="4"/>
  </si>
  <si>
    <t>C</t>
    <phoneticPr fontId="4"/>
  </si>
  <si>
    <t>D</t>
    <phoneticPr fontId="4"/>
  </si>
  <si>
    <t>E</t>
    <phoneticPr fontId="4"/>
  </si>
  <si>
    <t>プロジェクト人数</t>
    <rPh sb="6" eb="8">
      <t>ニンズウ</t>
    </rPh>
    <phoneticPr fontId="4"/>
  </si>
  <si>
    <t>1～5名</t>
    <rPh sb="3" eb="4">
      <t>メイ</t>
    </rPh>
    <phoneticPr fontId="4"/>
  </si>
  <si>
    <t>6～10名</t>
    <rPh sb="4" eb="5">
      <t>メイ</t>
    </rPh>
    <phoneticPr fontId="4"/>
  </si>
  <si>
    <t>101名以上</t>
    <rPh sb="3" eb="4">
      <t>メイ</t>
    </rPh>
    <rPh sb="4" eb="6">
      <t>イジョウ</t>
    </rPh>
    <phoneticPr fontId="4"/>
  </si>
  <si>
    <t>11～50名</t>
    <rPh sb="5" eb="6">
      <t>メイ</t>
    </rPh>
    <phoneticPr fontId="4"/>
  </si>
  <si>
    <t>50～100名</t>
    <rPh sb="6" eb="7">
      <t>メイ</t>
    </rPh>
    <phoneticPr fontId="4"/>
  </si>
  <si>
    <t>役割</t>
    <phoneticPr fontId="1"/>
  </si>
  <si>
    <t>規模</t>
    <rPh sb="0" eb="2">
      <t>キボ</t>
    </rPh>
    <phoneticPr fontId="4"/>
  </si>
  <si>
    <t>　</t>
    <phoneticPr fontId="4"/>
  </si>
  <si>
    <t>OS</t>
  </si>
  <si>
    <t>データベース</t>
  </si>
  <si>
    <t>.NET
フレームワーク</t>
  </si>
  <si>
    <t>JavaScript
フレームワーク</t>
  </si>
  <si>
    <t>JavaScript
ライブラリ</t>
  </si>
  <si>
    <t>Ruby
フレームワーク</t>
  </si>
  <si>
    <t>Java
フレームワーク</t>
  </si>
  <si>
    <t>PHP
フレームワーク</t>
  </si>
  <si>
    <t>クラウドコンピューティングサービス</t>
  </si>
  <si>
    <t>CRM</t>
  </si>
  <si>
    <t>Node.js</t>
  </si>
  <si>
    <t>Salesforce</t>
  </si>
  <si>
    <t>Kintone</t>
  </si>
  <si>
    <t>リリース</t>
  </si>
  <si>
    <t>マネジメント</t>
  </si>
  <si>
    <t>Google Cloud Platform</t>
    <phoneticPr fontId="4"/>
  </si>
  <si>
    <t>IBM Cloud</t>
    <phoneticPr fontId="4"/>
  </si>
  <si>
    <t>IDCFクラウド</t>
    <phoneticPr fontId="4"/>
  </si>
  <si>
    <t>Microsoft Azure</t>
    <phoneticPr fontId="4"/>
  </si>
  <si>
    <t>ニフクラ</t>
    <phoneticPr fontId="4"/>
  </si>
  <si>
    <t>NTT Communications Cloudn</t>
    <phoneticPr fontId="4"/>
  </si>
  <si>
    <t>さくらのクラウド</t>
    <phoneticPr fontId="4"/>
  </si>
  <si>
    <t>【A】業務の独力遂行。業務課題発見・解決。後進教育 【B】業務の独力遂行 【C】業務を上位者指導のもと遂行 【D】実務を通じた学習経験あり 【E】学習経験あり</t>
    <rPh sb="57" eb="59">
      <t>ジツム</t>
    </rPh>
    <rPh sb="60" eb="61">
      <t>ツウ</t>
    </rPh>
    <rPh sb="63" eb="65">
      <t>ガクシュウ</t>
    </rPh>
    <rPh sb="65" eb="67">
      <t>ケイケン</t>
    </rPh>
    <phoneticPr fontId="1"/>
  </si>
  <si>
    <t>HTML</t>
    <phoneticPr fontId="1"/>
  </si>
  <si>
    <t>CSS</t>
    <phoneticPr fontId="1"/>
  </si>
  <si>
    <t>VBA</t>
    <phoneticPr fontId="1"/>
  </si>
  <si>
    <t>Rubyフレームワーク</t>
    <phoneticPr fontId="1"/>
  </si>
  <si>
    <t>Javaフレームワーク</t>
    <phoneticPr fontId="1"/>
  </si>
  <si>
    <t>AWS</t>
    <phoneticPr fontId="4"/>
  </si>
  <si>
    <t>役割</t>
    <rPh sb="0" eb="2">
      <t>ヤクワリ</t>
    </rPh>
    <phoneticPr fontId="1"/>
  </si>
  <si>
    <t>SE</t>
  </si>
  <si>
    <t>PG</t>
  </si>
  <si>
    <t>PM</t>
  </si>
  <si>
    <t>PMO</t>
  </si>
  <si>
    <t>PL</t>
  </si>
  <si>
    <t>ディレクター</t>
  </si>
  <si>
    <t>インフラエンジニア</t>
  </si>
  <si>
    <t>WEBデザイナー</t>
  </si>
  <si>
    <t>フロントエンジニア</t>
  </si>
  <si>
    <t>コーダー</t>
  </si>
  <si>
    <t>ヘルプデスク</t>
  </si>
  <si>
    <t>テクニカルサポート</t>
  </si>
  <si>
    <t>コンサルタント</t>
  </si>
  <si>
    <t>製造・構築・単体テスト</t>
    <rPh sb="0" eb="2">
      <t>セイゾウ</t>
    </rPh>
    <rPh sb="3" eb="5">
      <t>コウチク</t>
    </rPh>
    <rPh sb="6" eb="8">
      <t>タンタイ</t>
    </rPh>
    <phoneticPr fontId="1"/>
  </si>
  <si>
    <t>イニシャル</t>
    <phoneticPr fontId="1"/>
  </si>
  <si>
    <t>T.K</t>
    <phoneticPr fontId="1"/>
  </si>
  <si>
    <t>日本</t>
    <rPh sb="0" eb="2">
      <t>ニホン</t>
    </rPh>
    <phoneticPr fontId="1"/>
  </si>
  <si>
    <t>JR</t>
    <phoneticPr fontId="1"/>
  </si>
  <si>
    <t>渋谷</t>
    <rPh sb="0" eb="2">
      <t>シブヤ</t>
    </rPh>
    <phoneticPr fontId="1"/>
  </si>
  <si>
    <t>明治大学院　卒業</t>
    <rPh sb="0" eb="2">
      <t>メイジ</t>
    </rPh>
    <rPh sb="2" eb="4">
      <t>ダイガク</t>
    </rPh>
    <rPh sb="4" eb="5">
      <t>イン</t>
    </rPh>
    <rPh sb="6" eb="8">
      <t>ソツギョウ</t>
    </rPh>
    <phoneticPr fontId="1"/>
  </si>
  <si>
    <t>フリガナ</t>
    <phoneticPr fontId="1"/>
  </si>
  <si>
    <t>カイハツ タロウ</t>
    <phoneticPr fontId="1"/>
  </si>
  <si>
    <t>開発 太郎</t>
    <rPh sb="0" eb="2">
      <t>カイハツ</t>
    </rPh>
    <rPh sb="3" eb="5">
      <t>タロウ</t>
    </rPh>
    <phoneticPr fontId="1"/>
  </si>
  <si>
    <t>1510053</t>
    <phoneticPr fontId="1"/>
  </si>
  <si>
    <t>東京都渋谷区代々木1-30-15</t>
    <rPh sb="0" eb="2">
      <t>トウキョウ</t>
    </rPh>
    <rPh sb="2" eb="3">
      <t>ト</t>
    </rPh>
    <rPh sb="3" eb="6">
      <t>シブヤク</t>
    </rPh>
    <rPh sb="6" eb="9">
      <t>ヨヨギ</t>
    </rPh>
    <phoneticPr fontId="1"/>
  </si>
  <si>
    <t>天翔代々木ビル</t>
    <rPh sb="0" eb="2">
      <t>テンショウ</t>
    </rPh>
    <rPh sb="2" eb="5">
      <t>ヨヨギ</t>
    </rPh>
    <phoneticPr fontId="1"/>
  </si>
  <si>
    <t>1985</t>
    <phoneticPr fontId="1"/>
  </si>
  <si>
    <t>09012345678</t>
    <phoneticPr fontId="1"/>
  </si>
  <si>
    <t>info@nkcasia.com</t>
    <phoneticPr fontId="1"/>
  </si>
  <si>
    <t>360</t>
    <phoneticPr fontId="1"/>
  </si>
  <si>
    <t>350</t>
    <phoneticPr fontId="1"/>
  </si>
  <si>
    <t>450</t>
    <phoneticPr fontId="1"/>
  </si>
  <si>
    <t>2018</t>
    <phoneticPr fontId="1"/>
  </si>
  <si>
    <t>01</t>
    <phoneticPr fontId="1"/>
  </si>
  <si>
    <t>関東</t>
    <rPh sb="0" eb="2">
      <t>カントウ</t>
    </rPh>
    <phoneticPr fontId="1"/>
  </si>
  <si>
    <t>可</t>
  </si>
  <si>
    <t>基本情報技術者</t>
    <rPh sb="0" eb="2">
      <t>キホン</t>
    </rPh>
    <rPh sb="2" eb="4">
      <t>ジョウホウ</t>
    </rPh>
    <rPh sb="4" eb="7">
      <t>ギジュツシャ</t>
    </rPh>
    <phoneticPr fontId="1"/>
  </si>
  <si>
    <t>2017</t>
    <phoneticPr fontId="1"/>
  </si>
  <si>
    <t>04</t>
    <phoneticPr fontId="1"/>
  </si>
  <si>
    <t>TOEIC 800点</t>
    <rPh sb="9" eb="10">
      <t>テン</t>
    </rPh>
    <phoneticPr fontId="1"/>
  </si>
  <si>
    <t>2017</t>
    <phoneticPr fontId="1"/>
  </si>
  <si>
    <t>06</t>
    <phoneticPr fontId="1"/>
  </si>
  <si>
    <t>PHP、Javascript、MySQL、Linuxなどを使用したWebアプリケーションの設計、製造工程を主に習得しております。</t>
    <phoneticPr fontId="1"/>
  </si>
  <si>
    <t>現在持っているスキルを最大限に業務に生かし、お客様の顧客満足度を意識しシステムを開発してまいります。</t>
    <phoneticPr fontId="1"/>
  </si>
  <si>
    <t>期間</t>
    <phoneticPr fontId="1"/>
  </si>
  <si>
    <t>サーバー
OS・DB</t>
    <phoneticPr fontId="1"/>
  </si>
  <si>
    <t>FW・MW
ツールなど</t>
    <phoneticPr fontId="1"/>
  </si>
  <si>
    <t>要件定義</t>
    <phoneticPr fontId="1"/>
  </si>
  <si>
    <t>テスト</t>
    <phoneticPr fontId="1"/>
  </si>
  <si>
    <t>某市町村機関向け ふるさと納税サイト開発</t>
    <rPh sb="0" eb="1">
      <t>ボウ</t>
    </rPh>
    <rPh sb="1" eb="4">
      <t>シチョウソン</t>
    </rPh>
    <rPh sb="4" eb="6">
      <t>キカン</t>
    </rPh>
    <rPh sb="6" eb="7">
      <t>ム</t>
    </rPh>
    <rPh sb="13" eb="15">
      <t>ノウゼイ</t>
    </rPh>
    <rPh sb="18" eb="20">
      <t>カイハツ</t>
    </rPh>
    <phoneticPr fontId="1"/>
  </si>
  <si>
    <t>PHP</t>
    <phoneticPr fontId="1"/>
  </si>
  <si>
    <t>Windows</t>
    <phoneticPr fontId="1"/>
  </si>
  <si>
    <t>Apache</t>
    <phoneticPr fontId="1"/>
  </si>
  <si>
    <t>役割</t>
    <phoneticPr fontId="1"/>
  </si>
  <si>
    <t>　</t>
    <phoneticPr fontId="4"/>
  </si>
  <si>
    <t>●</t>
  </si>
  <si>
    <t>・ふるさと納税予約入力画面の製造</t>
    <phoneticPr fontId="1"/>
  </si>
  <si>
    <t>RHEL</t>
    <phoneticPr fontId="1"/>
  </si>
  <si>
    <t xml:space="preserve">  -PHPとHTMLを用いた一覧表示画面の製造</t>
    <phoneticPr fontId="1"/>
  </si>
  <si>
    <t>CSS</t>
    <phoneticPr fontId="1"/>
  </si>
  <si>
    <t>MySQL</t>
    <phoneticPr fontId="1"/>
  </si>
  <si>
    <t>MySQL</t>
    <phoneticPr fontId="1"/>
  </si>
  <si>
    <t>・納税予約情報CSVダウンロード機能の製造</t>
    <phoneticPr fontId="1"/>
  </si>
  <si>
    <t>HTML</t>
    <phoneticPr fontId="1"/>
  </si>
  <si>
    <t xml:space="preserve">  -PHPとHTMLを用いた管理画面の製造</t>
    <phoneticPr fontId="1"/>
  </si>
  <si>
    <t>CakePHP</t>
    <phoneticPr fontId="1"/>
  </si>
  <si>
    <t>・商品追加/機能改修</t>
    <phoneticPr fontId="1"/>
  </si>
  <si>
    <t>2</t>
    <phoneticPr fontId="1"/>
  </si>
  <si>
    <t>2015</t>
    <phoneticPr fontId="1"/>
  </si>
  <si>
    <t>06</t>
    <phoneticPr fontId="1"/>
  </si>
  <si>
    <t>＜某芸能グループ向けサイト開発＞</t>
    <phoneticPr fontId="1"/>
  </si>
  <si>
    <t>PHP</t>
    <phoneticPr fontId="1"/>
  </si>
  <si>
    <t>Linux</t>
    <phoneticPr fontId="1"/>
  </si>
  <si>
    <t>Apache</t>
    <phoneticPr fontId="1"/>
  </si>
  <si>
    <t>役割</t>
    <phoneticPr fontId="1"/>
  </si>
  <si>
    <t>・商品注文フォームの製造</t>
    <phoneticPr fontId="1"/>
  </si>
  <si>
    <t>2016</t>
    <phoneticPr fontId="1"/>
  </si>
  <si>
    <t>12</t>
    <phoneticPr fontId="1"/>
  </si>
  <si>
    <t xml:space="preserve">  -PHPとHTMLを用いた入力画面の製造</t>
    <phoneticPr fontId="1"/>
  </si>
  <si>
    <t>CSS</t>
    <phoneticPr fontId="1"/>
  </si>
  <si>
    <t>・商品データCSVダウンロード機能の製造</t>
    <phoneticPr fontId="1"/>
  </si>
  <si>
    <t>HTML</t>
    <phoneticPr fontId="1"/>
  </si>
  <si>
    <t xml:space="preserve">  -PHPとHTMLを用いた管理画面の設計・製造</t>
    <phoneticPr fontId="1"/>
  </si>
  <si>
    <t>・商品追加/機能改修</t>
    <phoneticPr fontId="1"/>
  </si>
  <si>
    <t>3</t>
    <phoneticPr fontId="1"/>
  </si>
  <si>
    <t>2012</t>
    <phoneticPr fontId="1"/>
  </si>
  <si>
    <t>04</t>
    <phoneticPr fontId="1"/>
  </si>
  <si>
    <t>＜某複合施設向けサイト運用＞</t>
    <phoneticPr fontId="1"/>
  </si>
  <si>
    <t>PHP</t>
    <phoneticPr fontId="1"/>
  </si>
  <si>
    <t>　</t>
    <phoneticPr fontId="4"/>
  </si>
  <si>
    <t>・アクセスログ解析</t>
    <phoneticPr fontId="1"/>
  </si>
  <si>
    <t>Laravel</t>
    <phoneticPr fontId="1"/>
  </si>
  <si>
    <t>RHEL</t>
    <phoneticPr fontId="1"/>
  </si>
  <si>
    <t>AWS</t>
    <phoneticPr fontId="1"/>
  </si>
  <si>
    <t>08</t>
    <phoneticPr fontId="1"/>
  </si>
  <si>
    <t>・メールマガジン配信</t>
    <phoneticPr fontId="1"/>
  </si>
  <si>
    <t>JavaScript</t>
    <phoneticPr fontId="1"/>
  </si>
  <si>
    <t>PostgreSQL</t>
    <phoneticPr fontId="1"/>
  </si>
  <si>
    <t>・ドメイン移管</t>
    <phoneticPr fontId="1"/>
  </si>
  <si>
    <t>・機能改修</t>
    <phoneticPr fontId="1"/>
  </si>
  <si>
    <t>　-詳細設計/単体試験</t>
    <phoneticPr fontId="1"/>
  </si>
  <si>
    <t>E</t>
    <phoneticPr fontId="1"/>
  </si>
  <si>
    <t>PHP</t>
    <phoneticPr fontId="1"/>
  </si>
  <si>
    <t>B</t>
    <phoneticPr fontId="1"/>
  </si>
  <si>
    <t>HTML</t>
    <phoneticPr fontId="1"/>
  </si>
  <si>
    <t>B</t>
    <phoneticPr fontId="1"/>
  </si>
  <si>
    <t>C#.NET</t>
    <phoneticPr fontId="1"/>
  </si>
  <si>
    <t>Laravel</t>
    <phoneticPr fontId="1"/>
  </si>
  <si>
    <t>要件定義</t>
    <phoneticPr fontId="1"/>
  </si>
  <si>
    <t>D</t>
    <phoneticPr fontId="1"/>
  </si>
  <si>
    <t>D</t>
    <phoneticPr fontId="1"/>
  </si>
  <si>
    <t>E</t>
    <phoneticPr fontId="1"/>
  </si>
  <si>
    <t>B</t>
    <phoneticPr fontId="1"/>
  </si>
  <si>
    <t>基本設計</t>
    <phoneticPr fontId="1"/>
  </si>
  <si>
    <t>D</t>
    <phoneticPr fontId="1"/>
  </si>
  <si>
    <t>E</t>
    <phoneticPr fontId="1"/>
  </si>
  <si>
    <t>JavaScriptフレームワーク</t>
    <phoneticPr fontId="1"/>
  </si>
  <si>
    <t>B</t>
    <phoneticPr fontId="1"/>
  </si>
  <si>
    <t>AngularJS</t>
    <phoneticPr fontId="1"/>
  </si>
  <si>
    <t>D</t>
    <phoneticPr fontId="1"/>
  </si>
  <si>
    <t>A</t>
    <phoneticPr fontId="1"/>
  </si>
  <si>
    <t>D</t>
    <phoneticPr fontId="1"/>
  </si>
  <si>
    <t>JavaScript</t>
    <phoneticPr fontId="1"/>
  </si>
  <si>
    <t>B</t>
    <phoneticPr fontId="1"/>
  </si>
  <si>
    <t>E</t>
    <phoneticPr fontId="1"/>
  </si>
  <si>
    <t>クラウドサービス</t>
    <phoneticPr fontId="1"/>
  </si>
  <si>
    <t>JavaScriptライブラリ</t>
    <phoneticPr fontId="1"/>
  </si>
  <si>
    <t>Google Cloud Platform</t>
    <phoneticPr fontId="1"/>
  </si>
  <si>
    <t>マネジメント</t>
    <phoneticPr fontId="1"/>
  </si>
  <si>
    <t>jQuery</t>
    <phoneticPr fontId="1"/>
  </si>
  <si>
    <t>OS</t>
    <phoneticPr fontId="1"/>
  </si>
  <si>
    <t>GitHub</t>
    <phoneticPr fontId="1"/>
  </si>
  <si>
    <t>Windows</t>
    <phoneticPr fontId="1"/>
  </si>
  <si>
    <t>Backlog</t>
    <phoneticPr fontId="1"/>
  </si>
  <si>
    <t>Linux</t>
    <phoneticPr fontId="1"/>
  </si>
  <si>
    <t>Redmine</t>
    <phoneticPr fontId="1"/>
  </si>
  <si>
    <t>Mac OS</t>
    <phoneticPr fontId="1"/>
  </si>
  <si>
    <t xml:space="preserve">汎用言語(仮想マシン系)    </t>
    <phoneticPr fontId="1"/>
  </si>
  <si>
    <t>データベース</t>
    <phoneticPr fontId="1"/>
  </si>
  <si>
    <t>Rubyフレームワーク</t>
    <phoneticPr fontId="1"/>
  </si>
  <si>
    <t>D</t>
  </si>
  <si>
    <t>Visual Studio</t>
    <phoneticPr fontId="1"/>
  </si>
  <si>
    <t>Javaフレームワーク</t>
    <phoneticPr fontId="1"/>
  </si>
  <si>
    <t>CRM</t>
    <phoneticPr fontId="1"/>
  </si>
  <si>
    <t>Salesforce</t>
    <phoneticPr fontId="1"/>
  </si>
  <si>
    <t>Kintone</t>
    <phoneticPr fontId="1"/>
  </si>
  <si>
    <t>スキルレベル</t>
    <phoneticPr fontId="4"/>
  </si>
  <si>
    <t>1950</t>
    <phoneticPr fontId="1"/>
  </si>
  <si>
    <t>18</t>
    <phoneticPr fontId="1"/>
  </si>
  <si>
    <t>A</t>
    <phoneticPr fontId="4"/>
  </si>
  <si>
    <t>HTML</t>
    <phoneticPr fontId="1"/>
  </si>
  <si>
    <t>AWS</t>
    <phoneticPr fontId="4"/>
  </si>
  <si>
    <t>02</t>
    <phoneticPr fontId="1"/>
  </si>
  <si>
    <t>19</t>
    <phoneticPr fontId="1"/>
  </si>
  <si>
    <t>B</t>
    <phoneticPr fontId="4"/>
  </si>
  <si>
    <t>Linux</t>
    <phoneticPr fontId="1"/>
  </si>
  <si>
    <t>CSS</t>
    <phoneticPr fontId="1"/>
  </si>
  <si>
    <t>Google Cloud Platform</t>
    <phoneticPr fontId="4"/>
  </si>
  <si>
    <t>C</t>
    <phoneticPr fontId="4"/>
  </si>
  <si>
    <t>VBA</t>
    <phoneticPr fontId="1"/>
  </si>
  <si>
    <t>IBM Cloud</t>
    <phoneticPr fontId="4"/>
  </si>
  <si>
    <t>D</t>
    <phoneticPr fontId="4"/>
  </si>
  <si>
    <t>IDCFクラウド</t>
    <phoneticPr fontId="4"/>
  </si>
  <si>
    <t>E</t>
    <phoneticPr fontId="4"/>
  </si>
  <si>
    <t>製造・構築・単体テスト</t>
    <rPh sb="0" eb="2">
      <t>セイゾウ</t>
    </rPh>
    <rPh sb="3" eb="5">
      <t>コウチク</t>
    </rPh>
    <rPh sb="6" eb="8">
      <t>タンタイ</t>
    </rPh>
    <phoneticPr fontId="4"/>
  </si>
  <si>
    <t>Microsoft Azure</t>
    <phoneticPr fontId="4"/>
  </si>
  <si>
    <t>ニフクラ</t>
    <phoneticPr fontId="4"/>
  </si>
  <si>
    <t>NTT Communications Cloudn</t>
    <phoneticPr fontId="4"/>
  </si>
  <si>
    <t>さくらのクラウド</t>
    <phoneticPr fontId="4"/>
  </si>
  <si>
    <t>2016</t>
    <phoneticPr fontId="1"/>
  </si>
  <si>
    <t>12</t>
    <phoneticPr fontId="1"/>
  </si>
  <si>
    <t>2017</t>
    <phoneticPr fontId="1"/>
  </si>
  <si>
    <t>結合・総合テスト</t>
    <rPh sb="0" eb="2">
      <t>ケツゴ</t>
    </rPh>
    <rPh sb="3" eb="5">
      <t>ソウゴウ</t>
    </rPh>
    <phoneticPr fontId="1"/>
  </si>
  <si>
    <t>単体テスト</t>
    <rPh sb="0" eb="2">
      <t>タンタ</t>
    </rPh>
    <phoneticPr fontId="1"/>
  </si>
  <si>
    <t>H.K</t>
    <phoneticPr fontId="1"/>
  </si>
  <si>
    <t>愛知工業大学　卒業</t>
    <rPh sb="0" eb="2">
      <t>ソツギョウ</t>
    </rPh>
    <phoneticPr fontId="1"/>
  </si>
  <si>
    <t>鎌田 均</t>
    <rPh sb="0" eb="2">
      <t>カマダ</t>
    </rPh>
    <phoneticPr fontId="1"/>
  </si>
  <si>
    <t>カマダ ヒトシ</t>
    <phoneticPr fontId="1"/>
  </si>
  <si>
    <t>01</t>
  </si>
  <si>
    <t>基本情報技術者</t>
    <rPh sb="0" eb="3">
      <t>ギジュツシャ</t>
    </rPh>
    <phoneticPr fontId="1"/>
  </si>
  <si>
    <t>普通自動車第一種運転免許</t>
    <rPh sb="0" eb="2">
      <t>フツウ</t>
    </rPh>
    <phoneticPr fontId="1"/>
  </si>
  <si>
    <t>E</t>
  </si>
  <si>
    <t>B</t>
  </si>
  <si>
    <t>A</t>
  </si>
  <si>
    <t>IPTVのAndroidFW標準化検討</t>
    <rPh sb="0" eb="3">
      <t>ヒョウジュンカ</t>
    </rPh>
    <phoneticPr fontId="1"/>
  </si>
  <si>
    <t>Android</t>
    <phoneticPr fontId="1"/>
  </si>
  <si>
    <t>Android Studio</t>
    <phoneticPr fontId="1"/>
  </si>
  <si>
    <t>Subversion</t>
    <phoneticPr fontId="1"/>
  </si>
  <si>
    <t>・Android Oreoの新機能に関する調査</t>
    <phoneticPr fontId="1"/>
  </si>
  <si>
    <t>Wireshark</t>
    <phoneticPr fontId="1"/>
  </si>
  <si>
    <t>OkHttp</t>
    <phoneticPr fontId="1"/>
  </si>
  <si>
    <t>Volley</t>
    <phoneticPr fontId="1"/>
  </si>
  <si>
    <t>・Wiresharkによるパケット解析</t>
    <phoneticPr fontId="1"/>
  </si>
  <si>
    <t>スマートスピーカー検討</t>
    <rPh sb="0" eb="2">
      <t>ケントウ</t>
    </rPh>
    <phoneticPr fontId="1"/>
  </si>
  <si>
    <t>Node.js</t>
    <phoneticPr fontId="1"/>
  </si>
  <si>
    <t>JQuery</t>
    <phoneticPr fontId="1"/>
  </si>
  <si>
    <t>Bootstrap</t>
    <phoneticPr fontId="1"/>
  </si>
  <si>
    <t>ngrok</t>
    <phoneticPr fontId="1"/>
  </si>
  <si>
    <t>SQLite</t>
    <phoneticPr fontId="1"/>
  </si>
  <si>
    <t>Dialogflow</t>
    <phoneticPr fontId="1"/>
  </si>
  <si>
    <t>Alexa Skills Kit</t>
    <phoneticPr fontId="1"/>
  </si>
  <si>
    <t>Node-RED</t>
    <phoneticPr fontId="1"/>
  </si>
  <si>
    <t>・スマートスピーカー(GoogleHome、AmazonEcho)に関する調査</t>
    <rPh sb="0" eb="39">
      <t>スマートスピーカー</t>
    </rPh>
    <phoneticPr fontId="1"/>
  </si>
  <si>
    <t>・STB連携に関する調査検討</t>
    <phoneticPr fontId="1"/>
  </si>
  <si>
    <t>ペット心電図アプリ開発</t>
    <rPh sb="0" eb="2">
      <t>カイハツ</t>
    </rPh>
    <phoneticPr fontId="1"/>
  </si>
  <si>
    <t>C#</t>
    <phoneticPr fontId="1"/>
  </si>
  <si>
    <t>Git</t>
    <phoneticPr fontId="1"/>
  </si>
  <si>
    <t>i18next</t>
    <phoneticPr fontId="1"/>
  </si>
  <si>
    <t>VS2017</t>
    <phoneticPr fontId="1"/>
  </si>
  <si>
    <t>・バグ改修</t>
    <rPh sb="0" eb="1">
      <t>バグカイシュウ</t>
    </rPh>
    <phoneticPr fontId="1"/>
  </si>
  <si>
    <t>社内新人研修</t>
    <rPh sb="0" eb="2">
      <t>シャナイ</t>
    </rPh>
    <phoneticPr fontId="1"/>
  </si>
  <si>
    <t>Ubuntu</t>
    <phoneticPr fontId="1"/>
  </si>
  <si>
    <t>JIRA</t>
    <phoneticPr fontId="1"/>
  </si>
  <si>
    <t>Gerrit</t>
    <phoneticPr fontId="1"/>
  </si>
  <si>
    <t>TortoiseSVN</t>
    <phoneticPr fontId="1"/>
  </si>
  <si>
    <t>スパルタキャンプ Android編(プログラミング教室)</t>
    <phoneticPr fontId="1"/>
  </si>
  <si>
    <t>スパルタキャンプ Java編(プログラミング教室)</t>
    <phoneticPr fontId="1"/>
  </si>
  <si>
    <t>大手物流企業向け宅配管理システム開発</t>
    <rPh sb="0" eb="3">
      <t>キギョウムケ</t>
    </rPh>
    <phoneticPr fontId="1"/>
  </si>
  <si>
    <t>Jakarta Tomcat</t>
    <phoneticPr fontId="1"/>
  </si>
  <si>
    <t>・不具合調査および修正</t>
    <rPh sb="0" eb="2">
      <t>シュウセイ</t>
    </rPh>
    <phoneticPr fontId="1"/>
  </si>
  <si>
    <t>Apache Tomcat</t>
    <phoneticPr fontId="1"/>
  </si>
  <si>
    <t>SAStruts</t>
    <phoneticPr fontId="1"/>
  </si>
  <si>
    <t>Seasar2</t>
    <phoneticPr fontId="1"/>
  </si>
  <si>
    <t>SQL Server</t>
    <phoneticPr fontId="1"/>
  </si>
  <si>
    <t>Sourcetree</t>
    <phoneticPr fontId="1"/>
  </si>
  <si>
    <t>Swing</t>
    <phoneticPr fontId="1"/>
  </si>
  <si>
    <t>・スケジュール、カリキュラム作成</t>
    <phoneticPr fontId="1"/>
  </si>
  <si>
    <t>・当日のメイン講師</t>
    <phoneticPr fontId="1"/>
  </si>
  <si>
    <t>・教材作成</t>
    <rPh sb="0" eb="1">
      <t>キョウザイ</t>
    </rPh>
    <phoneticPr fontId="1"/>
  </si>
  <si>
    <t>iOS</t>
    <phoneticPr fontId="1"/>
  </si>
  <si>
    <t>Unity</t>
    <phoneticPr fontId="1"/>
  </si>
  <si>
    <t>Cardboard SDK</t>
    <phoneticPr fontId="1"/>
  </si>
  <si>
    <t>Joker Script</t>
    <phoneticPr fontId="1"/>
  </si>
  <si>
    <t>社外研修</t>
    <phoneticPr fontId="1"/>
  </si>
  <si>
    <t>CAT</t>
    <phoneticPr fontId="1"/>
  </si>
  <si>
    <t>JUnit</t>
    <phoneticPr fontId="1"/>
  </si>
  <si>
    <t>Jenkins</t>
    <phoneticPr fontId="1"/>
  </si>
  <si>
    <t>AssertJ</t>
    <phoneticPr fontId="1"/>
  </si>
  <si>
    <t>スケジュール、カリキュラム作成</t>
    <rPh sb="0" eb="2">
      <t>サクセイ</t>
    </rPh>
    <phoneticPr fontId="1"/>
  </si>
  <si>
    <t>・リバースエンジニアリング</t>
    <phoneticPr fontId="1"/>
  </si>
  <si>
    <t>Netbeans</t>
    <phoneticPr fontId="1"/>
  </si>
  <si>
    <t>CentOS</t>
    <phoneticPr fontId="1"/>
  </si>
  <si>
    <t>・受講生の課題管理</t>
    <rPh sb="0" eb="1">
      <t>ジュコウセイノ</t>
    </rPh>
    <phoneticPr fontId="1"/>
  </si>
  <si>
    <t>Bitbucket</t>
    <phoneticPr fontId="1"/>
  </si>
  <si>
    <t>・研修内で作成したアプリの評価</t>
    <rPh sb="0" eb="1">
      <t>キョウザイサクセイ</t>
    </rPh>
    <phoneticPr fontId="1"/>
  </si>
  <si>
    <t>1</t>
    <phoneticPr fontId="1"/>
  </si>
  <si>
    <t>Dart</t>
    <phoneticPr fontId="1"/>
  </si>
  <si>
    <t>Flutter</t>
    <phoneticPr fontId="1"/>
  </si>
  <si>
    <t>MacOS</t>
    <phoneticPr fontId="1"/>
  </si>
  <si>
    <t>Azure DevOps</t>
    <phoneticPr fontId="1"/>
  </si>
  <si>
    <t>Appium</t>
    <phoneticPr fontId="1"/>
  </si>
  <si>
    <t>Swagger</t>
    <phoneticPr fontId="1"/>
  </si>
  <si>
    <t>Slack</t>
    <phoneticPr fontId="1"/>
  </si>
  <si>
    <t>Android TV</t>
    <phoneticPr fontId="1"/>
  </si>
  <si>
    <t>Kotlin</t>
    <phoneticPr fontId="1"/>
  </si>
  <si>
    <t>Notification Hubs</t>
    <phoneticPr fontId="1"/>
  </si>
  <si>
    <t>Xcode</t>
    <phoneticPr fontId="1"/>
  </si>
  <si>
    <t>Toggl</t>
    <phoneticPr fontId="1"/>
  </si>
  <si>
    <t>zoom</t>
    <phoneticPr fontId="1"/>
  </si>
  <si>
    <t>miro</t>
    <phoneticPr fontId="1"/>
  </si>
  <si>
    <t>Leanback</t>
    <phoneticPr fontId="1"/>
  </si>
  <si>
    <t>Timber</t>
    <phoneticPr fontId="1"/>
  </si>
  <si>
    <t>Mmock</t>
    <phoneticPr fontId="1"/>
  </si>
  <si>
    <t>Mockito</t>
    <phoneticPr fontId="1"/>
  </si>
  <si>
    <t>Markdown</t>
    <phoneticPr fontId="1"/>
  </si>
  <si>
    <t>kotlinx.coroutines</t>
    <phoneticPr fontId="1"/>
  </si>
  <si>
    <t>Docker</t>
    <phoneticPr fontId="1"/>
  </si>
  <si>
    <t>Data Binding</t>
    <phoneticPr fontId="1"/>
  </si>
  <si>
    <t>Typora</t>
    <phoneticPr fontId="1"/>
  </si>
  <si>
    <t>Shell</t>
    <phoneticPr fontId="1"/>
  </si>
  <si>
    <t>FCM</t>
    <phoneticPr fontId="1"/>
  </si>
  <si>
    <t>VS Code</t>
    <phoneticPr fontId="1"/>
  </si>
  <si>
    <t>ExoPlayer</t>
    <phoneticPr fontId="1"/>
  </si>
  <si>
    <t>MySQL Workbench</t>
    <phoneticPr fontId="1"/>
  </si>
  <si>
    <t>GitLab</t>
    <phoneticPr fontId="1"/>
  </si>
  <si>
    <t>DB Browser for SQLite</t>
    <phoneticPr fontId="1"/>
  </si>
  <si>
    <t>tcpreplay</t>
    <phoneticPr fontId="1"/>
  </si>
  <si>
    <t>Qiita</t>
    <phoneticPr fontId="1"/>
  </si>
  <si>
    <t>Coverity</t>
    <phoneticPr fontId="1"/>
  </si>
  <si>
    <t>FindBugs</t>
    <phoneticPr fontId="1"/>
  </si>
  <si>
    <t>Checkstyle</t>
    <phoneticPr fontId="1"/>
  </si>
  <si>
    <t>Repo</t>
    <phoneticPr fontId="1"/>
  </si>
  <si>
    <t>・他チームのフォロー</t>
    <phoneticPr fontId="1"/>
  </si>
  <si>
    <t>Actions on Google</t>
    <phoneticPr fontId="1"/>
  </si>
  <si>
    <t>IFTTT</t>
    <phoneticPr fontId="1"/>
  </si>
  <si>
    <t>・Redmine管理</t>
    <phoneticPr fontId="1"/>
  </si>
  <si>
    <t>Glide</t>
    <phoneticPr fontId="1"/>
  </si>
  <si>
    <t xml:space="preserve"> -マテリアルデザインに沿ったUI設計</t>
    <rPh sb="12" eb="13">
      <t xml:space="preserve">ソッタ </t>
    </rPh>
    <rPh sb="17" eb="19">
      <t xml:space="preserve">ガメンセッケイ </t>
    </rPh>
    <phoneticPr fontId="1"/>
  </si>
  <si>
    <t xml:space="preserve"> -Docker + Mmockによるモックサーバの構築、YAMLでのモック作成</t>
    <rPh sb="26" eb="28">
      <t xml:space="preserve">コウチク </t>
    </rPh>
    <rPh sb="38" eb="40">
      <t xml:space="preserve">サクセイ </t>
    </rPh>
    <phoneticPr fontId="1"/>
  </si>
  <si>
    <t xml:space="preserve"> -Azure Pipelinesの調査</t>
    <rPh sb="18" eb="20">
      <t xml:space="preserve">チョウサ </t>
    </rPh>
    <phoneticPr fontId="1"/>
  </si>
  <si>
    <t>・お手続き資料請求、請求確認アプリの要件定義〜リリース</t>
    <rPh sb="8" eb="10">
      <t xml:space="preserve">カイハツ </t>
    </rPh>
    <phoneticPr fontId="1"/>
  </si>
  <si>
    <t xml:space="preserve"> -スクラム開発、1週間スプリントによるイテレーション</t>
    <rPh sb="10" eb="12">
      <t xml:space="preserve">シュウカン </t>
    </rPh>
    <phoneticPr fontId="1"/>
  </si>
  <si>
    <t xml:space="preserve"> -各アプリの共通部分をGit submoduleにて別途作成</t>
    <rPh sb="2" eb="3">
      <t xml:space="preserve">カクアプリ </t>
    </rPh>
    <rPh sb="7" eb="9">
      <t xml:space="preserve">キョウツウ </t>
    </rPh>
    <rPh sb="9" eb="11">
      <t xml:space="preserve">ブブンヲ </t>
    </rPh>
    <rPh sb="27" eb="31">
      <t xml:space="preserve">ベットサクセイ </t>
    </rPh>
    <phoneticPr fontId="1"/>
  </si>
  <si>
    <t xml:space="preserve"> -Markdownによる設計書の記載</t>
    <rPh sb="13" eb="16">
      <t xml:space="preserve">セッケイショノキサイ </t>
    </rPh>
    <phoneticPr fontId="1"/>
  </si>
  <si>
    <t xml:space="preserve"> -メンバーのレベルアップのため、毎朝Kotlinの勉強会を開催</t>
    <rPh sb="17" eb="19">
      <t xml:space="preserve">マイアサ </t>
    </rPh>
    <rPh sb="26" eb="29">
      <t xml:space="preserve">ベンキョウカイヲカイサイ </t>
    </rPh>
    <phoneticPr fontId="1"/>
  </si>
  <si>
    <t xml:space="preserve"> -ペアプロ、モブプロ、モブ設計の方法について調査、実施</t>
    <rPh sb="17" eb="19">
      <t xml:space="preserve">ホウホウニツイテ </t>
    </rPh>
    <rPh sb="23" eb="25">
      <t xml:space="preserve">チョウサ </t>
    </rPh>
    <rPh sb="26" eb="28">
      <t xml:space="preserve">ジッシ </t>
    </rPh>
    <phoneticPr fontId="1"/>
  </si>
  <si>
    <t>・モバイルアプリ開発の要件定義〜リリース</t>
    <rPh sb="8" eb="10">
      <t xml:space="preserve">カイハツ </t>
    </rPh>
    <rPh sb="11" eb="15">
      <t xml:space="preserve">ヨウケンテイギ </t>
    </rPh>
    <phoneticPr fontId="1"/>
  </si>
  <si>
    <t xml:space="preserve"> -Wikiへの環境構築手順、リリース手順などの共有情報のまとめ</t>
    <rPh sb="8" eb="14">
      <t xml:space="preserve">カンキョウコウチクテジュン </t>
    </rPh>
    <rPh sb="24" eb="28">
      <t xml:space="preserve">キョウユウジョウホウ </t>
    </rPh>
    <phoneticPr fontId="1"/>
  </si>
  <si>
    <t xml:space="preserve"> -スクラム開発、1週間スプリントによるイテレーション</t>
    <phoneticPr fontId="1"/>
  </si>
  <si>
    <t xml:space="preserve"> -Wikiへの環境構築手順、リリース手順などの共有情報のまとめ</t>
    <phoneticPr fontId="1"/>
  </si>
  <si>
    <t xml:space="preserve"> -BLoCパターンによる実装</t>
    <phoneticPr fontId="1"/>
  </si>
  <si>
    <t xml:space="preserve"> -MVVMパターンによる実装</t>
    <phoneticPr fontId="1"/>
  </si>
  <si>
    <t xml:space="preserve"> -Azure Pipelines上でCI環境の構築</t>
    <rPh sb="17" eb="18">
      <t xml:space="preserve">ジョウ </t>
    </rPh>
    <rPh sb="21" eb="23">
      <t xml:space="preserve">カンキョウノコウチク </t>
    </rPh>
    <phoneticPr fontId="1"/>
  </si>
  <si>
    <t xml:space="preserve"> -マテリアルデザインに沿ったUI設計</t>
    <phoneticPr fontId="1"/>
  </si>
  <si>
    <t xml:space="preserve"> -設計書をエクセル形式からMarkdown形式へと移行</t>
    <rPh sb="2" eb="5">
      <t xml:space="preserve">セッケイショヲ </t>
    </rPh>
    <rPh sb="10" eb="12">
      <t xml:space="preserve">ケイシキカラ </t>
    </rPh>
    <rPh sb="22" eb="24">
      <t xml:space="preserve">ケイシキ </t>
    </rPh>
    <rPh sb="26" eb="28">
      <t xml:space="preserve">イコウ </t>
    </rPh>
    <phoneticPr fontId="1"/>
  </si>
  <si>
    <t xml:space="preserve"> -Appiumの調査、Appium Desktopに接続するまでの環境構築</t>
    <rPh sb="9" eb="11">
      <t xml:space="preserve">チョウサ </t>
    </rPh>
    <rPh sb="27" eb="29">
      <t xml:space="preserve">セツゾクスルマデノ </t>
    </rPh>
    <rPh sb="34" eb="38">
      <t xml:space="preserve">カンキョウコウチク </t>
    </rPh>
    <phoneticPr fontId="1"/>
  </si>
  <si>
    <t xml:space="preserve"> -Docker + Mmockによるモックサーバの構築、YAMLでのモック作成</t>
    <phoneticPr fontId="1"/>
  </si>
  <si>
    <t xml:space="preserve"> -文言修正</t>
    <phoneticPr fontId="1"/>
  </si>
  <si>
    <t>・Swingを用いた画面UIの実装</t>
    <rPh sb="0" eb="15">
      <t>ジッソウ</t>
    </rPh>
    <rPh sb="15" eb="17">
      <t xml:space="preserve">ジッソウ </t>
    </rPh>
    <phoneticPr fontId="1"/>
  </si>
  <si>
    <t xml:space="preserve"> -計算ロジック修正</t>
    <rPh sb="2" eb="4">
      <t xml:space="preserve">ケイサン </t>
    </rPh>
    <phoneticPr fontId="1"/>
  </si>
  <si>
    <t>・SAStruts + Seasar2によるAPI実装</t>
    <phoneticPr fontId="1"/>
  </si>
  <si>
    <t xml:space="preserve"> -ディレクトリトラバーサル対策</t>
    <phoneticPr fontId="1"/>
  </si>
  <si>
    <t xml:space="preserve"> -画像アップロード、コピー、更新、削除機能の実装</t>
    <rPh sb="2" eb="4">
      <t xml:space="preserve">ガゾウ </t>
    </rPh>
    <rPh sb="15" eb="17">
      <t xml:space="preserve">コウシン </t>
    </rPh>
    <rPh sb="18" eb="20">
      <t xml:space="preserve">サクジョ </t>
    </rPh>
    <rPh sb="20" eb="22">
      <t xml:space="preserve">キノウ </t>
    </rPh>
    <phoneticPr fontId="1"/>
  </si>
  <si>
    <t>・MySQLを用いたDBチューニング、テスト用データ作成</t>
    <rPh sb="0" eb="1">
      <t>カンキョウコウチクテジュン</t>
    </rPh>
    <phoneticPr fontId="1"/>
  </si>
  <si>
    <t>PDFLib</t>
    <phoneticPr fontId="1"/>
  </si>
  <si>
    <t xml:space="preserve"> -PDF出力機能の実装</t>
    <rPh sb="5" eb="7">
      <t xml:space="preserve">シュツリョク </t>
    </rPh>
    <rPh sb="7" eb="9">
      <t xml:space="preserve">キノウ </t>
    </rPh>
    <phoneticPr fontId="1"/>
  </si>
  <si>
    <t xml:space="preserve"> -図形や画像などのオブジェクトの描画、回転、縮小の実装</t>
    <rPh sb="2" eb="4">
      <t xml:space="preserve">ズケイ </t>
    </rPh>
    <rPh sb="5" eb="7">
      <t xml:space="preserve">ガゾウ </t>
    </rPh>
    <rPh sb="17" eb="19">
      <t xml:space="preserve">ビョウガ </t>
    </rPh>
    <rPh sb="20" eb="22">
      <t xml:space="preserve">カイテン </t>
    </rPh>
    <rPh sb="23" eb="25">
      <t xml:space="preserve">シュクショウ </t>
    </rPh>
    <rPh sb="26" eb="28">
      <t xml:space="preserve">ジッソウ </t>
    </rPh>
    <phoneticPr fontId="1"/>
  </si>
  <si>
    <t>ウッドデッキ見積Webシステムの不具合改修</t>
    <rPh sb="0" eb="2">
      <t>ミツモリ</t>
    </rPh>
    <rPh sb="16" eb="21">
      <t xml:space="preserve">フグアイカイシュウ </t>
    </rPh>
    <phoneticPr fontId="1"/>
  </si>
  <si>
    <t>プレゼンボード作成Webシステムの新規開発</t>
    <rPh sb="0" eb="2">
      <t>サクセイ</t>
    </rPh>
    <rPh sb="17" eb="21">
      <t xml:space="preserve">シンキカイハツ </t>
    </rPh>
    <phoneticPr fontId="1"/>
  </si>
  <si>
    <t>収納家具見積Webシステムの新規開発</t>
    <rPh sb="0" eb="2">
      <t>ミツモリ</t>
    </rPh>
    <rPh sb="14" eb="18">
      <t xml:space="preserve">シンキカイハツ </t>
    </rPh>
    <phoneticPr fontId="1"/>
  </si>
  <si>
    <t xml:space="preserve"> -社内の独自ライブラリを用いた家具の設置、移動などの制御実装</t>
    <rPh sb="1" eb="27">
      <t>カグ</t>
    </rPh>
    <rPh sb="27" eb="31">
      <t xml:space="preserve">セイギョジッソウ </t>
    </rPh>
    <phoneticPr fontId="1"/>
  </si>
  <si>
    <t>・Swingを用いた画面UIの実装</t>
    <rPh sb="0" eb="1">
      <t>ガメン</t>
    </rPh>
    <phoneticPr fontId="1"/>
  </si>
  <si>
    <t xml:space="preserve"> -10数人の受講者に対して指導</t>
    <rPh sb="0" eb="2">
      <t>ジュコウシャ</t>
    </rPh>
    <phoneticPr fontId="1"/>
  </si>
  <si>
    <t xml:space="preserve"> -3日間×12時間のスケジュール作成、各日の到達目標設定</t>
    <rPh sb="0" eb="1">
      <t>サクセイ</t>
    </rPh>
    <phoneticPr fontId="1"/>
  </si>
  <si>
    <t xml:space="preserve"> -Swingを用いた全体的な画面構成、画面遷移の実装</t>
    <rPh sb="0" eb="2">
      <t>ゼンタイテキナ</t>
    </rPh>
    <rPh sb="20" eb="24">
      <t xml:space="preserve">ガメンセンイ </t>
    </rPh>
    <rPh sb="25" eb="27">
      <t xml:space="preserve">ジッソウ </t>
    </rPh>
    <phoneticPr fontId="1"/>
  </si>
  <si>
    <t xml:space="preserve"> -XML形式でのデータ保存機能の実装</t>
    <rPh sb="5" eb="7">
      <t xml:space="preserve">ケイシキ </t>
    </rPh>
    <rPh sb="17" eb="19">
      <t xml:space="preserve">ジッソウ </t>
    </rPh>
    <phoneticPr fontId="1"/>
  </si>
  <si>
    <t>・Joker Scriptを用いたアドベンチャー（ノベル形式）モードの実装</t>
    <rPh sb="0" eb="35">
      <t>セイゾウ</t>
    </rPh>
    <rPh sb="35" eb="37">
      <t xml:space="preserve">ジッソウ </t>
    </rPh>
    <phoneticPr fontId="1"/>
  </si>
  <si>
    <t>・uGUIを用いた各画面のUI、画面遷移処理の実装</t>
    <phoneticPr fontId="1"/>
  </si>
  <si>
    <t>・Google PlayおよびApp Storeへのリリース作業、リジェクト対応</t>
    <phoneticPr fontId="1"/>
  </si>
  <si>
    <t>・Cardboard SDKを用いたVRモードの実装</t>
    <rPh sb="24" eb="26">
      <t xml:space="preserve">ジッソウ </t>
    </rPh>
    <phoneticPr fontId="1"/>
  </si>
  <si>
    <t xml:space="preserve"> -ソースコードの解析および詳細設計書の修正</t>
    <rPh sb="0" eb="22">
      <t>ショウサイセッケイショノ</t>
    </rPh>
    <phoneticPr fontId="1"/>
  </si>
  <si>
    <t>・他機能との連携処理の設計〜実装</t>
    <rPh sb="0" eb="1">
      <t>タキノウ</t>
    </rPh>
    <rPh sb="11" eb="13">
      <t xml:space="preserve">セッケイ </t>
    </rPh>
    <rPh sb="14" eb="16">
      <t xml:space="preserve">ジッソウ </t>
    </rPh>
    <phoneticPr fontId="1"/>
  </si>
  <si>
    <t xml:space="preserve"> -設計案の検討および、エンドユーザへの提案</t>
    <rPh sb="1" eb="2">
      <t>レンケイニ</t>
    </rPh>
    <rPh sb="2" eb="3">
      <t xml:space="preserve">セッケイニツイテ </t>
    </rPh>
    <rPh sb="4" eb="5">
      <t xml:space="preserve">アン </t>
    </rPh>
    <rPh sb="20" eb="22">
      <t xml:space="preserve">テイアン </t>
    </rPh>
    <phoneticPr fontId="1"/>
  </si>
  <si>
    <t>・新規参入者への引き継ぎ作業</t>
    <rPh sb="1" eb="6">
      <t xml:space="preserve">シンキサンニュウシャ </t>
    </rPh>
    <rPh sb="8" eb="9">
      <t xml:space="preserve">ヒキツギサギョウ </t>
    </rPh>
    <phoneticPr fontId="1"/>
  </si>
  <si>
    <t xml:space="preserve"> -課題チェック、マネジメント、質疑応答対応</t>
    <rPh sb="0" eb="22">
      <t>カダイノチェック</t>
    </rPh>
    <phoneticPr fontId="1"/>
  </si>
  <si>
    <t xml:space="preserve"> -課題チケットの作成</t>
    <phoneticPr fontId="1"/>
  </si>
  <si>
    <t xml:space="preserve"> -cronによるBitbucket(Git)リポジトリ情報反映バッチの作成</t>
    <phoneticPr fontId="1"/>
  </si>
  <si>
    <t>・新規コンテンツ検討</t>
    <rPh sb="1" eb="2">
      <t xml:space="preserve">シンキコンテンツ </t>
    </rPh>
    <rPh sb="8" eb="10">
      <t xml:space="preserve">ケントウ </t>
    </rPh>
    <phoneticPr fontId="1"/>
  </si>
  <si>
    <t>・QiitaによるMarkdownでの教材作成</t>
    <rPh sb="0" eb="1">
      <t>キョウザイノレビュー</t>
    </rPh>
    <rPh sb="21" eb="22">
      <t xml:space="preserve">サクセイ </t>
    </rPh>
    <phoneticPr fontId="1"/>
  </si>
  <si>
    <t>・不具合改修、ザッピング機能追加</t>
    <rPh sb="0" eb="1">
      <t>キノウカイシュウ</t>
    </rPh>
    <rPh sb="1" eb="4">
      <t xml:space="preserve">フグアイ </t>
    </rPh>
    <rPh sb="12" eb="14">
      <t xml:space="preserve">キノウ </t>
    </rPh>
    <rPh sb="14" eb="16">
      <t xml:space="preserve">キノウツイカ </t>
    </rPh>
    <phoneticPr fontId="1"/>
  </si>
  <si>
    <t>・VolleyからOkHttpへの置き換えに関する調査、検討</t>
    <rPh sb="0" eb="1">
      <t>ツウシン</t>
    </rPh>
    <phoneticPr fontId="1"/>
  </si>
  <si>
    <t xml:space="preserve"> -4日間×8時間のスケジュール作成、各日の到達目標設定</t>
    <rPh sb="0" eb="28">
      <t>サクセイ</t>
    </rPh>
    <phoneticPr fontId="1"/>
  </si>
  <si>
    <t xml:space="preserve"> -5人の受講者に対して指導</t>
    <rPh sb="0" eb="2">
      <t>ジュコウシャ</t>
    </rPh>
    <phoneticPr fontId="1"/>
  </si>
  <si>
    <t xml:space="preserve"> -15日間×8時間のスケジュール作成、各日の到達目標設定</t>
    <rPh sb="0" eb="1">
      <t>カクヒ</t>
    </rPh>
    <phoneticPr fontId="1"/>
  </si>
  <si>
    <t xml:space="preserve"> -コードレビュー、設計書レビュー</t>
    <rPh sb="0" eb="2">
      <t>セッケイショレビュー</t>
    </rPh>
    <phoneticPr fontId="1"/>
  </si>
  <si>
    <t xml:space="preserve"> -環境によるUIくずれの修正</t>
    <rPh sb="0" eb="15">
      <t>シュウセイ</t>
    </rPh>
    <phoneticPr fontId="1"/>
  </si>
  <si>
    <t xml:space="preserve"> -計測結果表示バグの修正</t>
    <rPh sb="0" eb="13">
      <t>ヒョウジケイソクケッカ</t>
    </rPh>
    <phoneticPr fontId="1"/>
  </si>
  <si>
    <t xml:space="preserve"> -詳細設計の修正から実装、総合試験の実施、リリース作業</t>
    <rPh sb="0" eb="3">
      <t>ソウゴウシケン</t>
    </rPh>
    <rPh sb="1" eb="2">
      <t>ショウサイセッケイ</t>
    </rPh>
    <rPh sb="11" eb="13">
      <t xml:space="preserve">ジッソウ </t>
    </rPh>
    <phoneticPr fontId="1"/>
  </si>
  <si>
    <t xml:space="preserve"> -2ヶ月間×8時間のスケジュール作成、各日の到達目標設定</t>
    <phoneticPr fontId="1"/>
  </si>
  <si>
    <t xml:space="preserve"> -場所を変えての環境音の収集</t>
    <rPh sb="2" eb="4">
      <t xml:space="preserve">バショ </t>
    </rPh>
    <rPh sb="5" eb="6">
      <t xml:space="preserve">カエテノ </t>
    </rPh>
    <rPh sb="9" eb="11">
      <t xml:space="preserve">カンキョウオンノ </t>
    </rPh>
    <rPh sb="11" eb="12">
      <t xml:space="preserve">オトノ </t>
    </rPh>
    <rPh sb="13" eb="15">
      <t xml:space="preserve">シュウシュウ </t>
    </rPh>
    <phoneticPr fontId="1"/>
  </si>
  <si>
    <t>・コミュニケーションロボットの新規開発</t>
    <rPh sb="15" eb="19">
      <t xml:space="preserve">シンキカイハツ </t>
    </rPh>
    <phoneticPr fontId="1"/>
  </si>
  <si>
    <t xml:space="preserve"> -アジャイル開発、2週間スプリントによるイテレーション</t>
    <rPh sb="1" eb="2">
      <t>ヨウケンテイギショ</t>
    </rPh>
    <rPh sb="7" eb="9">
      <t xml:space="preserve">サクセイ </t>
    </rPh>
    <rPh sb="14" eb="16">
      <t xml:space="preserve">サクセイ </t>
    </rPh>
    <phoneticPr fontId="1"/>
  </si>
  <si>
    <t xml:space="preserve"> -自己紹介機能、ビデオ伝言機能、情報検索機能の開発</t>
    <rPh sb="2" eb="8">
      <t xml:space="preserve">ジコショウカイキノウ </t>
    </rPh>
    <rPh sb="12" eb="16">
      <t xml:space="preserve">デンゴンキノウ </t>
    </rPh>
    <rPh sb="17" eb="21">
      <t xml:space="preserve">ジョウホウケンサク </t>
    </rPh>
    <rPh sb="21" eb="23">
      <t xml:space="preserve">キノウ </t>
    </rPh>
    <phoneticPr fontId="1"/>
  </si>
  <si>
    <t>astah</t>
    <phoneticPr fontId="1"/>
  </si>
  <si>
    <t xml:space="preserve"> -フロントエンド側の実装</t>
    <phoneticPr fontId="1"/>
  </si>
  <si>
    <t xml:space="preserve"> -ロジックまわりのテストコード作成</t>
    <phoneticPr fontId="1"/>
  </si>
  <si>
    <t xml:space="preserve"> -要件定義書作成</t>
    <rPh sb="2" eb="7">
      <t xml:space="preserve">ヨウケンテイギショ </t>
    </rPh>
    <rPh sb="7" eb="9">
      <t xml:space="preserve">サクセイ サクセイ </t>
    </rPh>
    <phoneticPr fontId="1"/>
  </si>
  <si>
    <t xml:space="preserve"> -astahによるクラス図作成</t>
    <phoneticPr fontId="1"/>
  </si>
  <si>
    <t>・ServiceコンポーネントによるFW開発</t>
    <rPh sb="0" eb="1">
      <t>キノウジッソウ</t>
    </rPh>
    <rPh sb="20" eb="22">
      <t xml:space="preserve">カイハツ </t>
    </rPh>
    <phoneticPr fontId="1"/>
  </si>
  <si>
    <t xml:space="preserve"> -データ計測、管理モジュールの実装、結合試験書の作成と実施</t>
    <rPh sb="1" eb="2">
      <t>ブンセキモジュール</t>
    </rPh>
    <rPh sb="8" eb="10">
      <t xml:space="preserve">カンリ </t>
    </rPh>
    <rPh sb="16" eb="18">
      <t xml:space="preserve">ジッソウ </t>
    </rPh>
    <rPh sb="19" eb="24">
      <t xml:space="preserve">ケツゴウシケンショ </t>
    </rPh>
    <rPh sb="25" eb="27">
      <t xml:space="preserve">サクセイ </t>
    </rPh>
    <rPh sb="28" eb="30">
      <t xml:space="preserve">ジッシ </t>
    </rPh>
    <phoneticPr fontId="1"/>
  </si>
  <si>
    <t xml:space="preserve"> -テストデータ作成</t>
    <phoneticPr fontId="1"/>
  </si>
  <si>
    <t xml:space="preserve"> -チームリーダへの技術フォロー</t>
    <rPh sb="10" eb="12">
      <t xml:space="preserve">ギジュツフォロー </t>
    </rPh>
    <phoneticPr fontId="1"/>
  </si>
  <si>
    <t xml:space="preserve"> -テストチームが作成したシステム試験書レビュー</t>
    <rPh sb="17" eb="20">
      <t xml:space="preserve">シケンショ </t>
    </rPh>
    <phoneticPr fontId="1"/>
  </si>
  <si>
    <t>・新人へのマネジメント、進捗管理</t>
    <rPh sb="0" eb="1">
      <t>シンジンノ</t>
    </rPh>
    <rPh sb="1" eb="3">
      <t xml:space="preserve">シンジン </t>
    </rPh>
    <phoneticPr fontId="1"/>
  </si>
  <si>
    <t>・Qiitaでの教材作成</t>
    <rPh sb="0" eb="1">
      <t>キョウザイ</t>
    </rPh>
    <phoneticPr fontId="1"/>
  </si>
  <si>
    <t>・Qiitaでの教材作成</t>
    <phoneticPr fontId="1"/>
  </si>
  <si>
    <t xml:space="preserve"> -アプリのシーケンス図の作成</t>
    <rPh sb="0" eb="15">
      <t>ショリノ</t>
    </rPh>
    <phoneticPr fontId="1"/>
  </si>
  <si>
    <t xml:space="preserve"> -調査報告書の作成</t>
    <phoneticPr fontId="1"/>
  </si>
  <si>
    <t xml:space="preserve"> -各スマートスピーカーのサンプルアプリの作成</t>
    <rPh sb="2" eb="3">
      <t xml:space="preserve">カクスマートスピーカーノ </t>
    </rPh>
    <phoneticPr fontId="1"/>
  </si>
  <si>
    <t xml:space="preserve"> -各スマートスピーカーの機能一覧および比較表の作成</t>
    <rPh sb="0" eb="26">
      <t>キノウイチランオ</t>
    </rPh>
    <phoneticPr fontId="1"/>
  </si>
  <si>
    <t xml:space="preserve"> -客先での打ち合わせ、デモ実施</t>
    <rPh sb="2" eb="4">
      <t xml:space="preserve">キャクサキデノ </t>
    </rPh>
    <rPh sb="6" eb="7">
      <t xml:space="preserve">ウチアワセ </t>
    </rPh>
    <rPh sb="14" eb="16">
      <t xml:space="preserve">ジッシ </t>
    </rPh>
    <phoneticPr fontId="1"/>
  </si>
  <si>
    <t>・i18nextによる多言語化対応</t>
    <rPh sb="0" eb="1">
      <t>ゴウドウデバッグ</t>
    </rPh>
    <phoneticPr fontId="1"/>
  </si>
  <si>
    <t xml:space="preserve"> -エンドユーザとの合同デバッグ</t>
    <rPh sb="0" eb="16">
      <t>ゴウドウデバッグ</t>
    </rPh>
    <phoneticPr fontId="1"/>
  </si>
  <si>
    <t xml:space="preserve"> -ロジックまわりのテストコード実装</t>
    <rPh sb="2" eb="4">
      <t xml:space="preserve">ロジックブブンニカンシテ </t>
    </rPh>
    <rPh sb="10" eb="12">
      <t xml:space="preserve">テストコードヲジッソウ </t>
    </rPh>
    <phoneticPr fontId="1"/>
  </si>
  <si>
    <t xml:space="preserve"> -後進メンバーの教育（コードレビュー、設計レビューなど）</t>
    <rPh sb="2" eb="4">
      <t xml:space="preserve">コウシン </t>
    </rPh>
    <rPh sb="20" eb="22">
      <t xml:space="preserve">セッケイレビュー </t>
    </rPh>
    <phoneticPr fontId="1"/>
  </si>
  <si>
    <t xml:space="preserve"> -ロジックまわりのテストコード実装</t>
    <phoneticPr fontId="1"/>
  </si>
  <si>
    <t xml:space="preserve"> -コードレビュー、設計書レビュー</t>
    <phoneticPr fontId="1"/>
  </si>
  <si>
    <t>・マルチキャスト配信に関する調査</t>
    <rPh sb="0" eb="16">
      <t>コウセイ</t>
    </rPh>
    <phoneticPr fontId="1"/>
  </si>
  <si>
    <t>・MediaCas、MediaDescrambler、MediaCodecクラスに関する調査</t>
    <rPh sb="0" eb="1">
      <t>ハイシン</t>
    </rPh>
    <phoneticPr fontId="1"/>
  </si>
  <si>
    <t xml:space="preserve"> -ドキュメント調査、シーケンス図の作成</t>
    <phoneticPr fontId="1"/>
  </si>
  <si>
    <t>・MMT(MPEG Media Transport)や、コーデックに関する調査</t>
    <rPh sb="0" eb="26">
      <t>コウセイ</t>
    </rPh>
    <phoneticPr fontId="1"/>
  </si>
  <si>
    <t xml:space="preserve"> -パケット構成の調査と、ReaderとDemuxerの実装</t>
    <rPh sb="0" eb="26">
      <t>コウセイ</t>
    </rPh>
    <phoneticPr fontId="1"/>
  </si>
  <si>
    <t>・コードレビュー、資料レビュー</t>
    <rPh sb="9" eb="11">
      <t xml:space="preserve">シリョウ </t>
    </rPh>
    <phoneticPr fontId="1"/>
  </si>
  <si>
    <t xml:space="preserve"> -ARIB、ISO規格との差分調査、資料作成</t>
    <rPh sb="19" eb="23">
      <t xml:space="preserve">シリョウサクセイ </t>
    </rPh>
    <phoneticPr fontId="1"/>
  </si>
  <si>
    <t xml:space="preserve"> -マルチキャスト構成の調査と、配信ツールの比較選定、資料作成</t>
    <rPh sb="0" eb="26">
      <t>コウセイ</t>
    </rPh>
    <rPh sb="27" eb="31">
      <t xml:space="preserve">シリョウサクセイ </t>
    </rPh>
    <phoneticPr fontId="1"/>
  </si>
  <si>
    <t xml:space="preserve"> -Let's EncryptによるサイトのSSL対応、cronによる更新バッチ作成</t>
    <phoneticPr fontId="1"/>
  </si>
  <si>
    <t>Let's Encrypt</t>
    <phoneticPr fontId="1"/>
  </si>
  <si>
    <t>d3.js</t>
    <phoneticPr fontId="1"/>
  </si>
  <si>
    <t>・iTweenによる画面タッチ時のエフェクト等のアニメーション実装</t>
    <rPh sb="1" eb="31">
      <t>ガメンタッチジノ</t>
    </rPh>
    <rPh sb="31" eb="33">
      <t xml:space="preserve">ジッソウナド </t>
    </rPh>
    <phoneticPr fontId="1"/>
  </si>
  <si>
    <t>モバイルアプリの追加開発・改修</t>
    <rPh sb="8" eb="12">
      <t xml:space="preserve">ツイカカイハツ </t>
    </rPh>
    <rPh sb="13" eb="15">
      <t xml:space="preserve">カイシュウ </t>
    </rPh>
    <phoneticPr fontId="1"/>
  </si>
  <si>
    <t>・音声認識率低下の原因調査のためのデータ収集</t>
    <phoneticPr fontId="1"/>
  </si>
  <si>
    <t>PHP勉強会の運営</t>
    <rPh sb="0" eb="3">
      <t>ベンキョウカイ</t>
    </rPh>
    <rPh sb="7" eb="9">
      <t xml:space="preserve">ウンエイ </t>
    </rPh>
    <phoneticPr fontId="1"/>
  </si>
  <si>
    <t>Swift</t>
    <phoneticPr fontId="1"/>
  </si>
  <si>
    <t xml:space="preserve"> -git-flowによるブランチ運用</t>
    <rPh sb="2" eb="4">
      <t xml:space="preserve">コウシン セッケイレビュー </t>
    </rPh>
    <phoneticPr fontId="1"/>
  </si>
  <si>
    <t xml:space="preserve"> -Notification Hubsに登録するタグ情報の追加</t>
    <phoneticPr fontId="1"/>
  </si>
  <si>
    <t>・iOS版の開発</t>
    <phoneticPr fontId="1"/>
  </si>
  <si>
    <t>iOS、Android向け観光支援スマホゲームアプリの新規開発</t>
    <rPh sb="0" eb="31">
      <t xml:space="preserve">シンキ </t>
    </rPh>
    <phoneticPr fontId="1"/>
  </si>
  <si>
    <t>Android搭載のコミュニケーションロボットの新規開発</t>
    <rPh sb="14" eb="16">
      <t xml:space="preserve">シンキ </t>
    </rPh>
    <phoneticPr fontId="1"/>
  </si>
  <si>
    <t>Android TV 衛星放送プレイヤーの追加開発・改修</t>
    <rPh sb="0" eb="1">
      <t>ムケ</t>
    </rPh>
    <phoneticPr fontId="1"/>
  </si>
  <si>
    <t>Android搭載のIoTデバイスの新規開発</t>
    <rPh sb="7" eb="9">
      <t xml:space="preserve">シンキ </t>
    </rPh>
    <phoneticPr fontId="1"/>
  </si>
  <si>
    <t>Javadoc</t>
    <phoneticPr fontId="1"/>
  </si>
  <si>
    <t>Android TV お手続き資料請求アプリおよび、請求確認アプリの新規開発</t>
    <rPh sb="15" eb="19">
      <t xml:space="preserve">シリョウセイキュウ </t>
    </rPh>
    <rPh sb="20" eb="24">
      <t xml:space="preserve">セイキュウカクニン </t>
    </rPh>
    <rPh sb="27" eb="29">
      <t xml:space="preserve">シンキ </t>
    </rPh>
    <rPh sb="29" eb="31">
      <t xml:space="preserve">シンキカイハツ </t>
    </rPh>
    <phoneticPr fontId="1"/>
  </si>
  <si>
    <t>PlantUML</t>
    <phoneticPr fontId="1"/>
  </si>
  <si>
    <t>Postman</t>
    <phoneticPr fontId="1"/>
  </si>
  <si>
    <t>Maps SDK for Android</t>
    <phoneticPr fontId="1"/>
  </si>
  <si>
    <t>Adobe Target</t>
    <phoneticPr fontId="1"/>
  </si>
  <si>
    <t>・ABテスト取込</t>
    <rPh sb="6" eb="7">
      <t xml:space="preserve">トリコミ </t>
    </rPh>
    <phoneticPr fontId="1"/>
  </si>
  <si>
    <t xml:space="preserve"> -ABテストの結果を機能概要書、ソースコードに反映</t>
    <rPh sb="8" eb="10">
      <t xml:space="preserve">ケッカヲ </t>
    </rPh>
    <rPh sb="11" eb="16">
      <t xml:space="preserve">キノウガイヨウショ </t>
    </rPh>
    <rPh sb="24" eb="26">
      <t xml:space="preserve">ハンエイ </t>
    </rPh>
    <phoneticPr fontId="1"/>
  </si>
  <si>
    <t xml:space="preserve"> -機能概要書の作成</t>
    <rPh sb="2" eb="7">
      <t xml:space="preserve">キノウガイヨウショ </t>
    </rPh>
    <rPh sb="8" eb="10">
      <t xml:space="preserve">サクセイ </t>
    </rPh>
    <phoneticPr fontId="1"/>
  </si>
  <si>
    <t xml:space="preserve"> -プロトタイプ作成</t>
    <rPh sb="8" eb="10">
      <t xml:space="preserve">サクセイ </t>
    </rPh>
    <phoneticPr fontId="1"/>
  </si>
  <si>
    <t>・地図検索機能の開発</t>
    <rPh sb="1" eb="7">
      <t xml:space="preserve">チズキノウ </t>
    </rPh>
    <rPh sb="8" eb="10">
      <t xml:space="preserve">カイハツ </t>
    </rPh>
    <phoneticPr fontId="1"/>
  </si>
  <si>
    <t>・リリースに向けたブランチのマージ作業</t>
    <phoneticPr fontId="1"/>
  </si>
  <si>
    <t>・コードレビュー</t>
    <phoneticPr fontId="1"/>
  </si>
  <si>
    <t>Bitrise</t>
    <phoneticPr fontId="1"/>
  </si>
  <si>
    <t>DocBase</t>
    <phoneticPr fontId="1"/>
  </si>
  <si>
    <t xml:space="preserve"> -Maps SDK for Androidの調査およびDocBaseへの情報共有</t>
    <phoneticPr fontId="1"/>
  </si>
  <si>
    <t>VS App Center</t>
    <phoneticPr fontId="1"/>
  </si>
  <si>
    <t xml:space="preserve"> -単体、結合試験書の作成および実施</t>
    <rPh sb="2" eb="4">
      <t xml:space="preserve">タンタイシケンショ </t>
    </rPh>
    <rPh sb="5" eb="10">
      <t xml:space="preserve">ケツゴウシケンショ </t>
    </rPh>
    <rPh sb="11" eb="13">
      <t xml:space="preserve">サクセイ </t>
    </rPh>
    <rPh sb="16" eb="18">
      <t xml:space="preserve">ジッシ </t>
    </rPh>
    <phoneticPr fontId="1"/>
  </si>
  <si>
    <t>・バグ解析、調査</t>
    <phoneticPr fontId="1"/>
  </si>
  <si>
    <t xml:space="preserve"> -APIチームとの仕様確認および調整</t>
    <rPh sb="10" eb="12">
      <t xml:space="preserve">シヨウ </t>
    </rPh>
    <rPh sb="12" eb="14">
      <t xml:space="preserve">カクニン </t>
    </rPh>
    <rPh sb="17" eb="19">
      <t xml:space="preserve">シヨウチョウセイ </t>
    </rPh>
    <phoneticPr fontId="1"/>
  </si>
  <si>
    <t xml:space="preserve"> -要求元チームとの要求仕様の確認および整理</t>
    <rPh sb="2" eb="5">
      <t xml:space="preserve">ヨウキュウモト </t>
    </rPh>
    <rPh sb="10" eb="11">
      <t xml:space="preserve">ヨウキュウシヨウノ </t>
    </rPh>
    <rPh sb="15" eb="17">
      <t xml:space="preserve">カクニン </t>
    </rPh>
    <rPh sb="20" eb="22">
      <t xml:space="preserve">セイリ </t>
    </rPh>
    <phoneticPr fontId="1"/>
  </si>
  <si>
    <t>4</t>
    <phoneticPr fontId="1"/>
  </si>
  <si>
    <t>5</t>
    <phoneticPr fontId="1"/>
  </si>
  <si>
    <t>6</t>
    <phoneticPr fontId="1"/>
  </si>
  <si>
    <t>7</t>
    <phoneticPr fontId="1"/>
  </si>
  <si>
    <t>8</t>
    <phoneticPr fontId="1"/>
  </si>
  <si>
    <t>9</t>
    <phoneticPr fontId="1"/>
  </si>
  <si>
    <t>10</t>
    <phoneticPr fontId="1"/>
  </si>
  <si>
    <t>11</t>
    <phoneticPr fontId="1"/>
  </si>
  <si>
    <t>13</t>
    <phoneticPr fontId="1"/>
  </si>
  <si>
    <t>14</t>
    <phoneticPr fontId="1"/>
  </si>
  <si>
    <t>15</t>
    <phoneticPr fontId="1"/>
  </si>
  <si>
    <t>16</t>
    <phoneticPr fontId="1"/>
  </si>
  <si>
    <t>17</t>
    <phoneticPr fontId="1"/>
  </si>
  <si>
    <t>直近ではスクラム開発の経験があり、チームで協力しながら、自主性を持って進めることができます。</t>
    <rPh sb="4" eb="6">
      <t xml:space="preserve">カイハツ </t>
    </rPh>
    <rPh sb="7" eb="9">
      <t xml:space="preserve">ケイケンシテオリ </t>
    </rPh>
    <rPh sb="17" eb="19">
      <t xml:space="preserve">キョウリョクシナガラ </t>
    </rPh>
    <rPh sb="24" eb="27">
      <t xml:space="preserve">ジシュセイヲモッテ </t>
    </rPh>
    <rPh sb="31" eb="32">
      <t xml:space="preserve">ススメルコトガデキマス </t>
    </rPh>
    <phoneticPr fontId="1"/>
  </si>
  <si>
    <t>Androidをメインとして、業務用Webシステム開発、業務向け・コンシューマ向けスマホアプリ開発、勉強会講師など、様々なプロジェクトを経験してきました。</t>
    <phoneticPr fontId="1"/>
  </si>
  <si>
    <t>不可</t>
  </si>
  <si>
    <t xml:space="preserve"> -開発環境準備、データ暗号化の実装、ユーザ認証のプロトタイプ作成</t>
    <rPh sb="2" eb="6">
      <t xml:space="preserve">カイハツカンキョウ </t>
    </rPh>
    <rPh sb="6" eb="8">
      <t xml:space="preserve">ジュンビ </t>
    </rPh>
    <rPh sb="31" eb="33">
      <t xml:space="preserve">サクセイ </t>
    </rPh>
    <phoneticPr fontId="1"/>
  </si>
  <si>
    <t>・モックサーバの立て方についてDocBaseへの情報共有</t>
    <phoneticPr fontId="1"/>
  </si>
  <si>
    <t>Windows Form</t>
    <phoneticPr fontId="1"/>
  </si>
  <si>
    <t>20</t>
    <phoneticPr fontId="1"/>
  </si>
  <si>
    <t>2021</t>
    <phoneticPr fontId="1"/>
  </si>
  <si>
    <t>バイトルApp機能拡張開発</t>
    <rPh sb="0" eb="4">
      <t xml:space="preserve">キュウジンケンサク </t>
    </rPh>
    <rPh sb="8" eb="12">
      <t xml:space="preserve">ツイカカイハツ カイシュウ スウ マンイジョウノ </t>
    </rPh>
    <phoneticPr fontId="1"/>
  </si>
  <si>
    <t>屋外広告配信システム開発案件</t>
    <rPh sb="0" eb="4">
      <t xml:space="preserve">キュウジンケンサク </t>
    </rPh>
    <rPh sb="8" eb="12">
      <t xml:space="preserve">ツイカカイハツ カイシュウ スウ マンイジョウノ </t>
    </rPh>
    <phoneticPr fontId="1"/>
  </si>
  <si>
    <t>Android Jetpack</t>
    <phoneticPr fontId="1"/>
  </si>
  <si>
    <t>Confluence</t>
    <phoneticPr fontId="1"/>
  </si>
  <si>
    <t>Retrofit</t>
    <phoneticPr fontId="1"/>
  </si>
  <si>
    <t>Prism</t>
    <phoneticPr fontId="1"/>
  </si>
  <si>
    <t>RestSharp</t>
    <phoneticPr fontId="1"/>
  </si>
  <si>
    <t>他にもIoTや音声認識、スマートスピーカーなどの新技術・新分野に興味があり、新しく学んだことをQiitaやZennなどで積極的にアウトプットしています。</t>
    <rPh sb="32" eb="34">
      <t xml:space="preserve">キョウミガアリ </t>
    </rPh>
    <rPh sb="38" eb="39">
      <t xml:space="preserve">アタラシク </t>
    </rPh>
    <rPh sb="41" eb="42">
      <t xml:space="preserve">マナンダコトヲ </t>
    </rPh>
    <rPh sb="60" eb="63">
      <t xml:space="preserve">セッキョクテキニ </t>
    </rPh>
    <phoneticPr fontId="1"/>
  </si>
  <si>
    <t>EF Core</t>
    <phoneticPr fontId="1"/>
  </si>
  <si>
    <t>WPF</t>
    <phoneticPr fontId="1"/>
  </si>
  <si>
    <t>UWP</t>
    <phoneticPr fontId="1"/>
  </si>
  <si>
    <t xml:space="preserve"> -異常報告機能の過剰報告の抑止対応</t>
    <rPh sb="2" eb="4">
      <t xml:space="preserve">イジョウ </t>
    </rPh>
    <rPh sb="4" eb="6">
      <t xml:space="preserve">イジョウホウコク </t>
    </rPh>
    <rPh sb="6" eb="8">
      <t xml:space="preserve">キノウノ </t>
    </rPh>
    <rPh sb="9" eb="13">
      <t xml:space="preserve">カジョウホウコク </t>
    </rPh>
    <rPh sb="16" eb="18">
      <t xml:space="preserve">タイオウ </t>
    </rPh>
    <phoneticPr fontId="1"/>
  </si>
  <si>
    <t>MockK</t>
    <phoneticPr fontId="1"/>
  </si>
  <si>
    <t>・Windowsアプリの新規開発にあたっての技術選定</t>
    <rPh sb="12" eb="16">
      <t xml:space="preserve">シンキカイハツ </t>
    </rPh>
    <rPh sb="22" eb="26">
      <t xml:space="preserve">ギジュツセンテイ </t>
    </rPh>
    <phoneticPr fontId="1"/>
  </si>
  <si>
    <t>・チームメンバーの技術教育</t>
    <rPh sb="9" eb="13">
      <t xml:space="preserve">ギジュツキョウイク </t>
    </rPh>
    <phoneticPr fontId="1"/>
  </si>
  <si>
    <t>・コードレビュー、設計レビュー</t>
    <rPh sb="8" eb="9">
      <t>、</t>
    </rPh>
    <rPh sb="9" eb="11">
      <t xml:space="preserve">セッケイレビュー </t>
    </rPh>
    <phoneticPr fontId="1"/>
  </si>
  <si>
    <t xml:space="preserve"> -WPF、UWPなどの各種プラットフォームの概要調査</t>
    <rPh sb="12" eb="14">
      <t xml:space="preserve">カクシュプラットフォームノ </t>
    </rPh>
    <rPh sb="23" eb="27">
      <t xml:space="preserve">ガイヨウチョウサ </t>
    </rPh>
    <phoneticPr fontId="1"/>
  </si>
  <si>
    <t xml:space="preserve"> -ビジネスサイドとの機能要件、非機能要件の認識合わせおよび整理</t>
    <rPh sb="11" eb="15">
      <t xml:space="preserve">キノウヨウケン </t>
    </rPh>
    <rPh sb="16" eb="19">
      <t xml:space="preserve">ヒキノウ </t>
    </rPh>
    <rPh sb="19" eb="21">
      <t xml:space="preserve">ヨウケンノ </t>
    </rPh>
    <rPh sb="22" eb="24">
      <t xml:space="preserve">ニンシキ </t>
    </rPh>
    <rPh sb="24" eb="25">
      <t xml:space="preserve">アワセ </t>
    </rPh>
    <rPh sb="30" eb="32">
      <t xml:space="preserve">セイリ </t>
    </rPh>
    <phoneticPr fontId="1"/>
  </si>
  <si>
    <t xml:space="preserve"> -各機能要件、非機能要件についてサンプルアプリを作成しながらの技術検証</t>
    <rPh sb="2" eb="3">
      <t xml:space="preserve">カクキノヨウケン </t>
    </rPh>
    <rPh sb="3" eb="7">
      <t xml:space="preserve">キノウヨウケン </t>
    </rPh>
    <rPh sb="8" eb="11">
      <t xml:space="preserve">ヒキノウ </t>
    </rPh>
    <rPh sb="11" eb="13">
      <t xml:space="preserve">ヨウケン </t>
    </rPh>
    <rPh sb="25" eb="27">
      <t xml:space="preserve">サクセイ </t>
    </rPh>
    <rPh sb="32" eb="36">
      <t xml:space="preserve">ギジュツケンショウ </t>
    </rPh>
    <phoneticPr fontId="1"/>
  </si>
  <si>
    <t xml:space="preserve"> -画面分割表示機能の実装</t>
    <rPh sb="2" eb="3">
      <t xml:space="preserve">ガメンブンカツヒョウジキノウ </t>
    </rPh>
    <rPh sb="11" eb="13">
      <t xml:space="preserve">ジッソウ </t>
    </rPh>
    <phoneticPr fontId="1"/>
  </si>
  <si>
    <t xml:space="preserve"> -他社向けへの新規アプリ追加</t>
    <rPh sb="2" eb="4">
      <t xml:space="preserve">タシャ </t>
    </rPh>
    <rPh sb="4" eb="5">
      <t xml:space="preserve">ムケヘノ </t>
    </rPh>
    <rPh sb="8" eb="10">
      <t xml:space="preserve">シンキアプリ </t>
    </rPh>
    <rPh sb="13" eb="15">
      <t xml:space="preserve">ツイカ </t>
    </rPh>
    <phoneticPr fontId="1"/>
  </si>
  <si>
    <t xml:space="preserve"> -アプリのパッケージ化の検討</t>
    <rPh sb="13" eb="15">
      <t xml:space="preserve">ケントウ </t>
    </rPh>
    <phoneticPr fontId="1"/>
  </si>
  <si>
    <t xml:space="preserve"> -開発体制やビジネスサイドとの進め方について見直しの提案</t>
    <rPh sb="2" eb="3">
      <t xml:space="preserve">カイハツタイセイノ </t>
    </rPh>
    <rPh sb="16" eb="17">
      <t xml:space="preserve">ススメカタ </t>
    </rPh>
    <rPh sb="23" eb="25">
      <t xml:space="preserve">ミナオシノテイアン </t>
    </rPh>
    <phoneticPr fontId="1"/>
  </si>
  <si>
    <t xml:space="preserve"> -各社ごとの機能要望の整理ができていなかったのを指摘および整理</t>
    <rPh sb="2" eb="4">
      <t xml:space="preserve">カクシャゴトノ </t>
    </rPh>
    <rPh sb="7" eb="11">
      <t xml:space="preserve">キノウヨウボウ </t>
    </rPh>
    <rPh sb="12" eb="14">
      <t xml:space="preserve">セイリ </t>
    </rPh>
    <rPh sb="25" eb="27">
      <t xml:space="preserve">シテキ </t>
    </rPh>
    <rPh sb="30" eb="32">
      <t xml:space="preserve">セイリ </t>
    </rPh>
    <phoneticPr fontId="1"/>
  </si>
  <si>
    <t>.NET Core</t>
    <phoneticPr fontId="1"/>
  </si>
  <si>
    <t>NLog</t>
    <phoneticPr fontId="1"/>
  </si>
  <si>
    <t xml:space="preserve"> -バグ調査、修正</t>
    <rPh sb="7" eb="9">
      <t xml:space="preserve">シュウセイ </t>
    </rPh>
    <phoneticPr fontId="1"/>
  </si>
  <si>
    <t>・問題改善のための提案および実施</t>
    <rPh sb="1" eb="3">
      <t xml:space="preserve">モンダイ </t>
    </rPh>
    <rPh sb="3" eb="5">
      <t xml:space="preserve">カイゼン </t>
    </rPh>
    <rPh sb="9" eb="11">
      <t xml:space="preserve">テイアン </t>
    </rPh>
    <rPh sb="14" eb="16">
      <t xml:space="preserve">ジッシ </t>
    </rPh>
    <phoneticPr fontId="1"/>
  </si>
  <si>
    <t>・新人向けに開発ルールなどのドキュメント作成</t>
    <rPh sb="6" eb="8">
      <t xml:space="preserve">カイハツルール </t>
    </rPh>
    <rPh sb="20" eb="22">
      <t xml:space="preserve">サクセイ </t>
    </rPh>
    <phoneticPr fontId="1"/>
  </si>
  <si>
    <t>msix</t>
    <phoneticPr fontId="1"/>
  </si>
  <si>
    <t>LucidChart</t>
    <phoneticPr fontId="1"/>
  </si>
  <si>
    <t>shell script</t>
    <phoneticPr fontId="1"/>
  </si>
  <si>
    <t xml:space="preserve"> -Webページ表示機能の実装</t>
    <rPh sb="8" eb="10">
      <t xml:space="preserve">ヒョウジ </t>
    </rPh>
    <rPh sb="13" eb="15">
      <t xml:space="preserve">ジッソウ </t>
    </rPh>
    <phoneticPr fontId="1"/>
  </si>
  <si>
    <t>・今後の機能追加のため、Android Jetpackを活用してのリプレイス対応</t>
    <rPh sb="1" eb="3">
      <t xml:space="preserve">コンゴノ </t>
    </rPh>
    <rPh sb="4" eb="8">
      <t xml:space="preserve">キノウツイカ </t>
    </rPh>
    <rPh sb="28" eb="30">
      <t xml:space="preserve">カツヨウシ </t>
    </rPh>
    <rPh sb="38" eb="40">
      <t xml:space="preserve">タイオウ </t>
    </rPh>
    <phoneticPr fontId="1"/>
  </si>
  <si>
    <t xml:space="preserve"> -公式HPのアプリアーキテクチャガイドをベースにMVVMアーキテクチャの採用</t>
    <rPh sb="2" eb="4">
      <t xml:space="preserve">コウシキ </t>
    </rPh>
    <phoneticPr fontId="1"/>
  </si>
  <si>
    <t xml:space="preserve"> -Room、Retrofit(OkHttp)を利用してのRepositoryクラスの実装</t>
    <rPh sb="29" eb="31">
      <t xml:space="preserve">リヨウシテ </t>
    </rPh>
    <phoneticPr fontId="1"/>
  </si>
  <si>
    <t xml:space="preserve"> -Coroutinesによる非同期処理の実装</t>
    <rPh sb="15" eb="20">
      <t xml:space="preserve">ヒドウキショリ </t>
    </rPh>
    <rPh sb="21" eb="23">
      <t xml:space="preserve">ジッソウ </t>
    </rPh>
    <phoneticPr fontId="1"/>
  </si>
  <si>
    <t xml:space="preserve"> -ViewModel + LiveData、DataBindingによるViewとViewModelの連携</t>
    <rPh sb="52" eb="54">
      <t xml:space="preserve">レンケイ </t>
    </rPh>
    <phoneticPr fontId="1"/>
  </si>
  <si>
    <t xml:space="preserve"> -HiltによるDIの導入</t>
    <rPh sb="12" eb="14">
      <t xml:space="preserve">ドウニュウ </t>
    </rPh>
    <phoneticPr fontId="1"/>
  </si>
  <si>
    <t xml:space="preserve"> -Junit + MockKによるテストコードの実装</t>
    <phoneticPr fontId="1"/>
  </si>
  <si>
    <t xml:space="preserve"> -グローバル変数、メソッドの排除</t>
    <rPh sb="15" eb="17">
      <t xml:space="preserve">ハイジョ </t>
    </rPh>
    <phoneticPr fontId="1"/>
  </si>
  <si>
    <t xml:space="preserve"> -ロジックのシンプル化</t>
    <phoneticPr fontId="1"/>
  </si>
  <si>
    <t xml:space="preserve"> -映像切り替え時のパフォーマンスチューニング</t>
    <rPh sb="2" eb="5">
      <t xml:space="preserve">エイゾウキリカエジ </t>
    </rPh>
    <rPh sb="8" eb="9">
      <t xml:space="preserve">ジ </t>
    </rPh>
    <phoneticPr fontId="1"/>
  </si>
  <si>
    <t xml:space="preserve"> -Postman、Mmock + Dockerによるモックサーバの構築</t>
    <rPh sb="34" eb="36">
      <t xml:space="preserve">コウチク </t>
    </rPh>
    <phoneticPr fontId="1"/>
  </si>
  <si>
    <t xml:space="preserve"> -ビルドバリアントの整理</t>
    <rPh sb="11" eb="13">
      <t xml:space="preserve">セイリ </t>
    </rPh>
    <phoneticPr fontId="1"/>
  </si>
  <si>
    <t>2020</t>
    <phoneticPr fontId="1"/>
  </si>
  <si>
    <t>・Androidアプリの機能追加、不具合改修、リリース作業</t>
    <rPh sb="12" eb="16">
      <t xml:space="preserve">キノウツイカ </t>
    </rPh>
    <rPh sb="17" eb="20">
      <t xml:space="preserve">フグアイカイシュウ </t>
    </rPh>
    <rPh sb="20" eb="22">
      <t xml:space="preserve">カイシュウ </t>
    </rPh>
    <phoneticPr fontId="1"/>
  </si>
  <si>
    <t xml:space="preserve"> -プッシュ通知、データ暗号化、ユーザ認証の実現方法の調査</t>
    <phoneticPr fontId="1"/>
  </si>
  <si>
    <t xml:space="preserve"> -64bit対応に関する調査およびリリース対応</t>
    <rPh sb="7" eb="9">
      <t xml:space="preserve">タイオウニカンスルチョウサ </t>
    </rPh>
    <rPh sb="22" eb="24">
      <t xml:space="preserve">タイオウ </t>
    </rPh>
    <phoneticPr fontId="1"/>
  </si>
  <si>
    <t xml:space="preserve"> -Android10に関する調査およびリリース対応</t>
    <rPh sb="12" eb="13">
      <t xml:space="preserve">カンスルチョウサ </t>
    </rPh>
    <phoneticPr fontId="1"/>
  </si>
  <si>
    <t>日商簿記検定試験2級</t>
    <rPh sb="0" eb="4">
      <t>ケンテイシケン</t>
    </rPh>
    <phoneticPr fontId="1"/>
  </si>
  <si>
    <t>21</t>
    <phoneticPr fontId="1"/>
  </si>
  <si>
    <t>N予備校開発支援業務</t>
    <rPh sb="0" eb="4">
      <t xml:space="preserve">キュウジンケンサク ツイカカイハツ カイシュウ スウ マンイジョウノ </t>
    </rPh>
    <phoneticPr fontId="1"/>
  </si>
  <si>
    <t>Kotlin Flow</t>
    <phoneticPr fontId="1"/>
  </si>
  <si>
    <t>Navigation</t>
    <phoneticPr fontId="1"/>
  </si>
  <si>
    <t>Jetpack Compose</t>
    <phoneticPr fontId="1"/>
  </si>
  <si>
    <t>Firebase</t>
    <phoneticPr fontId="1"/>
  </si>
  <si>
    <t>Sentry</t>
    <phoneticPr fontId="1"/>
  </si>
  <si>
    <t>Coil</t>
    <phoneticPr fontId="1"/>
  </si>
  <si>
    <t>OkHttp3</t>
    <phoneticPr fontId="1"/>
  </si>
  <si>
    <t>Retrofit2</t>
    <phoneticPr fontId="1"/>
  </si>
  <si>
    <t>Junit</t>
    <phoneticPr fontId="1"/>
  </si>
  <si>
    <t>kotlin.test</t>
    <phoneticPr fontId="1"/>
  </si>
  <si>
    <t xml:space="preserve"> -マルチモジュールの導入</t>
    <phoneticPr fontId="1"/>
  </si>
  <si>
    <t xml:space="preserve"> -SerializableなデータクラスをParcelableに移行</t>
    <phoneticPr fontId="1"/>
  </si>
  <si>
    <t xml:space="preserve"> -RxJava3からKotlin Flowに移行</t>
    <phoneticPr fontId="1"/>
  </si>
  <si>
    <t>・テックリードとしてチームメンバーのマネジメント</t>
    <phoneticPr fontId="1"/>
  </si>
  <si>
    <t xml:space="preserve"> -タスクの作成、チームメンバーへの割り振り</t>
    <phoneticPr fontId="1"/>
  </si>
  <si>
    <t xml:space="preserve"> -新技術導入に向けた調査、ドキュメント作成および共有</t>
    <phoneticPr fontId="1"/>
  </si>
  <si>
    <t xml:space="preserve"> -リファクタリングタスクの工数見積もり、計画</t>
    <phoneticPr fontId="1"/>
  </si>
  <si>
    <t>そのため様々な言語やOS、FW等、幅広く使いこなすことができます。また、新人教育やテックリードとしてのマネジメント経験もあります。</t>
    <rPh sb="0" eb="2">
      <t>イガイノ</t>
    </rPh>
    <rPh sb="36" eb="40">
      <t xml:space="preserve">シンジンキョウイクヤ </t>
    </rPh>
    <rPh sb="57" eb="59">
      <t xml:space="preserve">ケイケン </t>
    </rPh>
    <phoneticPr fontId="1"/>
  </si>
  <si>
    <t>RxJava3</t>
    <phoneticPr fontId="1"/>
  </si>
  <si>
    <t xml:space="preserve"> -JSONライブラリをMoshiに一本化</t>
    <phoneticPr fontId="1"/>
  </si>
  <si>
    <t xml:space="preserve"> -通信処理をRetrofitに移行</t>
    <phoneticPr fontId="1"/>
  </si>
  <si>
    <t xml:space="preserve"> -UIをJetpack Composeに移行、UIテストの導入</t>
    <phoneticPr fontId="1"/>
  </si>
  <si>
    <t xml:space="preserve"> -画面遷移をNavigationに移行</t>
    <phoneticPr fontId="1"/>
  </si>
  <si>
    <t>・Androidアプリのリファクタリング</t>
    <phoneticPr fontId="1"/>
  </si>
  <si>
    <t xml:space="preserve"> -ViewPagerをViewPager2に移行</t>
    <phoneticPr fontId="1"/>
  </si>
  <si>
    <t xml:space="preserve"> -接続先サーバの移行対応</t>
    <rPh sb="2" eb="5">
      <t xml:space="preserve">セツゾクサキサーバノ </t>
    </rPh>
    <rPh sb="9" eb="11">
      <t xml:space="preserve">イコウ </t>
    </rPh>
    <rPh sb="11" eb="13">
      <t xml:space="preserve">タイオウ </t>
    </rPh>
    <phoneticPr fontId="1"/>
  </si>
  <si>
    <t xml:space="preserve"> -ListViewをRecyclerViewに移行</t>
    <rPh sb="24" eb="26">
      <t xml:space="preserve">イコウ </t>
    </rPh>
    <phoneticPr fontId="1"/>
  </si>
  <si>
    <t xml:space="preserve"> -View Bindingの導入</t>
    <rPh sb="15" eb="17">
      <t xml:space="preserve">ドウニュウ </t>
    </rPh>
    <phoneticPr fontId="1"/>
  </si>
  <si>
    <t xml:space="preserve"> -Deprecatedな処理の警告解消</t>
    <rPh sb="13" eb="15">
      <t xml:space="preserve">ショリ </t>
    </rPh>
    <rPh sb="16" eb="20">
      <t xml:space="preserve">ケイコクカイショウ </t>
    </rPh>
    <phoneticPr fontId="1"/>
  </si>
  <si>
    <t>Figma</t>
    <phoneticPr fontId="1"/>
  </si>
  <si>
    <t>avocado</t>
    <phoneticPr fontId="1"/>
  </si>
  <si>
    <t xml:space="preserve"> -Codelabにて学習コンテンツの選定</t>
    <rPh sb="11" eb="13">
      <t xml:space="preserve">ガクシュウコンテンツノ </t>
    </rPh>
    <rPh sb="19" eb="21">
      <t xml:space="preserve">センテイ </t>
    </rPh>
    <phoneticPr fontId="1"/>
  </si>
  <si>
    <t xml:space="preserve"> -リファクタリングの取り組みを記事化、発信</t>
    <rPh sb="16" eb="18">
      <t xml:space="preserve">キジカ </t>
    </rPh>
    <rPh sb="18" eb="19">
      <t xml:space="preserve">カ </t>
    </rPh>
    <rPh sb="20" eb="22">
      <t xml:space="preserve">ハッシン </t>
    </rPh>
    <phoneticPr fontId="1"/>
  </si>
  <si>
    <t>・Androidアプリの機能追加、不具合改修</t>
    <rPh sb="11" eb="15">
      <t xml:space="preserve">キノウツイカ </t>
    </rPh>
    <rPh sb="16" eb="19">
      <t xml:space="preserve">フグアイカイシュウ </t>
    </rPh>
    <rPh sb="19" eb="21">
      <t xml:space="preserve">カイシュウ </t>
    </rPh>
    <phoneticPr fontId="1"/>
  </si>
  <si>
    <t xml:space="preserve"> -Single Activityに移行</t>
    <phoneticPr fontId="1"/>
  </si>
  <si>
    <t>・DroidKaigiへの参加</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</si>
</sst>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
    <numFmt numFmtId="177" formatCode="General&quot;ヶ月&quot;"/>
    <numFmt numFmtId="178" formatCode="yyyy"/>
    <numFmt numFmtId="179" formatCode="yyyy/mm/dd"/>
  </numFmts>
  <fonts count="17">
    <font>
      <sz val="12"/>
      <color indexed="8"/>
      <name val="Verdana"/>
    </font>
    <font>
      <sz val="6"/>
      <name val="Verdana"/>
      <family val="2"/>
    </font>
    <font>
      <u/>
      <sz val="12"/>
      <color theme="10"/>
      <name val="Verdana"/>
      <family val="2"/>
    </font>
    <font>
      <u/>
      <sz val="12"/>
      <color theme="11"/>
      <name val="Verdana"/>
      <family val="2"/>
    </font>
    <font>
      <sz val="6"/>
      <name val="ＭＳ Ｐゴシック"/>
      <family val="3"/>
      <charset val="128"/>
    </font>
    <font>
      <sz val="12"/>
      <color indexed="8"/>
      <name val="ＭＳ Ｐゴシック"/>
      <family val="3"/>
      <charset val="128"/>
    </font>
    <font>
      <sz val="36"/>
      <color indexed="8"/>
      <name val="ＭＳ Ｐゴシック"/>
      <family val="3"/>
      <charset val="128"/>
    </font>
    <font>
      <sz val="11"/>
      <color indexed="8"/>
      <name val="ＭＳ Ｐゴシック"/>
      <family val="3"/>
      <charset val="128"/>
    </font>
    <font>
      <sz val="10"/>
      <color indexed="8"/>
      <name val="ＭＳ Ｐゴシック"/>
      <family val="3"/>
      <charset val="128"/>
    </font>
    <font>
      <sz val="9"/>
      <color indexed="8"/>
      <name val="ＭＳ Ｐゴシック"/>
      <family val="3"/>
      <charset val="128"/>
    </font>
    <font>
      <sz val="8"/>
      <color indexed="8"/>
      <name val="ＭＳ Ｐゴシック"/>
      <family val="3"/>
      <charset val="128"/>
    </font>
    <font>
      <b/>
      <sz val="11"/>
      <color indexed="8"/>
      <name val="ＭＳ Ｐゴシック"/>
      <family val="3"/>
      <charset val="128"/>
    </font>
    <font>
      <u/>
      <sz val="10"/>
      <color indexed="8"/>
      <name val="ＭＳ Ｐゴシック"/>
      <family val="3"/>
      <charset val="128"/>
    </font>
    <font>
      <sz val="10"/>
      <name val="ＭＳ Ｐゴシック"/>
      <family val="3"/>
      <charset val="128"/>
    </font>
    <font>
      <b/>
      <sz val="10"/>
      <color indexed="8"/>
      <name val="ＭＳ Ｐゴシック"/>
      <family val="3"/>
      <charset val="128"/>
    </font>
    <font>
      <b/>
      <sz val="9"/>
      <color indexed="8"/>
      <name val="ＭＳ Ｐゴシック"/>
      <family val="3"/>
      <charset val="128"/>
    </font>
    <font>
      <b/>
      <sz val="8"/>
      <color indexed="8"/>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151">
    <border>
      <left/>
      <right/>
      <top/>
      <bottom/>
      <diagonal/>
    </border>
    <border>
      <left style="thin">
        <color indexed="8"/>
      </left>
      <right style="thin">
        <color indexed="9"/>
      </right>
      <top style="thin">
        <color indexed="8"/>
      </top>
      <bottom style="hair">
        <color indexed="8"/>
      </bottom>
      <diagonal/>
    </border>
    <border>
      <left style="thin">
        <color indexed="9"/>
      </left>
      <right style="thin">
        <color indexed="9"/>
      </right>
      <top style="thin">
        <color indexed="8"/>
      </top>
      <bottom style="hair">
        <color indexed="8"/>
      </bottom>
      <diagonal/>
    </border>
    <border>
      <left style="thin">
        <color indexed="9"/>
      </left>
      <right style="thin">
        <color indexed="8"/>
      </right>
      <top style="thin">
        <color indexed="8"/>
      </top>
      <bottom style="hair">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right style="hair">
        <color indexed="8"/>
      </right>
      <top style="hair">
        <color indexed="8"/>
      </top>
      <bottom style="thin">
        <color indexed="8"/>
      </bottom>
      <diagonal/>
    </border>
    <border>
      <left/>
      <right/>
      <top style="thin">
        <color indexed="8"/>
      </top>
      <bottom/>
      <diagonal/>
    </border>
    <border>
      <left/>
      <right/>
      <top/>
      <bottom style="thin">
        <color indexed="8"/>
      </bottom>
      <diagonal/>
    </border>
    <border>
      <left/>
      <right style="thin">
        <color indexed="8"/>
      </right>
      <top/>
      <bottom style="thin">
        <color indexed="8"/>
      </bottom>
      <diagonal/>
    </border>
    <border>
      <left/>
      <right/>
      <top style="hair">
        <color indexed="8"/>
      </top>
      <bottom style="hair">
        <color indexed="8"/>
      </bottom>
      <diagonal/>
    </border>
    <border>
      <left style="thin">
        <color indexed="8"/>
      </left>
      <right/>
      <top/>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indexed="8"/>
      </top>
      <bottom/>
      <diagonal/>
    </border>
    <border>
      <left style="thin">
        <color auto="1"/>
      </left>
      <right/>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style="hair">
        <color indexed="8"/>
      </left>
      <right/>
      <top style="thin">
        <color auto="1"/>
      </top>
      <bottom style="thin">
        <color auto="1"/>
      </bottom>
      <diagonal/>
    </border>
    <border>
      <left/>
      <right style="hair">
        <color indexed="8"/>
      </right>
      <top style="thin">
        <color auto="1"/>
      </top>
      <bottom style="thin">
        <color auto="1"/>
      </bottom>
      <diagonal/>
    </border>
    <border>
      <left/>
      <right style="thin">
        <color auto="1"/>
      </right>
      <top style="hair">
        <color indexed="8"/>
      </top>
      <bottom style="thin">
        <color indexed="8"/>
      </bottom>
      <diagonal/>
    </border>
    <border>
      <left/>
      <right/>
      <top style="thin">
        <color auto="1"/>
      </top>
      <bottom style="hair">
        <color indexed="8"/>
      </bottom>
      <diagonal/>
    </border>
    <border>
      <left/>
      <right/>
      <top style="hair">
        <color indexed="8"/>
      </top>
      <bottom style="thin">
        <color auto="1"/>
      </bottom>
      <diagonal/>
    </border>
    <border>
      <left/>
      <right/>
      <top style="hair">
        <color auto="1"/>
      </top>
      <bottom style="thin">
        <color auto="1"/>
      </bottom>
      <diagonal/>
    </border>
    <border>
      <left style="thin">
        <color auto="1"/>
      </left>
      <right/>
      <top style="hair">
        <color indexed="8"/>
      </top>
      <bottom style="thin">
        <color indexed="8"/>
      </bottom>
      <diagonal/>
    </border>
    <border>
      <left style="hair">
        <color indexed="8"/>
      </left>
      <right/>
      <top style="hair">
        <color indexed="8"/>
      </top>
      <bottom style="thin">
        <color indexed="8"/>
      </bottom>
      <diagonal/>
    </border>
    <border>
      <left style="thin">
        <color auto="1"/>
      </left>
      <right/>
      <top style="hair">
        <color indexed="8"/>
      </top>
      <bottom style="thin">
        <color auto="1"/>
      </bottom>
      <diagonal/>
    </border>
    <border>
      <left style="hair">
        <color indexed="8"/>
      </left>
      <right/>
      <top style="hair">
        <color indexed="8"/>
      </top>
      <bottom style="thin">
        <color auto="1"/>
      </bottom>
      <diagonal/>
    </border>
    <border>
      <left/>
      <right style="hair">
        <color indexed="8"/>
      </right>
      <top style="hair">
        <color indexed="8"/>
      </top>
      <bottom style="thin">
        <color auto="1"/>
      </bottom>
      <diagonal/>
    </border>
    <border>
      <left/>
      <right style="hair">
        <color auto="1"/>
      </right>
      <top style="hair">
        <color indexed="8"/>
      </top>
      <bottom style="thin">
        <color indexed="8"/>
      </bottom>
      <diagonal/>
    </border>
    <border>
      <left style="hair">
        <color auto="1"/>
      </left>
      <right/>
      <top/>
      <bottom/>
      <diagonal/>
    </border>
    <border>
      <left style="hair">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thin">
        <color auto="1"/>
      </top>
      <bottom/>
      <diagonal/>
    </border>
    <border>
      <left/>
      <right style="hair">
        <color auto="1"/>
      </right>
      <top/>
      <bottom style="thin">
        <color auto="1"/>
      </bottom>
      <diagonal/>
    </border>
    <border>
      <left/>
      <right style="hair">
        <color auto="1"/>
      </right>
      <top style="hair">
        <color auto="1"/>
      </top>
      <bottom style="thin">
        <color auto="1"/>
      </bottom>
      <diagonal/>
    </border>
    <border>
      <left style="thin">
        <color indexed="8"/>
      </left>
      <right/>
      <top/>
      <bottom style="thin">
        <color indexed="8"/>
      </bottom>
      <diagonal/>
    </border>
    <border>
      <left/>
      <right style="thin">
        <color auto="1"/>
      </right>
      <top/>
      <bottom style="thin">
        <color indexed="8"/>
      </bottom>
      <diagonal/>
    </border>
    <border>
      <left style="thin">
        <color auto="1"/>
      </left>
      <right/>
      <top style="hair">
        <color auto="1"/>
      </top>
      <bottom style="thin">
        <color auto="1"/>
      </bottom>
      <diagonal/>
    </border>
    <border>
      <left/>
      <right style="thin">
        <color indexed="8"/>
      </right>
      <top style="hair">
        <color auto="1"/>
      </top>
      <bottom style="thin">
        <color auto="1"/>
      </bottom>
      <diagonal/>
    </border>
    <border>
      <left/>
      <right style="thin">
        <color indexed="8"/>
      </right>
      <top/>
      <bottom style="thin">
        <color auto="1"/>
      </bottom>
      <diagonal/>
    </border>
    <border>
      <left/>
      <right style="hair">
        <color auto="1"/>
      </right>
      <top style="hair">
        <color indexed="8"/>
      </top>
      <bottom style="thin">
        <color auto="1"/>
      </bottom>
      <diagonal/>
    </border>
    <border>
      <left/>
      <right style="thin">
        <color auto="1"/>
      </right>
      <top style="hair">
        <color indexed="8"/>
      </top>
      <bottom style="thin">
        <color auto="1"/>
      </bottom>
      <diagonal/>
    </border>
    <border>
      <left style="thin">
        <color auto="1"/>
      </left>
      <right/>
      <top style="thin">
        <color auto="1"/>
      </top>
      <bottom style="hair">
        <color indexed="8"/>
      </bottom>
      <diagonal/>
    </border>
    <border>
      <left style="hair">
        <color auto="1"/>
      </left>
      <right/>
      <top style="thin">
        <color auto="1"/>
      </top>
      <bottom/>
      <diagonal/>
    </border>
    <border>
      <left style="hair">
        <color indexed="8"/>
      </left>
      <right/>
      <top style="hair">
        <color indexed="8"/>
      </top>
      <bottom/>
      <diagonal/>
    </border>
    <border>
      <left/>
      <right style="hair">
        <color indexed="8"/>
      </right>
      <top style="hair">
        <color indexed="8"/>
      </top>
      <bottom/>
      <diagonal/>
    </border>
    <border>
      <left style="hair">
        <color indexed="8"/>
      </left>
      <right/>
      <top/>
      <bottom style="thin">
        <color indexed="8"/>
      </bottom>
      <diagonal/>
    </border>
    <border>
      <left/>
      <right style="hair">
        <color indexed="8"/>
      </right>
      <top/>
      <bottom style="thin">
        <color indexed="8"/>
      </bottom>
      <diagonal/>
    </border>
    <border>
      <left style="hair">
        <color indexed="8"/>
      </left>
      <right/>
      <top/>
      <bottom/>
      <diagonal/>
    </border>
    <border>
      <left/>
      <right style="hair">
        <color indexed="8"/>
      </right>
      <top/>
      <bottom/>
      <diagonal/>
    </border>
    <border>
      <left/>
      <right style="thin">
        <color auto="1"/>
      </right>
      <top style="thin">
        <color auto="1"/>
      </top>
      <bottom style="hair">
        <color indexed="8"/>
      </bottom>
      <diagonal/>
    </border>
    <border>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bottom style="thin">
        <color auto="1"/>
      </bottom>
      <diagonal/>
    </border>
    <border>
      <left/>
      <right style="thin">
        <color auto="1"/>
      </right>
      <top/>
      <bottom style="thin">
        <color auto="1"/>
      </bottom>
      <diagonal/>
    </border>
    <border>
      <left/>
      <right/>
      <top style="hair">
        <color indexed="8"/>
      </top>
      <bottom style="thin">
        <color auto="1"/>
      </bottom>
      <diagonal/>
    </border>
    <border>
      <left style="hair">
        <color auto="1"/>
      </left>
      <right/>
      <top style="thin">
        <color auto="1"/>
      </top>
      <bottom style="thin">
        <color auto="1"/>
      </bottom>
      <diagonal/>
    </border>
    <border>
      <left style="hair">
        <color auto="1"/>
      </left>
      <right/>
      <top/>
      <bottom style="thin">
        <color auto="1"/>
      </bottom>
      <diagonal/>
    </border>
    <border>
      <left/>
      <right style="thin">
        <color indexed="9"/>
      </right>
      <top style="thin">
        <color indexed="8"/>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8"/>
      </top>
      <bottom/>
      <diagonal/>
    </border>
    <border>
      <left/>
      <right/>
      <top style="hair">
        <color indexed="8"/>
      </top>
      <bottom/>
      <diagonal/>
    </border>
    <border>
      <left style="hair">
        <color auto="1"/>
      </left>
      <right/>
      <top style="thin">
        <color theme="1"/>
      </top>
      <bottom style="thin">
        <color auto="1"/>
      </bottom>
      <diagonal/>
    </border>
    <border>
      <left/>
      <right/>
      <top style="thin">
        <color theme="1"/>
      </top>
      <bottom style="thin">
        <color auto="1"/>
      </bottom>
      <diagonal/>
    </border>
    <border>
      <left/>
      <right style="thin">
        <color auto="1"/>
      </right>
      <top style="thin">
        <color theme="1"/>
      </top>
      <bottom style="thin">
        <color auto="1"/>
      </bottom>
      <diagonal/>
    </border>
    <border>
      <left style="hair">
        <color theme="1"/>
      </left>
      <right/>
      <top style="thin">
        <color theme="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thin">
        <color indexed="8"/>
      </right>
      <top style="thin">
        <color auto="1"/>
      </top>
      <bottom style="hair">
        <color auto="1"/>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style="hair">
        <color theme="1"/>
      </right>
      <top style="thin">
        <color theme="1"/>
      </top>
      <bottom style="thin">
        <color auto="1"/>
      </bottom>
      <diagonal/>
    </border>
    <border>
      <left/>
      <right style="hair">
        <color theme="1"/>
      </right>
      <top style="thin">
        <color auto="1"/>
      </top>
      <bottom style="thin">
        <color auto="1"/>
      </bottom>
      <diagonal/>
    </border>
    <border>
      <left style="thin">
        <color auto="1"/>
      </left>
      <right style="thin">
        <color indexed="9"/>
      </right>
      <top style="thin">
        <color indexed="9"/>
      </top>
      <bottom style="thin">
        <color indexed="9"/>
      </bottom>
      <diagonal/>
    </border>
    <border>
      <left style="thin">
        <color indexed="9"/>
      </left>
      <right style="hair">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hair">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right style="thin">
        <color indexed="8"/>
      </right>
      <top style="hair">
        <color indexed="8"/>
      </top>
      <bottom/>
      <diagonal/>
    </border>
    <border>
      <left style="thin">
        <color indexed="8"/>
      </left>
      <right/>
      <top style="thin">
        <color indexed="8"/>
      </top>
      <bottom/>
      <diagonal/>
    </border>
    <border>
      <left/>
      <right/>
      <top style="thin">
        <color indexed="8"/>
      </top>
      <bottom/>
      <diagonal/>
    </border>
    <border>
      <left/>
      <right style="thin">
        <color auto="1"/>
      </right>
      <top style="thin">
        <color indexed="8"/>
      </top>
      <bottom/>
      <diagonal/>
    </border>
    <border>
      <left style="thin">
        <color auto="1"/>
      </left>
      <right/>
      <top style="thin">
        <color indexed="8"/>
      </top>
      <bottom/>
      <diagonal/>
    </border>
    <border>
      <left/>
      <right style="thin">
        <color indexed="8"/>
      </right>
      <top style="thin">
        <color indexed="8"/>
      </top>
      <bottom/>
      <diagonal/>
    </border>
    <border>
      <left style="thin">
        <color indexed="8"/>
      </left>
      <right/>
      <top style="hair">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bottom style="hair">
        <color indexed="8"/>
      </bottom>
      <diagonal/>
    </border>
    <border>
      <left/>
      <right/>
      <top/>
      <bottom style="hair">
        <color indexed="8"/>
      </bottom>
      <diagonal/>
    </border>
    <border>
      <left/>
      <right style="thin">
        <color indexed="8"/>
      </right>
      <top/>
      <bottom style="hair">
        <color indexed="8"/>
      </bottom>
      <diagonal/>
    </border>
    <border>
      <left style="hair">
        <color theme="1"/>
      </left>
      <right/>
      <top style="thin">
        <color theme="1"/>
      </top>
      <bottom style="thin">
        <color theme="1"/>
      </bottom>
      <diagonal/>
    </border>
    <border>
      <left/>
      <right/>
      <top style="thin">
        <color theme="1"/>
      </top>
      <bottom style="thin">
        <color theme="1"/>
      </bottom>
      <diagonal/>
    </border>
    <border>
      <left/>
      <right style="thin">
        <color auto="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hair">
        <color auto="1"/>
      </right>
      <top style="thin">
        <color auto="1"/>
      </top>
      <bottom style="thin">
        <color auto="1"/>
      </bottom>
      <diagonal/>
    </border>
    <border>
      <left/>
      <right style="thin">
        <color auto="1"/>
      </right>
      <top style="thin">
        <color auto="1"/>
      </top>
      <bottom style="thin">
        <color auto="1"/>
      </bottom>
      <diagonal/>
    </border>
    <border>
      <left style="hair">
        <color auto="1"/>
      </left>
      <right/>
      <top style="thin">
        <color auto="1"/>
      </top>
      <bottom style="thin">
        <color auto="1"/>
      </bottom>
      <diagonal/>
    </border>
    <border>
      <left style="thin">
        <color auto="1"/>
      </left>
      <right style="thin">
        <color indexed="9"/>
      </right>
      <top style="thin">
        <color indexed="8"/>
      </top>
      <bottom style="thin">
        <color indexed="9"/>
      </bottom>
      <diagonal/>
    </border>
    <border>
      <left style="thin">
        <color indexed="9"/>
      </left>
      <right style="hair">
        <color indexed="8"/>
      </right>
      <top style="thin">
        <color indexed="8"/>
      </top>
      <bottom style="thin">
        <color indexed="9"/>
      </bottom>
      <diagonal/>
    </border>
    <border>
      <left style="thin">
        <color indexed="8"/>
      </left>
      <right style="thin">
        <color indexed="9"/>
      </right>
      <top style="thin">
        <color indexed="8"/>
      </top>
      <bottom style="thin">
        <color indexed="9"/>
      </bottom>
      <diagonal/>
    </border>
    <border>
      <left style="hair">
        <color indexed="8"/>
      </left>
      <right style="thin">
        <color indexed="9"/>
      </right>
      <top style="thin">
        <color indexed="8"/>
      </top>
      <bottom style="thin">
        <color indexed="9"/>
      </bottom>
      <diagonal/>
    </border>
    <border>
      <left style="hair">
        <color indexed="8"/>
      </left>
      <right/>
      <top style="thin">
        <color indexed="8"/>
      </top>
      <bottom/>
      <diagonal/>
    </border>
    <border>
      <left/>
      <right style="hair">
        <color indexed="8"/>
      </right>
      <top style="thin">
        <color indexed="8"/>
      </top>
      <bottom/>
      <diagonal/>
    </border>
    <border>
      <left style="thin">
        <color indexed="9"/>
      </left>
      <right style="thin">
        <color indexed="8"/>
      </right>
      <top style="thin">
        <color indexed="8"/>
      </top>
      <bottom style="thin">
        <color indexed="9"/>
      </bottom>
      <diagonal/>
    </border>
    <border>
      <left style="thin">
        <color auto="1"/>
      </left>
      <right style="thin">
        <color indexed="9"/>
      </right>
      <top style="thin">
        <color indexed="9"/>
      </top>
      <bottom style="thin">
        <color auto="1"/>
      </bottom>
      <diagonal/>
    </border>
    <border>
      <left style="thin">
        <color indexed="9"/>
      </left>
      <right style="hair">
        <color indexed="8"/>
      </right>
      <top style="thin">
        <color indexed="9"/>
      </top>
      <bottom style="thin">
        <color auto="1"/>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style="thin">
        <color indexed="8"/>
      </right>
      <top/>
      <bottom style="thin">
        <color auto="1"/>
      </bottom>
      <diagonal/>
    </border>
    <border>
      <left style="thin">
        <color indexed="8"/>
      </left>
      <right/>
      <top style="hair">
        <color indexed="8"/>
      </top>
      <bottom style="thin">
        <color auto="1"/>
      </bottom>
      <diagonal/>
    </border>
    <border>
      <left/>
      <right/>
      <top style="hair">
        <color indexed="8"/>
      </top>
      <bottom style="thin">
        <color auto="1"/>
      </bottom>
      <diagonal/>
    </border>
    <border>
      <left/>
      <right style="thin">
        <color indexed="8"/>
      </right>
      <top style="hair">
        <color indexed="8"/>
      </top>
      <bottom style="thin">
        <color auto="1"/>
      </bottom>
      <diagonal/>
    </border>
    <border>
      <left style="thin">
        <color indexed="8"/>
      </left>
      <right style="thin">
        <color indexed="9"/>
      </right>
      <top style="thin">
        <color indexed="9"/>
      </top>
      <bottom style="thin">
        <color auto="1"/>
      </bottom>
      <diagonal/>
    </border>
    <border>
      <left style="hair">
        <color indexed="8"/>
      </left>
      <right style="thin">
        <color indexed="9"/>
      </right>
      <top style="thin">
        <color indexed="9"/>
      </top>
      <bottom style="thin">
        <color auto="1"/>
      </bottom>
      <diagonal/>
    </border>
    <border>
      <left style="hair">
        <color indexed="8"/>
      </left>
      <right/>
      <top/>
      <bottom style="thin">
        <color auto="1"/>
      </bottom>
      <diagonal/>
    </border>
    <border>
      <left/>
      <right style="hair">
        <color indexed="8"/>
      </right>
      <top/>
      <bottom style="thin">
        <color auto="1"/>
      </bottom>
      <diagonal/>
    </border>
    <border>
      <left style="thin">
        <color indexed="9"/>
      </left>
      <right style="thin">
        <color indexed="8"/>
      </right>
      <top style="thin">
        <color indexed="9"/>
      </top>
      <bottom style="thin">
        <color auto="1"/>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top style="thin">
        <color indexed="8"/>
      </top>
      <bottom style="thin">
        <color indexed="9"/>
      </bottom>
      <diagonal/>
    </border>
    <border>
      <left style="thin">
        <color indexed="9"/>
      </left>
      <right/>
      <top style="thin">
        <color indexed="9"/>
      </top>
      <bottom style="thin">
        <color indexed="9"/>
      </bottom>
      <diagonal/>
    </border>
    <border>
      <left style="thin">
        <color indexed="9"/>
      </left>
      <right/>
      <top style="thin">
        <color indexed="9"/>
      </top>
      <bottom style="thin">
        <color auto="1"/>
      </bottom>
      <diagonal/>
    </border>
    <border>
      <left style="hair">
        <color indexed="8"/>
      </left>
      <right style="thin">
        <color indexed="9"/>
      </right>
      <top style="thin">
        <color auto="1"/>
      </top>
      <bottom style="thin">
        <color indexed="9"/>
      </bottom>
      <diagonal/>
    </border>
    <border>
      <left style="thin">
        <color indexed="9"/>
      </left>
      <right style="hair">
        <color indexed="8"/>
      </right>
      <top style="thin">
        <color auto="1"/>
      </top>
      <bottom style="thin">
        <color indexed="9"/>
      </bottom>
      <diagonal/>
    </border>
    <border>
      <left style="hair">
        <color indexed="8"/>
      </left>
      <right style="thin">
        <color indexed="9"/>
      </right>
      <top style="thin">
        <color indexed="9"/>
      </top>
      <bottom style="thin">
        <color indexed="8"/>
      </bottom>
      <diagonal/>
    </border>
    <border>
      <left style="thin">
        <color indexed="9"/>
      </left>
      <right style="hair">
        <color indexed="8"/>
      </right>
      <top style="thin">
        <color indexed="9"/>
      </top>
      <bottom style="thin">
        <color indexed="8"/>
      </bottom>
      <diagonal/>
    </border>
    <border>
      <left/>
      <right style="thin">
        <color indexed="9"/>
      </right>
      <top style="thin">
        <color indexed="8"/>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style="thin">
        <color auto="1"/>
      </bottom>
      <diagonal/>
    </border>
  </borders>
  <cellStyleXfs count="354">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390">
    <xf numFmtId="0" fontId="0" fillId="0" borderId="0" xfId="0">
      <alignment vertical="top" wrapText="1"/>
    </xf>
    <xf numFmtId="49" fontId="7" fillId="0" borderId="0" xfId="0" applyNumberFormat="1" applyFont="1" applyAlignment="1">
      <alignment vertical="center"/>
    </xf>
    <xf numFmtId="49" fontId="5" fillId="0" borderId="0" xfId="0" applyNumberFormat="1" applyFont="1">
      <alignment vertical="top" wrapText="1"/>
    </xf>
    <xf numFmtId="49" fontId="8" fillId="3" borderId="0" xfId="0" applyNumberFormat="1" applyFont="1" applyFill="1" applyBorder="1" applyAlignment="1">
      <alignment vertical="center"/>
    </xf>
    <xf numFmtId="49" fontId="8" fillId="0" borderId="0" xfId="0" applyNumberFormat="1" applyFont="1" applyBorder="1" applyAlignment="1">
      <alignment vertical="center"/>
    </xf>
    <xf numFmtId="49" fontId="8" fillId="0" borderId="0" xfId="0" applyNumberFormat="1" applyFont="1" applyFill="1" applyBorder="1" applyAlignment="1">
      <alignment vertical="center" wrapText="1"/>
    </xf>
    <xf numFmtId="49" fontId="9" fillId="0" borderId="0" xfId="0" applyNumberFormat="1" applyFont="1" applyFill="1" applyBorder="1" applyAlignment="1">
      <alignment horizontal="center" vertical="center"/>
    </xf>
    <xf numFmtId="49" fontId="9" fillId="0" borderId="0" xfId="0" applyNumberFormat="1" applyFont="1" applyFill="1" applyBorder="1" applyAlignment="1">
      <alignment horizontal="lef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0" borderId="0" xfId="0" applyNumberFormat="1" applyFont="1" applyBorder="1" applyAlignment="1">
      <alignment horizontal="left" vertical="top" wrapText="1"/>
    </xf>
    <xf numFmtId="49" fontId="9" fillId="0" borderId="0" xfId="0" applyNumberFormat="1" applyFont="1" applyBorder="1" applyAlignment="1">
      <alignment vertical="center" wrapText="1"/>
    </xf>
    <xf numFmtId="49" fontId="9" fillId="0" borderId="0" xfId="0" applyNumberFormat="1" applyFont="1" applyBorder="1" applyAlignment="1">
      <alignment vertical="center"/>
    </xf>
    <xf numFmtId="49" fontId="10" fillId="0" borderId="0" xfId="0" applyNumberFormat="1" applyFont="1" applyBorder="1" applyAlignment="1">
      <alignment horizontal="center" vertical="center" wrapText="1"/>
    </xf>
    <xf numFmtId="49" fontId="10" fillId="0" borderId="9" xfId="0" applyNumberFormat="1" applyFont="1" applyBorder="1" applyAlignment="1">
      <alignment horizontal="left" vertical="center"/>
    </xf>
    <xf numFmtId="49" fontId="10" fillId="0" borderId="0" xfId="0" applyNumberFormat="1" applyFont="1" applyBorder="1" applyAlignment="1">
      <alignment horizontal="left" vertical="center"/>
    </xf>
    <xf numFmtId="49" fontId="8" fillId="0" borderId="0" xfId="0" applyNumberFormat="1" applyFont="1" applyFill="1" applyBorder="1" applyAlignment="1">
      <alignment vertical="center"/>
    </xf>
    <xf numFmtId="49" fontId="8" fillId="0" borderId="0" xfId="0" applyNumberFormat="1" applyFont="1" applyFill="1" applyBorder="1" applyAlignment="1">
      <alignment vertical="center" textRotation="255"/>
    </xf>
    <xf numFmtId="49" fontId="8" fillId="0" borderId="9" xfId="0" applyNumberFormat="1" applyFont="1" applyFill="1" applyBorder="1" applyAlignment="1">
      <alignment vertical="center" wrapText="1"/>
    </xf>
    <xf numFmtId="49" fontId="8" fillId="0" borderId="0" xfId="0" applyNumberFormat="1" applyFont="1">
      <alignment vertical="top" wrapText="1"/>
    </xf>
    <xf numFmtId="49" fontId="8" fillId="0" borderId="0" xfId="0" applyNumberFormat="1" applyFont="1" applyAlignment="1">
      <alignment vertical="center"/>
    </xf>
    <xf numFmtId="49" fontId="5" fillId="0" borderId="0" xfId="0" quotePrefix="1" applyNumberFormat="1" applyFont="1">
      <alignment vertical="top" wrapText="1"/>
    </xf>
    <xf numFmtId="49" fontId="14" fillId="2" borderId="84" xfId="0" applyNumberFormat="1" applyFont="1" applyFill="1" applyBorder="1" applyAlignment="1">
      <alignment vertical="center"/>
    </xf>
    <xf numFmtId="49" fontId="14" fillId="2" borderId="85" xfId="0" applyNumberFormat="1" applyFont="1" applyFill="1" applyBorder="1" applyAlignment="1">
      <alignment vertical="center"/>
    </xf>
    <xf numFmtId="49" fontId="14" fillId="2" borderId="86" xfId="0" applyNumberFormat="1" applyFont="1" applyFill="1" applyBorder="1" applyAlignment="1">
      <alignment vertical="center"/>
    </xf>
    <xf numFmtId="179" fontId="7" fillId="0" borderId="0" xfId="0" applyNumberFormat="1" applyFont="1" applyAlignment="1">
      <alignment vertical="center"/>
    </xf>
    <xf numFmtId="49" fontId="8" fillId="3" borderId="0" xfId="0" applyNumberFormat="1" applyFont="1" applyFill="1" applyBorder="1" applyAlignment="1">
      <alignment horizontal="center" vertical="center"/>
    </xf>
    <xf numFmtId="49" fontId="8" fillId="0" borderId="139" xfId="0" applyNumberFormat="1" applyFont="1" applyFill="1" applyBorder="1" applyAlignment="1">
      <alignment vertical="center" wrapText="1"/>
    </xf>
    <xf numFmtId="49" fontId="14" fillId="2" borderId="103" xfId="0" applyNumberFormat="1" applyFont="1" applyFill="1" applyBorder="1" applyAlignment="1">
      <alignment vertical="center"/>
    </xf>
    <xf numFmtId="49" fontId="14" fillId="2" borderId="104" xfId="0" applyNumberFormat="1" applyFont="1" applyFill="1" applyBorder="1" applyAlignment="1">
      <alignment vertical="center"/>
    </xf>
    <xf numFmtId="49" fontId="14" fillId="2" borderId="105" xfId="0" applyNumberFormat="1" applyFont="1" applyFill="1" applyBorder="1" applyAlignment="1">
      <alignment vertical="center"/>
    </xf>
    <xf numFmtId="49" fontId="10" fillId="0" borderId="139" xfId="0" applyNumberFormat="1" applyFont="1" applyBorder="1" applyAlignment="1">
      <alignment horizontal="left" vertical="center"/>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87"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8" fillId="4" borderId="13" xfId="0" applyNumberFormat="1" applyFont="1" applyFill="1" applyBorder="1" applyAlignment="1">
      <alignment horizontal="center" vertical="center" wrapText="1"/>
    </xf>
    <xf numFmtId="49" fontId="8" fillId="4" borderId="87"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178" fontId="9" fillId="4" borderId="12" xfId="0" applyNumberFormat="1" applyFont="1" applyFill="1" applyBorder="1" applyAlignment="1">
      <alignment horizontal="left" vertical="center" wrapText="1"/>
    </xf>
    <xf numFmtId="178" fontId="9" fillId="4" borderId="0" xfId="0" applyNumberFormat="1" applyFont="1" applyFill="1" applyBorder="1" applyAlignment="1">
      <alignment horizontal="left" vertical="center" wrapText="1"/>
    </xf>
    <xf numFmtId="178" fontId="9" fillId="4" borderId="13" xfId="0" applyNumberFormat="1" applyFont="1" applyFill="1" applyBorder="1" applyAlignment="1">
      <alignment horizontal="left" vertical="center" wrapText="1"/>
    </xf>
    <xf numFmtId="49" fontId="8" fillId="0" borderId="12" xfId="0" applyNumberFormat="1" applyFont="1" applyBorder="1" applyAlignment="1">
      <alignment horizontal="left" vertical="center"/>
    </xf>
    <xf numFmtId="49" fontId="8" fillId="0" borderId="0" xfId="0" applyNumberFormat="1" applyFont="1" applyBorder="1" applyAlignment="1">
      <alignment horizontal="left" vertical="center"/>
    </xf>
    <xf numFmtId="49" fontId="8" fillId="0" borderId="13" xfId="0" applyNumberFormat="1" applyFont="1" applyBorder="1" applyAlignment="1">
      <alignment horizontal="left" vertical="center"/>
    </xf>
    <xf numFmtId="49" fontId="8" fillId="4" borderId="87" xfId="0" applyNumberFormat="1" applyFont="1" applyFill="1" applyBorder="1" applyAlignment="1">
      <alignment horizontal="left" vertical="center" wrapText="1"/>
    </xf>
    <xf numFmtId="49" fontId="8" fillId="4" borderId="11" xfId="0" applyNumberFormat="1" applyFont="1" applyFill="1" applyBorder="1" applyAlignment="1">
      <alignment horizontal="left" vertical="center" wrapText="1"/>
    </xf>
    <xf numFmtId="49" fontId="8" fillId="4" borderId="88" xfId="0" applyNumberFormat="1" applyFont="1" applyFill="1" applyBorder="1" applyAlignment="1">
      <alignment horizontal="left" vertical="center" wrapText="1"/>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13" xfId="0" applyNumberFormat="1" applyFont="1" applyFill="1" applyBorder="1" applyAlignment="1">
      <alignment horizontal="center" vertical="center" wrapText="1"/>
    </xf>
    <xf numFmtId="177" fontId="15" fillId="4" borderId="12" xfId="0" applyNumberFormat="1" applyFont="1" applyFill="1" applyBorder="1" applyAlignment="1">
      <alignment horizontal="left" vertical="center"/>
    </xf>
    <xf numFmtId="177" fontId="15" fillId="4" borderId="0" xfId="0" applyNumberFormat="1" applyFont="1" applyFill="1" applyBorder="1" applyAlignment="1">
      <alignment horizontal="left" vertical="center"/>
    </xf>
    <xf numFmtId="177" fontId="15" fillId="4" borderId="13" xfId="0" applyNumberFormat="1" applyFont="1" applyFill="1" applyBorder="1" applyAlignment="1">
      <alignment horizontal="left" vertical="center"/>
    </xf>
    <xf numFmtId="49" fontId="8" fillId="4" borderId="87"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88" xfId="0" applyNumberFormat="1" applyFont="1" applyFill="1" applyBorder="1" applyAlignment="1">
      <alignment horizontal="center" vertical="center"/>
    </xf>
    <xf numFmtId="49" fontId="14" fillId="2" borderId="12" xfId="0" applyNumberFormat="1" applyFont="1" applyFill="1" applyBorder="1" applyAlignment="1">
      <alignment horizontal="center" vertical="center" shrinkToFit="1"/>
    </xf>
    <xf numFmtId="49" fontId="14" fillId="2" borderId="0" xfId="0" applyNumberFormat="1" applyFont="1" applyFill="1" applyBorder="1" applyAlignment="1">
      <alignment horizontal="center" vertical="center" shrinkToFit="1"/>
    </xf>
    <xf numFmtId="49" fontId="14" fillId="2" borderId="13" xfId="0" applyNumberFormat="1" applyFont="1" applyFill="1" applyBorder="1" applyAlignment="1">
      <alignment horizontal="center" vertical="center" shrinkToFit="1"/>
    </xf>
    <xf numFmtId="0" fontId="9" fillId="4" borderId="126" xfId="0" applyNumberFormat="1" applyFont="1" applyFill="1" applyBorder="1" applyAlignment="1">
      <alignment horizontal="right" vertical="center" wrapText="1"/>
    </xf>
    <xf numFmtId="0" fontId="9" fillId="4" borderId="127" xfId="0" applyNumberFormat="1" applyFont="1" applyFill="1" applyBorder="1" applyAlignment="1">
      <alignment horizontal="right" vertical="center" wrapText="1"/>
    </xf>
    <xf numFmtId="176" fontId="16" fillId="2" borderId="127" xfId="0" applyNumberFormat="1" applyFont="1" applyFill="1" applyBorder="1" applyAlignment="1">
      <alignment horizontal="center" vertical="center" wrapText="1"/>
    </xf>
    <xf numFmtId="176" fontId="16" fillId="2" borderId="128" xfId="0" applyNumberFormat="1" applyFont="1" applyFill="1" applyBorder="1" applyAlignment="1">
      <alignment horizontal="center" vertical="center" wrapText="1"/>
    </xf>
    <xf numFmtId="49" fontId="8" fillId="0" borderId="126" xfId="0" applyNumberFormat="1" applyFont="1" applyBorder="1" applyAlignment="1">
      <alignment horizontal="left" vertical="center"/>
    </xf>
    <xf numFmtId="49" fontId="8" fillId="0" borderId="127" xfId="0" applyNumberFormat="1" applyFont="1" applyBorder="1" applyAlignment="1">
      <alignment horizontal="left" vertical="center"/>
    </xf>
    <xf numFmtId="49" fontId="8" fillId="0" borderId="129" xfId="0" applyNumberFormat="1" applyFont="1" applyBorder="1" applyAlignment="1">
      <alignment horizontal="left" vertical="center"/>
    </xf>
    <xf numFmtId="49" fontId="8" fillId="4" borderId="4" xfId="0" applyNumberFormat="1" applyFont="1" applyFill="1" applyBorder="1" applyAlignment="1">
      <alignment horizontal="left" vertical="center"/>
    </xf>
    <xf numFmtId="49" fontId="8" fillId="4" borderId="5"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130" xfId="0" applyNumberFormat="1" applyFont="1" applyFill="1" applyBorder="1" applyAlignment="1">
      <alignment horizontal="left" vertical="center" wrapText="1"/>
    </xf>
    <xf numFmtId="49" fontId="8" fillId="4" borderId="131" xfId="0" applyNumberFormat="1" applyFont="1" applyFill="1" applyBorder="1" applyAlignment="1">
      <alignment horizontal="left" vertical="center" wrapText="1"/>
    </xf>
    <xf numFmtId="49" fontId="8" fillId="4" borderId="132" xfId="0" applyNumberFormat="1" applyFont="1" applyFill="1" applyBorder="1" applyAlignment="1">
      <alignment horizontal="left" vertical="center" wrapText="1"/>
    </xf>
    <xf numFmtId="49" fontId="8" fillId="4" borderId="130" xfId="0" applyNumberFormat="1" applyFont="1" applyFill="1" applyBorder="1" applyAlignment="1">
      <alignment horizontal="left" vertical="center"/>
    </xf>
    <xf numFmtId="49" fontId="8" fillId="4" borderId="131" xfId="0" applyNumberFormat="1" applyFont="1" applyFill="1" applyBorder="1" applyAlignment="1">
      <alignment horizontal="left" vertical="center"/>
    </xf>
    <xf numFmtId="49" fontId="8" fillId="4" borderId="132" xfId="0" applyNumberFormat="1" applyFont="1" applyFill="1" applyBorder="1" applyAlignment="1">
      <alignment horizontal="left" vertical="center"/>
    </xf>
    <xf numFmtId="49" fontId="8" fillId="4" borderId="138" xfId="0" applyNumberFormat="1" applyFont="1" applyFill="1" applyBorder="1" applyAlignment="1">
      <alignment horizontal="center" vertical="center" shrinkToFit="1"/>
    </xf>
    <xf numFmtId="49" fontId="8" fillId="4" borderId="139" xfId="0" applyNumberFormat="1" applyFont="1" applyFill="1" applyBorder="1" applyAlignment="1">
      <alignment horizontal="center" vertical="center" shrinkToFit="1"/>
    </xf>
    <xf numFmtId="49" fontId="8" fillId="4" borderId="140" xfId="0" applyNumberFormat="1" applyFont="1" applyFill="1" applyBorder="1" applyAlignment="1">
      <alignment horizontal="center" vertical="center" shrinkToFit="1"/>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8" fillId="4" borderId="18" xfId="0" applyNumberFormat="1" applyFont="1" applyFill="1" applyBorder="1" applyAlignment="1">
      <alignment horizontal="center" vertical="center" wrapText="1"/>
    </xf>
    <xf numFmtId="49" fontId="14" fillId="2" borderId="117" xfId="0" applyNumberFormat="1" applyFont="1" applyFill="1" applyBorder="1" applyAlignment="1">
      <alignment horizontal="center" vertical="center"/>
    </xf>
    <xf numFmtId="49" fontId="14" fillId="2" borderId="118" xfId="0" applyNumberFormat="1" applyFont="1" applyFill="1" applyBorder="1" applyAlignment="1">
      <alignment horizontal="center" vertical="center"/>
    </xf>
    <xf numFmtId="49" fontId="14" fillId="2" borderId="91" xfId="0" applyNumberFormat="1" applyFont="1" applyFill="1" applyBorder="1" applyAlignment="1">
      <alignment horizontal="center" vertical="center"/>
    </xf>
    <xf numFmtId="49" fontId="14" fillId="2" borderId="92" xfId="0" applyNumberFormat="1" applyFont="1" applyFill="1" applyBorder="1" applyAlignment="1">
      <alignment horizontal="center" vertical="center"/>
    </xf>
    <xf numFmtId="49" fontId="14" fillId="2" borderId="124" xfId="0" applyNumberFormat="1" applyFont="1" applyFill="1" applyBorder="1" applyAlignment="1">
      <alignment horizontal="center" vertical="center"/>
    </xf>
    <xf numFmtId="49" fontId="14" fillId="2" borderId="125" xfId="0" applyNumberFormat="1" applyFont="1" applyFill="1" applyBorder="1" applyAlignment="1">
      <alignment horizontal="center" vertical="center"/>
    </xf>
    <xf numFmtId="49" fontId="9" fillId="4" borderId="97" xfId="0" applyNumberFormat="1" applyFont="1" applyFill="1" applyBorder="1" applyAlignment="1">
      <alignment horizontal="right" vertical="center" wrapText="1"/>
    </xf>
    <xf numFmtId="49" fontId="9" fillId="4" borderId="98" xfId="0" applyNumberFormat="1" applyFont="1" applyFill="1" applyBorder="1" applyAlignment="1">
      <alignment horizontal="right" vertical="center" wrapText="1"/>
    </xf>
    <xf numFmtId="49" fontId="16" fillId="2" borderId="98" xfId="0" applyNumberFormat="1" applyFont="1" applyFill="1" applyBorder="1" applyAlignment="1">
      <alignment horizontal="center" vertical="center" wrapText="1"/>
    </xf>
    <xf numFmtId="49" fontId="9" fillId="4" borderId="98" xfId="0" applyNumberFormat="1" applyFont="1" applyFill="1" applyBorder="1" applyAlignment="1">
      <alignment horizontal="center" vertical="center"/>
    </xf>
    <xf numFmtId="49" fontId="16" fillId="2" borderId="99" xfId="0" applyNumberFormat="1" applyFont="1" applyFill="1" applyBorder="1" applyAlignment="1">
      <alignment horizontal="center" vertical="center" wrapText="1"/>
    </xf>
    <xf numFmtId="49" fontId="11" fillId="0" borderId="80" xfId="0" applyNumberFormat="1" applyFont="1" applyBorder="1" applyAlignment="1">
      <alignment horizontal="left" vertical="center"/>
    </xf>
    <xf numFmtId="49" fontId="11" fillId="0" borderId="64" xfId="0" applyNumberFormat="1" applyFont="1" applyBorder="1" applyAlignment="1">
      <alignment horizontal="left" vertical="center"/>
    </xf>
    <xf numFmtId="49" fontId="11" fillId="0" borderId="83" xfId="0" applyNumberFormat="1" applyFont="1" applyBorder="1" applyAlignment="1">
      <alignment horizontal="left" vertical="center"/>
    </xf>
    <xf numFmtId="49" fontId="8" fillId="4" borderId="103" xfId="0" applyNumberFormat="1" applyFont="1" applyFill="1" applyBorder="1" applyAlignment="1">
      <alignment horizontal="left" vertical="center"/>
    </xf>
    <xf numFmtId="49" fontId="8" fillId="4" borderId="104" xfId="0" applyNumberFormat="1" applyFont="1" applyFill="1" applyBorder="1" applyAlignment="1">
      <alignment horizontal="left" vertical="center"/>
    </xf>
    <xf numFmtId="49" fontId="8" fillId="4" borderId="105" xfId="0" applyNumberFormat="1" applyFont="1" applyFill="1" applyBorder="1" applyAlignment="1">
      <alignment horizontal="left" vertical="center"/>
    </xf>
    <xf numFmtId="49" fontId="8" fillId="4" borderId="103" xfId="0" applyNumberFormat="1" applyFont="1" applyFill="1" applyBorder="1" applyAlignment="1">
      <alignment horizontal="left" vertical="center" wrapText="1"/>
    </xf>
    <xf numFmtId="49" fontId="8" fillId="4" borderId="104" xfId="0" applyNumberFormat="1" applyFont="1" applyFill="1" applyBorder="1" applyAlignment="1">
      <alignment horizontal="left" vertical="center" wrapText="1"/>
    </xf>
    <xf numFmtId="49" fontId="8" fillId="4" borderId="105" xfId="0" applyNumberFormat="1" applyFont="1" applyFill="1" applyBorder="1" applyAlignment="1">
      <alignment horizontal="left" vertical="center" wrapText="1"/>
    </xf>
    <xf numFmtId="49" fontId="14" fillId="2" borderId="12" xfId="0" applyNumberFormat="1" applyFont="1" applyFill="1" applyBorder="1" applyAlignment="1">
      <alignment horizontal="center" vertical="center" wrapText="1" shrinkToFit="1"/>
    </xf>
    <xf numFmtId="49" fontId="8" fillId="4" borderId="119" xfId="0" applyNumberFormat="1" applyFont="1" applyFill="1" applyBorder="1" applyAlignment="1">
      <alignment horizontal="center" vertical="center" wrapText="1"/>
    </xf>
    <xf numFmtId="49" fontId="8" fillId="4" borderId="118" xfId="0" applyNumberFormat="1" applyFont="1" applyFill="1" applyBorder="1" applyAlignment="1">
      <alignment horizontal="center" vertical="center" wrapText="1"/>
    </xf>
    <xf numFmtId="49" fontId="8" fillId="4" borderId="93" xfId="0" applyNumberFormat="1" applyFont="1" applyFill="1" applyBorder="1" applyAlignment="1">
      <alignment horizontal="center" vertical="center" wrapText="1"/>
    </xf>
    <xf numFmtId="49" fontId="8" fillId="4" borderId="92" xfId="0" applyNumberFormat="1" applyFont="1" applyFill="1" applyBorder="1" applyAlignment="1">
      <alignment horizontal="center" vertical="center" wrapText="1"/>
    </xf>
    <xf numFmtId="49" fontId="8" fillId="4" borderId="133" xfId="0" applyNumberFormat="1" applyFont="1" applyFill="1" applyBorder="1" applyAlignment="1">
      <alignment horizontal="center" vertical="center" wrapText="1"/>
    </xf>
    <xf numFmtId="49" fontId="8" fillId="4" borderId="125" xfId="0" applyNumberFormat="1" applyFont="1" applyFill="1" applyBorder="1" applyAlignment="1">
      <alignment horizontal="center" vertical="center" wrapText="1"/>
    </xf>
    <xf numFmtId="49" fontId="8" fillId="4" borderId="120" xfId="0" applyNumberFormat="1" applyFont="1" applyFill="1" applyBorder="1" applyAlignment="1">
      <alignment horizontal="center" vertical="center" wrapText="1"/>
    </xf>
    <xf numFmtId="49" fontId="8" fillId="4" borderId="94" xfId="0" applyNumberFormat="1" applyFont="1" applyFill="1" applyBorder="1" applyAlignment="1">
      <alignment horizontal="center" vertical="center" wrapText="1"/>
    </xf>
    <xf numFmtId="49" fontId="8" fillId="4" borderId="134" xfId="0" applyNumberFormat="1" applyFont="1" applyFill="1" applyBorder="1" applyAlignment="1">
      <alignment horizontal="center" vertical="center" wrapText="1"/>
    </xf>
    <xf numFmtId="49" fontId="8" fillId="4" borderId="121" xfId="0" applyNumberFormat="1" applyFont="1" applyFill="1" applyBorder="1" applyAlignment="1">
      <alignment horizontal="center" vertical="center" wrapText="1"/>
    </xf>
    <xf numFmtId="49" fontId="8" fillId="4" borderId="122" xfId="0" applyNumberFormat="1" applyFont="1" applyFill="1" applyBorder="1" applyAlignment="1">
      <alignment horizontal="center" vertical="center" wrapText="1"/>
    </xf>
    <xf numFmtId="49" fontId="8" fillId="4" borderId="59" xfId="0" applyNumberFormat="1" applyFont="1" applyFill="1" applyBorder="1" applyAlignment="1">
      <alignment horizontal="center" vertical="center" wrapText="1"/>
    </xf>
    <xf numFmtId="49" fontId="8" fillId="4" borderId="60" xfId="0" applyNumberFormat="1" applyFont="1" applyFill="1" applyBorder="1" applyAlignment="1">
      <alignment horizontal="center" vertical="center" wrapText="1"/>
    </xf>
    <xf numFmtId="49" fontId="8" fillId="4" borderId="135" xfId="0" applyNumberFormat="1" applyFont="1" applyFill="1" applyBorder="1" applyAlignment="1">
      <alignment horizontal="center" vertical="center" wrapText="1"/>
    </xf>
    <xf numFmtId="49" fontId="8" fillId="4" borderId="136" xfId="0" applyNumberFormat="1" applyFont="1" applyFill="1" applyBorder="1" applyAlignment="1">
      <alignment horizontal="center" vertical="center" wrapText="1"/>
    </xf>
    <xf numFmtId="49" fontId="8" fillId="4" borderId="123" xfId="0" applyNumberFormat="1" applyFont="1" applyFill="1" applyBorder="1" applyAlignment="1">
      <alignment horizontal="center" vertical="center" wrapText="1"/>
    </xf>
    <xf numFmtId="49" fontId="8" fillId="4" borderId="95" xfId="0" applyNumberFormat="1" applyFont="1" applyFill="1" applyBorder="1" applyAlignment="1">
      <alignment horizontal="center" vertical="center" wrapText="1"/>
    </xf>
    <xf numFmtId="49" fontId="8" fillId="4" borderId="137" xfId="0" applyNumberFormat="1" applyFont="1" applyFill="1" applyBorder="1" applyAlignment="1">
      <alignment horizontal="center" vertical="center" wrapText="1"/>
    </xf>
    <xf numFmtId="49" fontId="9" fillId="4" borderId="12"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wrapText="1"/>
    </xf>
    <xf numFmtId="49" fontId="9" fillId="4" borderId="13" xfId="0" applyNumberFormat="1" applyFont="1" applyFill="1" applyBorder="1" applyAlignment="1">
      <alignment horizontal="center" vertical="center" wrapText="1"/>
    </xf>
    <xf numFmtId="49" fontId="8" fillId="4" borderId="106" xfId="0" applyNumberFormat="1" applyFont="1" applyFill="1" applyBorder="1" applyAlignment="1">
      <alignment horizontal="center" vertical="center" shrinkToFit="1"/>
    </xf>
    <xf numFmtId="49" fontId="8" fillId="4" borderId="107" xfId="0" applyNumberFormat="1" applyFont="1" applyFill="1" applyBorder="1" applyAlignment="1">
      <alignment horizontal="center" vertical="center" shrinkToFit="1"/>
    </xf>
    <xf numFmtId="49" fontId="8" fillId="4" borderId="108" xfId="0" applyNumberFormat="1" applyFont="1" applyFill="1" applyBorder="1" applyAlignment="1">
      <alignment horizontal="center" vertical="center" shrinkToFit="1"/>
    </xf>
    <xf numFmtId="49" fontId="9" fillId="4" borderId="12" xfId="0" applyNumberFormat="1" applyFont="1" applyFill="1" applyBorder="1" applyAlignment="1">
      <alignment horizontal="right" vertical="center" wrapText="1"/>
    </xf>
    <xf numFmtId="49" fontId="9" fillId="4" borderId="0" xfId="0" applyNumberFormat="1" applyFont="1" applyFill="1" applyBorder="1" applyAlignment="1">
      <alignment horizontal="right" vertical="center" wrapText="1"/>
    </xf>
    <xf numFmtId="49" fontId="16" fillId="2" borderId="0"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8" fillId="4" borderId="12" xfId="0" applyNumberFormat="1" applyFont="1" applyFill="1" applyBorder="1" applyAlignment="1">
      <alignment horizontal="center" vertical="center"/>
    </xf>
    <xf numFmtId="49" fontId="8" fillId="4" borderId="0" xfId="0" applyNumberFormat="1" applyFont="1" applyFill="1" applyBorder="1" applyAlignment="1">
      <alignment horizontal="center" vertical="center"/>
    </xf>
    <xf numFmtId="49" fontId="8" fillId="4" borderId="18" xfId="0" applyNumberFormat="1" applyFont="1" applyFill="1" applyBorder="1" applyAlignment="1">
      <alignment horizontal="center" vertical="center"/>
    </xf>
    <xf numFmtId="177" fontId="15" fillId="4" borderId="12" xfId="0" applyNumberFormat="1" applyFont="1" applyFill="1" applyBorder="1" applyAlignment="1">
      <alignment vertical="center"/>
    </xf>
    <xf numFmtId="177" fontId="15" fillId="4" borderId="0" xfId="0" applyNumberFormat="1" applyFont="1" applyFill="1" applyBorder="1" applyAlignment="1">
      <alignment vertical="center"/>
    </xf>
    <xf numFmtId="177" fontId="15" fillId="4" borderId="13" xfId="0" applyNumberFormat="1" applyFont="1" applyFill="1" applyBorder="1" applyAlignment="1">
      <alignment vertical="center"/>
    </xf>
    <xf numFmtId="49" fontId="8" fillId="4" borderId="87" xfId="0" applyNumberFormat="1" applyFont="1" applyFill="1" applyBorder="1" applyAlignment="1">
      <alignment horizontal="center" vertical="center" wrapText="1"/>
    </xf>
    <xf numFmtId="49" fontId="8" fillId="4" borderId="11" xfId="0" applyNumberFormat="1" applyFont="1" applyFill="1" applyBorder="1" applyAlignment="1">
      <alignment horizontal="center" vertical="center" wrapText="1"/>
    </xf>
    <xf numFmtId="49" fontId="8" fillId="4" borderId="88" xfId="0" applyNumberFormat="1" applyFont="1" applyFill="1" applyBorder="1" applyAlignment="1">
      <alignment horizontal="center" vertical="center" wrapText="1"/>
    </xf>
    <xf numFmtId="49" fontId="7" fillId="0" borderId="87" xfId="0" applyNumberFormat="1" applyFont="1" applyBorder="1" applyAlignment="1">
      <alignment horizontal="left" vertical="center"/>
    </xf>
    <xf numFmtId="49" fontId="7" fillId="0" borderId="11" xfId="0" applyNumberFormat="1" applyFont="1" applyBorder="1" applyAlignment="1">
      <alignment horizontal="left" vertical="center"/>
    </xf>
    <xf numFmtId="49" fontId="7" fillId="0" borderId="88" xfId="0" applyNumberFormat="1" applyFont="1" applyBorder="1" applyAlignment="1">
      <alignment horizontal="left" vertical="center"/>
    </xf>
    <xf numFmtId="178" fontId="9" fillId="4" borderId="12" xfId="0" applyNumberFormat="1" applyFont="1" applyFill="1" applyBorder="1" applyAlignment="1">
      <alignment horizontal="center" vertical="center" wrapText="1"/>
    </xf>
    <xf numFmtId="178" fontId="9" fillId="4" borderId="0" xfId="0" applyNumberFormat="1" applyFont="1" applyFill="1" applyBorder="1" applyAlignment="1">
      <alignment horizontal="center" vertical="center" wrapText="1"/>
    </xf>
    <xf numFmtId="178" fontId="9" fillId="4" borderId="13" xfId="0" applyNumberFormat="1" applyFont="1" applyFill="1" applyBorder="1" applyAlignment="1">
      <alignment horizontal="center" vertical="center" wrapText="1"/>
    </xf>
    <xf numFmtId="177" fontId="15" fillId="4" borderId="12" xfId="0" applyNumberFormat="1" applyFont="1" applyFill="1" applyBorder="1" applyAlignment="1">
      <alignment horizontal="center" vertical="center"/>
    </xf>
    <xf numFmtId="177" fontId="15" fillId="4" borderId="0" xfId="0" applyNumberFormat="1" applyFont="1" applyFill="1" applyBorder="1" applyAlignment="1">
      <alignment horizontal="center" vertical="center"/>
    </xf>
    <xf numFmtId="177" fontId="15" fillId="4" borderId="13" xfId="0" applyNumberFormat="1" applyFont="1" applyFill="1" applyBorder="1" applyAlignment="1">
      <alignment horizontal="center" vertical="center"/>
    </xf>
    <xf numFmtId="49" fontId="6" fillId="0" borderId="0" xfId="0" applyNumberFormat="1" applyFont="1" applyBorder="1" applyAlignment="1">
      <alignment horizontal="center" vertical="center" wrapText="1"/>
    </xf>
    <xf numFmtId="49" fontId="14" fillId="2" borderId="14" xfId="0" applyNumberFormat="1" applyFont="1" applyFill="1" applyBorder="1" applyAlignment="1">
      <alignment horizontal="center" vertical="center"/>
    </xf>
    <xf numFmtId="49" fontId="14" fillId="2" borderId="15" xfId="0" applyNumberFormat="1" applyFont="1" applyFill="1" applyBorder="1" applyAlignment="1">
      <alignment horizontal="center" vertical="center"/>
    </xf>
    <xf numFmtId="49" fontId="14" fillId="2" borderId="16" xfId="0" applyNumberFormat="1" applyFont="1" applyFill="1" applyBorder="1" applyAlignment="1">
      <alignment horizontal="center" vertical="center"/>
    </xf>
    <xf numFmtId="49" fontId="14" fillId="2" borderId="1" xfId="0" applyNumberFormat="1" applyFont="1" applyFill="1" applyBorder="1" applyAlignment="1">
      <alignment horizontal="center" vertical="center"/>
    </xf>
    <xf numFmtId="49" fontId="14" fillId="2" borderId="2" xfId="0" applyNumberFormat="1" applyFont="1" applyFill="1" applyBorder="1" applyAlignment="1">
      <alignment horizontal="center" vertical="center"/>
    </xf>
    <xf numFmtId="49" fontId="14" fillId="2" borderId="3" xfId="0" applyNumberFormat="1" applyFont="1" applyFill="1" applyBorder="1" applyAlignment="1">
      <alignment horizontal="center" vertical="center"/>
    </xf>
    <xf numFmtId="49" fontId="14" fillId="2" borderId="53" xfId="0" applyNumberFormat="1" applyFont="1" applyFill="1" applyBorder="1" applyAlignment="1">
      <alignment horizontal="center" vertical="center"/>
    </xf>
    <xf numFmtId="49" fontId="14" fillId="2" borderId="31" xfId="0" applyNumberFormat="1" applyFont="1" applyFill="1" applyBorder="1" applyAlignment="1">
      <alignment horizontal="center" vertical="center"/>
    </xf>
    <xf numFmtId="49" fontId="14" fillId="2" borderId="61" xfId="0" applyNumberFormat="1" applyFont="1" applyFill="1" applyBorder="1" applyAlignment="1">
      <alignment horizontal="center" vertical="center"/>
    </xf>
    <xf numFmtId="49" fontId="14" fillId="2" borderId="63" xfId="0" applyNumberFormat="1" applyFont="1" applyFill="1" applyBorder="1" applyAlignment="1">
      <alignment horizontal="center" vertical="center"/>
    </xf>
    <xf numFmtId="49" fontId="14" fillId="2" borderId="64" xfId="0" applyNumberFormat="1" applyFont="1" applyFill="1" applyBorder="1" applyAlignment="1">
      <alignment horizontal="center" vertical="center"/>
    </xf>
    <xf numFmtId="49" fontId="14" fillId="2" borderId="65" xfId="0" applyNumberFormat="1" applyFont="1" applyFill="1" applyBorder="1" applyAlignment="1">
      <alignment horizontal="center" vertical="center"/>
    </xf>
    <xf numFmtId="49" fontId="8" fillId="0" borderId="36" xfId="0" applyNumberFormat="1" applyFont="1" applyBorder="1" applyAlignment="1">
      <alignment horizontal="center" vertical="center"/>
    </xf>
    <xf numFmtId="49" fontId="8" fillId="0" borderId="32"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4" fillId="2" borderId="37" xfId="0" applyNumberFormat="1" applyFont="1" applyFill="1" applyBorder="1" applyAlignment="1">
      <alignment horizontal="center" vertical="center"/>
    </xf>
    <xf numFmtId="49" fontId="14" fillId="2" borderId="38" xfId="0" applyNumberFormat="1" applyFont="1" applyFill="1" applyBorder="1" applyAlignment="1">
      <alignment horizontal="center" vertical="center"/>
    </xf>
    <xf numFmtId="49" fontId="8" fillId="0" borderId="37" xfId="0" applyNumberFormat="1" applyFont="1" applyBorder="1" applyAlignment="1">
      <alignment horizontal="center" vertical="center"/>
    </xf>
    <xf numFmtId="49" fontId="14" fillId="2" borderId="52" xfId="0" applyNumberFormat="1" applyFont="1" applyFill="1" applyBorder="1" applyAlignment="1">
      <alignment horizontal="center" vertical="center"/>
    </xf>
    <xf numFmtId="49" fontId="8" fillId="0" borderId="66" xfId="0" applyNumberFormat="1" applyFont="1" applyBorder="1" applyAlignment="1">
      <alignment horizontal="center" vertical="center"/>
    </xf>
    <xf numFmtId="49" fontId="8" fillId="0" borderId="62" xfId="0" applyNumberFormat="1" applyFont="1" applyBorder="1" applyAlignment="1">
      <alignment horizontal="center" vertical="center"/>
    </xf>
    <xf numFmtId="49" fontId="8" fillId="0" borderId="67" xfId="0" applyNumberFormat="1" applyFont="1" applyBorder="1" applyAlignment="1">
      <alignment horizontal="center" vertical="center"/>
    </xf>
    <xf numFmtId="49" fontId="8" fillId="0" borderId="0" xfId="0" applyNumberFormat="1" applyFont="1" applyFill="1" applyBorder="1" applyAlignment="1">
      <alignment horizontal="center" vertical="center"/>
    </xf>
    <xf numFmtId="49" fontId="8" fillId="0" borderId="48" xfId="0" applyNumberFormat="1" applyFont="1" applyFill="1" applyBorder="1" applyAlignment="1">
      <alignment horizontal="center" vertical="center"/>
    </xf>
    <xf numFmtId="49" fontId="8" fillId="0" borderId="33" xfId="0" applyNumberFormat="1" applyFont="1" applyFill="1" applyBorder="1" applyAlignment="1">
      <alignment horizontal="center" vertical="center"/>
    </xf>
    <xf numFmtId="49" fontId="8" fillId="0" borderId="49" xfId="0" applyNumberFormat="1" applyFont="1" applyFill="1" applyBorder="1" applyAlignment="1">
      <alignment horizontal="center" vertical="center"/>
    </xf>
    <xf numFmtId="49" fontId="14" fillId="2" borderId="4" xfId="0" applyNumberFormat="1" applyFont="1" applyFill="1" applyBorder="1" applyAlignment="1">
      <alignment horizontal="center" vertical="center"/>
    </xf>
    <xf numFmtId="49" fontId="14" fillId="2" borderId="5" xfId="0" applyNumberFormat="1" applyFont="1" applyFill="1" applyBorder="1" applyAlignment="1">
      <alignment horizontal="center" vertical="center"/>
    </xf>
    <xf numFmtId="49" fontId="14" fillId="2" borderId="7" xfId="0" applyNumberFormat="1" applyFont="1" applyFill="1" applyBorder="1" applyAlignment="1">
      <alignment horizontal="center" vertical="center"/>
    </xf>
    <xf numFmtId="49" fontId="8" fillId="4" borderId="35" xfId="0" applyNumberFormat="1" applyFont="1" applyFill="1" applyBorder="1" applyAlignment="1">
      <alignment horizontal="center" vertical="center"/>
    </xf>
    <xf numFmtId="49" fontId="8" fillId="4" borderId="5" xfId="0" applyNumberFormat="1" applyFont="1" applyFill="1" applyBorder="1" applyAlignment="1">
      <alignment horizontal="center" vertical="center"/>
    </xf>
    <xf numFmtId="49" fontId="8" fillId="4" borderId="39" xfId="0" applyNumberFormat="1" applyFont="1" applyFill="1" applyBorder="1" applyAlignment="1">
      <alignment horizontal="center" vertical="center"/>
    </xf>
    <xf numFmtId="49" fontId="14" fillId="2" borderId="6" xfId="0" applyNumberFormat="1" applyFont="1" applyFill="1" applyBorder="1" applyAlignment="1">
      <alignment horizontal="center" vertical="center"/>
    </xf>
    <xf numFmtId="49" fontId="8" fillId="4" borderId="4" xfId="0" applyNumberFormat="1" applyFont="1" applyFill="1" applyBorder="1" applyAlignment="1">
      <alignment horizontal="center" vertical="center"/>
    </xf>
    <xf numFmtId="49" fontId="8" fillId="4" borderId="30" xfId="0" applyNumberFormat="1" applyFont="1" applyFill="1" applyBorder="1" applyAlignment="1">
      <alignment horizontal="center" vertical="center"/>
    </xf>
    <xf numFmtId="49" fontId="8" fillId="0" borderId="34" xfId="0" applyNumberFormat="1" applyFont="1" applyFill="1" applyBorder="1" applyAlignment="1">
      <alignment horizontal="center" vertical="center"/>
    </xf>
    <xf numFmtId="49" fontId="8" fillId="0" borderId="5" xfId="0" applyNumberFormat="1" applyFont="1" applyFill="1" applyBorder="1" applyAlignment="1">
      <alignment horizontal="center" vertical="center"/>
    </xf>
    <xf numFmtId="49" fontId="8" fillId="0" borderId="30" xfId="0" applyNumberFormat="1" applyFont="1" applyFill="1" applyBorder="1" applyAlignment="1">
      <alignment horizontal="center" vertical="center"/>
    </xf>
    <xf numFmtId="49" fontId="8" fillId="0" borderId="42" xfId="0" applyNumberFormat="1" applyFont="1" applyFill="1" applyBorder="1" applyAlignment="1">
      <alignment horizontal="center" vertical="center"/>
    </xf>
    <xf numFmtId="49" fontId="14" fillId="2" borderId="80" xfId="0" applyNumberFormat="1" applyFont="1" applyFill="1" applyBorder="1" applyAlignment="1">
      <alignment horizontal="center" vertical="center"/>
    </xf>
    <xf numFmtId="49" fontId="14" fillId="2" borderId="81" xfId="0" applyNumberFormat="1" applyFont="1" applyFill="1" applyBorder="1" applyAlignment="1">
      <alignment horizontal="center" vertical="center"/>
    </xf>
    <xf numFmtId="49" fontId="14" fillId="2" borderId="82" xfId="0" applyNumberFormat="1" applyFont="1" applyFill="1" applyBorder="1" applyAlignment="1">
      <alignment horizontal="center" vertical="center"/>
    </xf>
    <xf numFmtId="49" fontId="8" fillId="0" borderId="54" xfId="0" applyNumberFormat="1" applyFont="1" applyFill="1" applyBorder="1" applyAlignment="1">
      <alignment horizontal="center" vertical="center" shrinkToFit="1"/>
    </xf>
    <xf numFmtId="49" fontId="8" fillId="0" borderId="15" xfId="0" applyNumberFormat="1" applyFont="1" applyFill="1" applyBorder="1" applyAlignment="1">
      <alignment horizontal="center" vertical="center" shrinkToFit="1"/>
    </xf>
    <xf numFmtId="49" fontId="8" fillId="0" borderId="16" xfId="0" applyNumberFormat="1" applyFont="1" applyFill="1" applyBorder="1" applyAlignment="1">
      <alignment horizontal="center" vertical="center" shrinkToFit="1"/>
    </xf>
    <xf numFmtId="49" fontId="14" fillId="2" borderId="36" xfId="0" applyNumberFormat="1" applyFont="1" applyFill="1" applyBorder="1" applyAlignment="1">
      <alignment horizontal="center" vertical="center"/>
    </xf>
    <xf numFmtId="49" fontId="14" fillId="2" borderId="32" xfId="0" applyNumberFormat="1" applyFont="1" applyFill="1" applyBorder="1" applyAlignment="1">
      <alignment horizontal="center" vertical="center"/>
    </xf>
    <xf numFmtId="49" fontId="14" fillId="2" borderId="5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shrinkToFit="1"/>
    </xf>
    <xf numFmtId="49" fontId="8" fillId="0" borderId="33" xfId="0" applyNumberFormat="1" applyFont="1" applyFill="1" applyBorder="1" applyAlignment="1">
      <alignment horizontal="center" vertical="center" shrinkToFit="1"/>
    </xf>
    <xf numFmtId="49" fontId="8" fillId="0" borderId="42" xfId="0" applyNumberFormat="1" applyFont="1" applyFill="1" applyBorder="1" applyAlignment="1">
      <alignment horizontal="center" vertical="center" shrinkToFit="1"/>
    </xf>
    <xf numFmtId="49" fontId="14" fillId="2" borderId="48" xfId="0" applyNumberFormat="1" applyFont="1" applyFill="1" applyBorder="1" applyAlignment="1">
      <alignment horizontal="center" vertical="center"/>
    </xf>
    <xf numFmtId="49" fontId="14" fillId="2" borderId="33" xfId="0" applyNumberFormat="1" applyFont="1" applyFill="1" applyBorder="1" applyAlignment="1">
      <alignment horizontal="center" vertical="center"/>
    </xf>
    <xf numFmtId="49" fontId="14" fillId="2" borderId="41" xfId="0" applyNumberFormat="1" applyFont="1" applyFill="1" applyBorder="1" applyAlignment="1">
      <alignment horizontal="center" vertical="center"/>
    </xf>
    <xf numFmtId="49" fontId="14" fillId="2" borderId="42" xfId="0" applyNumberFormat="1" applyFont="1" applyFill="1" applyBorder="1" applyAlignment="1">
      <alignment horizontal="center" vertical="center"/>
    </xf>
    <xf numFmtId="49" fontId="8" fillId="0" borderId="45" xfId="0" applyNumberFormat="1" applyFont="1" applyFill="1" applyBorder="1" applyAlignment="1">
      <alignment horizontal="center" vertical="center"/>
    </xf>
    <xf numFmtId="49" fontId="8" fillId="3" borderId="0" xfId="0" applyNumberFormat="1" applyFont="1" applyFill="1" applyBorder="1" applyAlignment="1">
      <alignment horizontal="center" vertical="center"/>
    </xf>
    <xf numFmtId="49" fontId="14" fillId="2" borderId="112" xfId="0" applyNumberFormat="1" applyFont="1" applyFill="1" applyBorder="1" applyAlignment="1">
      <alignment horizontal="center" vertical="center"/>
    </xf>
    <xf numFmtId="49" fontId="14" fillId="2" borderId="113" xfId="0" applyNumberFormat="1" applyFont="1" applyFill="1" applyBorder="1" applyAlignment="1">
      <alignment horizontal="center" vertical="center"/>
    </xf>
    <xf numFmtId="49" fontId="14" fillId="2" borderId="114" xfId="0" applyNumberFormat="1" applyFont="1" applyFill="1" applyBorder="1" applyAlignment="1">
      <alignment horizontal="center" vertical="center"/>
    </xf>
    <xf numFmtId="49" fontId="8" fillId="4" borderId="113" xfId="0" applyNumberFormat="1" applyFont="1" applyFill="1" applyBorder="1" applyAlignment="1">
      <alignment horizontal="center" vertical="center"/>
    </xf>
    <xf numFmtId="49" fontId="2" fillId="0" borderId="48" xfId="353" applyNumberFormat="1" applyFill="1" applyBorder="1" applyAlignment="1">
      <alignment horizontal="center" vertical="center"/>
    </xf>
    <xf numFmtId="49" fontId="8" fillId="4" borderId="33" xfId="0" applyNumberFormat="1" applyFont="1" applyFill="1" applyBorder="1" applyAlignment="1">
      <alignment horizontal="center" vertical="center"/>
    </xf>
    <xf numFmtId="49" fontId="8" fillId="4" borderId="116" xfId="0" applyNumberFormat="1" applyFont="1" applyFill="1" applyBorder="1" applyAlignment="1">
      <alignment horizontal="center" vertical="center"/>
    </xf>
    <xf numFmtId="49" fontId="8" fillId="4" borderId="115" xfId="0" applyNumberFormat="1" applyFont="1" applyFill="1" applyBorder="1" applyAlignment="1">
      <alignment horizontal="center" vertical="center"/>
    </xf>
    <xf numFmtId="49" fontId="8" fillId="0" borderId="68" xfId="0" applyNumberFormat="1" applyFont="1" applyFill="1" applyBorder="1" applyAlignment="1">
      <alignment horizontal="left" vertical="center"/>
    </xf>
    <xf numFmtId="49" fontId="8" fillId="0" borderId="75" xfId="0" applyNumberFormat="1" applyFont="1" applyFill="1" applyBorder="1" applyAlignment="1">
      <alignment horizontal="left" vertical="center"/>
    </xf>
    <xf numFmtId="49" fontId="14" fillId="2" borderId="43" xfId="0" applyNumberFormat="1" applyFont="1" applyFill="1" applyBorder="1" applyAlignment="1">
      <alignment horizontal="center" vertical="center"/>
    </xf>
    <xf numFmtId="49" fontId="14" fillId="2" borderId="66" xfId="0" applyNumberFormat="1" applyFont="1" applyFill="1" applyBorder="1" applyAlignment="1">
      <alignment horizontal="center" vertical="center"/>
    </xf>
    <xf numFmtId="49" fontId="14" fillId="2" borderId="62" xfId="0" applyNumberFormat="1" applyFont="1" applyFill="1" applyBorder="1" applyAlignment="1">
      <alignment horizontal="center" vertical="center"/>
    </xf>
    <xf numFmtId="49" fontId="14" fillId="2" borderId="44" xfId="0" applyNumberFormat="1" applyFont="1" applyFill="1" applyBorder="1" applyAlignment="1">
      <alignment horizontal="center" vertical="center"/>
    </xf>
    <xf numFmtId="49" fontId="8" fillId="0" borderId="76" xfId="0" applyNumberFormat="1" applyFont="1" applyBorder="1" applyAlignment="1">
      <alignment horizontal="center" vertical="center"/>
    </xf>
    <xf numFmtId="49" fontId="8" fillId="0" borderId="77" xfId="0" applyNumberFormat="1" applyFont="1" applyBorder="1" applyAlignment="1">
      <alignment horizontal="center" vertical="center"/>
    </xf>
    <xf numFmtId="49" fontId="8" fillId="0" borderId="89" xfId="0" applyNumberFormat="1" applyFont="1" applyBorder="1" applyAlignment="1">
      <alignment horizontal="center" vertical="center"/>
    </xf>
    <xf numFmtId="49" fontId="8" fillId="4" borderId="109" xfId="0" applyNumberFormat="1" applyFont="1" applyFill="1" applyBorder="1" applyAlignment="1">
      <alignment horizontal="center" vertical="center"/>
    </xf>
    <xf numFmtId="49" fontId="8" fillId="4" borderId="110" xfId="0" applyNumberFormat="1" applyFont="1" applyFill="1" applyBorder="1" applyAlignment="1">
      <alignment horizontal="center" vertical="center"/>
    </xf>
    <xf numFmtId="49" fontId="14" fillId="2" borderId="110" xfId="0" applyNumberFormat="1" applyFont="1" applyFill="1" applyBorder="1" applyAlignment="1">
      <alignment horizontal="center" vertical="center"/>
    </xf>
    <xf numFmtId="49" fontId="14" fillId="2" borderId="115" xfId="0" applyNumberFormat="1" applyFont="1" applyFill="1" applyBorder="1" applyAlignment="1">
      <alignment horizontal="center" vertical="center"/>
    </xf>
    <xf numFmtId="49" fontId="14" fillId="2" borderId="111" xfId="0" applyNumberFormat="1" applyFont="1" applyFill="1" applyBorder="1" applyAlignment="1">
      <alignment horizontal="center" vertical="center"/>
    </xf>
    <xf numFmtId="49" fontId="8" fillId="0" borderId="69" xfId="0" applyNumberFormat="1" applyFont="1" applyBorder="1" applyAlignment="1">
      <alignment horizontal="center" vertical="center"/>
    </xf>
    <xf numFmtId="49" fontId="8" fillId="0" borderId="26" xfId="0" applyNumberFormat="1" applyFont="1" applyBorder="1" applyAlignment="1">
      <alignment horizontal="center" vertical="center"/>
    </xf>
    <xf numFmtId="49" fontId="8" fillId="0" borderId="90" xfId="0" applyNumberFormat="1" applyFont="1" applyBorder="1" applyAlignment="1">
      <alignment horizontal="center" vertical="center"/>
    </xf>
    <xf numFmtId="49" fontId="8" fillId="4" borderId="79"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49" fontId="14" fillId="2" borderId="77" xfId="0" applyNumberFormat="1" applyFont="1" applyFill="1" applyBorder="1" applyAlignment="1">
      <alignment horizontal="center" vertical="center"/>
    </xf>
    <xf numFmtId="49" fontId="14" fillId="2" borderId="78" xfId="0" applyNumberFormat="1" applyFont="1" applyFill="1" applyBorder="1" applyAlignment="1">
      <alignment horizontal="center" vertical="center"/>
    </xf>
    <xf numFmtId="49" fontId="14" fillId="2" borderId="21" xfId="0" applyNumberFormat="1" applyFont="1" applyFill="1" applyBorder="1" applyAlignment="1">
      <alignment horizontal="center" vertical="center" wrapText="1"/>
    </xf>
    <xf numFmtId="49" fontId="14" fillId="2" borderId="8" xfId="0" applyNumberFormat="1" applyFont="1" applyFill="1" applyBorder="1" applyAlignment="1">
      <alignment horizontal="center" vertical="center" wrapText="1"/>
    </xf>
    <xf numFmtId="49" fontId="14" fillId="2" borderId="17" xfId="0" applyNumberFormat="1" applyFont="1" applyFill="1" applyBorder="1" applyAlignment="1">
      <alignment horizontal="center" vertical="center" wrapText="1"/>
    </xf>
    <xf numFmtId="49" fontId="14" fillId="2" borderId="0" xfId="0" applyNumberFormat="1" applyFont="1" applyFill="1" applyBorder="1" applyAlignment="1">
      <alignment horizontal="center" vertical="center" wrapText="1"/>
    </xf>
    <xf numFmtId="49" fontId="14" fillId="2" borderId="22" xfId="0" applyNumberFormat="1" applyFont="1" applyFill="1" applyBorder="1" applyAlignment="1">
      <alignment horizontal="center" vertical="center" wrapText="1"/>
    </xf>
    <xf numFmtId="49" fontId="14" fillId="2" borderId="9" xfId="0" applyNumberFormat="1" applyFont="1" applyFill="1" applyBorder="1" applyAlignment="1">
      <alignment horizontal="center" vertical="center" wrapText="1"/>
    </xf>
    <xf numFmtId="49" fontId="8" fillId="0" borderId="5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xf numFmtId="49" fontId="8" fillId="0" borderId="4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49" fontId="8" fillId="0" borderId="18" xfId="0" applyNumberFormat="1" applyFont="1" applyFill="1" applyBorder="1" applyAlignment="1">
      <alignment horizontal="left" vertical="center" wrapText="1"/>
    </xf>
    <xf numFmtId="49" fontId="8" fillId="0" borderId="70" xfId="0" applyNumberFormat="1" applyFont="1" applyFill="1" applyBorder="1" applyAlignment="1">
      <alignment horizontal="left" vertical="center" wrapText="1"/>
    </xf>
    <xf numFmtId="49" fontId="8" fillId="0" borderId="62" xfId="0" applyNumberFormat="1" applyFont="1" applyFill="1" applyBorder="1" applyAlignment="1">
      <alignment horizontal="left" vertical="center" wrapText="1"/>
    </xf>
    <xf numFmtId="49" fontId="8" fillId="0" borderId="67" xfId="0" applyNumberFormat="1" applyFont="1" applyFill="1" applyBorder="1" applyAlignment="1">
      <alignment horizontal="left" vertical="center" wrapText="1"/>
    </xf>
    <xf numFmtId="49" fontId="8" fillId="0" borderId="71" xfId="0" applyNumberFormat="1" applyFont="1" applyBorder="1" applyAlignment="1">
      <alignment horizontal="center" vertical="center"/>
    </xf>
    <xf numFmtId="49" fontId="8" fillId="0" borderId="74" xfId="0" applyNumberFormat="1" applyFont="1" applyBorder="1" applyAlignment="1">
      <alignment horizontal="center" vertical="center"/>
    </xf>
    <xf numFmtId="49" fontId="8" fillId="0" borderId="74" xfId="0" applyNumberFormat="1" applyFont="1" applyBorder="1" applyAlignment="1">
      <alignment horizontal="left" vertical="center"/>
    </xf>
    <xf numFmtId="49" fontId="8" fillId="0" borderId="72" xfId="0" applyNumberFormat="1" applyFont="1" applyBorder="1" applyAlignment="1">
      <alignment horizontal="left" vertical="center"/>
    </xf>
    <xf numFmtId="49" fontId="8" fillId="0" borderId="73" xfId="0" applyNumberFormat="1" applyFont="1" applyBorder="1" applyAlignment="1">
      <alignment horizontal="left" vertical="center"/>
    </xf>
    <xf numFmtId="49" fontId="14" fillId="2" borderId="100" xfId="0" applyNumberFormat="1" applyFont="1" applyFill="1" applyBorder="1" applyAlignment="1">
      <alignment horizontal="center" vertical="center"/>
    </xf>
    <xf numFmtId="49" fontId="14" fillId="2" borderId="101" xfId="0" applyNumberFormat="1" applyFont="1" applyFill="1" applyBorder="1" applyAlignment="1">
      <alignment horizontal="center" vertical="center"/>
    </xf>
    <xf numFmtId="49" fontId="14" fillId="2" borderId="17" xfId="0" applyNumberFormat="1" applyFont="1" applyFill="1" applyBorder="1" applyAlignment="1">
      <alignment horizontal="center" vertical="center"/>
    </xf>
    <xf numFmtId="49" fontId="14" fillId="2" borderId="13" xfId="0" applyNumberFormat="1" applyFont="1" applyFill="1" applyBorder="1" applyAlignment="1">
      <alignment horizontal="center" vertical="center"/>
    </xf>
    <xf numFmtId="49" fontId="14" fillId="2" borderId="22" xfId="0" applyNumberFormat="1" applyFont="1" applyFill="1" applyBorder="1" applyAlignment="1">
      <alignment horizontal="center" vertical="center"/>
    </xf>
    <xf numFmtId="49" fontId="14" fillId="2" borderId="10" xfId="0" applyNumberFormat="1" applyFont="1" applyFill="1" applyBorder="1" applyAlignment="1">
      <alignment horizontal="center" vertical="center"/>
    </xf>
    <xf numFmtId="49" fontId="14" fillId="2" borderId="97" xfId="0" applyNumberFormat="1" applyFont="1" applyFill="1" applyBorder="1" applyAlignment="1">
      <alignment horizontal="center" vertical="center" wrapText="1"/>
    </xf>
    <xf numFmtId="49" fontId="14" fillId="2" borderId="98" xfId="0" applyNumberFormat="1" applyFont="1" applyFill="1" applyBorder="1" applyAlignment="1">
      <alignment horizontal="center" vertical="center" wrapText="1"/>
    </xf>
    <xf numFmtId="49" fontId="14" fillId="2" borderId="99" xfId="0" applyNumberFormat="1" applyFont="1" applyFill="1" applyBorder="1" applyAlignment="1">
      <alignment horizontal="center" vertical="center" wrapText="1"/>
    </xf>
    <xf numFmtId="49" fontId="14" fillId="2" borderId="12" xfId="0" applyNumberFormat="1" applyFont="1" applyFill="1" applyBorder="1" applyAlignment="1">
      <alignment horizontal="center" vertical="center" wrapText="1"/>
    </xf>
    <xf numFmtId="49" fontId="14" fillId="2" borderId="18" xfId="0" applyNumberFormat="1" applyFont="1" applyFill="1" applyBorder="1" applyAlignment="1">
      <alignment horizontal="center" vertical="center" wrapText="1"/>
    </xf>
    <xf numFmtId="49" fontId="14" fillId="2" borderId="46" xfId="0" applyNumberFormat="1" applyFont="1" applyFill="1" applyBorder="1" applyAlignment="1">
      <alignment horizontal="center" vertical="center" wrapText="1"/>
    </xf>
    <xf numFmtId="49" fontId="14" fillId="2" borderId="47" xfId="0" applyNumberFormat="1" applyFont="1" applyFill="1" applyBorder="1" applyAlignment="1">
      <alignment horizontal="center" vertical="center" wrapText="1"/>
    </xf>
    <xf numFmtId="49" fontId="14" fillId="2" borderId="0" xfId="0" applyNumberFormat="1" applyFont="1" applyFill="1" applyBorder="1" applyAlignment="1">
      <alignment horizontal="center" vertical="center"/>
    </xf>
    <xf numFmtId="49" fontId="14" fillId="2" borderId="18" xfId="0" applyNumberFormat="1" applyFont="1" applyFill="1" applyBorder="1" applyAlignment="1">
      <alignment horizontal="center" vertical="center"/>
    </xf>
    <xf numFmtId="49" fontId="14" fillId="2" borderId="67" xfId="0" applyNumberFormat="1" applyFont="1" applyFill="1" applyBorder="1" applyAlignment="1">
      <alignment horizontal="center" vertical="center"/>
    </xf>
    <xf numFmtId="49" fontId="14" fillId="2" borderId="100" xfId="0" applyNumberFormat="1" applyFont="1" applyFill="1" applyBorder="1" applyAlignment="1">
      <alignment horizontal="center" vertical="center" wrapText="1"/>
    </xf>
    <xf numFmtId="49" fontId="14" fillId="2" borderId="101" xfId="0" applyNumberFormat="1" applyFont="1" applyFill="1" applyBorder="1" applyAlignment="1">
      <alignment horizontal="center" vertical="center" wrapText="1"/>
    </xf>
    <xf numFmtId="49" fontId="14" fillId="2" borderId="13" xfId="0" applyNumberFormat="1" applyFont="1" applyFill="1" applyBorder="1" applyAlignment="1">
      <alignment horizontal="center" vertical="center" wrapText="1"/>
    </xf>
    <xf numFmtId="49" fontId="14" fillId="2" borderId="10" xfId="0" applyNumberFormat="1" applyFont="1" applyFill="1" applyBorder="1" applyAlignment="1">
      <alignment horizontal="center" vertical="center" wrapText="1"/>
    </xf>
    <xf numFmtId="49" fontId="14" fillId="2" borderId="66" xfId="0" applyNumberFormat="1" applyFont="1" applyFill="1" applyBorder="1" applyAlignment="1">
      <alignment horizontal="center" vertical="center" wrapText="1"/>
    </xf>
    <xf numFmtId="49" fontId="14" fillId="2" borderId="62" xfId="0" applyNumberFormat="1" applyFont="1" applyFill="1" applyBorder="1" applyAlignment="1">
      <alignment horizontal="center" vertical="center" wrapText="1"/>
    </xf>
    <xf numFmtId="49" fontId="14" fillId="2" borderId="50" xfId="0" applyNumberFormat="1" applyFont="1" applyFill="1" applyBorder="1" applyAlignment="1">
      <alignment horizontal="center" vertical="center" wrapText="1"/>
    </xf>
    <xf numFmtId="49" fontId="15" fillId="2" borderId="102" xfId="0" applyNumberFormat="1" applyFont="1" applyFill="1" applyBorder="1" applyAlignment="1">
      <alignment vertical="center" textRotation="255"/>
    </xf>
    <xf numFmtId="49" fontId="15" fillId="2" borderId="56" xfId="0" applyNumberFormat="1" applyFont="1" applyFill="1" applyBorder="1" applyAlignment="1">
      <alignment vertical="center" textRotation="255"/>
    </xf>
    <xf numFmtId="49" fontId="15" fillId="2" borderId="12" xfId="0" applyNumberFormat="1" applyFont="1" applyFill="1" applyBorder="1" applyAlignment="1">
      <alignment vertical="center" textRotation="255"/>
    </xf>
    <xf numFmtId="49" fontId="15" fillId="2" borderId="60" xfId="0" applyNumberFormat="1" applyFont="1" applyFill="1" applyBorder="1" applyAlignment="1">
      <alignment vertical="center" textRotation="255"/>
    </xf>
    <xf numFmtId="49" fontId="15" fillId="2" borderId="46" xfId="0" applyNumberFormat="1" applyFont="1" applyFill="1" applyBorder="1" applyAlignment="1">
      <alignment vertical="center" textRotation="255"/>
    </xf>
    <xf numFmtId="49" fontId="15" fillId="2" borderId="58" xfId="0" applyNumberFormat="1" applyFont="1" applyFill="1" applyBorder="1" applyAlignment="1">
      <alignment vertical="center" textRotation="255"/>
    </xf>
    <xf numFmtId="49" fontId="15" fillId="2" borderId="55" xfId="0" applyNumberFormat="1" applyFont="1" applyFill="1" applyBorder="1" applyAlignment="1">
      <alignment vertical="center" textRotation="255"/>
    </xf>
    <xf numFmtId="49" fontId="15" fillId="2" borderId="59" xfId="0" applyNumberFormat="1" applyFont="1" applyFill="1" applyBorder="1" applyAlignment="1">
      <alignment vertical="center" textRotation="255"/>
    </xf>
    <xf numFmtId="49" fontId="15" fillId="2" borderId="57" xfId="0" applyNumberFormat="1" applyFont="1" applyFill="1" applyBorder="1" applyAlignment="1">
      <alignment vertical="center" textRotation="255"/>
    </xf>
    <xf numFmtId="49" fontId="15" fillId="2" borderId="55" xfId="0" applyNumberFormat="1" applyFont="1" applyFill="1" applyBorder="1" applyAlignment="1">
      <alignment horizontal="center" vertical="center" textRotation="255"/>
    </xf>
    <xf numFmtId="49" fontId="15" fillId="2" borderId="56" xfId="0" applyNumberFormat="1" applyFont="1" applyFill="1" applyBorder="1" applyAlignment="1">
      <alignment horizontal="center" vertical="center" textRotation="255"/>
    </xf>
    <xf numFmtId="49" fontId="15" fillId="2" borderId="59" xfId="0" applyNumberFormat="1" applyFont="1" applyFill="1" applyBorder="1" applyAlignment="1">
      <alignment horizontal="center" vertical="center" textRotation="255"/>
    </xf>
    <xf numFmtId="49" fontId="15" fillId="2" borderId="60" xfId="0" applyNumberFormat="1" applyFont="1" applyFill="1" applyBorder="1" applyAlignment="1">
      <alignment horizontal="center" vertical="center" textRotation="255"/>
    </xf>
    <xf numFmtId="49" fontId="15" fillId="2" borderId="57" xfId="0" applyNumberFormat="1" applyFont="1" applyFill="1" applyBorder="1" applyAlignment="1">
      <alignment horizontal="center" vertical="center" textRotation="255"/>
    </xf>
    <xf numFmtId="49" fontId="15" fillId="2" borderId="58" xfId="0" applyNumberFormat="1" applyFont="1" applyFill="1" applyBorder="1" applyAlignment="1">
      <alignment horizontal="center" vertical="center" textRotation="255"/>
    </xf>
    <xf numFmtId="49" fontId="15" fillId="2" borderId="96" xfId="0" applyNumberFormat="1" applyFont="1" applyFill="1" applyBorder="1" applyAlignment="1">
      <alignment vertical="center" textRotation="255"/>
    </xf>
    <xf numFmtId="49" fontId="15" fillId="2" borderId="13" xfId="0" applyNumberFormat="1" applyFont="1" applyFill="1" applyBorder="1" applyAlignment="1">
      <alignment vertical="center" textRotation="255"/>
    </xf>
    <xf numFmtId="49" fontId="15" fillId="2" borderId="10" xfId="0" applyNumberFormat="1" applyFont="1" applyFill="1" applyBorder="1" applyAlignment="1">
      <alignment vertical="center" textRotation="255"/>
    </xf>
    <xf numFmtId="49" fontId="13" fillId="0" borderId="28" xfId="0" applyNumberFormat="1" applyFont="1" applyFill="1" applyBorder="1" applyAlignment="1" applyProtection="1">
      <alignment horizontal="center" vertical="center"/>
      <protection locked="0"/>
    </xf>
    <xf numFmtId="49" fontId="13" fillId="0" borderId="27" xfId="0" applyNumberFormat="1" applyFont="1" applyFill="1" applyBorder="1" applyAlignment="1" applyProtection="1">
      <alignment horizontal="center" vertical="center"/>
      <protection locked="0"/>
    </xf>
    <xf numFmtId="49" fontId="8" fillId="0" borderId="23" xfId="0" applyNumberFormat="1" applyFont="1" applyFill="1" applyBorder="1" applyAlignment="1">
      <alignment vertical="center"/>
    </xf>
    <xf numFmtId="49" fontId="8" fillId="0" borderId="26" xfId="0" applyNumberFormat="1" applyFont="1" applyFill="1" applyBorder="1" applyAlignment="1">
      <alignment vertical="center"/>
    </xf>
    <xf numFmtId="49" fontId="8" fillId="0" borderId="29" xfId="0" applyNumberFormat="1" applyFont="1" applyFill="1" applyBorder="1" applyAlignment="1">
      <alignment vertical="center"/>
    </xf>
    <xf numFmtId="49" fontId="8" fillId="0" borderId="25" xfId="0" applyNumberFormat="1" applyFont="1" applyFill="1" applyBorder="1" applyAlignment="1">
      <alignment horizontal="left" vertical="center"/>
    </xf>
    <xf numFmtId="49" fontId="8" fillId="0" borderId="26" xfId="0" applyNumberFormat="1" applyFont="1" applyFill="1" applyBorder="1" applyAlignment="1">
      <alignment horizontal="left" vertical="center"/>
    </xf>
    <xf numFmtId="49" fontId="8" fillId="0" borderId="29" xfId="0" applyNumberFormat="1" applyFont="1" applyFill="1" applyBorder="1" applyAlignment="1">
      <alignment horizontal="left" vertical="center"/>
    </xf>
    <xf numFmtId="49" fontId="8" fillId="0" borderId="23" xfId="0" applyNumberFormat="1" applyFont="1" applyFill="1" applyBorder="1" applyAlignment="1">
      <alignment horizontal="left" vertical="center"/>
    </xf>
    <xf numFmtId="49" fontId="8" fillId="0" borderId="25" xfId="0" applyNumberFormat="1" applyFont="1" applyBorder="1" applyAlignment="1">
      <alignment horizontal="left" vertical="center"/>
    </xf>
    <xf numFmtId="49" fontId="8" fillId="0" borderId="26" xfId="0" applyNumberFormat="1" applyFont="1" applyBorder="1" applyAlignment="1">
      <alignment horizontal="left" vertical="center"/>
    </xf>
    <xf numFmtId="49" fontId="8" fillId="0" borderId="29" xfId="0" applyNumberFormat="1" applyFont="1" applyBorder="1" applyAlignment="1">
      <alignment horizontal="left" vertical="center"/>
    </xf>
    <xf numFmtId="49" fontId="8" fillId="0" borderId="25" xfId="0" applyNumberFormat="1" applyFont="1" applyFill="1" applyBorder="1" applyAlignment="1">
      <alignment vertical="center"/>
    </xf>
    <xf numFmtId="49" fontId="14" fillId="2" borderId="23" xfId="0" applyNumberFormat="1" applyFont="1" applyFill="1" applyBorder="1" applyAlignment="1">
      <alignment horizontal="left" vertical="center" wrapText="1"/>
    </xf>
    <xf numFmtId="49" fontId="14" fillId="2" borderId="26" xfId="0" applyNumberFormat="1" applyFont="1" applyFill="1" applyBorder="1" applyAlignment="1">
      <alignment horizontal="left" vertical="center" wrapText="1"/>
    </xf>
    <xf numFmtId="49" fontId="14" fillId="2" borderId="24" xfId="0" applyNumberFormat="1" applyFont="1" applyFill="1" applyBorder="1" applyAlignment="1">
      <alignment horizontal="left" vertical="center" wrapText="1"/>
    </xf>
    <xf numFmtId="49" fontId="14" fillId="2" borderId="23" xfId="0" applyNumberFormat="1" applyFont="1" applyFill="1" applyBorder="1" applyAlignment="1">
      <alignment horizontal="left" vertical="center"/>
    </xf>
    <xf numFmtId="49" fontId="14" fillId="2" borderId="26" xfId="0" applyNumberFormat="1" applyFont="1" applyFill="1" applyBorder="1" applyAlignment="1">
      <alignment horizontal="left" vertical="center"/>
    </xf>
    <xf numFmtId="49" fontId="14" fillId="2" borderId="27" xfId="0" applyNumberFormat="1" applyFont="1" applyFill="1" applyBorder="1" applyAlignment="1">
      <alignment horizontal="left" vertical="center"/>
    </xf>
    <xf numFmtId="49" fontId="12" fillId="0" borderId="0" xfId="0" applyNumberFormat="1" applyFont="1" applyBorder="1" applyAlignment="1">
      <alignment horizontal="left" vertical="center" indent="1"/>
    </xf>
    <xf numFmtId="49" fontId="14" fillId="2" borderId="14" xfId="0" applyNumberFormat="1" applyFont="1" applyFill="1" applyBorder="1" applyAlignment="1">
      <alignment horizontal="center" vertical="center" wrapText="1"/>
    </xf>
    <xf numFmtId="49" fontId="14" fillId="2" borderId="16" xfId="0" applyNumberFormat="1" applyFont="1" applyFill="1" applyBorder="1" applyAlignment="1">
      <alignment horizontal="center" vertical="center" wrapText="1"/>
    </xf>
    <xf numFmtId="49" fontId="14" fillId="2" borderId="19" xfId="0" applyNumberFormat="1" applyFont="1" applyFill="1" applyBorder="1" applyAlignment="1">
      <alignment horizontal="center" vertical="center" wrapText="1"/>
    </xf>
    <xf numFmtId="49" fontId="14" fillId="2" borderId="20" xfId="0" applyNumberFormat="1" applyFont="1" applyFill="1" applyBorder="1" applyAlignment="1">
      <alignment horizontal="center" vertical="center" wrapText="1"/>
    </xf>
    <xf numFmtId="49" fontId="14" fillId="2" borderId="24" xfId="0" applyNumberFormat="1" applyFont="1" applyFill="1" applyBorder="1" applyAlignment="1">
      <alignment horizontal="left" vertical="center"/>
    </xf>
    <xf numFmtId="49" fontId="14" fillId="2" borderId="25" xfId="0" applyNumberFormat="1" applyFont="1" applyFill="1" applyBorder="1" applyAlignment="1">
      <alignment horizontal="left" vertical="center"/>
    </xf>
    <xf numFmtId="49" fontId="13" fillId="0" borderId="24" xfId="0" applyNumberFormat="1" applyFont="1" applyFill="1" applyBorder="1" applyAlignment="1" applyProtection="1">
      <alignment horizontal="center" vertical="center"/>
      <protection locked="0"/>
    </xf>
    <xf numFmtId="49" fontId="14" fillId="2" borderId="25" xfId="0" applyNumberFormat="1" applyFont="1" applyFill="1" applyBorder="1" applyAlignment="1">
      <alignment horizontal="left" vertical="center" wrapText="1"/>
    </xf>
    <xf numFmtId="0" fontId="5" fillId="0" borderId="26" xfId="0" applyFont="1" applyBorder="1" applyAlignment="1">
      <alignment horizontal="left" vertical="center"/>
    </xf>
    <xf numFmtId="0" fontId="5" fillId="0" borderId="29" xfId="0" applyFont="1" applyBorder="1" applyAlignment="1">
      <alignment horizontal="left" vertical="center"/>
    </xf>
    <xf numFmtId="0" fontId="5" fillId="0" borderId="26" xfId="0" applyFont="1" applyBorder="1" applyAlignment="1">
      <alignment horizontal="left" vertical="center" wrapText="1"/>
    </xf>
    <xf numFmtId="0" fontId="5" fillId="0" borderId="24" xfId="0" applyFont="1" applyBorder="1" applyAlignment="1">
      <alignment horizontal="left" vertical="center" wrapText="1"/>
    </xf>
    <xf numFmtId="49" fontId="8" fillId="0" borderId="17" xfId="0" applyNumberFormat="1" applyFont="1" applyBorder="1" applyAlignment="1">
      <alignment horizontal="left" vertical="center"/>
    </xf>
    <xf numFmtId="49" fontId="8" fillId="4" borderId="141" xfId="0" applyNumberFormat="1" applyFont="1" applyFill="1" applyBorder="1" applyAlignment="1">
      <alignment horizontal="center" vertical="center" wrapText="1"/>
    </xf>
    <xf numFmtId="49" fontId="8" fillId="4" borderId="142" xfId="0" applyNumberFormat="1" applyFont="1" applyFill="1" applyBorder="1" applyAlignment="1">
      <alignment horizontal="center" vertical="center" wrapText="1"/>
    </xf>
    <xf numFmtId="49" fontId="8" fillId="4" borderId="143" xfId="0" applyNumberFormat="1" applyFont="1" applyFill="1" applyBorder="1" applyAlignment="1">
      <alignment horizontal="center" vertical="center" wrapText="1"/>
    </xf>
    <xf numFmtId="49" fontId="8" fillId="4" borderId="144" xfId="0" applyNumberFormat="1" applyFont="1" applyFill="1" applyBorder="1" applyAlignment="1">
      <alignment horizontal="center" vertical="center" wrapText="1"/>
    </xf>
    <xf numFmtId="49" fontId="8" fillId="4" borderId="145" xfId="0" applyNumberFormat="1" applyFont="1" applyFill="1" applyBorder="1" applyAlignment="1">
      <alignment horizontal="center" vertical="center" wrapText="1"/>
    </xf>
    <xf numFmtId="49" fontId="8" fillId="4" borderId="146" xfId="0" applyNumberFormat="1" applyFont="1" applyFill="1" applyBorder="1" applyAlignment="1">
      <alignment horizontal="center" vertical="center" wrapText="1"/>
    </xf>
    <xf numFmtId="49" fontId="8" fillId="4" borderId="147" xfId="0" applyNumberFormat="1" applyFont="1" applyFill="1" applyBorder="1" applyAlignment="1">
      <alignment horizontal="center" vertical="center" wrapText="1"/>
    </xf>
    <xf numFmtId="49" fontId="8" fillId="4" borderId="148" xfId="0" applyNumberFormat="1" applyFont="1" applyFill="1" applyBorder="1" applyAlignment="1">
      <alignment horizontal="center" vertical="center" wrapText="1"/>
    </xf>
    <xf numFmtId="49" fontId="8" fillId="4" borderId="149" xfId="0" applyNumberFormat="1" applyFont="1" applyFill="1" applyBorder="1" applyAlignment="1">
      <alignment horizontal="center" vertical="center" wrapText="1"/>
    </xf>
    <xf numFmtId="49" fontId="8" fillId="4" borderId="150" xfId="0" applyNumberFormat="1" applyFont="1" applyFill="1" applyBorder="1" applyAlignment="1">
      <alignment horizontal="center" vertical="center" wrapText="1"/>
    </xf>
    <xf numFmtId="49" fontId="7" fillId="0" borderId="87" xfId="0" applyNumberFormat="1" applyFont="1" applyBorder="1" applyAlignment="1">
      <alignment horizontal="left" vertical="center" wrapText="1"/>
    </xf>
    <xf numFmtId="49" fontId="7" fillId="0" borderId="11" xfId="0" applyNumberFormat="1" applyFont="1" applyBorder="1" applyAlignment="1">
      <alignment horizontal="left" vertical="center" wrapText="1"/>
    </xf>
    <xf numFmtId="49" fontId="7" fillId="0" borderId="88" xfId="0" applyNumberFormat="1" applyFont="1" applyBorder="1" applyAlignment="1">
      <alignment horizontal="left" vertical="center" wrapText="1"/>
    </xf>
    <xf numFmtId="49" fontId="8" fillId="0" borderId="131" xfId="0" applyNumberFormat="1" applyFont="1" applyBorder="1" applyAlignment="1">
      <alignment horizontal="center" vertical="center"/>
    </xf>
    <xf numFmtId="49" fontId="8" fillId="0" borderId="127" xfId="0" applyNumberFormat="1" applyFont="1" applyBorder="1" applyAlignment="1">
      <alignment horizontal="center" vertical="center"/>
    </xf>
    <xf numFmtId="49" fontId="8" fillId="0" borderId="128" xfId="0" applyNumberFormat="1" applyFont="1" applyBorder="1" applyAlignment="1">
      <alignment horizontal="center" vertical="center"/>
    </xf>
    <xf numFmtId="49" fontId="14" fillId="2" borderId="13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xf>
    <xf numFmtId="49" fontId="8" fillId="0" borderId="131" xfId="0" applyNumberFormat="1" applyFont="1" applyFill="1" applyBorder="1" applyAlignment="1">
      <alignment horizontal="left" vertical="center"/>
    </xf>
    <xf numFmtId="49" fontId="14" fillId="2" borderId="127" xfId="0" applyNumberFormat="1" applyFont="1" applyFill="1" applyBorder="1" applyAlignment="1">
      <alignment horizontal="center" vertical="center"/>
    </xf>
    <xf numFmtId="49" fontId="8" fillId="0" borderId="116" xfId="0" applyNumberFormat="1" applyFont="1" applyBorder="1" applyAlignment="1">
      <alignment horizontal="center" vertical="center"/>
    </xf>
    <xf numFmtId="49" fontId="8" fillId="0" borderId="113" xfId="0" applyNumberFormat="1" applyFont="1" applyBorder="1" applyAlignment="1">
      <alignment horizontal="center" vertical="center"/>
    </xf>
    <xf numFmtId="49" fontId="14" fillId="2" borderId="139" xfId="0" applyNumberFormat="1" applyFont="1" applyFill="1" applyBorder="1" applyAlignment="1">
      <alignment horizontal="center" vertical="center" wrapText="1"/>
    </xf>
    <xf numFmtId="49" fontId="8" fillId="0" borderId="127" xfId="0" applyNumberFormat="1" applyFont="1" applyFill="1" applyBorder="1" applyAlignment="1">
      <alignment horizontal="left" vertical="center" wrapText="1"/>
    </xf>
    <xf numFmtId="49" fontId="8" fillId="0" borderId="128" xfId="0" applyNumberFormat="1" applyFont="1" applyFill="1" applyBorder="1" applyAlignment="1">
      <alignment horizontal="left" vertical="center" wrapText="1"/>
    </xf>
    <xf numFmtId="49" fontId="14" fillId="2" borderId="140" xfId="0" applyNumberFormat="1" applyFont="1" applyFill="1" applyBorder="1" applyAlignment="1">
      <alignment horizontal="center" vertical="center"/>
    </xf>
    <xf numFmtId="49" fontId="14" fillId="2" borderId="138" xfId="0" applyNumberFormat="1" applyFont="1" applyFill="1" applyBorder="1" applyAlignment="1">
      <alignment horizontal="center" vertical="center" wrapText="1"/>
    </xf>
    <xf numFmtId="49" fontId="14" fillId="2" borderId="128" xfId="0" applyNumberFormat="1" applyFont="1" applyFill="1" applyBorder="1" applyAlignment="1">
      <alignment horizontal="center" vertical="center"/>
    </xf>
    <xf numFmtId="49" fontId="14" fillId="2" borderId="140" xfId="0" applyNumberFormat="1" applyFont="1" applyFill="1" applyBorder="1" applyAlignment="1">
      <alignment horizontal="center" vertical="center" wrapText="1"/>
    </xf>
    <xf numFmtId="49" fontId="14" fillId="2" borderId="127" xfId="0" applyNumberFormat="1" applyFont="1" applyFill="1" applyBorder="1" applyAlignment="1">
      <alignment horizontal="center" vertical="center" wrapText="1"/>
    </xf>
    <xf numFmtId="49" fontId="14" fillId="2" borderId="129" xfId="0" applyNumberFormat="1" applyFont="1" applyFill="1" applyBorder="1" applyAlignment="1">
      <alignment horizontal="center" vertical="center" wrapText="1"/>
    </xf>
    <xf numFmtId="49" fontId="15" fillId="2" borderId="138" xfId="0" applyNumberFormat="1" applyFont="1" applyFill="1" applyBorder="1" applyAlignment="1">
      <alignment vertical="center" textRotation="255"/>
    </xf>
    <xf numFmtId="49" fontId="15" fillId="2" borderId="140" xfId="0" applyNumberFormat="1" applyFont="1" applyFill="1" applyBorder="1" applyAlignment="1">
      <alignment vertical="center" textRotation="255"/>
    </xf>
    <xf numFmtId="49" fontId="11" fillId="0" borderId="80" xfId="0" applyNumberFormat="1" applyFont="1" applyBorder="1" applyAlignment="1">
      <alignment horizontal="left" vertical="top"/>
    </xf>
    <xf numFmtId="49" fontId="11" fillId="0" borderId="81" xfId="0" applyNumberFormat="1" applyFont="1" applyBorder="1" applyAlignment="1">
      <alignment horizontal="left" vertical="top"/>
    </xf>
    <xf numFmtId="49" fontId="11" fillId="0" borderId="83" xfId="0" applyNumberFormat="1" applyFont="1" applyBorder="1" applyAlignment="1">
      <alignment horizontal="left" vertical="top"/>
    </xf>
    <xf numFmtId="49" fontId="14" fillId="2" borderId="128" xfId="0" applyNumberFormat="1" applyFont="1" applyFill="1" applyBorder="1" applyAlignment="1">
      <alignment horizontal="center" vertical="center" wrapText="1"/>
    </xf>
    <xf numFmtId="49" fontId="14" fillId="2" borderId="112" xfId="0" applyNumberFormat="1" applyFont="1" applyFill="1" applyBorder="1" applyAlignment="1">
      <alignment horizontal="left" vertical="center"/>
    </xf>
    <xf numFmtId="49" fontId="14" fillId="2" borderId="113" xfId="0" applyNumberFormat="1" applyFont="1" applyFill="1" applyBorder="1" applyAlignment="1">
      <alignment horizontal="left" vertical="center"/>
    </xf>
    <xf numFmtId="49" fontId="14" fillId="2" borderId="115" xfId="0" applyNumberFormat="1" applyFont="1" applyFill="1" applyBorder="1" applyAlignment="1">
      <alignment horizontal="left" vertical="center"/>
    </xf>
    <xf numFmtId="49" fontId="14" fillId="2" borderId="112" xfId="0" applyNumberFormat="1" applyFont="1" applyFill="1" applyBorder="1" applyAlignment="1">
      <alignment horizontal="left" vertical="center" wrapText="1"/>
    </xf>
    <xf numFmtId="49" fontId="14" fillId="2" borderId="113" xfId="0" applyNumberFormat="1" applyFont="1" applyFill="1" applyBorder="1" applyAlignment="1">
      <alignment horizontal="left" vertical="center" wrapText="1"/>
    </xf>
    <xf numFmtId="49" fontId="14" fillId="2" borderId="115" xfId="0" applyNumberFormat="1" applyFont="1" applyFill="1" applyBorder="1" applyAlignment="1">
      <alignment horizontal="left" vertical="center" wrapText="1"/>
    </xf>
    <xf numFmtId="49" fontId="8" fillId="0" borderId="112" xfId="0" applyNumberFormat="1" applyFont="1" applyFill="1" applyBorder="1" applyAlignment="1">
      <alignment vertical="center"/>
    </xf>
    <xf numFmtId="49" fontId="8" fillId="0" borderId="113" xfId="0" applyNumberFormat="1" applyFont="1" applyFill="1" applyBorder="1" applyAlignment="1">
      <alignment vertical="center"/>
    </xf>
    <xf numFmtId="49" fontId="8" fillId="0" borderId="112" xfId="0" applyNumberFormat="1" applyFont="1" applyFill="1" applyBorder="1" applyAlignment="1">
      <alignment horizontal="left" vertical="center"/>
    </xf>
    <xf numFmtId="49" fontId="8" fillId="0" borderId="113" xfId="0" applyNumberFormat="1" applyFont="1" applyFill="1" applyBorder="1" applyAlignment="1">
      <alignment horizontal="left" vertical="center"/>
    </xf>
    <xf numFmtId="49" fontId="8" fillId="0" borderId="113" xfId="0" applyNumberFormat="1" applyFont="1" applyBorder="1" applyAlignment="1">
      <alignment horizontal="left" vertical="center"/>
    </xf>
    <xf numFmtId="0" fontId="5" fillId="0" borderId="113" xfId="0" applyFont="1" applyBorder="1" applyAlignment="1">
      <alignment horizontal="left" vertical="center"/>
    </xf>
    <xf numFmtId="0" fontId="5" fillId="0" borderId="113" xfId="0" applyFont="1" applyBorder="1" applyAlignment="1">
      <alignment horizontal="left" vertical="center" wrapText="1"/>
    </xf>
    <xf numFmtId="0" fontId="5" fillId="0" borderId="115" xfId="0" applyFont="1" applyBorder="1" applyAlignment="1">
      <alignment horizontal="left" vertical="center" wrapText="1"/>
    </xf>
    <xf numFmtId="49" fontId="13" fillId="0" borderId="115" xfId="0" applyNumberFormat="1" applyFont="1" applyFill="1" applyBorder="1" applyAlignment="1" applyProtection="1">
      <alignment horizontal="center" vertical="center"/>
      <protection locked="0"/>
    </xf>
  </cellXfs>
  <cellStyles count="354">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1" builtinId="9" hidden="1"/>
    <cellStyle name="表示済みのハイパーリンク" xfId="152" builtinId="9" hidden="1"/>
    <cellStyle name="表示済みのハイパーリンク" xfId="153" builtinId="9" hidden="1"/>
    <cellStyle name="表示済みのハイパーリンク" xfId="154" builtinId="9" hidden="1"/>
    <cellStyle name="表示済みのハイパーリンク" xfId="155" builtinId="9" hidden="1"/>
    <cellStyle name="表示済みのハイパーリンク" xfId="156" builtinId="9" hidden="1"/>
    <cellStyle name="表示済みのハイパーリンク" xfId="157" builtinId="9" hidden="1"/>
    <cellStyle name="表示済みのハイパーリンク" xfId="158" builtinId="9" hidden="1"/>
    <cellStyle name="表示済みのハイパーリンク" xfId="159" builtinId="9" hidden="1"/>
    <cellStyle name="表示済みのハイパーリンク" xfId="160" builtinId="9" hidden="1"/>
    <cellStyle name="表示済みのハイパーリンク" xfId="161" builtinId="9" hidden="1"/>
    <cellStyle name="表示済みのハイパーリンク" xfId="162" builtinId="9" hidden="1"/>
    <cellStyle name="表示済みのハイパーリンク" xfId="163" builtinId="9" hidden="1"/>
    <cellStyle name="表示済みのハイパーリンク" xfId="164" builtinId="9" hidden="1"/>
    <cellStyle name="表示済みのハイパーリンク" xfId="165" builtinId="9" hidden="1"/>
    <cellStyle name="表示済みのハイパーリンク" xfId="166" builtinId="9" hidden="1"/>
    <cellStyle name="表示済みのハイパーリンク" xfId="167" builtinId="9" hidden="1"/>
    <cellStyle name="表示済みのハイパーリンク" xfId="168" builtinId="9" hidden="1"/>
    <cellStyle name="表示済みのハイパーリンク" xfId="169" builtinId="9" hidden="1"/>
    <cellStyle name="表示済みのハイパーリンク" xfId="170" builtinId="9" hidden="1"/>
    <cellStyle name="表示済みのハイパーリンク" xfId="171" builtinId="9" hidden="1"/>
    <cellStyle name="表示済みのハイパーリンク" xfId="172" builtinId="9" hidden="1"/>
    <cellStyle name="表示済みのハイパーリンク" xfId="173" builtinId="9" hidden="1"/>
    <cellStyle name="表示済みのハイパーリンク" xfId="174" builtinId="9" hidden="1"/>
    <cellStyle name="表示済みのハイパーリンク" xfId="175" builtinId="9" hidden="1"/>
    <cellStyle name="表示済みのハイパーリンク" xfId="176" builtinId="9" hidden="1"/>
    <cellStyle name="表示済みのハイパーリンク" xfId="177" builtinId="9" hidden="1"/>
    <cellStyle name="表示済みのハイパーリンク" xfId="178" builtinId="9" hidden="1"/>
    <cellStyle name="表示済みのハイパーリンク" xfId="179" builtinId="9" hidden="1"/>
    <cellStyle name="表示済みのハイパーリンク" xfId="180" builtinId="9" hidden="1"/>
    <cellStyle name="表示済みのハイパーリンク" xfId="181" builtinId="9" hidden="1"/>
    <cellStyle name="表示済みのハイパーリンク" xfId="182" builtinId="9" hidden="1"/>
    <cellStyle name="表示済みのハイパーリンク" xfId="183" builtinId="9" hidden="1"/>
    <cellStyle name="表示済みのハイパーリンク" xfId="184" builtinId="9" hidden="1"/>
    <cellStyle name="表示済みのハイパーリンク" xfId="185" builtinId="9" hidden="1"/>
    <cellStyle name="表示済みのハイパーリンク" xfId="186" builtinId="9" hidden="1"/>
    <cellStyle name="表示済みのハイパーリンク" xfId="187" builtinId="9" hidden="1"/>
    <cellStyle name="表示済みのハイパーリンク" xfId="188" builtinId="9" hidden="1"/>
    <cellStyle name="表示済みのハイパーリンク" xfId="189" builtinId="9" hidden="1"/>
    <cellStyle name="表示済みのハイパーリンク" xfId="190" builtinId="9" hidden="1"/>
    <cellStyle name="表示済みのハイパーリンク" xfId="191" builtinId="9" hidden="1"/>
    <cellStyle name="表示済みのハイパーリンク" xfId="192" builtinId="9" hidden="1"/>
    <cellStyle name="表示済みのハイパーリンク" xfId="193" builtinId="9" hidden="1"/>
    <cellStyle name="表示済みのハイパーリンク" xfId="194" builtinId="9" hidden="1"/>
    <cellStyle name="表示済みのハイパーリンク" xfId="195"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C0C0C0"/>
      <rgbColor rgb="FF515151"/>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Q360"/>
  <sheetViews>
    <sheetView showGridLines="0" tabSelected="1" view="pageBreakPreview" zoomScaleNormal="85" zoomScaleSheetLayoutView="100" zoomScalePageLayoutView="85" workbookViewId="0"/>
  </sheetViews>
  <sheetFormatPr baseColWidth="10" defaultColWidth="1.25" defaultRowHeight="13.5" customHeight="1"/>
  <cols>
    <col min="1" max="1" width="1.25" style="2" customWidth="1"/>
    <col min="2" max="35" width="1.25" style="1" customWidth="1"/>
    <col min="36" max="36" width="11.125" style="1" customWidth="1"/>
    <col min="37" max="57" width="1.25" style="1" customWidth="1"/>
    <col min="58" max="58" width="5.125" style="1" customWidth="1"/>
    <col min="59" max="77" width="1.25" style="1" customWidth="1"/>
    <col min="78" max="79" width="1.25" style="1"/>
    <col min="80" max="80" width="8.625" style="1" hidden="1" customWidth="1"/>
    <col min="81" max="225" width="1.25" style="1"/>
    <col min="226" max="16384" width="1.25" style="2"/>
  </cols>
  <sheetData>
    <row r="1" spans="1:225" ht="13.5" customHeight="1">
      <c r="B1" s="157" t="s">
        <v>25</v>
      </c>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row>
    <row r="2" spans="1:225" ht="13.5" customHeight="1">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row>
    <row r="3" spans="1:225" ht="13.5" customHeight="1">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row>
    <row r="4" spans="1:225" ht="13.5" customHeight="1">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row>
    <row r="5" spans="1:225" ht="13.5" customHeight="1">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row>
    <row r="6" spans="1:225" ht="13.5" customHeight="1">
      <c r="A6" s="20"/>
      <c r="B6" s="158" t="s">
        <v>55</v>
      </c>
      <c r="C6" s="159"/>
      <c r="D6" s="159"/>
      <c r="E6" s="159"/>
      <c r="F6" s="159"/>
      <c r="G6" s="159"/>
      <c r="H6" s="159"/>
      <c r="I6" s="159"/>
      <c r="J6" s="159"/>
      <c r="K6" s="159"/>
      <c r="L6" s="159"/>
      <c r="M6" s="159"/>
      <c r="N6" s="160"/>
      <c r="O6" s="161" t="s">
        <v>0</v>
      </c>
      <c r="P6" s="162"/>
      <c r="Q6" s="162"/>
      <c r="R6" s="162"/>
      <c r="S6" s="162"/>
      <c r="T6" s="162"/>
      <c r="U6" s="162"/>
      <c r="V6" s="162"/>
      <c r="W6" s="162"/>
      <c r="X6" s="163"/>
      <c r="Y6" s="158" t="s">
        <v>13</v>
      </c>
      <c r="Z6" s="159"/>
      <c r="AA6" s="159"/>
      <c r="AB6" s="159"/>
      <c r="AC6" s="160"/>
      <c r="AD6" s="164" t="s">
        <v>14</v>
      </c>
      <c r="AE6" s="165"/>
      <c r="AF6" s="165"/>
      <c r="AG6" s="165"/>
      <c r="AH6" s="165"/>
      <c r="AI6" s="165"/>
      <c r="AJ6" s="166"/>
      <c r="AK6" s="164" t="s">
        <v>15</v>
      </c>
      <c r="AL6" s="165"/>
      <c r="AM6" s="165"/>
      <c r="AN6" s="165"/>
      <c r="AO6" s="165"/>
      <c r="AP6" s="165"/>
      <c r="AQ6" s="165"/>
      <c r="AR6" s="165"/>
      <c r="AS6" s="165"/>
      <c r="AT6" s="165"/>
      <c r="AU6" s="165"/>
      <c r="AV6" s="165"/>
      <c r="AW6" s="165"/>
      <c r="AX6" s="165"/>
      <c r="AY6" s="165"/>
      <c r="AZ6" s="165"/>
      <c r="BA6" s="165"/>
      <c r="BB6" s="166"/>
      <c r="BC6" s="167" t="s">
        <v>106</v>
      </c>
      <c r="BD6" s="168"/>
      <c r="BE6" s="168"/>
      <c r="BF6" s="168"/>
      <c r="BG6" s="168"/>
      <c r="BH6" s="168"/>
      <c r="BI6" s="168"/>
      <c r="BJ6" s="168"/>
      <c r="BK6" s="168"/>
      <c r="BL6" s="168"/>
      <c r="BM6" s="168"/>
      <c r="BN6" s="168"/>
      <c r="BO6" s="168"/>
      <c r="BP6" s="168"/>
      <c r="BQ6" s="168"/>
      <c r="BR6" s="168"/>
      <c r="BS6" s="168"/>
      <c r="BT6" s="168"/>
      <c r="BU6" s="168"/>
      <c r="BV6" s="168"/>
      <c r="BW6" s="168"/>
      <c r="BX6" s="168"/>
      <c r="BY6" s="169"/>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181" t="s">
        <v>577</v>
      </c>
      <c r="C7" s="182"/>
      <c r="D7" s="182"/>
      <c r="E7" s="182"/>
      <c r="F7" s="182"/>
      <c r="G7" s="182"/>
      <c r="H7" s="182"/>
      <c r="I7" s="182"/>
      <c r="J7" s="182"/>
      <c r="K7" s="182"/>
      <c r="L7" s="182"/>
      <c r="M7" s="182"/>
      <c r="N7" s="183"/>
      <c r="O7" s="184" t="s">
        <v>12</v>
      </c>
      <c r="P7" s="185"/>
      <c r="Q7" s="186"/>
      <c r="R7" s="187" t="s">
        <v>306</v>
      </c>
      <c r="S7" s="188"/>
      <c r="T7" s="188"/>
      <c r="U7" s="188"/>
      <c r="V7" s="189"/>
      <c r="W7" s="185" t="s">
        <v>21</v>
      </c>
      <c r="X7" s="190"/>
      <c r="Y7" s="191" t="s">
        <v>346</v>
      </c>
      <c r="Z7" s="188"/>
      <c r="AA7" s="188"/>
      <c r="AB7" s="188"/>
      <c r="AC7" s="192"/>
      <c r="AD7" s="193" t="s">
        <v>419</v>
      </c>
      <c r="AE7" s="194"/>
      <c r="AF7" s="194"/>
      <c r="AG7" s="194"/>
      <c r="AH7" s="194"/>
      <c r="AI7" s="194"/>
      <c r="AJ7" s="195"/>
      <c r="AK7" s="170"/>
      <c r="AL7" s="171"/>
      <c r="AM7" s="171"/>
      <c r="AN7" s="171"/>
      <c r="AO7" s="171"/>
      <c r="AP7" s="171"/>
      <c r="AQ7" s="171"/>
      <c r="AR7" s="172"/>
      <c r="AS7" s="173" t="s">
        <v>20</v>
      </c>
      <c r="AT7" s="174"/>
      <c r="AU7" s="175"/>
      <c r="AV7" s="171"/>
      <c r="AW7" s="171"/>
      <c r="AX7" s="171"/>
      <c r="AY7" s="171"/>
      <c r="AZ7" s="172"/>
      <c r="BA7" s="173" t="s">
        <v>19</v>
      </c>
      <c r="BB7" s="176"/>
      <c r="BC7" s="177" t="s">
        <v>578</v>
      </c>
      <c r="BD7" s="178"/>
      <c r="BE7" s="178"/>
      <c r="BF7" s="178"/>
      <c r="BG7" s="178"/>
      <c r="BH7" s="178"/>
      <c r="BI7" s="178"/>
      <c r="BJ7" s="178"/>
      <c r="BK7" s="178"/>
      <c r="BL7" s="178"/>
      <c r="BM7" s="178"/>
      <c r="BN7" s="178"/>
      <c r="BO7" s="178"/>
      <c r="BP7" s="178"/>
      <c r="BQ7" s="178"/>
      <c r="BR7" s="178"/>
      <c r="BS7" s="178"/>
      <c r="BT7" s="178"/>
      <c r="BU7" s="178"/>
      <c r="BV7" s="178"/>
      <c r="BW7" s="178"/>
      <c r="BX7" s="178"/>
      <c r="BY7" s="179"/>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180"/>
      <c r="C8" s="180"/>
      <c r="D8" s="180"/>
      <c r="E8" s="180"/>
      <c r="F8" s="180"/>
      <c r="G8" s="180"/>
      <c r="H8" s="180"/>
      <c r="I8" s="180"/>
      <c r="J8" s="180"/>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c r="BQ8" s="180"/>
      <c r="BR8" s="180"/>
      <c r="BS8" s="180"/>
      <c r="BT8" s="180"/>
      <c r="BU8" s="180"/>
      <c r="BV8" s="180"/>
      <c r="BW8" s="180"/>
      <c r="BX8" s="180"/>
      <c r="BY8" s="180"/>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164" t="s">
        <v>23</v>
      </c>
      <c r="D10" s="165"/>
      <c r="E10" s="165"/>
      <c r="F10" s="165"/>
      <c r="G10" s="165"/>
      <c r="H10" s="165"/>
      <c r="I10" s="200" t="s">
        <v>580</v>
      </c>
      <c r="J10" s="201"/>
      <c r="K10" s="201"/>
      <c r="L10" s="201"/>
      <c r="M10" s="201"/>
      <c r="N10" s="201"/>
      <c r="O10" s="201"/>
      <c r="P10" s="201"/>
      <c r="Q10" s="201"/>
      <c r="R10" s="201"/>
      <c r="S10" s="202"/>
      <c r="T10" s="167" t="s">
        <v>29</v>
      </c>
      <c r="U10" s="168"/>
      <c r="V10" s="168"/>
      <c r="W10" s="168"/>
      <c r="X10" s="168"/>
      <c r="Y10" s="168"/>
      <c r="Z10" s="168"/>
      <c r="AA10" s="169"/>
      <c r="AB10" s="197" t="s">
        <v>103</v>
      </c>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7" t="s">
        <v>104</v>
      </c>
      <c r="BE10" s="198"/>
      <c r="BF10" s="198"/>
      <c r="BG10" s="198"/>
      <c r="BH10" s="198"/>
      <c r="BI10" s="198"/>
      <c r="BJ10" s="198"/>
      <c r="BK10" s="198"/>
      <c r="BL10" s="198"/>
      <c r="BM10" s="198"/>
      <c r="BN10" s="198"/>
      <c r="BO10" s="198"/>
      <c r="BP10" s="198"/>
      <c r="BQ10" s="198"/>
      <c r="BR10" s="198"/>
      <c r="BS10" s="198"/>
      <c r="BT10" s="198"/>
      <c r="BU10" s="198"/>
      <c r="BV10" s="198"/>
      <c r="BW10" s="198"/>
      <c r="BX10" s="199"/>
      <c r="BY10" s="3"/>
    </row>
    <row r="11" spans="1:225" ht="15" customHeight="1">
      <c r="A11" s="20"/>
      <c r="B11" s="27"/>
      <c r="C11" s="203" t="s">
        <v>1</v>
      </c>
      <c r="D11" s="204"/>
      <c r="E11" s="204"/>
      <c r="F11" s="204"/>
      <c r="G11" s="204"/>
      <c r="H11" s="205"/>
      <c r="I11" s="206" t="s">
        <v>579</v>
      </c>
      <c r="J11" s="207"/>
      <c r="K11" s="207"/>
      <c r="L11" s="207"/>
      <c r="M11" s="207"/>
      <c r="N11" s="207"/>
      <c r="O11" s="207"/>
      <c r="P11" s="207"/>
      <c r="Q11" s="207"/>
      <c r="R11" s="207"/>
      <c r="S11" s="208"/>
      <c r="T11" s="209" t="s">
        <v>102</v>
      </c>
      <c r="U11" s="210"/>
      <c r="V11" s="182"/>
      <c r="W11" s="182"/>
      <c r="X11" s="182"/>
      <c r="Y11" s="182"/>
      <c r="Z11" s="182"/>
      <c r="AA11" s="196"/>
      <c r="AB11" s="181"/>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1"/>
      <c r="BE11" s="182"/>
      <c r="BF11" s="182"/>
      <c r="BG11" s="182"/>
      <c r="BH11" s="182"/>
      <c r="BI11" s="182"/>
      <c r="BJ11" s="182"/>
      <c r="BK11" s="182"/>
      <c r="BL11" s="182"/>
      <c r="BM11" s="182"/>
      <c r="BN11" s="182"/>
      <c r="BO11" s="182"/>
      <c r="BP11" s="182"/>
      <c r="BQ11" s="182"/>
      <c r="BR11" s="182"/>
      <c r="BS11" s="182"/>
      <c r="BT11" s="182"/>
      <c r="BU11" s="182"/>
      <c r="BV11" s="182"/>
      <c r="BW11" s="182"/>
      <c r="BX11" s="196"/>
      <c r="BY11" s="3"/>
      <c r="BZ11" s="4"/>
      <c r="CA11" s="4"/>
    </row>
    <row r="12" spans="1:225" ht="11" customHeight="1">
      <c r="A12" s="20"/>
      <c r="B12" s="27"/>
      <c r="C12" s="167" t="s">
        <v>105</v>
      </c>
      <c r="D12" s="168"/>
      <c r="E12" s="168"/>
      <c r="F12" s="168"/>
      <c r="G12" s="168"/>
      <c r="H12" s="168"/>
      <c r="I12" s="168"/>
      <c r="J12" s="168"/>
      <c r="K12" s="168"/>
      <c r="L12" s="168"/>
      <c r="M12" s="168"/>
      <c r="N12" s="168"/>
      <c r="O12" s="168"/>
      <c r="P12" s="168"/>
      <c r="Q12" s="168"/>
      <c r="R12" s="168"/>
      <c r="S12" s="169"/>
      <c r="T12" s="167" t="s">
        <v>30</v>
      </c>
      <c r="U12" s="168"/>
      <c r="V12" s="168"/>
      <c r="W12" s="168"/>
      <c r="X12" s="168"/>
      <c r="Y12" s="168"/>
      <c r="Z12" s="168"/>
      <c r="AA12" s="169"/>
      <c r="AB12" s="197" t="s">
        <v>31</v>
      </c>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7" t="s">
        <v>53</v>
      </c>
      <c r="BE12" s="198"/>
      <c r="BF12" s="198"/>
      <c r="BG12" s="198"/>
      <c r="BH12" s="198"/>
      <c r="BI12" s="198"/>
      <c r="BJ12" s="199"/>
      <c r="BK12" s="197" t="s">
        <v>52</v>
      </c>
      <c r="BL12" s="198"/>
      <c r="BM12" s="198"/>
      <c r="BN12" s="198"/>
      <c r="BO12" s="198"/>
      <c r="BP12" s="198"/>
      <c r="BQ12" s="199"/>
      <c r="BR12" s="197" t="s">
        <v>54</v>
      </c>
      <c r="BS12" s="198"/>
      <c r="BT12" s="198"/>
      <c r="BU12" s="198"/>
      <c r="BV12" s="198"/>
      <c r="BW12" s="198"/>
      <c r="BX12" s="199"/>
      <c r="BY12" s="3"/>
      <c r="BZ12" s="4"/>
      <c r="CA12" s="4"/>
    </row>
    <row r="13" spans="1:225" ht="15" customHeight="1">
      <c r="A13" s="20"/>
      <c r="B13" s="27"/>
      <c r="C13" s="209" t="s">
        <v>27</v>
      </c>
      <c r="D13" s="210"/>
      <c r="E13" s="210"/>
      <c r="F13" s="220" t="s">
        <v>232</v>
      </c>
      <c r="G13" s="220"/>
      <c r="H13" s="220"/>
      <c r="I13" s="220"/>
      <c r="J13" s="210" t="s">
        <v>16</v>
      </c>
      <c r="K13" s="210"/>
      <c r="L13" s="220" t="s">
        <v>279</v>
      </c>
      <c r="M13" s="220"/>
      <c r="N13" s="210" t="s">
        <v>17</v>
      </c>
      <c r="O13" s="210"/>
      <c r="P13" s="220" t="s">
        <v>302</v>
      </c>
      <c r="Q13" s="220"/>
      <c r="R13" s="210" t="s">
        <v>18</v>
      </c>
      <c r="S13" s="212"/>
      <c r="T13" s="181"/>
      <c r="U13" s="182"/>
      <c r="V13" s="182"/>
      <c r="W13" s="182"/>
      <c r="X13" s="182"/>
      <c r="Y13" s="182"/>
      <c r="Z13" s="182"/>
      <c r="AA13" s="196"/>
      <c r="AB13" s="219"/>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1"/>
      <c r="BE13" s="182"/>
      <c r="BF13" s="182"/>
      <c r="BG13" s="213"/>
      <c r="BH13" s="211" t="s">
        <v>26</v>
      </c>
      <c r="BI13" s="210"/>
      <c r="BJ13" s="212"/>
      <c r="BK13" s="182"/>
      <c r="BL13" s="182"/>
      <c r="BM13" s="182"/>
      <c r="BN13" s="213"/>
      <c r="BO13" s="211" t="s">
        <v>26</v>
      </c>
      <c r="BP13" s="210"/>
      <c r="BQ13" s="212"/>
      <c r="BR13" s="182"/>
      <c r="BS13" s="182"/>
      <c r="BT13" s="182"/>
      <c r="BU13" s="213"/>
      <c r="BV13" s="211" t="s">
        <v>26</v>
      </c>
      <c r="BW13" s="210"/>
      <c r="BX13" s="212"/>
      <c r="BY13" s="3"/>
      <c r="BZ13" s="4"/>
      <c r="CA13" s="4"/>
    </row>
    <row r="14" spans="1:225" ht="13" customHeight="1">
      <c r="A14" s="20"/>
      <c r="B14" s="214" t="s">
        <v>28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c r="BT14" s="214"/>
      <c r="BU14" s="214"/>
      <c r="BV14" s="214"/>
      <c r="BW14" s="214"/>
      <c r="BX14" s="214"/>
      <c r="BY14" s="3"/>
      <c r="BZ14" s="4"/>
      <c r="CA14" s="4"/>
    </row>
    <row r="15" spans="1:225" ht="10" customHeight="1">
      <c r="A15" s="20"/>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c r="BQ15" s="180"/>
      <c r="BR15" s="180"/>
      <c r="BS15" s="180"/>
      <c r="BT15" s="180"/>
      <c r="BU15" s="180"/>
      <c r="BV15" s="180"/>
      <c r="BW15" s="180"/>
      <c r="BX15" s="180"/>
      <c r="BY15" s="180"/>
      <c r="BZ15" s="4"/>
      <c r="CA15" s="4"/>
    </row>
    <row r="16" spans="1:225" ht="16.25" customHeight="1">
      <c r="A16" s="20"/>
      <c r="B16" s="215" t="s">
        <v>109</v>
      </c>
      <c r="C16" s="216"/>
      <c r="D16" s="216"/>
      <c r="E16" s="216"/>
      <c r="F16" s="216"/>
      <c r="G16" s="216"/>
      <c r="H16" s="216"/>
      <c r="I16" s="216"/>
      <c r="J16" s="216"/>
      <c r="K16" s="217"/>
      <c r="L16" s="218"/>
      <c r="M16" s="218"/>
      <c r="N16" s="218"/>
      <c r="O16" s="218"/>
      <c r="P16" s="216" t="s">
        <v>16</v>
      </c>
      <c r="Q16" s="216"/>
      <c r="R16" s="218"/>
      <c r="S16" s="218"/>
      <c r="T16" s="216" t="s">
        <v>17</v>
      </c>
      <c r="U16" s="216"/>
      <c r="V16" s="218"/>
      <c r="W16" s="218"/>
      <c r="X16" s="216" t="s">
        <v>18</v>
      </c>
      <c r="Y16" s="235"/>
      <c r="Z16" s="215" t="s">
        <v>111</v>
      </c>
      <c r="AA16" s="216"/>
      <c r="AB16" s="216"/>
      <c r="AC16" s="216"/>
      <c r="AD16" s="216"/>
      <c r="AE16" s="216"/>
      <c r="AF16" s="216"/>
      <c r="AG16" s="216"/>
      <c r="AH16" s="217"/>
      <c r="AI16" s="221" t="s">
        <v>437</v>
      </c>
      <c r="AJ16" s="218"/>
      <c r="AK16" s="218"/>
      <c r="AL16" s="218"/>
      <c r="AM16" s="218"/>
      <c r="AN16" s="222"/>
      <c r="AO16" s="215" t="s">
        <v>10</v>
      </c>
      <c r="AP16" s="216"/>
      <c r="AQ16" s="216"/>
      <c r="AR16" s="216"/>
      <c r="AS16" s="216"/>
      <c r="AT16" s="216"/>
      <c r="AU16" s="216"/>
      <c r="AV16" s="216"/>
      <c r="AW16" s="217"/>
      <c r="AX16" s="221" t="s">
        <v>349</v>
      </c>
      <c r="AY16" s="218"/>
      <c r="AZ16" s="218"/>
      <c r="BA16" s="222"/>
      <c r="BB16" s="215" t="s">
        <v>35</v>
      </c>
      <c r="BC16" s="216"/>
      <c r="BD16" s="216"/>
      <c r="BE16" s="216"/>
      <c r="BF16" s="216"/>
      <c r="BG16" s="217"/>
      <c r="BH16" s="221" t="s">
        <v>350</v>
      </c>
      <c r="BI16" s="218"/>
      <c r="BJ16" s="218"/>
      <c r="BK16" s="218"/>
      <c r="BL16" s="218"/>
      <c r="BM16" s="218"/>
      <c r="BN16" s="218"/>
      <c r="BO16" s="222"/>
      <c r="BP16" s="215" t="s">
        <v>357</v>
      </c>
      <c r="BQ16" s="216"/>
      <c r="BR16" s="216"/>
      <c r="BS16" s="216"/>
      <c r="BT16" s="216"/>
      <c r="BU16" s="217"/>
      <c r="BV16" s="221" t="s">
        <v>839</v>
      </c>
      <c r="BW16" s="218"/>
      <c r="BX16" s="218"/>
      <c r="BY16" s="22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223"/>
      <c r="C17" s="223"/>
      <c r="D17" s="223"/>
      <c r="E17" s="223"/>
      <c r="F17" s="223"/>
      <c r="G17" s="223"/>
      <c r="H17" s="223"/>
      <c r="I17" s="224"/>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158" t="s">
        <v>107</v>
      </c>
      <c r="C18" s="159"/>
      <c r="D18" s="159"/>
      <c r="E18" s="159"/>
      <c r="F18" s="159"/>
      <c r="G18" s="159"/>
      <c r="H18" s="225"/>
      <c r="I18" s="229" t="s">
        <v>582</v>
      </c>
      <c r="J18" s="230"/>
      <c r="K18" s="230"/>
      <c r="L18" s="230"/>
      <c r="M18" s="230"/>
      <c r="N18" s="230"/>
      <c r="O18" s="230"/>
      <c r="P18" s="230"/>
      <c r="Q18" s="230"/>
      <c r="R18" s="230"/>
      <c r="S18" s="230"/>
      <c r="T18" s="230"/>
      <c r="U18" s="231"/>
      <c r="V18" s="232" t="s">
        <v>249</v>
      </c>
      <c r="W18" s="233"/>
      <c r="X18" s="233"/>
      <c r="Y18" s="233"/>
      <c r="Z18" s="234" t="s">
        <v>16</v>
      </c>
      <c r="AA18" s="234"/>
      <c r="AB18" s="233" t="s">
        <v>188</v>
      </c>
      <c r="AC18" s="233"/>
      <c r="AD18" s="234" t="s">
        <v>17</v>
      </c>
      <c r="AE18" s="236"/>
      <c r="AF18" s="229" t="s">
        <v>895</v>
      </c>
      <c r="AG18" s="230"/>
      <c r="AH18" s="230"/>
      <c r="AI18" s="230"/>
      <c r="AJ18" s="230"/>
      <c r="AK18" s="230"/>
      <c r="AL18" s="230"/>
      <c r="AM18" s="230"/>
      <c r="AN18" s="230"/>
      <c r="AO18" s="230"/>
      <c r="AP18" s="230"/>
      <c r="AQ18" s="230"/>
      <c r="AR18" s="231"/>
      <c r="AS18" s="232" t="s">
        <v>250</v>
      </c>
      <c r="AT18" s="233"/>
      <c r="AU18" s="233"/>
      <c r="AV18" s="233"/>
      <c r="AW18" s="234" t="s">
        <v>16</v>
      </c>
      <c r="AX18" s="234"/>
      <c r="AY18" s="233" t="s">
        <v>279</v>
      </c>
      <c r="AZ18" s="233"/>
      <c r="BA18" s="234" t="s">
        <v>17</v>
      </c>
      <c r="BB18" s="236"/>
      <c r="BC18" s="229" t="s">
        <v>583</v>
      </c>
      <c r="BD18" s="230"/>
      <c r="BE18" s="230"/>
      <c r="BF18" s="230"/>
      <c r="BG18" s="230"/>
      <c r="BH18" s="230"/>
      <c r="BI18" s="230"/>
      <c r="BJ18" s="230"/>
      <c r="BK18" s="230"/>
      <c r="BL18" s="230"/>
      <c r="BM18" s="230"/>
      <c r="BN18" s="230"/>
      <c r="BO18" s="231"/>
      <c r="BP18" s="232" t="s">
        <v>251</v>
      </c>
      <c r="BQ18" s="233"/>
      <c r="BR18" s="233"/>
      <c r="BS18" s="233"/>
      <c r="BT18" s="234" t="s">
        <v>16</v>
      </c>
      <c r="BU18" s="234"/>
      <c r="BV18" s="233" t="s">
        <v>287</v>
      </c>
      <c r="BW18" s="233"/>
      <c r="BX18" s="234" t="s">
        <v>17</v>
      </c>
      <c r="BY18" s="236"/>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26"/>
      <c r="C19" s="227"/>
      <c r="D19" s="227"/>
      <c r="E19" s="227"/>
      <c r="F19" s="227"/>
      <c r="G19" s="227"/>
      <c r="H19" s="228"/>
      <c r="I19" s="237"/>
      <c r="J19" s="238"/>
      <c r="K19" s="238"/>
      <c r="L19" s="238"/>
      <c r="M19" s="238"/>
      <c r="N19" s="238"/>
      <c r="O19" s="238"/>
      <c r="P19" s="238"/>
      <c r="Q19" s="238"/>
      <c r="R19" s="238"/>
      <c r="S19" s="238"/>
      <c r="T19" s="238"/>
      <c r="U19" s="239"/>
      <c r="V19" s="240"/>
      <c r="W19" s="241"/>
      <c r="X19" s="241"/>
      <c r="Y19" s="241"/>
      <c r="Z19" s="242" t="s">
        <v>16</v>
      </c>
      <c r="AA19" s="242"/>
      <c r="AB19" s="241"/>
      <c r="AC19" s="241"/>
      <c r="AD19" s="242" t="s">
        <v>17</v>
      </c>
      <c r="AE19" s="243"/>
      <c r="AF19" s="237"/>
      <c r="AG19" s="238"/>
      <c r="AH19" s="238"/>
      <c r="AI19" s="238"/>
      <c r="AJ19" s="238"/>
      <c r="AK19" s="238"/>
      <c r="AL19" s="238"/>
      <c r="AM19" s="238"/>
      <c r="AN19" s="238"/>
      <c r="AO19" s="238"/>
      <c r="AP19" s="238"/>
      <c r="AQ19" s="238"/>
      <c r="AR19" s="239"/>
      <c r="AS19" s="240"/>
      <c r="AT19" s="241"/>
      <c r="AU19" s="241"/>
      <c r="AV19" s="241"/>
      <c r="AW19" s="242" t="s">
        <v>16</v>
      </c>
      <c r="AX19" s="242"/>
      <c r="AY19" s="241"/>
      <c r="AZ19" s="241"/>
      <c r="BA19" s="242" t="s">
        <v>17</v>
      </c>
      <c r="BB19" s="243"/>
      <c r="BC19" s="237"/>
      <c r="BD19" s="238"/>
      <c r="BE19" s="238"/>
      <c r="BF19" s="238"/>
      <c r="BG19" s="238"/>
      <c r="BH19" s="238"/>
      <c r="BI19" s="238"/>
      <c r="BJ19" s="238"/>
      <c r="BK19" s="238"/>
      <c r="BL19" s="238"/>
      <c r="BM19" s="238"/>
      <c r="BN19" s="238"/>
      <c r="BO19" s="239"/>
      <c r="BP19" s="240"/>
      <c r="BQ19" s="241"/>
      <c r="BR19" s="241"/>
      <c r="BS19" s="241"/>
      <c r="BT19" s="242" t="s">
        <v>16</v>
      </c>
      <c r="BU19" s="242"/>
      <c r="BV19" s="241"/>
      <c r="BW19" s="241"/>
      <c r="BX19" s="242" t="s">
        <v>17</v>
      </c>
      <c r="BY19" s="243"/>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19"/>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44" t="s">
        <v>108</v>
      </c>
      <c r="C21" s="245"/>
      <c r="D21" s="245"/>
      <c r="E21" s="245"/>
      <c r="F21" s="245"/>
      <c r="G21" s="245"/>
      <c r="H21" s="245"/>
      <c r="I21" s="250" t="s">
        <v>838</v>
      </c>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251"/>
      <c r="BJ21" s="251"/>
      <c r="BK21" s="251"/>
      <c r="BL21" s="251"/>
      <c r="BM21" s="251"/>
      <c r="BN21" s="251"/>
      <c r="BO21" s="251"/>
      <c r="BP21" s="251"/>
      <c r="BQ21" s="251"/>
      <c r="BR21" s="251"/>
      <c r="BS21" s="251"/>
      <c r="BT21" s="251"/>
      <c r="BU21" s="251"/>
      <c r="BV21" s="251"/>
      <c r="BW21" s="251"/>
      <c r="BX21" s="251"/>
      <c r="BY21" s="252"/>
      <c r="HJ21" s="2"/>
      <c r="HK21" s="2"/>
      <c r="HL21" s="2"/>
      <c r="HM21" s="2"/>
      <c r="HN21" s="2"/>
      <c r="HO21" s="2"/>
      <c r="HP21" s="2"/>
      <c r="HQ21" s="2"/>
    </row>
    <row r="22" spans="1:225" ht="16" customHeight="1">
      <c r="A22" s="20"/>
      <c r="B22" s="246"/>
      <c r="C22" s="247"/>
      <c r="D22" s="247"/>
      <c r="E22" s="247"/>
      <c r="F22" s="247"/>
      <c r="G22" s="247"/>
      <c r="H22" s="247"/>
      <c r="I22" s="253" t="s">
        <v>915</v>
      </c>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254"/>
      <c r="BF22" s="254"/>
      <c r="BG22" s="254"/>
      <c r="BH22" s="254"/>
      <c r="BI22" s="254"/>
      <c r="BJ22" s="254"/>
      <c r="BK22" s="254"/>
      <c r="BL22" s="254"/>
      <c r="BM22" s="254"/>
      <c r="BN22" s="254"/>
      <c r="BO22" s="254"/>
      <c r="BP22" s="254"/>
      <c r="BQ22" s="254"/>
      <c r="BR22" s="254"/>
      <c r="BS22" s="254"/>
      <c r="BT22" s="254"/>
      <c r="BU22" s="254"/>
      <c r="BV22" s="254"/>
      <c r="BW22" s="254"/>
      <c r="BX22" s="254"/>
      <c r="BY22" s="255"/>
      <c r="HJ22" s="2"/>
      <c r="HK22" s="2"/>
      <c r="HL22" s="2"/>
      <c r="HM22" s="2"/>
      <c r="HN22" s="2"/>
      <c r="HO22" s="2"/>
      <c r="HP22" s="2"/>
      <c r="HQ22" s="2"/>
    </row>
    <row r="23" spans="1:225" ht="16" customHeight="1">
      <c r="A23" s="20"/>
      <c r="B23" s="246"/>
      <c r="C23" s="247"/>
      <c r="D23" s="247"/>
      <c r="E23" s="247"/>
      <c r="F23" s="247"/>
      <c r="G23" s="247"/>
      <c r="H23" s="247"/>
      <c r="I23" s="253" t="s">
        <v>852</v>
      </c>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254"/>
      <c r="BD23" s="254"/>
      <c r="BE23" s="254"/>
      <c r="BF23" s="254"/>
      <c r="BG23" s="254"/>
      <c r="BH23" s="254"/>
      <c r="BI23" s="254"/>
      <c r="BJ23" s="254"/>
      <c r="BK23" s="254"/>
      <c r="BL23" s="254"/>
      <c r="BM23" s="254"/>
      <c r="BN23" s="254"/>
      <c r="BO23" s="254"/>
      <c r="BP23" s="254"/>
      <c r="BQ23" s="254"/>
      <c r="BR23" s="254"/>
      <c r="BS23" s="254"/>
      <c r="BT23" s="254"/>
      <c r="BU23" s="254"/>
      <c r="BV23" s="254"/>
      <c r="BW23" s="254"/>
      <c r="BX23" s="254"/>
      <c r="BY23" s="255"/>
      <c r="HJ23" s="2"/>
      <c r="HK23" s="2"/>
      <c r="HL23" s="2"/>
      <c r="HM23" s="2"/>
      <c r="HN23" s="2"/>
      <c r="HO23" s="2"/>
      <c r="HP23" s="2"/>
      <c r="HQ23" s="2"/>
    </row>
    <row r="24" spans="1:225" ht="16" customHeight="1">
      <c r="A24" s="20"/>
      <c r="B24" s="248"/>
      <c r="C24" s="249"/>
      <c r="D24" s="249"/>
      <c r="E24" s="249"/>
      <c r="F24" s="249"/>
      <c r="G24" s="249"/>
      <c r="H24" s="249"/>
      <c r="I24" s="256" t="s">
        <v>837</v>
      </c>
      <c r="J24" s="257"/>
      <c r="K24" s="257"/>
      <c r="L24" s="257"/>
      <c r="M24" s="257"/>
      <c r="N24" s="257"/>
      <c r="O24" s="257"/>
      <c r="P24" s="257"/>
      <c r="Q24" s="257"/>
      <c r="R24" s="257"/>
      <c r="S24" s="257"/>
      <c r="T24" s="257"/>
      <c r="U24" s="257"/>
      <c r="V24" s="257"/>
      <c r="W24" s="257"/>
      <c r="X24" s="257"/>
      <c r="Y24" s="257"/>
      <c r="Z24" s="257"/>
      <c r="AA24" s="257"/>
      <c r="AB24" s="257"/>
      <c r="AC24" s="257"/>
      <c r="AD24" s="257"/>
      <c r="AE24" s="257"/>
      <c r="AF24" s="257"/>
      <c r="AG24" s="257"/>
      <c r="AH24" s="257"/>
      <c r="AI24" s="257"/>
      <c r="AJ24" s="257"/>
      <c r="AK24" s="257"/>
      <c r="AL24" s="257"/>
      <c r="AM24" s="257"/>
      <c r="AN24" s="257"/>
      <c r="AO24" s="257"/>
      <c r="AP24" s="257"/>
      <c r="AQ24" s="257"/>
      <c r="AR24" s="257"/>
      <c r="AS24" s="257"/>
      <c r="AT24" s="257"/>
      <c r="AU24" s="257"/>
      <c r="AV24" s="257"/>
      <c r="AW24" s="257"/>
      <c r="AX24" s="257"/>
      <c r="AY24" s="257"/>
      <c r="AZ24" s="257"/>
      <c r="BA24" s="257"/>
      <c r="BB24" s="257"/>
      <c r="BC24" s="257"/>
      <c r="BD24" s="257"/>
      <c r="BE24" s="257"/>
      <c r="BF24" s="257"/>
      <c r="BG24" s="257"/>
      <c r="BH24" s="257"/>
      <c r="BI24" s="257"/>
      <c r="BJ24" s="257"/>
      <c r="BK24" s="257"/>
      <c r="BL24" s="257"/>
      <c r="BM24" s="257"/>
      <c r="BN24" s="257"/>
      <c r="BO24" s="257"/>
      <c r="BP24" s="257"/>
      <c r="BQ24" s="257"/>
      <c r="BR24" s="257"/>
      <c r="BS24" s="257"/>
      <c r="BT24" s="257"/>
      <c r="BU24" s="257"/>
      <c r="BV24" s="257"/>
      <c r="BW24" s="257"/>
      <c r="BX24" s="257"/>
      <c r="BY24" s="258"/>
      <c r="HJ24" s="2"/>
      <c r="HK24" s="2"/>
      <c r="HL24" s="2"/>
      <c r="HM24" s="2"/>
      <c r="HN24" s="2"/>
      <c r="HO24" s="2"/>
      <c r="HP24" s="2"/>
      <c r="HQ24" s="2"/>
    </row>
    <row r="25" spans="1:225" ht="10" customHeight="1">
      <c r="A25" s="20"/>
      <c r="B25" s="259"/>
      <c r="C25" s="260"/>
      <c r="D25" s="260"/>
      <c r="E25" s="260"/>
      <c r="F25" s="260"/>
      <c r="G25" s="261"/>
      <c r="H25" s="261"/>
      <c r="I25" s="262"/>
      <c r="J25" s="262"/>
      <c r="K25" s="262"/>
      <c r="L25" s="262"/>
      <c r="M25" s="262"/>
      <c r="N25" s="262"/>
      <c r="O25" s="262"/>
      <c r="P25" s="262"/>
      <c r="Q25" s="262"/>
      <c r="R25" s="262"/>
      <c r="S25" s="262"/>
      <c r="T25" s="262"/>
      <c r="U25" s="262"/>
      <c r="V25" s="262"/>
      <c r="W25" s="262"/>
      <c r="X25" s="262"/>
      <c r="Y25" s="262"/>
      <c r="Z25" s="262"/>
      <c r="AA25" s="262"/>
      <c r="AB25" s="262"/>
      <c r="AC25" s="262"/>
      <c r="AD25" s="262"/>
      <c r="AE25" s="262"/>
      <c r="AF25" s="262"/>
      <c r="AG25" s="262"/>
      <c r="AH25" s="262"/>
      <c r="AI25" s="262"/>
      <c r="AJ25" s="262"/>
      <c r="AK25" s="262"/>
      <c r="AL25" s="262"/>
      <c r="AM25" s="262"/>
      <c r="AN25" s="262"/>
      <c r="AO25" s="262"/>
      <c r="AP25" s="262"/>
      <c r="AQ25" s="262"/>
      <c r="AR25" s="262"/>
      <c r="AS25" s="262"/>
      <c r="AT25" s="262"/>
      <c r="AU25" s="262"/>
      <c r="AV25" s="262"/>
      <c r="AW25" s="262"/>
      <c r="AX25" s="262"/>
      <c r="AY25" s="262"/>
      <c r="AZ25" s="262"/>
      <c r="BA25" s="262"/>
      <c r="BB25" s="262"/>
      <c r="BC25" s="262"/>
      <c r="BD25" s="262"/>
      <c r="BE25" s="262"/>
      <c r="BF25" s="262"/>
      <c r="BG25" s="262"/>
      <c r="BH25" s="262"/>
      <c r="BI25" s="262"/>
      <c r="BJ25" s="262"/>
      <c r="BK25" s="262"/>
      <c r="BL25" s="262"/>
      <c r="BM25" s="262"/>
      <c r="BN25" s="262"/>
      <c r="BO25" s="262"/>
      <c r="BP25" s="262"/>
      <c r="BQ25" s="262"/>
      <c r="BR25" s="262"/>
      <c r="BS25" s="262"/>
      <c r="BT25" s="262"/>
      <c r="BU25" s="262"/>
      <c r="BV25" s="262"/>
      <c r="BW25" s="262"/>
      <c r="BX25" s="262"/>
      <c r="BY25" s="263"/>
      <c r="HJ25" s="2"/>
      <c r="HK25" s="2"/>
      <c r="HL25" s="2"/>
      <c r="HM25" s="2"/>
      <c r="HN25" s="2"/>
      <c r="HO25" s="2"/>
      <c r="HP25" s="2"/>
      <c r="HQ25" s="2"/>
    </row>
    <row r="26" spans="1:225" ht="13.5" customHeight="1">
      <c r="B26" s="264" t="s">
        <v>2</v>
      </c>
      <c r="C26" s="265"/>
      <c r="D26" s="270" t="s">
        <v>112</v>
      </c>
      <c r="E26" s="271"/>
      <c r="F26" s="271"/>
      <c r="G26" s="271"/>
      <c r="H26" s="271"/>
      <c r="I26" s="271"/>
      <c r="J26" s="271"/>
      <c r="K26" s="271"/>
      <c r="L26" s="272"/>
      <c r="M26" s="158" t="s">
        <v>3</v>
      </c>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60"/>
      <c r="AN26" s="280" t="s">
        <v>117</v>
      </c>
      <c r="AO26" s="271"/>
      <c r="AP26" s="271"/>
      <c r="AQ26" s="271"/>
      <c r="AR26" s="271"/>
      <c r="AS26" s="272"/>
      <c r="AT26" s="280" t="s">
        <v>119</v>
      </c>
      <c r="AU26" s="271"/>
      <c r="AV26" s="271"/>
      <c r="AW26" s="271"/>
      <c r="AX26" s="271"/>
      <c r="AY26" s="271"/>
      <c r="AZ26" s="271"/>
      <c r="BA26" s="281"/>
      <c r="BB26" s="270" t="s">
        <v>118</v>
      </c>
      <c r="BC26" s="271"/>
      <c r="BD26" s="271"/>
      <c r="BE26" s="271"/>
      <c r="BF26" s="271"/>
      <c r="BG26" s="271"/>
      <c r="BH26" s="272"/>
      <c r="BI26" s="280" t="s">
        <v>116</v>
      </c>
      <c r="BJ26" s="271"/>
      <c r="BK26" s="271"/>
      <c r="BL26" s="271"/>
      <c r="BM26" s="281"/>
      <c r="BN26" s="23" t="s">
        <v>113</v>
      </c>
      <c r="BO26" s="24"/>
      <c r="BP26" s="24"/>
      <c r="BQ26" s="24"/>
      <c r="BR26" s="24"/>
      <c r="BS26" s="24"/>
      <c r="BT26" s="24"/>
      <c r="BU26" s="24"/>
      <c r="BV26" s="24"/>
      <c r="BW26" s="24"/>
      <c r="BX26" s="24"/>
      <c r="BY26" s="25"/>
      <c r="HJ26" s="2"/>
      <c r="HK26" s="2"/>
      <c r="HL26" s="2"/>
      <c r="HM26" s="2"/>
      <c r="HN26" s="2"/>
      <c r="HO26" s="2"/>
      <c r="HP26" s="2"/>
      <c r="HQ26" s="2"/>
    </row>
    <row r="27" spans="1:225" ht="21.75" customHeight="1">
      <c r="B27" s="266"/>
      <c r="C27" s="267"/>
      <c r="D27" s="273"/>
      <c r="E27" s="247"/>
      <c r="F27" s="247"/>
      <c r="G27" s="247"/>
      <c r="H27" s="247"/>
      <c r="I27" s="247"/>
      <c r="J27" s="247"/>
      <c r="K27" s="247"/>
      <c r="L27" s="274"/>
      <c r="M27" s="266"/>
      <c r="N27" s="277"/>
      <c r="O27" s="277"/>
      <c r="P27" s="277"/>
      <c r="Q27" s="277"/>
      <c r="R27" s="277"/>
      <c r="S27" s="277"/>
      <c r="T27" s="277"/>
      <c r="U27" s="277"/>
      <c r="V27" s="277"/>
      <c r="W27" s="277"/>
      <c r="X27" s="277"/>
      <c r="Y27" s="277"/>
      <c r="Z27" s="277"/>
      <c r="AA27" s="277"/>
      <c r="AB27" s="277"/>
      <c r="AC27" s="277"/>
      <c r="AD27" s="277"/>
      <c r="AE27" s="277"/>
      <c r="AF27" s="277"/>
      <c r="AG27" s="277"/>
      <c r="AH27" s="277"/>
      <c r="AI27" s="277"/>
      <c r="AJ27" s="277"/>
      <c r="AK27" s="277"/>
      <c r="AL27" s="277"/>
      <c r="AM27" s="278"/>
      <c r="AN27" s="246"/>
      <c r="AO27" s="247"/>
      <c r="AP27" s="247"/>
      <c r="AQ27" s="247"/>
      <c r="AR27" s="247"/>
      <c r="AS27" s="274"/>
      <c r="AT27" s="246"/>
      <c r="AU27" s="247"/>
      <c r="AV27" s="247"/>
      <c r="AW27" s="247"/>
      <c r="AX27" s="247"/>
      <c r="AY27" s="247"/>
      <c r="AZ27" s="247"/>
      <c r="BA27" s="282"/>
      <c r="BB27" s="273"/>
      <c r="BC27" s="247"/>
      <c r="BD27" s="247"/>
      <c r="BE27" s="247"/>
      <c r="BF27" s="247"/>
      <c r="BG27" s="247"/>
      <c r="BH27" s="274"/>
      <c r="BI27" s="246"/>
      <c r="BJ27" s="247"/>
      <c r="BK27" s="247"/>
      <c r="BL27" s="247"/>
      <c r="BM27" s="282"/>
      <c r="BN27" s="287" t="s">
        <v>22</v>
      </c>
      <c r="BO27" s="288"/>
      <c r="BP27" s="293" t="s">
        <v>5</v>
      </c>
      <c r="BQ27" s="288"/>
      <c r="BR27" s="293" t="s">
        <v>6</v>
      </c>
      <c r="BS27" s="288"/>
      <c r="BT27" s="296" t="s">
        <v>189</v>
      </c>
      <c r="BU27" s="297"/>
      <c r="BV27" s="293" t="s">
        <v>32</v>
      </c>
      <c r="BW27" s="288"/>
      <c r="BX27" s="293" t="s">
        <v>114</v>
      </c>
      <c r="BY27" s="302"/>
      <c r="HJ27" s="2"/>
      <c r="HK27" s="2"/>
      <c r="HL27" s="2"/>
      <c r="HM27" s="2"/>
      <c r="HN27" s="2"/>
      <c r="HO27" s="2"/>
      <c r="HP27" s="2"/>
      <c r="HQ27" s="2"/>
    </row>
    <row r="28" spans="1:225" ht="21.75" customHeight="1">
      <c r="B28" s="266"/>
      <c r="C28" s="267"/>
      <c r="D28" s="273"/>
      <c r="E28" s="247"/>
      <c r="F28" s="247"/>
      <c r="G28" s="247"/>
      <c r="H28" s="247"/>
      <c r="I28" s="247"/>
      <c r="J28" s="247"/>
      <c r="K28" s="247"/>
      <c r="L28" s="274"/>
      <c r="M28" s="266"/>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8"/>
      <c r="AN28" s="246"/>
      <c r="AO28" s="247"/>
      <c r="AP28" s="247"/>
      <c r="AQ28" s="247"/>
      <c r="AR28" s="247"/>
      <c r="AS28" s="274"/>
      <c r="AT28" s="246"/>
      <c r="AU28" s="247"/>
      <c r="AV28" s="247"/>
      <c r="AW28" s="247"/>
      <c r="AX28" s="247"/>
      <c r="AY28" s="247"/>
      <c r="AZ28" s="247"/>
      <c r="BA28" s="282"/>
      <c r="BB28" s="273"/>
      <c r="BC28" s="247"/>
      <c r="BD28" s="247"/>
      <c r="BE28" s="247"/>
      <c r="BF28" s="247"/>
      <c r="BG28" s="247"/>
      <c r="BH28" s="274"/>
      <c r="BI28" s="246"/>
      <c r="BJ28" s="247"/>
      <c r="BK28" s="247"/>
      <c r="BL28" s="247"/>
      <c r="BM28" s="282"/>
      <c r="BN28" s="289"/>
      <c r="BO28" s="290"/>
      <c r="BP28" s="294"/>
      <c r="BQ28" s="290"/>
      <c r="BR28" s="294"/>
      <c r="BS28" s="290"/>
      <c r="BT28" s="298"/>
      <c r="BU28" s="299"/>
      <c r="BV28" s="294"/>
      <c r="BW28" s="290"/>
      <c r="BX28" s="294"/>
      <c r="BY28" s="303"/>
      <c r="HJ28" s="2"/>
      <c r="HK28" s="2"/>
      <c r="HL28" s="2"/>
      <c r="HM28" s="2"/>
      <c r="HN28" s="2"/>
      <c r="HO28" s="2"/>
      <c r="HP28" s="2"/>
      <c r="HQ28" s="2"/>
    </row>
    <row r="29" spans="1:225" ht="21.75" customHeight="1">
      <c r="B29" s="268"/>
      <c r="C29" s="269"/>
      <c r="D29" s="275"/>
      <c r="E29" s="249"/>
      <c r="F29" s="249"/>
      <c r="G29" s="249"/>
      <c r="H29" s="249"/>
      <c r="I29" s="249"/>
      <c r="J29" s="249"/>
      <c r="K29" s="249"/>
      <c r="L29" s="276"/>
      <c r="M29" s="226"/>
      <c r="N29" s="227"/>
      <c r="O29" s="227"/>
      <c r="P29" s="227"/>
      <c r="Q29" s="227"/>
      <c r="R29" s="227"/>
      <c r="S29" s="227"/>
      <c r="T29" s="227"/>
      <c r="U29" s="227"/>
      <c r="V29" s="227"/>
      <c r="W29" s="227"/>
      <c r="X29" s="227"/>
      <c r="Y29" s="227"/>
      <c r="Z29" s="227"/>
      <c r="AA29" s="227"/>
      <c r="AB29" s="227"/>
      <c r="AC29" s="227"/>
      <c r="AD29" s="227"/>
      <c r="AE29" s="227"/>
      <c r="AF29" s="227"/>
      <c r="AG29" s="227"/>
      <c r="AH29" s="227"/>
      <c r="AI29" s="227"/>
      <c r="AJ29" s="227"/>
      <c r="AK29" s="227"/>
      <c r="AL29" s="227"/>
      <c r="AM29" s="279"/>
      <c r="AN29" s="248"/>
      <c r="AO29" s="249"/>
      <c r="AP29" s="249"/>
      <c r="AQ29" s="249"/>
      <c r="AR29" s="249"/>
      <c r="AS29" s="276"/>
      <c r="AT29" s="248"/>
      <c r="AU29" s="249"/>
      <c r="AV29" s="249"/>
      <c r="AW29" s="249"/>
      <c r="AX29" s="249"/>
      <c r="AY29" s="249"/>
      <c r="AZ29" s="249"/>
      <c r="BA29" s="283"/>
      <c r="BB29" s="275"/>
      <c r="BC29" s="249"/>
      <c r="BD29" s="249"/>
      <c r="BE29" s="249"/>
      <c r="BF29" s="249"/>
      <c r="BG29" s="249"/>
      <c r="BH29" s="276"/>
      <c r="BI29" s="284"/>
      <c r="BJ29" s="285"/>
      <c r="BK29" s="285"/>
      <c r="BL29" s="285"/>
      <c r="BM29" s="286"/>
      <c r="BN29" s="291"/>
      <c r="BO29" s="292"/>
      <c r="BP29" s="295"/>
      <c r="BQ29" s="292"/>
      <c r="BR29" s="295"/>
      <c r="BS29" s="292"/>
      <c r="BT29" s="300"/>
      <c r="BU29" s="301"/>
      <c r="BV29" s="295"/>
      <c r="BW29" s="292"/>
      <c r="BX29" s="295"/>
      <c r="BY29" s="304"/>
      <c r="HJ29" s="2"/>
      <c r="HK29" s="2"/>
      <c r="HL29" s="2"/>
      <c r="HM29" s="2"/>
      <c r="HN29" s="2"/>
      <c r="HO29" s="2"/>
      <c r="HP29" s="2"/>
      <c r="HQ29" s="2"/>
    </row>
    <row r="30" spans="1:225" ht="15.75" customHeight="1">
      <c r="B30" s="89" t="s">
        <v>648</v>
      </c>
      <c r="C30" s="90"/>
      <c r="D30" s="95" t="s">
        <v>261</v>
      </c>
      <c r="E30" s="96"/>
      <c r="F30" s="96"/>
      <c r="G30" s="97" t="s">
        <v>16</v>
      </c>
      <c r="H30" s="97"/>
      <c r="I30" s="98" t="s">
        <v>281</v>
      </c>
      <c r="J30" s="98"/>
      <c r="K30" s="97" t="s">
        <v>271</v>
      </c>
      <c r="L30" s="99"/>
      <c r="M30" s="100" t="s">
        <v>897</v>
      </c>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2"/>
      <c r="AN30" s="103" t="s">
        <v>657</v>
      </c>
      <c r="AO30" s="104"/>
      <c r="AP30" s="104"/>
      <c r="AQ30" s="104"/>
      <c r="AR30" s="104"/>
      <c r="AS30" s="105"/>
      <c r="AT30" s="106" t="s">
        <v>588</v>
      </c>
      <c r="AU30" s="107"/>
      <c r="AV30" s="107"/>
      <c r="AW30" s="107"/>
      <c r="AX30" s="107"/>
      <c r="AY30" s="107"/>
      <c r="AZ30" s="107"/>
      <c r="BA30" s="108"/>
      <c r="BB30" s="103" t="s">
        <v>589</v>
      </c>
      <c r="BC30" s="104"/>
      <c r="BD30" s="104"/>
      <c r="BE30" s="104"/>
      <c r="BF30" s="104"/>
      <c r="BG30" s="104"/>
      <c r="BH30" s="105"/>
      <c r="BI30" s="109" t="s">
        <v>370</v>
      </c>
      <c r="BJ30" s="64"/>
      <c r="BK30" s="64"/>
      <c r="BL30" s="64"/>
      <c r="BM30" s="65"/>
      <c r="BN30" s="110" t="s">
        <v>110</v>
      </c>
      <c r="BO30" s="111"/>
      <c r="BP30" s="116" t="s">
        <v>458</v>
      </c>
      <c r="BQ30" s="111"/>
      <c r="BR30" s="116" t="s">
        <v>458</v>
      </c>
      <c r="BS30" s="111"/>
      <c r="BT30" s="119" t="s">
        <v>458</v>
      </c>
      <c r="BU30" s="120"/>
      <c r="BV30" s="116" t="s">
        <v>458</v>
      </c>
      <c r="BW30" s="111"/>
      <c r="BX30" s="116" t="s">
        <v>458</v>
      </c>
      <c r="BY30" s="125"/>
      <c r="CB30" s="26">
        <f>DATEVALUE(D30&amp;G30&amp;I30&amp;K30)</f>
        <v>44256</v>
      </c>
      <c r="HJ30" s="2"/>
      <c r="HK30" s="2"/>
      <c r="HL30" s="2"/>
      <c r="HM30" s="2"/>
      <c r="HN30" s="2"/>
      <c r="HO30" s="2"/>
      <c r="HP30" s="2"/>
      <c r="HQ30" s="2"/>
    </row>
    <row r="31" spans="1:225" ht="15.75" customHeight="1">
      <c r="B31" s="91"/>
      <c r="C31" s="92"/>
      <c r="D31" s="128" t="s">
        <v>120</v>
      </c>
      <c r="E31" s="129"/>
      <c r="F31" s="129"/>
      <c r="G31" s="129"/>
      <c r="H31" s="129"/>
      <c r="I31" s="129"/>
      <c r="J31" s="129"/>
      <c r="K31" s="129"/>
      <c r="L31" s="130"/>
      <c r="M31" s="48" t="s">
        <v>931</v>
      </c>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50"/>
      <c r="AN31" s="42"/>
      <c r="AO31" s="43"/>
      <c r="AP31" s="43"/>
      <c r="AQ31" s="43"/>
      <c r="AR31" s="43"/>
      <c r="AS31" s="44"/>
      <c r="AT31" s="51" t="s">
        <v>651</v>
      </c>
      <c r="AU31" s="52"/>
      <c r="AV31" s="52"/>
      <c r="AW31" s="52"/>
      <c r="AX31" s="52"/>
      <c r="AY31" s="52"/>
      <c r="AZ31" s="52"/>
      <c r="BA31" s="53"/>
      <c r="BB31" s="42" t="s">
        <v>615</v>
      </c>
      <c r="BC31" s="43"/>
      <c r="BD31" s="43"/>
      <c r="BE31" s="43"/>
      <c r="BF31" s="43"/>
      <c r="BG31" s="43"/>
      <c r="BH31" s="44"/>
      <c r="BI31" s="131" t="s">
        <v>403</v>
      </c>
      <c r="BJ31" s="132"/>
      <c r="BK31" s="132"/>
      <c r="BL31" s="132"/>
      <c r="BM31" s="133"/>
      <c r="BN31" s="112"/>
      <c r="BO31" s="113"/>
      <c r="BP31" s="117"/>
      <c r="BQ31" s="113"/>
      <c r="BR31" s="117"/>
      <c r="BS31" s="113"/>
      <c r="BT31" s="121"/>
      <c r="BU31" s="122"/>
      <c r="BV31" s="117"/>
      <c r="BW31" s="113"/>
      <c r="BX31" s="117"/>
      <c r="BY31" s="126"/>
      <c r="HJ31" s="2"/>
      <c r="HK31" s="2"/>
      <c r="HL31" s="2"/>
      <c r="HM31" s="2"/>
      <c r="HN31" s="2"/>
      <c r="HO31" s="2"/>
      <c r="HP31" s="2"/>
      <c r="HQ31" s="2"/>
    </row>
    <row r="32" spans="1:225" ht="15.75" customHeight="1">
      <c r="B32" s="91"/>
      <c r="C32" s="92"/>
      <c r="D32" s="134"/>
      <c r="E32" s="135"/>
      <c r="F32" s="135"/>
      <c r="G32" s="136" t="s">
        <v>16</v>
      </c>
      <c r="H32" s="136"/>
      <c r="I32" s="137"/>
      <c r="J32" s="137"/>
      <c r="K32" s="136" t="s">
        <v>271</v>
      </c>
      <c r="L32" s="138"/>
      <c r="M32" s="48" t="s">
        <v>923</v>
      </c>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50"/>
      <c r="AN32" s="42"/>
      <c r="AO32" s="43"/>
      <c r="AP32" s="43"/>
      <c r="AQ32" s="43"/>
      <c r="AR32" s="43"/>
      <c r="AS32" s="44"/>
      <c r="AT32" s="51"/>
      <c r="AU32" s="52"/>
      <c r="AV32" s="52"/>
      <c r="AW32" s="52"/>
      <c r="AX32" s="52"/>
      <c r="AY32" s="52"/>
      <c r="AZ32" s="52"/>
      <c r="BA32" s="53"/>
      <c r="BB32" s="42" t="s">
        <v>655</v>
      </c>
      <c r="BC32" s="43"/>
      <c r="BD32" s="43"/>
      <c r="BE32" s="43"/>
      <c r="BF32" s="43"/>
      <c r="BG32" s="43"/>
      <c r="BH32" s="44"/>
      <c r="BI32" s="139"/>
      <c r="BJ32" s="140"/>
      <c r="BK32" s="140"/>
      <c r="BL32" s="140"/>
      <c r="BM32" s="141"/>
      <c r="BN32" s="112"/>
      <c r="BO32" s="113"/>
      <c r="BP32" s="117"/>
      <c r="BQ32" s="113"/>
      <c r="BR32" s="117"/>
      <c r="BS32" s="113"/>
      <c r="BT32" s="121"/>
      <c r="BU32" s="122"/>
      <c r="BV32" s="117"/>
      <c r="BW32" s="113"/>
      <c r="BX32" s="117"/>
      <c r="BY32" s="126"/>
      <c r="CB32" s="26" t="e">
        <f>DATEVALUE(D32&amp;G32&amp;I32&amp;K32)</f>
        <v>#VALUE!</v>
      </c>
      <c r="HJ32" s="2"/>
      <c r="HK32" s="2"/>
      <c r="HL32" s="2"/>
      <c r="HM32" s="2"/>
      <c r="HN32" s="2"/>
      <c r="HO32" s="2"/>
      <c r="HP32" s="2"/>
      <c r="HQ32" s="2"/>
    </row>
    <row r="33" spans="2:77" ht="15.75" customHeight="1">
      <c r="B33" s="91"/>
      <c r="C33" s="92"/>
      <c r="D33" s="85"/>
      <c r="E33" s="86"/>
      <c r="F33" s="86"/>
      <c r="G33" s="86"/>
      <c r="H33" s="86"/>
      <c r="I33" s="86"/>
      <c r="J33" s="86"/>
      <c r="K33" s="86"/>
      <c r="L33" s="87"/>
      <c r="M33" s="48" t="s">
        <v>921</v>
      </c>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50"/>
      <c r="AN33" s="42"/>
      <c r="AO33" s="43"/>
      <c r="AP33" s="43"/>
      <c r="AQ33" s="43"/>
      <c r="AR33" s="43"/>
      <c r="AS33" s="44"/>
      <c r="AT33" s="51"/>
      <c r="AU33" s="52"/>
      <c r="AV33" s="52"/>
      <c r="AW33" s="52"/>
      <c r="AX33" s="52"/>
      <c r="AY33" s="52"/>
      <c r="AZ33" s="52"/>
      <c r="BA33" s="53"/>
      <c r="BB33" s="42" t="s">
        <v>848</v>
      </c>
      <c r="BC33" s="43"/>
      <c r="BD33" s="43"/>
      <c r="BE33" s="43"/>
      <c r="BF33" s="43"/>
      <c r="BG33" s="43"/>
      <c r="BH33" s="44"/>
      <c r="BI33" s="54"/>
      <c r="BJ33" s="55"/>
      <c r="BK33" s="55"/>
      <c r="BL33" s="55"/>
      <c r="BM33" s="88"/>
      <c r="BN33" s="112"/>
      <c r="BO33" s="113"/>
      <c r="BP33" s="117"/>
      <c r="BQ33" s="113"/>
      <c r="BR33" s="117"/>
      <c r="BS33" s="113"/>
      <c r="BT33" s="121"/>
      <c r="BU33" s="122"/>
      <c r="BV33" s="117"/>
      <c r="BW33" s="113"/>
      <c r="BX33" s="117"/>
      <c r="BY33" s="126"/>
    </row>
    <row r="34" spans="2:77" ht="15.75" customHeight="1">
      <c r="B34" s="91"/>
      <c r="C34" s="92"/>
      <c r="D34" s="85"/>
      <c r="E34" s="86"/>
      <c r="F34" s="86"/>
      <c r="G34" s="86"/>
      <c r="H34" s="86"/>
      <c r="I34" s="86"/>
      <c r="J34" s="86"/>
      <c r="K34" s="86"/>
      <c r="L34" s="87"/>
      <c r="M34" s="48" t="s">
        <v>926</v>
      </c>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50"/>
      <c r="AN34" s="42"/>
      <c r="AO34" s="43"/>
      <c r="AP34" s="43"/>
      <c r="AQ34" s="43"/>
      <c r="AR34" s="43"/>
      <c r="AS34" s="44"/>
      <c r="AT34" s="51"/>
      <c r="AU34" s="52"/>
      <c r="AV34" s="52"/>
      <c r="AW34" s="52"/>
      <c r="AX34" s="52"/>
      <c r="AY34" s="52"/>
      <c r="AZ34" s="52"/>
      <c r="BA34" s="53"/>
      <c r="BB34" s="42" t="s">
        <v>56</v>
      </c>
      <c r="BC34" s="43"/>
      <c r="BD34" s="43"/>
      <c r="BE34" s="43"/>
      <c r="BF34" s="43"/>
      <c r="BG34" s="43"/>
      <c r="BH34" s="44"/>
      <c r="BI34" s="54"/>
      <c r="BJ34" s="55"/>
      <c r="BK34" s="55"/>
      <c r="BL34" s="55"/>
      <c r="BM34" s="56"/>
      <c r="BN34" s="112"/>
      <c r="BO34" s="113"/>
      <c r="BP34" s="117"/>
      <c r="BQ34" s="113"/>
      <c r="BR34" s="117"/>
      <c r="BS34" s="113"/>
      <c r="BT34" s="121"/>
      <c r="BU34" s="122"/>
      <c r="BV34" s="117"/>
      <c r="BW34" s="113"/>
      <c r="BX34" s="117"/>
      <c r="BY34" s="126"/>
    </row>
    <row r="35" spans="2:77" ht="15.75" customHeight="1">
      <c r="B35" s="91"/>
      <c r="C35" s="92"/>
      <c r="D35" s="38"/>
      <c r="E35" s="39"/>
      <c r="F35" s="39"/>
      <c r="G35" s="39"/>
      <c r="H35" s="39"/>
      <c r="I35" s="39"/>
      <c r="J35" s="39"/>
      <c r="K35" s="39"/>
      <c r="L35" s="40"/>
      <c r="M35" s="48" t="s">
        <v>924</v>
      </c>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50"/>
      <c r="AN35" s="42"/>
      <c r="AO35" s="43"/>
      <c r="AP35" s="43"/>
      <c r="AQ35" s="43"/>
      <c r="AR35" s="43"/>
      <c r="AS35" s="44"/>
      <c r="AT35" s="51"/>
      <c r="AU35" s="52"/>
      <c r="AV35" s="52"/>
      <c r="AW35" s="52"/>
      <c r="AX35" s="52"/>
      <c r="AY35" s="52"/>
      <c r="AZ35" s="52"/>
      <c r="BA35" s="53"/>
      <c r="BB35" s="42" t="s">
        <v>847</v>
      </c>
      <c r="BC35" s="43"/>
      <c r="BD35" s="43"/>
      <c r="BE35" s="43"/>
      <c r="BF35" s="43"/>
      <c r="BG35" s="43"/>
      <c r="BH35" s="44"/>
      <c r="BI35" s="33"/>
      <c r="BJ35" s="34"/>
      <c r="BK35" s="34"/>
      <c r="BL35" s="34"/>
      <c r="BM35" s="41"/>
      <c r="BN35" s="112"/>
      <c r="BO35" s="113"/>
      <c r="BP35" s="117"/>
      <c r="BQ35" s="113"/>
      <c r="BR35" s="117"/>
      <c r="BS35" s="113"/>
      <c r="BT35" s="121"/>
      <c r="BU35" s="122"/>
      <c r="BV35" s="117"/>
      <c r="BW35" s="113"/>
      <c r="BX35" s="117"/>
      <c r="BY35" s="126"/>
    </row>
    <row r="36" spans="2:77" ht="15.75" customHeight="1">
      <c r="B36" s="91"/>
      <c r="C36" s="92"/>
      <c r="D36" s="45"/>
      <c r="E36" s="46"/>
      <c r="F36" s="46"/>
      <c r="G36" s="46"/>
      <c r="H36" s="46"/>
      <c r="I36" s="46"/>
      <c r="J36" s="46"/>
      <c r="K36" s="46"/>
      <c r="L36" s="47"/>
      <c r="M36" s="48" t="s">
        <v>925</v>
      </c>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50"/>
      <c r="AN36" s="42"/>
      <c r="AO36" s="43"/>
      <c r="AP36" s="43"/>
      <c r="AQ36" s="43"/>
      <c r="AR36" s="43"/>
      <c r="AS36" s="44"/>
      <c r="AT36" s="51"/>
      <c r="AU36" s="52"/>
      <c r="AV36" s="52"/>
      <c r="AW36" s="52"/>
      <c r="AX36" s="52"/>
      <c r="AY36" s="52"/>
      <c r="AZ36" s="52"/>
      <c r="BA36" s="53"/>
      <c r="BB36" s="42" t="s">
        <v>900</v>
      </c>
      <c r="BC36" s="43"/>
      <c r="BD36" s="43"/>
      <c r="BE36" s="43"/>
      <c r="BF36" s="43"/>
      <c r="BG36" s="43"/>
      <c r="BH36" s="44"/>
      <c r="BI36" s="33"/>
      <c r="BJ36" s="34"/>
      <c r="BK36" s="34"/>
      <c r="BL36" s="34"/>
      <c r="BM36" s="41"/>
      <c r="BN36" s="112"/>
      <c r="BO36" s="113"/>
      <c r="BP36" s="117"/>
      <c r="BQ36" s="113"/>
      <c r="BR36" s="117"/>
      <c r="BS36" s="113"/>
      <c r="BT36" s="121"/>
      <c r="BU36" s="122"/>
      <c r="BV36" s="117"/>
      <c r="BW36" s="113"/>
      <c r="BX36" s="117"/>
      <c r="BY36" s="126"/>
    </row>
    <row r="37" spans="2:77" ht="15.75" customHeight="1">
      <c r="B37" s="91"/>
      <c r="C37" s="92"/>
      <c r="D37" s="85"/>
      <c r="E37" s="86"/>
      <c r="F37" s="86"/>
      <c r="G37" s="86"/>
      <c r="H37" s="86"/>
      <c r="I37" s="86"/>
      <c r="J37" s="86"/>
      <c r="K37" s="86"/>
      <c r="L37" s="87"/>
      <c r="M37" s="48" t="s">
        <v>922</v>
      </c>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50"/>
      <c r="AN37" s="42"/>
      <c r="AO37" s="43"/>
      <c r="AP37" s="43"/>
      <c r="AQ37" s="43"/>
      <c r="AR37" s="43"/>
      <c r="AS37" s="44"/>
      <c r="AT37" s="51"/>
      <c r="AU37" s="52"/>
      <c r="AV37" s="52"/>
      <c r="AW37" s="52"/>
      <c r="AX37" s="52"/>
      <c r="AY37" s="52"/>
      <c r="AZ37" s="52"/>
      <c r="BA37" s="53"/>
      <c r="BB37" s="42" t="s">
        <v>899</v>
      </c>
      <c r="BC37" s="43"/>
      <c r="BD37" s="43"/>
      <c r="BE37" s="43"/>
      <c r="BF37" s="43"/>
      <c r="BG37" s="43"/>
      <c r="BH37" s="44"/>
      <c r="BI37" s="54"/>
      <c r="BJ37" s="55"/>
      <c r="BK37" s="55"/>
      <c r="BL37" s="55"/>
      <c r="BM37" s="56"/>
      <c r="BN37" s="112"/>
      <c r="BO37" s="113"/>
      <c r="BP37" s="117"/>
      <c r="BQ37" s="113"/>
      <c r="BR37" s="117"/>
      <c r="BS37" s="113"/>
      <c r="BT37" s="121"/>
      <c r="BU37" s="122"/>
      <c r="BV37" s="117"/>
      <c r="BW37" s="113"/>
      <c r="BX37" s="117"/>
      <c r="BY37" s="126"/>
    </row>
    <row r="38" spans="2:77" ht="15.75" customHeight="1">
      <c r="B38" s="91"/>
      <c r="C38" s="92"/>
      <c r="D38" s="85"/>
      <c r="E38" s="86"/>
      <c r="F38" s="86"/>
      <c r="G38" s="86"/>
      <c r="H38" s="86"/>
      <c r="I38" s="86"/>
      <c r="J38" s="86"/>
      <c r="K38" s="86"/>
      <c r="L38" s="87"/>
      <c r="M38" s="48" t="s">
        <v>920</v>
      </c>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50"/>
      <c r="AN38" s="42"/>
      <c r="AO38" s="43"/>
      <c r="AP38" s="43"/>
      <c r="AQ38" s="43"/>
      <c r="AR38" s="43"/>
      <c r="AS38" s="44"/>
      <c r="AT38" s="51"/>
      <c r="AU38" s="52"/>
      <c r="AV38" s="52"/>
      <c r="AW38" s="52"/>
      <c r="AX38" s="52"/>
      <c r="AY38" s="52"/>
      <c r="AZ38" s="52"/>
      <c r="BA38" s="53"/>
      <c r="BB38" s="42" t="s">
        <v>689</v>
      </c>
      <c r="BC38" s="43"/>
      <c r="BD38" s="43"/>
      <c r="BE38" s="43"/>
      <c r="BF38" s="43"/>
      <c r="BG38" s="43"/>
      <c r="BH38" s="44"/>
      <c r="BI38" s="54"/>
      <c r="BJ38" s="55"/>
      <c r="BK38" s="55"/>
      <c r="BL38" s="55"/>
      <c r="BM38" s="56"/>
      <c r="BN38" s="112"/>
      <c r="BO38" s="113"/>
      <c r="BP38" s="117"/>
      <c r="BQ38" s="113"/>
      <c r="BR38" s="117"/>
      <c r="BS38" s="113"/>
      <c r="BT38" s="121"/>
      <c r="BU38" s="122"/>
      <c r="BV38" s="117"/>
      <c r="BW38" s="113"/>
      <c r="BX38" s="117"/>
      <c r="BY38" s="126"/>
    </row>
    <row r="39" spans="2:77" ht="15.75" customHeight="1">
      <c r="B39" s="91"/>
      <c r="C39" s="92"/>
      <c r="D39" s="85"/>
      <c r="E39" s="86"/>
      <c r="F39" s="86"/>
      <c r="G39" s="86"/>
      <c r="H39" s="86"/>
      <c r="I39" s="86"/>
      <c r="J39" s="86"/>
      <c r="K39" s="86"/>
      <c r="L39" s="87"/>
      <c r="M39" s="48" t="s">
        <v>932</v>
      </c>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50"/>
      <c r="AN39" s="42"/>
      <c r="AO39" s="43"/>
      <c r="AP39" s="43"/>
      <c r="AQ39" s="43"/>
      <c r="AR39" s="43"/>
      <c r="AS39" s="44"/>
      <c r="AT39" s="51"/>
      <c r="AU39" s="52"/>
      <c r="AV39" s="52"/>
      <c r="AW39" s="52"/>
      <c r="AX39" s="52"/>
      <c r="AY39" s="52"/>
      <c r="AZ39" s="52"/>
      <c r="BA39" s="53"/>
      <c r="BB39" s="42" t="s">
        <v>903</v>
      </c>
      <c r="BC39" s="43"/>
      <c r="BD39" s="43"/>
      <c r="BE39" s="43"/>
      <c r="BF39" s="43"/>
      <c r="BG39" s="43"/>
      <c r="BH39" s="44"/>
      <c r="BI39" s="33"/>
      <c r="BJ39" s="34"/>
      <c r="BK39" s="34"/>
      <c r="BL39" s="34"/>
      <c r="BM39" s="34"/>
      <c r="BN39" s="112"/>
      <c r="BO39" s="113"/>
      <c r="BP39" s="117"/>
      <c r="BQ39" s="113"/>
      <c r="BR39" s="117"/>
      <c r="BS39" s="113"/>
      <c r="BT39" s="121"/>
      <c r="BU39" s="122"/>
      <c r="BV39" s="117"/>
      <c r="BW39" s="113"/>
      <c r="BX39" s="117"/>
      <c r="BY39" s="126"/>
    </row>
    <row r="40" spans="2:77" ht="15.75" customHeight="1">
      <c r="B40" s="91"/>
      <c r="C40" s="92"/>
      <c r="D40" s="45"/>
      <c r="E40" s="46"/>
      <c r="F40" s="46"/>
      <c r="G40" s="46"/>
      <c r="H40" s="46"/>
      <c r="I40" s="46"/>
      <c r="J40" s="46"/>
      <c r="K40" s="46"/>
      <c r="L40" s="47"/>
      <c r="M40" s="48" t="s">
        <v>919</v>
      </c>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50"/>
      <c r="AN40" s="42"/>
      <c r="AO40" s="43"/>
      <c r="AP40" s="43"/>
      <c r="AQ40" s="43"/>
      <c r="AR40" s="43"/>
      <c r="AS40" s="44"/>
      <c r="AT40" s="51"/>
      <c r="AU40" s="52"/>
      <c r="AV40" s="52"/>
      <c r="AW40" s="52"/>
      <c r="AX40" s="52"/>
      <c r="AY40" s="52"/>
      <c r="AZ40" s="52"/>
      <c r="BA40" s="53"/>
      <c r="BB40" s="42" t="s">
        <v>902</v>
      </c>
      <c r="BC40" s="43"/>
      <c r="BD40" s="43"/>
      <c r="BE40" s="43"/>
      <c r="BF40" s="43"/>
      <c r="BG40" s="43"/>
      <c r="BH40" s="44"/>
      <c r="BI40" s="33"/>
      <c r="BJ40" s="34"/>
      <c r="BK40" s="34"/>
      <c r="BL40" s="34"/>
      <c r="BM40" s="34"/>
      <c r="BN40" s="112"/>
      <c r="BO40" s="113"/>
      <c r="BP40" s="117"/>
      <c r="BQ40" s="113"/>
      <c r="BR40" s="117"/>
      <c r="BS40" s="113"/>
      <c r="BT40" s="121"/>
      <c r="BU40" s="122"/>
      <c r="BV40" s="117"/>
      <c r="BW40" s="113"/>
      <c r="BX40" s="117"/>
      <c r="BY40" s="126"/>
    </row>
    <row r="41" spans="2:77" ht="15.75" customHeight="1">
      <c r="B41" s="91"/>
      <c r="C41" s="92"/>
      <c r="D41" s="85"/>
      <c r="E41" s="86"/>
      <c r="F41" s="86"/>
      <c r="G41" s="86"/>
      <c r="H41" s="86"/>
      <c r="I41" s="86"/>
      <c r="J41" s="86"/>
      <c r="K41" s="86"/>
      <c r="L41" s="87"/>
      <c r="M41" s="48" t="s">
        <v>908</v>
      </c>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50"/>
      <c r="AN41" s="42"/>
      <c r="AO41" s="43"/>
      <c r="AP41" s="43"/>
      <c r="AQ41" s="43"/>
      <c r="AR41" s="43"/>
      <c r="AS41" s="44"/>
      <c r="AT41" s="51"/>
      <c r="AU41" s="52"/>
      <c r="AV41" s="52"/>
      <c r="AW41" s="52"/>
      <c r="AX41" s="52"/>
      <c r="AY41" s="52"/>
      <c r="AZ41" s="52"/>
      <c r="BA41" s="53"/>
      <c r="BB41" s="42" t="s">
        <v>901</v>
      </c>
      <c r="BC41" s="43"/>
      <c r="BD41" s="43"/>
      <c r="BE41" s="43"/>
      <c r="BF41" s="43"/>
      <c r="BG41" s="43"/>
      <c r="BH41" s="44"/>
      <c r="BI41" s="33"/>
      <c r="BJ41" s="34"/>
      <c r="BK41" s="34"/>
      <c r="BL41" s="34"/>
      <c r="BM41" s="34"/>
      <c r="BN41" s="112"/>
      <c r="BO41" s="113"/>
      <c r="BP41" s="117"/>
      <c r="BQ41" s="113"/>
      <c r="BR41" s="117"/>
      <c r="BS41" s="113"/>
      <c r="BT41" s="121"/>
      <c r="BU41" s="122"/>
      <c r="BV41" s="117"/>
      <c r="BW41" s="113"/>
      <c r="BX41" s="117"/>
      <c r="BY41" s="126"/>
    </row>
    <row r="42" spans="2:77" ht="15.75" customHeight="1">
      <c r="B42" s="91"/>
      <c r="C42" s="92"/>
      <c r="D42" s="85"/>
      <c r="E42" s="86"/>
      <c r="F42" s="86"/>
      <c r="G42" s="86"/>
      <c r="H42" s="86"/>
      <c r="I42" s="86"/>
      <c r="J42" s="86"/>
      <c r="K42" s="86"/>
      <c r="L42" s="87"/>
      <c r="M42" s="48" t="s">
        <v>918</v>
      </c>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50"/>
      <c r="AN42" s="42"/>
      <c r="AO42" s="43"/>
      <c r="AP42" s="43"/>
      <c r="AQ42" s="43"/>
      <c r="AR42" s="43"/>
      <c r="AS42" s="44"/>
      <c r="AT42" s="51"/>
      <c r="AU42" s="52"/>
      <c r="AV42" s="52"/>
      <c r="AW42" s="52"/>
      <c r="AX42" s="52"/>
      <c r="AY42" s="52"/>
      <c r="AZ42" s="52"/>
      <c r="BA42" s="53"/>
      <c r="BB42" s="42" t="s">
        <v>904</v>
      </c>
      <c r="BC42" s="43"/>
      <c r="BD42" s="43"/>
      <c r="BE42" s="43"/>
      <c r="BF42" s="43"/>
      <c r="BG42" s="43"/>
      <c r="BH42" s="44"/>
      <c r="BI42" s="33"/>
      <c r="BJ42" s="34"/>
      <c r="BK42" s="34"/>
      <c r="BL42" s="34"/>
      <c r="BM42" s="34"/>
      <c r="BN42" s="112"/>
      <c r="BO42" s="113"/>
      <c r="BP42" s="117"/>
      <c r="BQ42" s="113"/>
      <c r="BR42" s="117"/>
      <c r="BS42" s="113"/>
      <c r="BT42" s="121"/>
      <c r="BU42" s="122"/>
      <c r="BV42" s="117"/>
      <c r="BW42" s="113"/>
      <c r="BX42" s="117"/>
      <c r="BY42" s="126"/>
    </row>
    <row r="43" spans="2:77" ht="15.75" customHeight="1">
      <c r="B43" s="91"/>
      <c r="C43" s="92"/>
      <c r="D43" s="85"/>
      <c r="E43" s="86"/>
      <c r="F43" s="86"/>
      <c r="G43" s="86"/>
      <c r="H43" s="86"/>
      <c r="I43" s="86"/>
      <c r="J43" s="86"/>
      <c r="K43" s="86"/>
      <c r="L43" s="87"/>
      <c r="M43" s="48" t="s">
        <v>917</v>
      </c>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50"/>
      <c r="AN43" s="42"/>
      <c r="AO43" s="43"/>
      <c r="AP43" s="43"/>
      <c r="AQ43" s="43"/>
      <c r="AR43" s="43"/>
      <c r="AS43" s="44"/>
      <c r="AT43" s="51"/>
      <c r="AU43" s="52"/>
      <c r="AV43" s="52"/>
      <c r="AW43" s="52"/>
      <c r="AX43" s="52"/>
      <c r="AY43" s="52"/>
      <c r="AZ43" s="52"/>
      <c r="BA43" s="53"/>
      <c r="BB43" s="42" t="s">
        <v>905</v>
      </c>
      <c r="BC43" s="43"/>
      <c r="BD43" s="43"/>
      <c r="BE43" s="43"/>
      <c r="BF43" s="43"/>
      <c r="BG43" s="43"/>
      <c r="BH43" s="44"/>
      <c r="BI43" s="33"/>
      <c r="BJ43" s="34"/>
      <c r="BK43" s="34"/>
      <c r="BL43" s="34"/>
      <c r="BM43" s="34"/>
      <c r="BN43" s="112"/>
      <c r="BO43" s="113"/>
      <c r="BP43" s="117"/>
      <c r="BQ43" s="113"/>
      <c r="BR43" s="117"/>
      <c r="BS43" s="113"/>
      <c r="BT43" s="121"/>
      <c r="BU43" s="122"/>
      <c r="BV43" s="117"/>
      <c r="BW43" s="113"/>
      <c r="BX43" s="117"/>
      <c r="BY43" s="126"/>
    </row>
    <row r="44" spans="2:77" ht="15.75" customHeight="1">
      <c r="B44" s="91"/>
      <c r="C44" s="92"/>
      <c r="D44" s="85"/>
      <c r="E44" s="86"/>
      <c r="F44" s="86"/>
      <c r="G44" s="86"/>
      <c r="H44" s="86"/>
      <c r="I44" s="86"/>
      <c r="J44" s="86"/>
      <c r="K44" s="86"/>
      <c r="L44" s="87"/>
      <c r="M44" s="48" t="s">
        <v>909</v>
      </c>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50"/>
      <c r="AN44" s="42"/>
      <c r="AO44" s="43"/>
      <c r="AP44" s="43"/>
      <c r="AQ44" s="43"/>
      <c r="AR44" s="43"/>
      <c r="AS44" s="44"/>
      <c r="AT44" s="51"/>
      <c r="AU44" s="52"/>
      <c r="AV44" s="52"/>
      <c r="AW44" s="52"/>
      <c r="AX44" s="52"/>
      <c r="AY44" s="52"/>
      <c r="AZ44" s="52"/>
      <c r="BA44" s="53"/>
      <c r="BB44" s="42" t="s">
        <v>906</v>
      </c>
      <c r="BC44" s="43"/>
      <c r="BD44" s="43"/>
      <c r="BE44" s="43"/>
      <c r="BF44" s="43"/>
      <c r="BG44" s="43"/>
      <c r="BH44" s="44"/>
      <c r="BI44" s="33"/>
      <c r="BJ44" s="34"/>
      <c r="BK44" s="34"/>
      <c r="BL44" s="34"/>
      <c r="BM44" s="34"/>
      <c r="BN44" s="112"/>
      <c r="BO44" s="113"/>
      <c r="BP44" s="117"/>
      <c r="BQ44" s="113"/>
      <c r="BR44" s="117"/>
      <c r="BS44" s="113"/>
      <c r="BT44" s="121"/>
      <c r="BU44" s="122"/>
      <c r="BV44" s="117"/>
      <c r="BW44" s="113"/>
      <c r="BX44" s="117"/>
      <c r="BY44" s="126"/>
    </row>
    <row r="45" spans="2:77" ht="15.75" customHeight="1">
      <c r="B45" s="91"/>
      <c r="C45" s="92"/>
      <c r="D45" s="85"/>
      <c r="E45" s="86"/>
      <c r="F45" s="86"/>
      <c r="G45" s="86"/>
      <c r="H45" s="86"/>
      <c r="I45" s="86"/>
      <c r="J45" s="86"/>
      <c r="K45" s="86"/>
      <c r="L45" s="87"/>
      <c r="M45" s="48" t="s">
        <v>910</v>
      </c>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50"/>
      <c r="AN45" s="42"/>
      <c r="AO45" s="43"/>
      <c r="AP45" s="43"/>
      <c r="AQ45" s="43"/>
      <c r="AR45" s="43"/>
      <c r="AS45" s="44"/>
      <c r="AT45" s="51"/>
      <c r="AU45" s="52"/>
      <c r="AV45" s="52"/>
      <c r="AW45" s="52"/>
      <c r="AX45" s="52"/>
      <c r="AY45" s="52"/>
      <c r="AZ45" s="52"/>
      <c r="BA45" s="53"/>
      <c r="BB45" s="348" t="s">
        <v>907</v>
      </c>
      <c r="BC45" s="349"/>
      <c r="BD45" s="349"/>
      <c r="BE45" s="349"/>
      <c r="BF45" s="349"/>
      <c r="BG45" s="349"/>
      <c r="BH45" s="350"/>
      <c r="BI45" s="33"/>
      <c r="BJ45" s="34"/>
      <c r="BK45" s="34"/>
      <c r="BL45" s="34"/>
      <c r="BM45" s="34"/>
      <c r="BN45" s="112"/>
      <c r="BO45" s="113"/>
      <c r="BP45" s="117"/>
      <c r="BQ45" s="113"/>
      <c r="BR45" s="117"/>
      <c r="BS45" s="113"/>
      <c r="BT45" s="121"/>
      <c r="BU45" s="122"/>
      <c r="BV45" s="117"/>
      <c r="BW45" s="113"/>
      <c r="BX45" s="117"/>
      <c r="BY45" s="126"/>
    </row>
    <row r="46" spans="2:77" ht="15.75" customHeight="1">
      <c r="B46" s="91"/>
      <c r="C46" s="92"/>
      <c r="D46" s="45"/>
      <c r="E46" s="46"/>
      <c r="F46" s="46"/>
      <c r="G46" s="46"/>
      <c r="H46" s="46"/>
      <c r="I46" s="46"/>
      <c r="J46" s="46"/>
      <c r="K46" s="46"/>
      <c r="L46" s="47"/>
      <c r="M46" s="48" t="s">
        <v>911</v>
      </c>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50"/>
      <c r="AN46" s="42"/>
      <c r="AO46" s="43"/>
      <c r="AP46" s="43"/>
      <c r="AQ46" s="43"/>
      <c r="AR46" s="43"/>
      <c r="AS46" s="44"/>
      <c r="AT46" s="51"/>
      <c r="AU46" s="52"/>
      <c r="AV46" s="52"/>
      <c r="AW46" s="52"/>
      <c r="AX46" s="52"/>
      <c r="AY46" s="52"/>
      <c r="AZ46" s="52"/>
      <c r="BA46" s="53"/>
      <c r="BB46" s="42" t="s">
        <v>666</v>
      </c>
      <c r="BC46" s="43"/>
      <c r="BD46" s="43"/>
      <c r="BE46" s="43"/>
      <c r="BF46" s="43"/>
      <c r="BG46" s="43"/>
      <c r="BH46" s="44"/>
      <c r="BI46" s="33"/>
      <c r="BJ46" s="34"/>
      <c r="BK46" s="34"/>
      <c r="BL46" s="34"/>
      <c r="BM46" s="34"/>
      <c r="BN46" s="112"/>
      <c r="BO46" s="113"/>
      <c r="BP46" s="117"/>
      <c r="BQ46" s="113"/>
      <c r="BR46" s="117"/>
      <c r="BS46" s="113"/>
      <c r="BT46" s="121"/>
      <c r="BU46" s="122"/>
      <c r="BV46" s="117"/>
      <c r="BW46" s="113"/>
      <c r="BX46" s="117"/>
      <c r="BY46" s="126"/>
    </row>
    <row r="47" spans="2:77" ht="15.75" customHeight="1">
      <c r="B47" s="91"/>
      <c r="C47" s="92"/>
      <c r="D47" s="45"/>
      <c r="E47" s="46"/>
      <c r="F47" s="46"/>
      <c r="G47" s="46"/>
      <c r="H47" s="46"/>
      <c r="I47" s="46"/>
      <c r="J47" s="46"/>
      <c r="K47" s="46"/>
      <c r="L47" s="47"/>
      <c r="M47" s="48" t="s">
        <v>913</v>
      </c>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50"/>
      <c r="AN47" s="42"/>
      <c r="AO47" s="43"/>
      <c r="AP47" s="43"/>
      <c r="AQ47" s="43"/>
      <c r="AR47" s="43"/>
      <c r="AS47" s="44"/>
      <c r="AT47" s="51"/>
      <c r="AU47" s="52"/>
      <c r="AV47" s="52"/>
      <c r="AW47" s="52"/>
      <c r="AX47" s="52"/>
      <c r="AY47" s="52"/>
      <c r="AZ47" s="52"/>
      <c r="BA47" s="53"/>
      <c r="BB47" s="42" t="s">
        <v>664</v>
      </c>
      <c r="BC47" s="43"/>
      <c r="BD47" s="43"/>
      <c r="BE47" s="43"/>
      <c r="BF47" s="43"/>
      <c r="BG47" s="43"/>
      <c r="BH47" s="44"/>
      <c r="BI47" s="33"/>
      <c r="BJ47" s="34"/>
      <c r="BK47" s="34"/>
      <c r="BL47" s="34"/>
      <c r="BM47" s="34"/>
      <c r="BN47" s="112"/>
      <c r="BO47" s="113"/>
      <c r="BP47" s="117"/>
      <c r="BQ47" s="113"/>
      <c r="BR47" s="117"/>
      <c r="BS47" s="113"/>
      <c r="BT47" s="121"/>
      <c r="BU47" s="122"/>
      <c r="BV47" s="117"/>
      <c r="BW47" s="113"/>
      <c r="BX47" s="117"/>
      <c r="BY47" s="126"/>
    </row>
    <row r="48" spans="2:77" ht="15.75" customHeight="1">
      <c r="B48" s="91"/>
      <c r="C48" s="92"/>
      <c r="D48" s="45"/>
      <c r="E48" s="46"/>
      <c r="F48" s="46"/>
      <c r="G48" s="46"/>
      <c r="H48" s="46"/>
      <c r="I48" s="46"/>
      <c r="J48" s="46"/>
      <c r="K48" s="46"/>
      <c r="L48" s="47"/>
      <c r="M48" s="48" t="s">
        <v>912</v>
      </c>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50"/>
      <c r="AN48" s="42"/>
      <c r="AO48" s="43"/>
      <c r="AP48" s="43"/>
      <c r="AQ48" s="43"/>
      <c r="AR48" s="43"/>
      <c r="AS48" s="44"/>
      <c r="AT48" s="51"/>
      <c r="AU48" s="52"/>
      <c r="AV48" s="52"/>
      <c r="AW48" s="52"/>
      <c r="AX48" s="52"/>
      <c r="AY48" s="52"/>
      <c r="AZ48" s="52"/>
      <c r="BA48" s="53"/>
      <c r="BB48" s="42" t="s">
        <v>668</v>
      </c>
      <c r="BC48" s="43"/>
      <c r="BD48" s="43"/>
      <c r="BE48" s="43"/>
      <c r="BF48" s="43"/>
      <c r="BG48" s="43"/>
      <c r="BH48" s="44"/>
      <c r="BI48" s="33"/>
      <c r="BJ48" s="34"/>
      <c r="BK48" s="34"/>
      <c r="BL48" s="34"/>
      <c r="BM48" s="34"/>
      <c r="BN48" s="112"/>
      <c r="BO48" s="113"/>
      <c r="BP48" s="117"/>
      <c r="BQ48" s="113"/>
      <c r="BR48" s="117"/>
      <c r="BS48" s="113"/>
      <c r="BT48" s="121"/>
      <c r="BU48" s="122"/>
      <c r="BV48" s="117"/>
      <c r="BW48" s="113"/>
      <c r="BX48" s="117"/>
      <c r="BY48" s="126"/>
    </row>
    <row r="49" spans="2:225" ht="15.75" customHeight="1">
      <c r="B49" s="91"/>
      <c r="C49" s="92"/>
      <c r="D49" s="45"/>
      <c r="E49" s="46"/>
      <c r="F49" s="46"/>
      <c r="G49" s="46"/>
      <c r="H49" s="46"/>
      <c r="I49" s="46"/>
      <c r="J49" s="46"/>
      <c r="K49" s="46"/>
      <c r="L49" s="47"/>
      <c r="M49" s="48" t="s">
        <v>914</v>
      </c>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50"/>
      <c r="AN49" s="42"/>
      <c r="AO49" s="43"/>
      <c r="AP49" s="43"/>
      <c r="AQ49" s="43"/>
      <c r="AR49" s="43"/>
      <c r="AS49" s="44"/>
      <c r="AT49" s="51"/>
      <c r="AU49" s="52"/>
      <c r="AV49" s="52"/>
      <c r="AW49" s="52"/>
      <c r="AX49" s="52"/>
      <c r="AY49" s="52"/>
      <c r="AZ49" s="52"/>
      <c r="BA49" s="53"/>
      <c r="BB49" s="42" t="s">
        <v>898</v>
      </c>
      <c r="BC49" s="43"/>
      <c r="BD49" s="43"/>
      <c r="BE49" s="43"/>
      <c r="BF49" s="43"/>
      <c r="BG49" s="43"/>
      <c r="BH49" s="44"/>
      <c r="BI49" s="33"/>
      <c r="BJ49" s="34"/>
      <c r="BK49" s="34"/>
      <c r="BL49" s="34"/>
      <c r="BM49" s="34"/>
      <c r="BN49" s="112"/>
      <c r="BO49" s="113"/>
      <c r="BP49" s="117"/>
      <c r="BQ49" s="113"/>
      <c r="BR49" s="117"/>
      <c r="BS49" s="113"/>
      <c r="BT49" s="121"/>
      <c r="BU49" s="122"/>
      <c r="BV49" s="117"/>
      <c r="BW49" s="113"/>
      <c r="BX49" s="117"/>
      <c r="BY49" s="126"/>
    </row>
    <row r="50" spans="2:225" ht="15.75" customHeight="1">
      <c r="B50" s="91"/>
      <c r="C50" s="92"/>
      <c r="D50" s="45"/>
      <c r="E50" s="46"/>
      <c r="F50" s="46"/>
      <c r="G50" s="46"/>
      <c r="H50" s="46"/>
      <c r="I50" s="46"/>
      <c r="J50" s="46"/>
      <c r="K50" s="46"/>
      <c r="L50" s="47"/>
      <c r="M50" s="48" t="s">
        <v>929</v>
      </c>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50"/>
      <c r="AN50" s="42"/>
      <c r="AO50" s="43"/>
      <c r="AP50" s="43"/>
      <c r="AQ50" s="43"/>
      <c r="AR50" s="43"/>
      <c r="AS50" s="44"/>
      <c r="AT50" s="51"/>
      <c r="AU50" s="52"/>
      <c r="AV50" s="52"/>
      <c r="AW50" s="52"/>
      <c r="AX50" s="52"/>
      <c r="AY50" s="52"/>
      <c r="AZ50" s="52"/>
      <c r="BA50" s="53"/>
      <c r="BB50" s="42" t="s">
        <v>675</v>
      </c>
      <c r="BC50" s="43"/>
      <c r="BD50" s="43"/>
      <c r="BE50" s="43"/>
      <c r="BF50" s="43"/>
      <c r="BG50" s="43"/>
      <c r="BH50" s="44"/>
      <c r="BI50" s="33"/>
      <c r="BJ50" s="34"/>
      <c r="BK50" s="34"/>
      <c r="BL50" s="34"/>
      <c r="BM50" s="34"/>
      <c r="BN50" s="112"/>
      <c r="BO50" s="113"/>
      <c r="BP50" s="117"/>
      <c r="BQ50" s="113"/>
      <c r="BR50" s="117"/>
      <c r="BS50" s="113"/>
      <c r="BT50" s="121"/>
      <c r="BU50" s="122"/>
      <c r="BV50" s="117"/>
      <c r="BW50" s="113"/>
      <c r="BX50" s="117"/>
      <c r="BY50" s="126"/>
    </row>
    <row r="51" spans="2:225" ht="15.75" customHeight="1">
      <c r="B51" s="91"/>
      <c r="C51" s="92"/>
      <c r="D51" s="45"/>
      <c r="E51" s="46"/>
      <c r="F51" s="46"/>
      <c r="G51" s="46"/>
      <c r="H51" s="46"/>
      <c r="I51" s="46"/>
      <c r="J51" s="46"/>
      <c r="K51" s="46"/>
      <c r="L51" s="47"/>
      <c r="M51" s="48" t="s">
        <v>930</v>
      </c>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50"/>
      <c r="AN51" s="42"/>
      <c r="AO51" s="43"/>
      <c r="AP51" s="43"/>
      <c r="AQ51" s="43"/>
      <c r="AR51" s="43"/>
      <c r="AS51" s="44"/>
      <c r="AT51" s="51"/>
      <c r="AU51" s="52"/>
      <c r="AV51" s="52"/>
      <c r="AW51" s="52"/>
      <c r="AX51" s="52"/>
      <c r="AY51" s="52"/>
      <c r="AZ51" s="52"/>
      <c r="BA51" s="53"/>
      <c r="BB51" s="42" t="s">
        <v>916</v>
      </c>
      <c r="BC51" s="43"/>
      <c r="BD51" s="43"/>
      <c r="BE51" s="43"/>
      <c r="BF51" s="43"/>
      <c r="BG51" s="43"/>
      <c r="BH51" s="44"/>
      <c r="BI51" s="33"/>
      <c r="BJ51" s="34"/>
      <c r="BK51" s="34"/>
      <c r="BL51" s="34"/>
      <c r="BM51" s="34"/>
      <c r="BN51" s="112"/>
      <c r="BO51" s="113"/>
      <c r="BP51" s="117"/>
      <c r="BQ51" s="113"/>
      <c r="BR51" s="117"/>
      <c r="BS51" s="113"/>
      <c r="BT51" s="121"/>
      <c r="BU51" s="122"/>
      <c r="BV51" s="117"/>
      <c r="BW51" s="113"/>
      <c r="BX51" s="117"/>
      <c r="BY51" s="126"/>
    </row>
    <row r="52" spans="2:225" ht="15.75" customHeight="1">
      <c r="B52" s="91"/>
      <c r="C52" s="92"/>
      <c r="D52" s="45"/>
      <c r="E52" s="46"/>
      <c r="F52" s="46"/>
      <c r="G52" s="46"/>
      <c r="H52" s="46"/>
      <c r="I52" s="46"/>
      <c r="J52" s="46"/>
      <c r="K52" s="46"/>
      <c r="L52" s="47"/>
      <c r="M52" s="48" t="s">
        <v>815</v>
      </c>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50"/>
      <c r="AN52" s="42"/>
      <c r="AO52" s="43"/>
      <c r="AP52" s="43"/>
      <c r="AQ52" s="43"/>
      <c r="AR52" s="43"/>
      <c r="AS52" s="44"/>
      <c r="AT52" s="51"/>
      <c r="AU52" s="52"/>
      <c r="AV52" s="52"/>
      <c r="AW52" s="52"/>
      <c r="AX52" s="52"/>
      <c r="AY52" s="52"/>
      <c r="AZ52" s="52"/>
      <c r="BA52" s="53"/>
      <c r="BB52" s="42" t="s">
        <v>927</v>
      </c>
      <c r="BC52" s="43"/>
      <c r="BD52" s="43"/>
      <c r="BE52" s="43"/>
      <c r="BF52" s="43"/>
      <c r="BG52" s="43"/>
      <c r="BH52" s="44"/>
      <c r="BI52" s="33"/>
      <c r="BJ52" s="34"/>
      <c r="BK52" s="34"/>
      <c r="BL52" s="34"/>
      <c r="BM52" s="34"/>
      <c r="BN52" s="112"/>
      <c r="BO52" s="113"/>
      <c r="BP52" s="117"/>
      <c r="BQ52" s="113"/>
      <c r="BR52" s="117"/>
      <c r="BS52" s="113"/>
      <c r="BT52" s="121"/>
      <c r="BU52" s="122"/>
      <c r="BV52" s="117"/>
      <c r="BW52" s="113"/>
      <c r="BX52" s="117"/>
      <c r="BY52" s="126"/>
    </row>
    <row r="53" spans="2:225" ht="15.75" customHeight="1">
      <c r="B53" s="91"/>
      <c r="C53" s="92"/>
      <c r="D53" s="45"/>
      <c r="E53" s="46"/>
      <c r="F53" s="46"/>
      <c r="G53" s="46"/>
      <c r="H53" s="46"/>
      <c r="I53" s="46"/>
      <c r="J53" s="46"/>
      <c r="K53" s="46"/>
      <c r="L53" s="47"/>
      <c r="M53" s="48" t="s">
        <v>933</v>
      </c>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50"/>
      <c r="AN53" s="42"/>
      <c r="AO53" s="43"/>
      <c r="AP53" s="43"/>
      <c r="AQ53" s="43"/>
      <c r="AR53" s="43"/>
      <c r="AS53" s="44"/>
      <c r="AT53" s="51"/>
      <c r="AU53" s="52"/>
      <c r="AV53" s="52"/>
      <c r="AW53" s="52"/>
      <c r="AX53" s="52"/>
      <c r="AY53" s="52"/>
      <c r="AZ53" s="52"/>
      <c r="BA53" s="53"/>
      <c r="BB53" s="42" t="s">
        <v>928</v>
      </c>
      <c r="BC53" s="43"/>
      <c r="BD53" s="43"/>
      <c r="BE53" s="43"/>
      <c r="BF53" s="43"/>
      <c r="BG53" s="43"/>
      <c r="BH53" s="44"/>
      <c r="BI53" s="54"/>
      <c r="BJ53" s="55"/>
      <c r="BK53" s="55"/>
      <c r="BL53" s="55"/>
      <c r="BM53" s="56"/>
      <c r="BN53" s="112"/>
      <c r="BO53" s="113"/>
      <c r="BP53" s="117"/>
      <c r="BQ53" s="113"/>
      <c r="BR53" s="117"/>
      <c r="BS53" s="113"/>
      <c r="BT53" s="121"/>
      <c r="BU53" s="122"/>
      <c r="BV53" s="117"/>
      <c r="BW53" s="113"/>
      <c r="BX53" s="117"/>
      <c r="BY53" s="126"/>
    </row>
    <row r="54" spans="2:225" ht="15.75" customHeight="1">
      <c r="B54" s="91"/>
      <c r="C54" s="92"/>
      <c r="D54" s="45"/>
      <c r="E54" s="46"/>
      <c r="F54" s="46"/>
      <c r="G54" s="46"/>
      <c r="H54" s="46"/>
      <c r="I54" s="46"/>
      <c r="J54" s="46"/>
      <c r="K54" s="46"/>
      <c r="L54" s="47"/>
      <c r="M54" s="48"/>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50"/>
      <c r="AN54" s="42"/>
      <c r="AO54" s="43"/>
      <c r="AP54" s="43"/>
      <c r="AQ54" s="43"/>
      <c r="AR54" s="43"/>
      <c r="AS54" s="44"/>
      <c r="AT54" s="51"/>
      <c r="AU54" s="52"/>
      <c r="AV54" s="52"/>
      <c r="AW54" s="52"/>
      <c r="AX54" s="52"/>
      <c r="AY54" s="52"/>
      <c r="AZ54" s="52"/>
      <c r="BA54" s="53"/>
      <c r="BB54" s="42"/>
      <c r="BC54" s="43"/>
      <c r="BD54" s="43"/>
      <c r="BE54" s="43"/>
      <c r="BF54" s="43"/>
      <c r="BG54" s="43"/>
      <c r="BH54" s="44"/>
      <c r="BI54" s="33"/>
      <c r="BJ54" s="34"/>
      <c r="BK54" s="34"/>
      <c r="BL54" s="34"/>
      <c r="BM54" s="41"/>
      <c r="BN54" s="112"/>
      <c r="BO54" s="113"/>
      <c r="BP54" s="117"/>
      <c r="BQ54" s="113"/>
      <c r="BR54" s="117"/>
      <c r="BS54" s="113"/>
      <c r="BT54" s="121"/>
      <c r="BU54" s="122"/>
      <c r="BV54" s="117"/>
      <c r="BW54" s="113"/>
      <c r="BX54" s="117"/>
      <c r="BY54" s="126"/>
    </row>
    <row r="55" spans="2:225" ht="15.75" customHeight="1">
      <c r="B55" s="91"/>
      <c r="C55" s="92"/>
      <c r="D55" s="45"/>
      <c r="E55" s="46"/>
      <c r="F55" s="46"/>
      <c r="G55" s="46"/>
      <c r="H55" s="46"/>
      <c r="I55" s="46"/>
      <c r="J55" s="46"/>
      <c r="K55" s="46"/>
      <c r="L55" s="47"/>
      <c r="M55" s="48"/>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50"/>
      <c r="AN55" s="42"/>
      <c r="AO55" s="43"/>
      <c r="AP55" s="43"/>
      <c r="AQ55" s="43"/>
      <c r="AR55" s="43"/>
      <c r="AS55" s="44"/>
      <c r="AT55" s="51"/>
      <c r="AU55" s="52"/>
      <c r="AV55" s="52"/>
      <c r="AW55" s="52"/>
      <c r="AX55" s="52"/>
      <c r="AY55" s="52"/>
      <c r="AZ55" s="52"/>
      <c r="BA55" s="53"/>
      <c r="BB55" s="42"/>
      <c r="BC55" s="43"/>
      <c r="BD55" s="43"/>
      <c r="BE55" s="43"/>
      <c r="BF55" s="43"/>
      <c r="BG55" s="43"/>
      <c r="BH55" s="44"/>
      <c r="BI55" s="33"/>
      <c r="BJ55" s="34"/>
      <c r="BK55" s="34"/>
      <c r="BL55" s="34"/>
      <c r="BM55" s="41"/>
      <c r="BN55" s="112"/>
      <c r="BO55" s="113"/>
      <c r="BP55" s="117"/>
      <c r="BQ55" s="113"/>
      <c r="BR55" s="117"/>
      <c r="BS55" s="113"/>
      <c r="BT55" s="121"/>
      <c r="BU55" s="122"/>
      <c r="BV55" s="117"/>
      <c r="BW55" s="113"/>
      <c r="BX55" s="117"/>
      <c r="BY55" s="126"/>
    </row>
    <row r="56" spans="2:225" ht="15.75" customHeight="1">
      <c r="B56" s="91"/>
      <c r="C56" s="92"/>
      <c r="D56" s="45"/>
      <c r="E56" s="46"/>
      <c r="F56" s="46"/>
      <c r="G56" s="46"/>
      <c r="H56" s="46"/>
      <c r="I56" s="46"/>
      <c r="J56" s="46"/>
      <c r="K56" s="46"/>
      <c r="L56" s="47"/>
      <c r="M56" s="48"/>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50"/>
      <c r="AN56" s="42"/>
      <c r="AO56" s="43"/>
      <c r="AP56" s="43"/>
      <c r="AQ56" s="43"/>
      <c r="AR56" s="43"/>
      <c r="AS56" s="44"/>
      <c r="AT56" s="51"/>
      <c r="AU56" s="52"/>
      <c r="AV56" s="52"/>
      <c r="AW56" s="52"/>
      <c r="AX56" s="52"/>
      <c r="AY56" s="52"/>
      <c r="AZ56" s="52"/>
      <c r="BA56" s="53"/>
      <c r="BB56" s="42"/>
      <c r="BC56" s="43"/>
      <c r="BD56" s="43"/>
      <c r="BE56" s="43"/>
      <c r="BF56" s="43"/>
      <c r="BG56" s="43"/>
      <c r="BH56" s="44"/>
      <c r="BI56" s="33"/>
      <c r="BJ56" s="34"/>
      <c r="BK56" s="34"/>
      <c r="BL56" s="34"/>
      <c r="BM56" s="41"/>
      <c r="BN56" s="112"/>
      <c r="BO56" s="113"/>
      <c r="BP56" s="117"/>
      <c r="BQ56" s="113"/>
      <c r="BR56" s="117"/>
      <c r="BS56" s="113"/>
      <c r="BT56" s="121"/>
      <c r="BU56" s="122"/>
      <c r="BV56" s="117"/>
      <c r="BW56" s="113"/>
      <c r="BX56" s="117"/>
      <c r="BY56" s="126"/>
    </row>
    <row r="57" spans="2:225" ht="15.75" customHeight="1">
      <c r="B57" s="91"/>
      <c r="C57" s="92"/>
      <c r="D57" s="45"/>
      <c r="E57" s="46"/>
      <c r="F57" s="46"/>
      <c r="G57" s="46"/>
      <c r="H57" s="46"/>
      <c r="I57" s="46"/>
      <c r="J57" s="46"/>
      <c r="K57" s="46"/>
      <c r="L57" s="47"/>
      <c r="M57" s="48"/>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50"/>
      <c r="AN57" s="42"/>
      <c r="AO57" s="43"/>
      <c r="AP57" s="43"/>
      <c r="AQ57" s="43"/>
      <c r="AR57" s="43"/>
      <c r="AS57" s="44"/>
      <c r="AT57" s="51"/>
      <c r="AU57" s="52"/>
      <c r="AV57" s="52"/>
      <c r="AW57" s="52"/>
      <c r="AX57" s="52"/>
      <c r="AY57" s="52"/>
      <c r="AZ57" s="52"/>
      <c r="BA57" s="53"/>
      <c r="BB57" s="42"/>
      <c r="BC57" s="43"/>
      <c r="BD57" s="43"/>
      <c r="BE57" s="43"/>
      <c r="BF57" s="43"/>
      <c r="BG57" s="43"/>
      <c r="BH57" s="44"/>
      <c r="BI57" s="33"/>
      <c r="BJ57" s="34"/>
      <c r="BK57" s="34"/>
      <c r="BL57" s="34"/>
      <c r="BM57" s="41"/>
      <c r="BN57" s="112"/>
      <c r="BO57" s="113"/>
      <c r="BP57" s="117"/>
      <c r="BQ57" s="113"/>
      <c r="BR57" s="117"/>
      <c r="BS57" s="113"/>
      <c r="BT57" s="121"/>
      <c r="BU57" s="122"/>
      <c r="BV57" s="117"/>
      <c r="BW57" s="113"/>
      <c r="BX57" s="117"/>
      <c r="BY57" s="126"/>
    </row>
    <row r="58" spans="2:225" ht="15.75" customHeight="1">
      <c r="B58" s="91"/>
      <c r="C58" s="92"/>
      <c r="D58" s="57"/>
      <c r="E58" s="58"/>
      <c r="F58" s="58"/>
      <c r="G58" s="58"/>
      <c r="H58" s="58"/>
      <c r="I58" s="58"/>
      <c r="J58" s="58"/>
      <c r="K58" s="58"/>
      <c r="L58" s="59"/>
      <c r="M58" s="48"/>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50"/>
      <c r="AN58" s="60"/>
      <c r="AO58" s="61"/>
      <c r="AP58" s="61"/>
      <c r="AQ58" s="61"/>
      <c r="AR58" s="61"/>
      <c r="AS58" s="62"/>
      <c r="AT58" s="51"/>
      <c r="AU58" s="52"/>
      <c r="AV58" s="52"/>
      <c r="AW58" s="52"/>
      <c r="AX58" s="52"/>
      <c r="AY58" s="52"/>
      <c r="AZ58" s="52"/>
      <c r="BA58" s="53"/>
      <c r="BB58" s="42"/>
      <c r="BC58" s="43"/>
      <c r="BD58" s="43"/>
      <c r="BE58" s="43"/>
      <c r="BF58" s="43"/>
      <c r="BG58" s="43"/>
      <c r="BH58" s="44"/>
      <c r="BI58" s="63" t="s">
        <v>371</v>
      </c>
      <c r="BJ58" s="64"/>
      <c r="BK58" s="64"/>
      <c r="BL58" s="64"/>
      <c r="BM58" s="65"/>
      <c r="BN58" s="112"/>
      <c r="BO58" s="113"/>
      <c r="BP58" s="117"/>
      <c r="BQ58" s="113"/>
      <c r="BR58" s="117"/>
      <c r="BS58" s="113"/>
      <c r="BT58" s="121"/>
      <c r="BU58" s="122"/>
      <c r="BV58" s="117"/>
      <c r="BW58" s="113"/>
      <c r="BX58" s="117"/>
      <c r="BY58" s="126"/>
    </row>
    <row r="59" spans="2:225" ht="15.75" customHeight="1">
      <c r="B59" s="93"/>
      <c r="C59" s="94"/>
      <c r="D59" s="66">
        <f ca="1">IFERROR(IF(AND(D32="",I32=""),ROUNDDOWN((DATEDIF($CB30,TODAY(),"m")+1)/12,0),ROUNDDOWN((DATEDIF($CB30,$CB32,"m")+1)/12,0)),"")</f>
        <v>2</v>
      </c>
      <c r="E59" s="67"/>
      <c r="F59" s="67"/>
      <c r="G59" s="68" t="s">
        <v>16</v>
      </c>
      <c r="H59" s="68"/>
      <c r="I59" s="67">
        <f ca="1">IFERROR(IF(AND(D32="",I32=""),DATEDIF($CB30,TODAY(),"m")-D59*12+1,DATEDIF($CB30,$CB32,"m")-D59*12+1),"")</f>
        <v>0</v>
      </c>
      <c r="J59" s="67"/>
      <c r="K59" s="68" t="s">
        <v>356</v>
      </c>
      <c r="L59" s="69"/>
      <c r="M59" s="70"/>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2"/>
      <c r="AN59" s="73"/>
      <c r="AO59" s="74"/>
      <c r="AP59" s="74"/>
      <c r="AQ59" s="74"/>
      <c r="AR59" s="74"/>
      <c r="AS59" s="75"/>
      <c r="AT59" s="76"/>
      <c r="AU59" s="77"/>
      <c r="AV59" s="77"/>
      <c r="AW59" s="77"/>
      <c r="AX59" s="77"/>
      <c r="AY59" s="77"/>
      <c r="AZ59" s="77"/>
      <c r="BA59" s="78"/>
      <c r="BB59" s="79"/>
      <c r="BC59" s="80"/>
      <c r="BD59" s="80"/>
      <c r="BE59" s="80"/>
      <c r="BF59" s="80"/>
      <c r="BG59" s="80"/>
      <c r="BH59" s="81"/>
      <c r="BI59" s="82" t="s">
        <v>366</v>
      </c>
      <c r="BJ59" s="83"/>
      <c r="BK59" s="83"/>
      <c r="BL59" s="83"/>
      <c r="BM59" s="84"/>
      <c r="BN59" s="114"/>
      <c r="BO59" s="115"/>
      <c r="BP59" s="118"/>
      <c r="BQ59" s="115"/>
      <c r="BR59" s="118"/>
      <c r="BS59" s="115"/>
      <c r="BT59" s="123"/>
      <c r="BU59" s="124"/>
      <c r="BV59" s="118"/>
      <c r="BW59" s="115"/>
      <c r="BX59" s="118"/>
      <c r="BY59" s="127"/>
      <c r="CB59" s="26"/>
    </row>
    <row r="60" spans="2:225" ht="15.75" customHeight="1">
      <c r="B60" s="89" t="s">
        <v>470</v>
      </c>
      <c r="C60" s="90"/>
      <c r="D60" s="95" t="s">
        <v>260</v>
      </c>
      <c r="E60" s="96"/>
      <c r="F60" s="96"/>
      <c r="G60" s="97" t="s">
        <v>16</v>
      </c>
      <c r="H60" s="97"/>
      <c r="I60" s="98" t="s">
        <v>444</v>
      </c>
      <c r="J60" s="98"/>
      <c r="K60" s="97" t="s">
        <v>271</v>
      </c>
      <c r="L60" s="99"/>
      <c r="M60" s="100" t="s">
        <v>846</v>
      </c>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2"/>
      <c r="AN60" s="103" t="s">
        <v>657</v>
      </c>
      <c r="AO60" s="104"/>
      <c r="AP60" s="104"/>
      <c r="AQ60" s="104"/>
      <c r="AR60" s="104"/>
      <c r="AS60" s="105"/>
      <c r="AT60" s="106" t="s">
        <v>588</v>
      </c>
      <c r="AU60" s="107"/>
      <c r="AV60" s="107"/>
      <c r="AW60" s="107"/>
      <c r="AX60" s="107"/>
      <c r="AY60" s="107"/>
      <c r="AZ60" s="107"/>
      <c r="BA60" s="108"/>
      <c r="BB60" s="103" t="s">
        <v>589</v>
      </c>
      <c r="BC60" s="104"/>
      <c r="BD60" s="104"/>
      <c r="BE60" s="104"/>
      <c r="BF60" s="104"/>
      <c r="BG60" s="104"/>
      <c r="BH60" s="105"/>
      <c r="BI60" s="109" t="s">
        <v>370</v>
      </c>
      <c r="BJ60" s="64"/>
      <c r="BK60" s="64"/>
      <c r="BL60" s="64"/>
      <c r="BM60" s="65"/>
      <c r="BN60" s="110" t="s">
        <v>458</v>
      </c>
      <c r="BO60" s="111"/>
      <c r="BP60" s="116" t="s">
        <v>458</v>
      </c>
      <c r="BQ60" s="111"/>
      <c r="BR60" s="116" t="s">
        <v>458</v>
      </c>
      <c r="BS60" s="111"/>
      <c r="BT60" s="119" t="s">
        <v>458</v>
      </c>
      <c r="BU60" s="120"/>
      <c r="BV60" s="116" t="s">
        <v>458</v>
      </c>
      <c r="BW60" s="111"/>
      <c r="BX60" s="116" t="s">
        <v>458</v>
      </c>
      <c r="BY60" s="125"/>
      <c r="CB60" s="26">
        <f>DATEVALUE(D60&amp;G60&amp;I60&amp;K60)</f>
        <v>43983</v>
      </c>
      <c r="HJ60" s="2"/>
      <c r="HK60" s="2"/>
      <c r="HL60" s="2"/>
      <c r="HM60" s="2"/>
      <c r="HN60" s="2"/>
      <c r="HO60" s="2"/>
      <c r="HP60" s="2"/>
      <c r="HQ60" s="2"/>
    </row>
    <row r="61" spans="2:225" ht="15.75" customHeight="1">
      <c r="B61" s="91"/>
      <c r="C61" s="92"/>
      <c r="D61" s="128" t="s">
        <v>120</v>
      </c>
      <c r="E61" s="129"/>
      <c r="F61" s="129"/>
      <c r="G61" s="129"/>
      <c r="H61" s="129"/>
      <c r="I61" s="129"/>
      <c r="J61" s="129"/>
      <c r="K61" s="129"/>
      <c r="L61" s="130"/>
      <c r="M61" s="48" t="s">
        <v>891</v>
      </c>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50"/>
      <c r="AN61" s="42" t="s">
        <v>608</v>
      </c>
      <c r="AO61" s="43"/>
      <c r="AP61" s="43"/>
      <c r="AQ61" s="43"/>
      <c r="AR61" s="43"/>
      <c r="AS61" s="44"/>
      <c r="AT61" s="51" t="s">
        <v>33</v>
      </c>
      <c r="AU61" s="52"/>
      <c r="AV61" s="52"/>
      <c r="AW61" s="52"/>
      <c r="AX61" s="52"/>
      <c r="AY61" s="52"/>
      <c r="AZ61" s="52"/>
      <c r="BA61" s="53"/>
      <c r="BB61" s="42" t="s">
        <v>178</v>
      </c>
      <c r="BC61" s="43"/>
      <c r="BD61" s="43"/>
      <c r="BE61" s="43"/>
      <c r="BF61" s="43"/>
      <c r="BG61" s="43"/>
      <c r="BH61" s="44"/>
      <c r="BI61" s="131" t="s">
        <v>403</v>
      </c>
      <c r="BJ61" s="132"/>
      <c r="BK61" s="132"/>
      <c r="BL61" s="132"/>
      <c r="BM61" s="133"/>
      <c r="BN61" s="112"/>
      <c r="BO61" s="113"/>
      <c r="BP61" s="117"/>
      <c r="BQ61" s="113"/>
      <c r="BR61" s="117"/>
      <c r="BS61" s="113"/>
      <c r="BT61" s="121"/>
      <c r="BU61" s="122"/>
      <c r="BV61" s="117"/>
      <c r="BW61" s="113"/>
      <c r="BX61" s="117"/>
      <c r="BY61" s="126"/>
      <c r="HJ61" s="2"/>
      <c r="HK61" s="2"/>
      <c r="HL61" s="2"/>
      <c r="HM61" s="2"/>
      <c r="HN61" s="2"/>
      <c r="HO61" s="2"/>
      <c r="HP61" s="2"/>
      <c r="HQ61" s="2"/>
    </row>
    <row r="62" spans="2:225" ht="15.75" customHeight="1">
      <c r="B62" s="91"/>
      <c r="C62" s="92"/>
      <c r="D62" s="134" t="s">
        <v>844</v>
      </c>
      <c r="E62" s="135"/>
      <c r="F62" s="135"/>
      <c r="G62" s="136" t="s">
        <v>16</v>
      </c>
      <c r="H62" s="136"/>
      <c r="I62" s="137" t="s">
        <v>279</v>
      </c>
      <c r="J62" s="137"/>
      <c r="K62" s="136" t="s">
        <v>271</v>
      </c>
      <c r="L62" s="138"/>
      <c r="M62" s="48" t="s">
        <v>856</v>
      </c>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50"/>
      <c r="AN62" s="42" t="s">
        <v>876</v>
      </c>
      <c r="AO62" s="43"/>
      <c r="AP62" s="43"/>
      <c r="AQ62" s="43"/>
      <c r="AR62" s="43"/>
      <c r="AS62" s="44"/>
      <c r="AT62" s="51" t="s">
        <v>651</v>
      </c>
      <c r="AU62" s="52"/>
      <c r="AV62" s="52"/>
      <c r="AW62" s="52"/>
      <c r="AX62" s="52"/>
      <c r="AY62" s="52"/>
      <c r="AZ62" s="52"/>
      <c r="BA62" s="53"/>
      <c r="BB62" s="42" t="s">
        <v>615</v>
      </c>
      <c r="BC62" s="43"/>
      <c r="BD62" s="43"/>
      <c r="BE62" s="43"/>
      <c r="BF62" s="43"/>
      <c r="BG62" s="43"/>
      <c r="BH62" s="44"/>
      <c r="BI62" s="139"/>
      <c r="BJ62" s="140"/>
      <c r="BK62" s="140"/>
      <c r="BL62" s="140"/>
      <c r="BM62" s="141"/>
      <c r="BN62" s="112"/>
      <c r="BO62" s="113"/>
      <c r="BP62" s="117"/>
      <c r="BQ62" s="113"/>
      <c r="BR62" s="117"/>
      <c r="BS62" s="113"/>
      <c r="BT62" s="121"/>
      <c r="BU62" s="122"/>
      <c r="BV62" s="117"/>
      <c r="BW62" s="113"/>
      <c r="BX62" s="117"/>
      <c r="BY62" s="126"/>
      <c r="CB62" s="26">
        <f>DATEVALUE(D62&amp;G62&amp;I62&amp;K62)</f>
        <v>44228</v>
      </c>
      <c r="HJ62" s="2"/>
      <c r="HK62" s="2"/>
      <c r="HL62" s="2"/>
      <c r="HM62" s="2"/>
      <c r="HN62" s="2"/>
      <c r="HO62" s="2"/>
      <c r="HP62" s="2"/>
      <c r="HQ62" s="2"/>
    </row>
    <row r="63" spans="2:225" ht="15.75" customHeight="1">
      <c r="B63" s="91"/>
      <c r="C63" s="92"/>
      <c r="D63" s="85"/>
      <c r="E63" s="86"/>
      <c r="F63" s="86"/>
      <c r="G63" s="86"/>
      <c r="H63" s="86"/>
      <c r="I63" s="86"/>
      <c r="J63" s="86"/>
      <c r="K63" s="86"/>
      <c r="L63" s="87"/>
      <c r="M63" s="48" t="s">
        <v>877</v>
      </c>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50"/>
      <c r="AN63" s="42"/>
      <c r="AO63" s="43"/>
      <c r="AP63" s="43"/>
      <c r="AQ63" s="43"/>
      <c r="AR63" s="43"/>
      <c r="AS63" s="44"/>
      <c r="AT63" s="51" t="s">
        <v>601</v>
      </c>
      <c r="AU63" s="52"/>
      <c r="AV63" s="52"/>
      <c r="AW63" s="52"/>
      <c r="AX63" s="52"/>
      <c r="AY63" s="52"/>
      <c r="AZ63" s="52"/>
      <c r="BA63" s="53"/>
      <c r="BB63" s="42" t="s">
        <v>677</v>
      </c>
      <c r="BC63" s="43"/>
      <c r="BD63" s="43"/>
      <c r="BE63" s="43"/>
      <c r="BF63" s="43"/>
      <c r="BG63" s="43"/>
      <c r="BH63" s="44"/>
      <c r="BI63" s="54"/>
      <c r="BJ63" s="55"/>
      <c r="BK63" s="55"/>
      <c r="BL63" s="55"/>
      <c r="BM63" s="88"/>
      <c r="BN63" s="112"/>
      <c r="BO63" s="113"/>
      <c r="BP63" s="117"/>
      <c r="BQ63" s="113"/>
      <c r="BR63" s="117"/>
      <c r="BS63" s="113"/>
      <c r="BT63" s="121"/>
      <c r="BU63" s="122"/>
      <c r="BV63" s="117"/>
      <c r="BW63" s="113"/>
      <c r="BX63" s="117"/>
      <c r="BY63" s="126"/>
    </row>
    <row r="64" spans="2:225" ht="15.75" customHeight="1">
      <c r="B64" s="91"/>
      <c r="C64" s="92"/>
      <c r="D64" s="85"/>
      <c r="E64" s="86"/>
      <c r="F64" s="86"/>
      <c r="G64" s="86"/>
      <c r="H64" s="86"/>
      <c r="I64" s="86"/>
      <c r="J64" s="86"/>
      <c r="K64" s="86"/>
      <c r="L64" s="87"/>
      <c r="M64" s="48" t="s">
        <v>864</v>
      </c>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50"/>
      <c r="AN64" s="42"/>
      <c r="AO64" s="43"/>
      <c r="AP64" s="43"/>
      <c r="AQ64" s="43"/>
      <c r="AR64" s="43"/>
      <c r="AS64" s="44"/>
      <c r="AT64" s="51"/>
      <c r="AU64" s="52"/>
      <c r="AV64" s="52"/>
      <c r="AW64" s="52"/>
      <c r="AX64" s="52"/>
      <c r="AY64" s="52"/>
      <c r="AZ64" s="52"/>
      <c r="BA64" s="53"/>
      <c r="BB64" s="42" t="s">
        <v>56</v>
      </c>
      <c r="BC64" s="43"/>
      <c r="BD64" s="43"/>
      <c r="BE64" s="43"/>
      <c r="BF64" s="43"/>
      <c r="BG64" s="43"/>
      <c r="BH64" s="44"/>
      <c r="BI64" s="54"/>
      <c r="BJ64" s="55"/>
      <c r="BK64" s="55"/>
      <c r="BL64" s="55"/>
      <c r="BM64" s="56"/>
      <c r="BN64" s="112"/>
      <c r="BO64" s="113"/>
      <c r="BP64" s="117"/>
      <c r="BQ64" s="113"/>
      <c r="BR64" s="117"/>
      <c r="BS64" s="113"/>
      <c r="BT64" s="121"/>
      <c r="BU64" s="122"/>
      <c r="BV64" s="117"/>
      <c r="BW64" s="113"/>
      <c r="BX64" s="117"/>
      <c r="BY64" s="126"/>
    </row>
    <row r="65" spans="2:77" ht="15.75" customHeight="1">
      <c r="B65" s="91"/>
      <c r="C65" s="92"/>
      <c r="D65" s="38"/>
      <c r="E65" s="39"/>
      <c r="F65" s="39"/>
      <c r="G65" s="39"/>
      <c r="H65" s="39"/>
      <c r="I65" s="39"/>
      <c r="J65" s="39"/>
      <c r="K65" s="39"/>
      <c r="L65" s="40"/>
      <c r="M65" s="48" t="s">
        <v>865</v>
      </c>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50"/>
      <c r="AN65" s="42"/>
      <c r="AO65" s="43"/>
      <c r="AP65" s="43"/>
      <c r="AQ65" s="43"/>
      <c r="AR65" s="43"/>
      <c r="AS65" s="44"/>
      <c r="AT65" s="51"/>
      <c r="AU65" s="52"/>
      <c r="AV65" s="52"/>
      <c r="AW65" s="52"/>
      <c r="AX65" s="52"/>
      <c r="AY65" s="52"/>
      <c r="AZ65" s="52"/>
      <c r="BA65" s="53"/>
      <c r="BB65" s="42" t="s">
        <v>655</v>
      </c>
      <c r="BC65" s="43"/>
      <c r="BD65" s="43"/>
      <c r="BE65" s="43"/>
      <c r="BF65" s="43"/>
      <c r="BG65" s="43"/>
      <c r="BH65" s="44"/>
      <c r="BI65" s="33"/>
      <c r="BJ65" s="34"/>
      <c r="BK65" s="34"/>
      <c r="BL65" s="34"/>
      <c r="BM65" s="41"/>
      <c r="BN65" s="112"/>
      <c r="BO65" s="113"/>
      <c r="BP65" s="117"/>
      <c r="BQ65" s="113"/>
      <c r="BR65" s="117"/>
      <c r="BS65" s="113"/>
      <c r="BT65" s="121"/>
      <c r="BU65" s="122"/>
      <c r="BV65" s="117"/>
      <c r="BW65" s="113"/>
      <c r="BX65" s="117"/>
      <c r="BY65" s="126"/>
    </row>
    <row r="66" spans="2:77" ht="15.75" customHeight="1">
      <c r="B66" s="91"/>
      <c r="C66" s="92"/>
      <c r="D66" s="45"/>
      <c r="E66" s="46"/>
      <c r="F66" s="46"/>
      <c r="G66" s="46"/>
      <c r="H66" s="46"/>
      <c r="I66" s="46"/>
      <c r="J66" s="46"/>
      <c r="K66" s="46"/>
      <c r="L66" s="47"/>
      <c r="M66" s="48" t="s">
        <v>871</v>
      </c>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50"/>
      <c r="AN66" s="42"/>
      <c r="AO66" s="43"/>
      <c r="AP66" s="43"/>
      <c r="AQ66" s="43"/>
      <c r="AR66" s="43"/>
      <c r="AS66" s="44"/>
      <c r="AT66" s="51"/>
      <c r="AU66" s="52"/>
      <c r="AV66" s="52"/>
      <c r="AW66" s="52"/>
      <c r="AX66" s="52"/>
      <c r="AY66" s="52"/>
      <c r="AZ66" s="52"/>
      <c r="BA66" s="53"/>
      <c r="BB66" s="42" t="s">
        <v>661</v>
      </c>
      <c r="BC66" s="43"/>
      <c r="BD66" s="43"/>
      <c r="BE66" s="43"/>
      <c r="BF66" s="43"/>
      <c r="BG66" s="43"/>
      <c r="BH66" s="44"/>
      <c r="BI66" s="33"/>
      <c r="BJ66" s="34"/>
      <c r="BK66" s="34"/>
      <c r="BL66" s="34"/>
      <c r="BM66" s="41"/>
      <c r="BN66" s="112"/>
      <c r="BO66" s="113"/>
      <c r="BP66" s="117"/>
      <c r="BQ66" s="113"/>
      <c r="BR66" s="117"/>
      <c r="BS66" s="113"/>
      <c r="BT66" s="121"/>
      <c r="BU66" s="122"/>
      <c r="BV66" s="117"/>
      <c r="BW66" s="113"/>
      <c r="BX66" s="117"/>
      <c r="BY66" s="126"/>
    </row>
    <row r="67" spans="2:77" ht="15.75" customHeight="1">
      <c r="B67" s="91"/>
      <c r="C67" s="92"/>
      <c r="D67" s="85"/>
      <c r="E67" s="86"/>
      <c r="F67" s="86"/>
      <c r="G67" s="86"/>
      <c r="H67" s="86"/>
      <c r="I67" s="86"/>
      <c r="J67" s="86"/>
      <c r="K67" s="86"/>
      <c r="L67" s="87"/>
      <c r="M67" s="48" t="s">
        <v>878</v>
      </c>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50"/>
      <c r="AN67" s="42"/>
      <c r="AO67" s="43"/>
      <c r="AP67" s="43"/>
      <c r="AQ67" s="43"/>
      <c r="AR67" s="43"/>
      <c r="AS67" s="44"/>
      <c r="AT67" s="51"/>
      <c r="AU67" s="52"/>
      <c r="AV67" s="52"/>
      <c r="AW67" s="52"/>
      <c r="AX67" s="52"/>
      <c r="AY67" s="52"/>
      <c r="AZ67" s="52"/>
      <c r="BA67" s="53"/>
      <c r="BB67" s="42" t="s">
        <v>674</v>
      </c>
      <c r="BC67" s="43"/>
      <c r="BD67" s="43"/>
      <c r="BE67" s="43"/>
      <c r="BF67" s="43"/>
      <c r="BG67" s="43"/>
      <c r="BH67" s="44"/>
      <c r="BI67" s="54"/>
      <c r="BJ67" s="55"/>
      <c r="BK67" s="55"/>
      <c r="BL67" s="55"/>
      <c r="BM67" s="56"/>
      <c r="BN67" s="112"/>
      <c r="BO67" s="113"/>
      <c r="BP67" s="117"/>
      <c r="BQ67" s="113"/>
      <c r="BR67" s="117"/>
      <c r="BS67" s="113"/>
      <c r="BT67" s="121"/>
      <c r="BU67" s="122"/>
      <c r="BV67" s="117"/>
      <c r="BW67" s="113"/>
      <c r="BX67" s="117"/>
      <c r="BY67" s="126"/>
    </row>
    <row r="68" spans="2:77" ht="15.75" customHeight="1">
      <c r="B68" s="91"/>
      <c r="C68" s="92"/>
      <c r="D68" s="85"/>
      <c r="E68" s="86"/>
      <c r="F68" s="86"/>
      <c r="G68" s="86"/>
      <c r="H68" s="86"/>
      <c r="I68" s="86"/>
      <c r="J68" s="86"/>
      <c r="K68" s="86"/>
      <c r="L68" s="87"/>
      <c r="M68" s="48" t="s">
        <v>879</v>
      </c>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50"/>
      <c r="AN68" s="42"/>
      <c r="AO68" s="43"/>
      <c r="AP68" s="43"/>
      <c r="AQ68" s="43"/>
      <c r="AR68" s="43"/>
      <c r="AS68" s="44"/>
      <c r="AT68" s="51"/>
      <c r="AU68" s="52"/>
      <c r="AV68" s="52"/>
      <c r="AW68" s="52"/>
      <c r="AX68" s="52"/>
      <c r="AY68" s="52"/>
      <c r="AZ68" s="52"/>
      <c r="BA68" s="53"/>
      <c r="BB68" s="42" t="s">
        <v>875</v>
      </c>
      <c r="BC68" s="43"/>
      <c r="BD68" s="43"/>
      <c r="BE68" s="43"/>
      <c r="BF68" s="43"/>
      <c r="BG68" s="43"/>
      <c r="BH68" s="44"/>
      <c r="BI68" s="54"/>
      <c r="BJ68" s="55"/>
      <c r="BK68" s="55"/>
      <c r="BL68" s="55"/>
      <c r="BM68" s="56"/>
      <c r="BN68" s="112"/>
      <c r="BO68" s="113"/>
      <c r="BP68" s="117"/>
      <c r="BQ68" s="113"/>
      <c r="BR68" s="117"/>
      <c r="BS68" s="113"/>
      <c r="BT68" s="121"/>
      <c r="BU68" s="122"/>
      <c r="BV68" s="117"/>
      <c r="BW68" s="113"/>
      <c r="BX68" s="117"/>
      <c r="BY68" s="126"/>
    </row>
    <row r="69" spans="2:77" ht="15.75" customHeight="1">
      <c r="B69" s="91"/>
      <c r="C69" s="92"/>
      <c r="D69" s="85"/>
      <c r="E69" s="86"/>
      <c r="F69" s="86"/>
      <c r="G69" s="86"/>
      <c r="H69" s="86"/>
      <c r="I69" s="86"/>
      <c r="J69" s="86"/>
      <c r="K69" s="86"/>
      <c r="L69" s="87"/>
      <c r="M69" s="48" t="s">
        <v>880</v>
      </c>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50"/>
      <c r="AN69" s="42"/>
      <c r="AO69" s="43"/>
      <c r="AP69" s="43"/>
      <c r="AQ69" s="43"/>
      <c r="AR69" s="43"/>
      <c r="AS69" s="44"/>
      <c r="AT69" s="51"/>
      <c r="AU69" s="52"/>
      <c r="AV69" s="52"/>
      <c r="AW69" s="52"/>
      <c r="AX69" s="52"/>
      <c r="AY69" s="52"/>
      <c r="AZ69" s="52"/>
      <c r="BA69" s="53"/>
      <c r="BB69" s="42" t="s">
        <v>806</v>
      </c>
      <c r="BC69" s="43"/>
      <c r="BD69" s="43"/>
      <c r="BE69" s="43"/>
      <c r="BF69" s="43"/>
      <c r="BG69" s="43"/>
      <c r="BH69" s="44"/>
      <c r="BI69" s="33"/>
      <c r="BJ69" s="34"/>
      <c r="BK69" s="34"/>
      <c r="BL69" s="34"/>
      <c r="BM69" s="34"/>
      <c r="BN69" s="112"/>
      <c r="BO69" s="113"/>
      <c r="BP69" s="117"/>
      <c r="BQ69" s="113"/>
      <c r="BR69" s="117"/>
      <c r="BS69" s="113"/>
      <c r="BT69" s="121"/>
      <c r="BU69" s="122"/>
      <c r="BV69" s="117"/>
      <c r="BW69" s="113"/>
      <c r="BX69" s="117"/>
      <c r="BY69" s="126"/>
    </row>
    <row r="70" spans="2:77" ht="15.75" customHeight="1">
      <c r="B70" s="91"/>
      <c r="C70" s="92"/>
      <c r="D70" s="45"/>
      <c r="E70" s="46"/>
      <c r="F70" s="46"/>
      <c r="G70" s="46"/>
      <c r="H70" s="46"/>
      <c r="I70" s="46"/>
      <c r="J70" s="46"/>
      <c r="K70" s="46"/>
      <c r="L70" s="47"/>
      <c r="M70" s="48" t="s">
        <v>881</v>
      </c>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50"/>
      <c r="AN70" s="42"/>
      <c r="AO70" s="43"/>
      <c r="AP70" s="43"/>
      <c r="AQ70" s="43"/>
      <c r="AR70" s="43"/>
      <c r="AS70" s="44"/>
      <c r="AT70" s="51"/>
      <c r="AU70" s="52"/>
      <c r="AV70" s="52"/>
      <c r="AW70" s="52"/>
      <c r="AX70" s="52"/>
      <c r="AY70" s="52"/>
      <c r="AZ70" s="52"/>
      <c r="BA70" s="53"/>
      <c r="BB70" s="42" t="s">
        <v>665</v>
      </c>
      <c r="BC70" s="43"/>
      <c r="BD70" s="43"/>
      <c r="BE70" s="43"/>
      <c r="BF70" s="43"/>
      <c r="BG70" s="43"/>
      <c r="BH70" s="44"/>
      <c r="BI70" s="33"/>
      <c r="BJ70" s="34"/>
      <c r="BK70" s="34"/>
      <c r="BL70" s="34"/>
      <c r="BM70" s="34"/>
      <c r="BN70" s="112"/>
      <c r="BO70" s="113"/>
      <c r="BP70" s="117"/>
      <c r="BQ70" s="113"/>
      <c r="BR70" s="117"/>
      <c r="BS70" s="113"/>
      <c r="BT70" s="121"/>
      <c r="BU70" s="122"/>
      <c r="BV70" s="117"/>
      <c r="BW70" s="113"/>
      <c r="BX70" s="117"/>
      <c r="BY70" s="126"/>
    </row>
    <row r="71" spans="2:77" ht="15.75" customHeight="1">
      <c r="B71" s="91"/>
      <c r="C71" s="92"/>
      <c r="D71" s="85"/>
      <c r="E71" s="86"/>
      <c r="F71" s="86"/>
      <c r="G71" s="86"/>
      <c r="H71" s="86"/>
      <c r="I71" s="86"/>
      <c r="J71" s="86"/>
      <c r="K71" s="86"/>
      <c r="L71" s="87"/>
      <c r="M71" s="48" t="s">
        <v>882</v>
      </c>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50"/>
      <c r="AN71" s="42"/>
      <c r="AO71" s="43"/>
      <c r="AP71" s="43"/>
      <c r="AQ71" s="43"/>
      <c r="AR71" s="43"/>
      <c r="AS71" s="44"/>
      <c r="AT71" s="51"/>
      <c r="AU71" s="52"/>
      <c r="AV71" s="52"/>
      <c r="AW71" s="52"/>
      <c r="AX71" s="52"/>
      <c r="AY71" s="52"/>
      <c r="AZ71" s="52"/>
      <c r="BA71" s="53"/>
      <c r="BB71" s="42" t="s">
        <v>669</v>
      </c>
      <c r="BC71" s="43"/>
      <c r="BD71" s="43"/>
      <c r="BE71" s="43"/>
      <c r="BF71" s="43"/>
      <c r="BG71" s="43"/>
      <c r="BH71" s="44"/>
      <c r="BI71" s="33"/>
      <c r="BJ71" s="34"/>
      <c r="BK71" s="34"/>
      <c r="BL71" s="34"/>
      <c r="BM71" s="34"/>
      <c r="BN71" s="112"/>
      <c r="BO71" s="113"/>
      <c r="BP71" s="117"/>
      <c r="BQ71" s="113"/>
      <c r="BR71" s="117"/>
      <c r="BS71" s="113"/>
      <c r="BT71" s="121"/>
      <c r="BU71" s="122"/>
      <c r="BV71" s="117"/>
      <c r="BW71" s="113"/>
      <c r="BX71" s="117"/>
      <c r="BY71" s="126"/>
    </row>
    <row r="72" spans="2:77" ht="15.75" customHeight="1">
      <c r="B72" s="91"/>
      <c r="C72" s="92"/>
      <c r="D72" s="85"/>
      <c r="E72" s="86"/>
      <c r="F72" s="86"/>
      <c r="G72" s="86"/>
      <c r="H72" s="86"/>
      <c r="I72" s="86"/>
      <c r="J72" s="86"/>
      <c r="K72" s="86"/>
      <c r="L72" s="87"/>
      <c r="M72" s="48" t="s">
        <v>883</v>
      </c>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50"/>
      <c r="AN72" s="42"/>
      <c r="AO72" s="43"/>
      <c r="AP72" s="43"/>
      <c r="AQ72" s="43"/>
      <c r="AR72" s="43"/>
      <c r="AS72" s="44"/>
      <c r="AT72" s="51"/>
      <c r="AU72" s="52"/>
      <c r="AV72" s="52"/>
      <c r="AW72" s="52"/>
      <c r="AX72" s="52"/>
      <c r="AY72" s="52"/>
      <c r="AZ72" s="52"/>
      <c r="BA72" s="53"/>
      <c r="BB72" s="42" t="s">
        <v>848</v>
      </c>
      <c r="BC72" s="43"/>
      <c r="BD72" s="43"/>
      <c r="BE72" s="43"/>
      <c r="BF72" s="43"/>
      <c r="BG72" s="43"/>
      <c r="BH72" s="44"/>
      <c r="BI72" s="33"/>
      <c r="BJ72" s="34"/>
      <c r="BK72" s="34"/>
      <c r="BL72" s="34"/>
      <c r="BM72" s="34"/>
      <c r="BN72" s="112"/>
      <c r="BO72" s="113"/>
      <c r="BP72" s="117"/>
      <c r="BQ72" s="113"/>
      <c r="BR72" s="117"/>
      <c r="BS72" s="113"/>
      <c r="BT72" s="121"/>
      <c r="BU72" s="122"/>
      <c r="BV72" s="117"/>
      <c r="BW72" s="113"/>
      <c r="BX72" s="117"/>
      <c r="BY72" s="126"/>
    </row>
    <row r="73" spans="2:77" ht="15.75" customHeight="1">
      <c r="B73" s="91"/>
      <c r="C73" s="92"/>
      <c r="D73" s="85"/>
      <c r="E73" s="86"/>
      <c r="F73" s="86"/>
      <c r="G73" s="86"/>
      <c r="H73" s="86"/>
      <c r="I73" s="86"/>
      <c r="J73" s="86"/>
      <c r="K73" s="86"/>
      <c r="L73" s="87"/>
      <c r="M73" s="48" t="s">
        <v>884</v>
      </c>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50"/>
      <c r="AN73" s="42"/>
      <c r="AO73" s="43"/>
      <c r="AP73" s="43"/>
      <c r="AQ73" s="43"/>
      <c r="AR73" s="43"/>
      <c r="AS73" s="44"/>
      <c r="AT73" s="51"/>
      <c r="AU73" s="52"/>
      <c r="AV73" s="52"/>
      <c r="AW73" s="52"/>
      <c r="AX73" s="52"/>
      <c r="AY73" s="52"/>
      <c r="AZ73" s="52"/>
      <c r="BA73" s="53"/>
      <c r="BB73" s="42" t="s">
        <v>847</v>
      </c>
      <c r="BC73" s="43"/>
      <c r="BD73" s="43"/>
      <c r="BE73" s="43"/>
      <c r="BF73" s="43"/>
      <c r="BG73" s="43"/>
      <c r="BH73" s="44"/>
      <c r="BI73" s="33"/>
      <c r="BJ73" s="34"/>
      <c r="BK73" s="34"/>
      <c r="BL73" s="34"/>
      <c r="BM73" s="34"/>
      <c r="BN73" s="112"/>
      <c r="BO73" s="113"/>
      <c r="BP73" s="117"/>
      <c r="BQ73" s="113"/>
      <c r="BR73" s="117"/>
      <c r="BS73" s="113"/>
      <c r="BT73" s="121"/>
      <c r="BU73" s="122"/>
      <c r="BV73" s="117"/>
      <c r="BW73" s="113"/>
      <c r="BX73" s="117"/>
      <c r="BY73" s="126"/>
    </row>
    <row r="74" spans="2:77" ht="15.75" customHeight="1">
      <c r="B74" s="91"/>
      <c r="C74" s="92"/>
      <c r="D74" s="85"/>
      <c r="E74" s="86"/>
      <c r="F74" s="86"/>
      <c r="G74" s="86"/>
      <c r="H74" s="86"/>
      <c r="I74" s="86"/>
      <c r="J74" s="86"/>
      <c r="K74" s="86"/>
      <c r="L74" s="87"/>
      <c r="M74" s="48" t="s">
        <v>885</v>
      </c>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50"/>
      <c r="AN74" s="42"/>
      <c r="AO74" s="43"/>
      <c r="AP74" s="43"/>
      <c r="AQ74" s="43"/>
      <c r="AR74" s="43"/>
      <c r="AS74" s="44"/>
      <c r="AT74" s="51"/>
      <c r="AU74" s="52"/>
      <c r="AV74" s="52"/>
      <c r="AW74" s="52"/>
      <c r="AX74" s="52"/>
      <c r="AY74" s="52"/>
      <c r="AZ74" s="52"/>
      <c r="BA74" s="53"/>
      <c r="BB74" s="42" t="s">
        <v>593</v>
      </c>
      <c r="BC74" s="43"/>
      <c r="BD74" s="43"/>
      <c r="BE74" s="43"/>
      <c r="BF74" s="43"/>
      <c r="BG74" s="43"/>
      <c r="BH74" s="44"/>
      <c r="BI74" s="33"/>
      <c r="BJ74" s="34"/>
      <c r="BK74" s="34"/>
      <c r="BL74" s="34"/>
      <c r="BM74" s="34"/>
      <c r="BN74" s="112"/>
      <c r="BO74" s="113"/>
      <c r="BP74" s="117"/>
      <c r="BQ74" s="113"/>
      <c r="BR74" s="117"/>
      <c r="BS74" s="113"/>
      <c r="BT74" s="121"/>
      <c r="BU74" s="122"/>
      <c r="BV74" s="117"/>
      <c r="BW74" s="113"/>
      <c r="BX74" s="117"/>
      <c r="BY74" s="126"/>
    </row>
    <row r="75" spans="2:77" ht="15.75" customHeight="1">
      <c r="B75" s="91"/>
      <c r="C75" s="92"/>
      <c r="D75" s="85"/>
      <c r="E75" s="86"/>
      <c r="F75" s="86"/>
      <c r="G75" s="86"/>
      <c r="H75" s="86"/>
      <c r="I75" s="86"/>
      <c r="J75" s="86"/>
      <c r="K75" s="86"/>
      <c r="L75" s="87"/>
      <c r="M75" s="48" t="s">
        <v>886</v>
      </c>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50"/>
      <c r="AN75" s="42"/>
      <c r="AO75" s="43"/>
      <c r="AP75" s="43"/>
      <c r="AQ75" s="43"/>
      <c r="AR75" s="43"/>
      <c r="AS75" s="44"/>
      <c r="AT75" s="51"/>
      <c r="AU75" s="52"/>
      <c r="AV75" s="52"/>
      <c r="AW75" s="52"/>
      <c r="AX75" s="52"/>
      <c r="AY75" s="52"/>
      <c r="AZ75" s="52"/>
      <c r="BA75" s="53"/>
      <c r="BB75" s="42" t="s">
        <v>849</v>
      </c>
      <c r="BC75" s="43"/>
      <c r="BD75" s="43"/>
      <c r="BE75" s="43"/>
      <c r="BF75" s="43"/>
      <c r="BG75" s="43"/>
      <c r="BH75" s="44"/>
      <c r="BI75" s="33"/>
      <c r="BJ75" s="34"/>
      <c r="BK75" s="34"/>
      <c r="BL75" s="34"/>
      <c r="BM75" s="34"/>
      <c r="BN75" s="112"/>
      <c r="BO75" s="113"/>
      <c r="BP75" s="117"/>
      <c r="BQ75" s="113"/>
      <c r="BR75" s="117"/>
      <c r="BS75" s="113"/>
      <c r="BT75" s="121"/>
      <c r="BU75" s="122"/>
      <c r="BV75" s="117"/>
      <c r="BW75" s="113"/>
      <c r="BX75" s="117"/>
      <c r="BY75" s="126"/>
    </row>
    <row r="76" spans="2:77" ht="15.75" customHeight="1">
      <c r="B76" s="91"/>
      <c r="C76" s="92"/>
      <c r="D76" s="45"/>
      <c r="E76" s="46"/>
      <c r="F76" s="46"/>
      <c r="G76" s="46"/>
      <c r="H76" s="46"/>
      <c r="I76" s="46"/>
      <c r="J76" s="46"/>
      <c r="K76" s="46"/>
      <c r="L76" s="47"/>
      <c r="M76" s="48" t="s">
        <v>887</v>
      </c>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50"/>
      <c r="AN76" s="42"/>
      <c r="AO76" s="43"/>
      <c r="AP76" s="43"/>
      <c r="AQ76" s="43"/>
      <c r="AR76" s="43"/>
      <c r="AS76" s="44"/>
      <c r="AT76" s="51"/>
      <c r="AU76" s="52"/>
      <c r="AV76" s="52"/>
      <c r="AW76" s="52"/>
      <c r="AX76" s="52"/>
      <c r="AY76" s="52"/>
      <c r="AZ76" s="52"/>
      <c r="BA76" s="53"/>
      <c r="BB76" s="42" t="s">
        <v>638</v>
      </c>
      <c r="BC76" s="43"/>
      <c r="BD76" s="43"/>
      <c r="BE76" s="43"/>
      <c r="BF76" s="43"/>
      <c r="BG76" s="43"/>
      <c r="BH76" s="44"/>
      <c r="BI76" s="33"/>
      <c r="BJ76" s="34"/>
      <c r="BK76" s="34"/>
      <c r="BL76" s="34"/>
      <c r="BM76" s="34"/>
      <c r="BN76" s="112"/>
      <c r="BO76" s="113"/>
      <c r="BP76" s="117"/>
      <c r="BQ76" s="113"/>
      <c r="BR76" s="117"/>
      <c r="BS76" s="113"/>
      <c r="BT76" s="121"/>
      <c r="BU76" s="122"/>
      <c r="BV76" s="117"/>
      <c r="BW76" s="113"/>
      <c r="BX76" s="117"/>
      <c r="BY76" s="126"/>
    </row>
    <row r="77" spans="2:77" ht="15.75" customHeight="1">
      <c r="B77" s="91"/>
      <c r="C77" s="92"/>
      <c r="D77" s="45"/>
      <c r="E77" s="46"/>
      <c r="F77" s="46"/>
      <c r="G77" s="46"/>
      <c r="H77" s="46"/>
      <c r="I77" s="46"/>
      <c r="J77" s="46"/>
      <c r="K77" s="46"/>
      <c r="L77" s="47"/>
      <c r="M77" s="48" t="s">
        <v>888</v>
      </c>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50"/>
      <c r="AN77" s="42"/>
      <c r="AO77" s="43"/>
      <c r="AP77" s="43"/>
      <c r="AQ77" s="43"/>
      <c r="AR77" s="43"/>
      <c r="AS77" s="44"/>
      <c r="AT77" s="51"/>
      <c r="AU77" s="52"/>
      <c r="AV77" s="52"/>
      <c r="AW77" s="52"/>
      <c r="AX77" s="52"/>
      <c r="AY77" s="52"/>
      <c r="AZ77" s="52"/>
      <c r="BA77" s="53"/>
      <c r="BB77" s="42" t="s">
        <v>857</v>
      </c>
      <c r="BC77" s="43"/>
      <c r="BD77" s="43"/>
      <c r="BE77" s="43"/>
      <c r="BF77" s="43"/>
      <c r="BG77" s="43"/>
      <c r="BH77" s="44"/>
      <c r="BI77" s="33"/>
      <c r="BJ77" s="34"/>
      <c r="BK77" s="34"/>
      <c r="BL77" s="34"/>
      <c r="BM77" s="34"/>
      <c r="BN77" s="112"/>
      <c r="BO77" s="113"/>
      <c r="BP77" s="117"/>
      <c r="BQ77" s="113"/>
      <c r="BR77" s="117"/>
      <c r="BS77" s="113"/>
      <c r="BT77" s="121"/>
      <c r="BU77" s="122"/>
      <c r="BV77" s="117"/>
      <c r="BW77" s="113"/>
      <c r="BX77" s="117"/>
      <c r="BY77" s="126"/>
    </row>
    <row r="78" spans="2:77" ht="15.75" customHeight="1">
      <c r="B78" s="91"/>
      <c r="C78" s="92"/>
      <c r="D78" s="45"/>
      <c r="E78" s="46"/>
      <c r="F78" s="46"/>
      <c r="G78" s="46"/>
      <c r="H78" s="46"/>
      <c r="I78" s="46"/>
      <c r="J78" s="46"/>
      <c r="K78" s="46"/>
      <c r="L78" s="47"/>
      <c r="M78" s="48" t="s">
        <v>889</v>
      </c>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50"/>
      <c r="AN78" s="42"/>
      <c r="AO78" s="43"/>
      <c r="AP78" s="43"/>
      <c r="AQ78" s="43"/>
      <c r="AR78" s="43"/>
      <c r="AS78" s="44"/>
      <c r="AT78" s="51"/>
      <c r="AU78" s="52"/>
      <c r="AV78" s="52"/>
      <c r="AW78" s="52"/>
      <c r="AX78" s="52"/>
      <c r="AY78" s="52"/>
      <c r="AZ78" s="52"/>
      <c r="BA78" s="53"/>
      <c r="BB78" s="42" t="s">
        <v>664</v>
      </c>
      <c r="BC78" s="43"/>
      <c r="BD78" s="43"/>
      <c r="BE78" s="43"/>
      <c r="BF78" s="43"/>
      <c r="BG78" s="43"/>
      <c r="BH78" s="44"/>
      <c r="BI78" s="33"/>
      <c r="BJ78" s="34"/>
      <c r="BK78" s="34"/>
      <c r="BL78" s="34"/>
      <c r="BM78" s="34"/>
      <c r="BN78" s="112"/>
      <c r="BO78" s="113"/>
      <c r="BP78" s="117"/>
      <c r="BQ78" s="113"/>
      <c r="BR78" s="117"/>
      <c r="BS78" s="113"/>
      <c r="BT78" s="121"/>
      <c r="BU78" s="122"/>
      <c r="BV78" s="117"/>
      <c r="BW78" s="113"/>
      <c r="BX78" s="117"/>
      <c r="BY78" s="126"/>
    </row>
    <row r="79" spans="2:77" ht="15.75" customHeight="1">
      <c r="B79" s="91"/>
      <c r="C79" s="92"/>
      <c r="D79" s="45"/>
      <c r="E79" s="46"/>
      <c r="F79" s="46"/>
      <c r="G79" s="46"/>
      <c r="H79" s="46"/>
      <c r="I79" s="46"/>
      <c r="J79" s="46"/>
      <c r="K79" s="46"/>
      <c r="L79" s="47"/>
      <c r="M79" s="48" t="s">
        <v>858</v>
      </c>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50"/>
      <c r="AN79" s="42"/>
      <c r="AO79" s="43"/>
      <c r="AP79" s="43"/>
      <c r="AQ79" s="43"/>
      <c r="AR79" s="43"/>
      <c r="AS79" s="44"/>
      <c r="AT79" s="51"/>
      <c r="AU79" s="52"/>
      <c r="AV79" s="52"/>
      <c r="AW79" s="52"/>
      <c r="AX79" s="52"/>
      <c r="AY79" s="52"/>
      <c r="AZ79" s="52"/>
      <c r="BA79" s="53"/>
      <c r="BB79" s="42" t="s">
        <v>668</v>
      </c>
      <c r="BC79" s="43"/>
      <c r="BD79" s="43"/>
      <c r="BE79" s="43"/>
      <c r="BF79" s="43"/>
      <c r="BG79" s="43"/>
      <c r="BH79" s="44"/>
      <c r="BI79" s="33"/>
      <c r="BJ79" s="34"/>
      <c r="BK79" s="34"/>
      <c r="BL79" s="34"/>
      <c r="BM79" s="34"/>
      <c r="BN79" s="112"/>
      <c r="BO79" s="113"/>
      <c r="BP79" s="117"/>
      <c r="BQ79" s="113"/>
      <c r="BR79" s="117"/>
      <c r="BS79" s="113"/>
      <c r="BT79" s="121"/>
      <c r="BU79" s="122"/>
      <c r="BV79" s="117"/>
      <c r="BW79" s="113"/>
      <c r="BX79" s="117"/>
      <c r="BY79" s="126"/>
    </row>
    <row r="80" spans="2:77" ht="15.75" customHeight="1">
      <c r="B80" s="91"/>
      <c r="C80" s="92"/>
      <c r="D80" s="45"/>
      <c r="E80" s="46"/>
      <c r="F80" s="46"/>
      <c r="G80" s="46"/>
      <c r="H80" s="46"/>
      <c r="I80" s="46"/>
      <c r="J80" s="46"/>
      <c r="K80" s="46"/>
      <c r="L80" s="47"/>
      <c r="M80" s="48" t="s">
        <v>861</v>
      </c>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50"/>
      <c r="AN80" s="42"/>
      <c r="AO80" s="43"/>
      <c r="AP80" s="43"/>
      <c r="AQ80" s="43"/>
      <c r="AR80" s="43"/>
      <c r="AS80" s="44"/>
      <c r="AT80" s="51"/>
      <c r="AU80" s="52"/>
      <c r="AV80" s="52"/>
      <c r="AW80" s="52"/>
      <c r="AX80" s="52"/>
      <c r="AY80" s="52"/>
      <c r="AZ80" s="52"/>
      <c r="BA80" s="53"/>
      <c r="BB80" s="42" t="s">
        <v>854</v>
      </c>
      <c r="BC80" s="43"/>
      <c r="BD80" s="43"/>
      <c r="BE80" s="43"/>
      <c r="BF80" s="43"/>
      <c r="BG80" s="43"/>
      <c r="BH80" s="44"/>
      <c r="BI80" s="33"/>
      <c r="BJ80" s="34"/>
      <c r="BK80" s="34"/>
      <c r="BL80" s="34"/>
      <c r="BM80" s="34"/>
      <c r="BN80" s="112"/>
      <c r="BO80" s="113"/>
      <c r="BP80" s="117"/>
      <c r="BQ80" s="113"/>
      <c r="BR80" s="117"/>
      <c r="BS80" s="113"/>
      <c r="BT80" s="121"/>
      <c r="BU80" s="122"/>
      <c r="BV80" s="117"/>
      <c r="BW80" s="113"/>
      <c r="BX80" s="117"/>
      <c r="BY80" s="126"/>
    </row>
    <row r="81" spans="2:225" ht="15.75" customHeight="1">
      <c r="B81" s="91"/>
      <c r="C81" s="92"/>
      <c r="D81" s="45"/>
      <c r="E81" s="46"/>
      <c r="F81" s="46"/>
      <c r="G81" s="46"/>
      <c r="H81" s="46"/>
      <c r="I81" s="46"/>
      <c r="J81" s="46"/>
      <c r="K81" s="46"/>
      <c r="L81" s="47"/>
      <c r="M81" s="48" t="s">
        <v>862</v>
      </c>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50"/>
      <c r="AN81" s="42"/>
      <c r="AO81" s="43"/>
      <c r="AP81" s="43"/>
      <c r="AQ81" s="43"/>
      <c r="AR81" s="43"/>
      <c r="AS81" s="44"/>
      <c r="AT81" s="51"/>
      <c r="AU81" s="52"/>
      <c r="AV81" s="52"/>
      <c r="AW81" s="52"/>
      <c r="AX81" s="52"/>
      <c r="AY81" s="52"/>
      <c r="AZ81" s="52"/>
      <c r="BA81" s="53"/>
      <c r="BB81" s="42" t="s">
        <v>855</v>
      </c>
      <c r="BC81" s="43"/>
      <c r="BD81" s="43"/>
      <c r="BE81" s="43"/>
      <c r="BF81" s="43"/>
      <c r="BG81" s="43"/>
      <c r="BH81" s="44"/>
      <c r="BI81" s="33"/>
      <c r="BJ81" s="34"/>
      <c r="BK81" s="34"/>
      <c r="BL81" s="34"/>
      <c r="BM81" s="34"/>
      <c r="BN81" s="112"/>
      <c r="BO81" s="113"/>
      <c r="BP81" s="117"/>
      <c r="BQ81" s="113"/>
      <c r="BR81" s="117"/>
      <c r="BS81" s="113"/>
      <c r="BT81" s="121"/>
      <c r="BU81" s="122"/>
      <c r="BV81" s="117"/>
      <c r="BW81" s="113"/>
      <c r="BX81" s="117"/>
      <c r="BY81" s="126"/>
    </row>
    <row r="82" spans="2:225" ht="15.75" customHeight="1">
      <c r="B82" s="91"/>
      <c r="C82" s="92"/>
      <c r="D82" s="45"/>
      <c r="E82" s="46"/>
      <c r="F82" s="46"/>
      <c r="G82" s="46"/>
      <c r="H82" s="46"/>
      <c r="I82" s="46"/>
      <c r="J82" s="46"/>
      <c r="K82" s="46"/>
      <c r="L82" s="47"/>
      <c r="M82" s="48" t="s">
        <v>863</v>
      </c>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50"/>
      <c r="AN82" s="42"/>
      <c r="AO82" s="43"/>
      <c r="AP82" s="43"/>
      <c r="AQ82" s="43"/>
      <c r="AR82" s="43"/>
      <c r="AS82" s="44"/>
      <c r="AT82" s="51"/>
      <c r="AU82" s="52"/>
      <c r="AV82" s="52"/>
      <c r="AW82" s="52"/>
      <c r="AX82" s="52"/>
      <c r="AY82" s="52"/>
      <c r="AZ82" s="52"/>
      <c r="BA82" s="53"/>
      <c r="BB82" s="42" t="s">
        <v>850</v>
      </c>
      <c r="BC82" s="43"/>
      <c r="BD82" s="43"/>
      <c r="BE82" s="43"/>
      <c r="BF82" s="43"/>
      <c r="BG82" s="43"/>
      <c r="BH82" s="44"/>
      <c r="BI82" s="33"/>
      <c r="BJ82" s="34"/>
      <c r="BK82" s="34"/>
      <c r="BL82" s="34"/>
      <c r="BM82" s="34"/>
      <c r="BN82" s="112"/>
      <c r="BO82" s="113"/>
      <c r="BP82" s="117"/>
      <c r="BQ82" s="113"/>
      <c r="BR82" s="117"/>
      <c r="BS82" s="113"/>
      <c r="BT82" s="121"/>
      <c r="BU82" s="122"/>
      <c r="BV82" s="117"/>
      <c r="BW82" s="113"/>
      <c r="BX82" s="117"/>
      <c r="BY82" s="126"/>
    </row>
    <row r="83" spans="2:225" ht="15.75" customHeight="1">
      <c r="B83" s="91"/>
      <c r="C83" s="92"/>
      <c r="D83" s="45"/>
      <c r="E83" s="46"/>
      <c r="F83" s="46"/>
      <c r="G83" s="46"/>
      <c r="H83" s="46"/>
      <c r="I83" s="46"/>
      <c r="J83" s="46"/>
      <c r="K83" s="46"/>
      <c r="L83" s="47"/>
      <c r="M83" s="48" t="s">
        <v>872</v>
      </c>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50"/>
      <c r="AN83" s="42"/>
      <c r="AO83" s="43"/>
      <c r="AP83" s="43"/>
      <c r="AQ83" s="43"/>
      <c r="AR83" s="43"/>
      <c r="AS83" s="44"/>
      <c r="AT83" s="51"/>
      <c r="AU83" s="52"/>
      <c r="AV83" s="52"/>
      <c r="AW83" s="52"/>
      <c r="AX83" s="52"/>
      <c r="AY83" s="52"/>
      <c r="AZ83" s="52"/>
      <c r="BA83" s="53"/>
      <c r="BB83" s="42" t="s">
        <v>851</v>
      </c>
      <c r="BC83" s="43"/>
      <c r="BD83" s="43"/>
      <c r="BE83" s="43"/>
      <c r="BF83" s="43"/>
      <c r="BG83" s="43"/>
      <c r="BH83" s="44"/>
      <c r="BI83" s="54"/>
      <c r="BJ83" s="55"/>
      <c r="BK83" s="55"/>
      <c r="BL83" s="55"/>
      <c r="BM83" s="56"/>
      <c r="BN83" s="112"/>
      <c r="BO83" s="113"/>
      <c r="BP83" s="117"/>
      <c r="BQ83" s="113"/>
      <c r="BR83" s="117"/>
      <c r="BS83" s="113"/>
      <c r="BT83" s="121"/>
      <c r="BU83" s="122"/>
      <c r="BV83" s="117"/>
      <c r="BW83" s="113"/>
      <c r="BX83" s="117"/>
      <c r="BY83" s="126"/>
    </row>
    <row r="84" spans="2:225" ht="15.75" customHeight="1">
      <c r="B84" s="91"/>
      <c r="C84" s="92"/>
      <c r="D84" s="45"/>
      <c r="E84" s="46"/>
      <c r="F84" s="46"/>
      <c r="G84" s="46"/>
      <c r="H84" s="46"/>
      <c r="I84" s="46"/>
      <c r="J84" s="46"/>
      <c r="K84" s="46"/>
      <c r="L84" s="47"/>
      <c r="M84" s="48" t="s">
        <v>868</v>
      </c>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50"/>
      <c r="AN84" s="42"/>
      <c r="AO84" s="43"/>
      <c r="AP84" s="43"/>
      <c r="AQ84" s="43"/>
      <c r="AR84" s="43"/>
      <c r="AS84" s="44"/>
      <c r="AT84" s="51"/>
      <c r="AU84" s="52"/>
      <c r="AV84" s="52"/>
      <c r="AW84" s="52"/>
      <c r="AX84" s="52"/>
      <c r="AY84" s="52"/>
      <c r="AZ84" s="52"/>
      <c r="BA84" s="53"/>
      <c r="BB84" s="42" t="s">
        <v>853</v>
      </c>
      <c r="BC84" s="43"/>
      <c r="BD84" s="43"/>
      <c r="BE84" s="43"/>
      <c r="BF84" s="43"/>
      <c r="BG84" s="43"/>
      <c r="BH84" s="44"/>
      <c r="BI84" s="33"/>
      <c r="BJ84" s="34"/>
      <c r="BK84" s="34"/>
      <c r="BL84" s="34"/>
      <c r="BM84" s="41"/>
      <c r="BN84" s="112"/>
      <c r="BO84" s="113"/>
      <c r="BP84" s="117"/>
      <c r="BQ84" s="113"/>
      <c r="BR84" s="117"/>
      <c r="BS84" s="113"/>
      <c r="BT84" s="121"/>
      <c r="BU84" s="122"/>
      <c r="BV84" s="117"/>
      <c r="BW84" s="113"/>
      <c r="BX84" s="117"/>
      <c r="BY84" s="126"/>
    </row>
    <row r="85" spans="2:225" ht="15.75" customHeight="1">
      <c r="B85" s="91"/>
      <c r="C85" s="92"/>
      <c r="D85" s="45"/>
      <c r="E85" s="46"/>
      <c r="F85" s="46"/>
      <c r="G85" s="46"/>
      <c r="H85" s="46"/>
      <c r="I85" s="46"/>
      <c r="J85" s="46"/>
      <c r="K85" s="46"/>
      <c r="L85" s="47"/>
      <c r="M85" s="48" t="s">
        <v>866</v>
      </c>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50"/>
      <c r="AN85" s="42"/>
      <c r="AO85" s="43"/>
      <c r="AP85" s="43"/>
      <c r="AQ85" s="43"/>
      <c r="AR85" s="43"/>
      <c r="AS85" s="44"/>
      <c r="AT85" s="51"/>
      <c r="AU85" s="52"/>
      <c r="AV85" s="52"/>
      <c r="AW85" s="52"/>
      <c r="AX85" s="52"/>
      <c r="AY85" s="52"/>
      <c r="AZ85" s="52"/>
      <c r="BA85" s="53"/>
      <c r="BB85" s="42" t="s">
        <v>869</v>
      </c>
      <c r="BC85" s="43"/>
      <c r="BD85" s="43"/>
      <c r="BE85" s="43"/>
      <c r="BF85" s="43"/>
      <c r="BG85" s="43"/>
      <c r="BH85" s="44"/>
      <c r="BI85" s="33"/>
      <c r="BJ85" s="34"/>
      <c r="BK85" s="34"/>
      <c r="BL85" s="34"/>
      <c r="BM85" s="41"/>
      <c r="BN85" s="112"/>
      <c r="BO85" s="113"/>
      <c r="BP85" s="117"/>
      <c r="BQ85" s="113"/>
      <c r="BR85" s="117"/>
      <c r="BS85" s="113"/>
      <c r="BT85" s="121"/>
      <c r="BU85" s="122"/>
      <c r="BV85" s="117"/>
      <c r="BW85" s="113"/>
      <c r="BX85" s="117"/>
      <c r="BY85" s="126"/>
    </row>
    <row r="86" spans="2:225" ht="15.75" customHeight="1">
      <c r="B86" s="91"/>
      <c r="C86" s="92"/>
      <c r="D86" s="45"/>
      <c r="E86" s="46"/>
      <c r="F86" s="46"/>
      <c r="G86" s="46"/>
      <c r="H86" s="46"/>
      <c r="I86" s="46"/>
      <c r="J86" s="46"/>
      <c r="K86" s="46"/>
      <c r="L86" s="47"/>
      <c r="M86" s="48" t="s">
        <v>867</v>
      </c>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50"/>
      <c r="AN86" s="42"/>
      <c r="AO86" s="43"/>
      <c r="AP86" s="43"/>
      <c r="AQ86" s="43"/>
      <c r="AR86" s="43"/>
      <c r="AS86" s="44"/>
      <c r="AT86" s="51"/>
      <c r="AU86" s="52"/>
      <c r="AV86" s="52"/>
      <c r="AW86" s="52"/>
      <c r="AX86" s="52"/>
      <c r="AY86" s="52"/>
      <c r="AZ86" s="52"/>
      <c r="BA86" s="53"/>
      <c r="BB86" s="42" t="s">
        <v>870</v>
      </c>
      <c r="BC86" s="43"/>
      <c r="BD86" s="43"/>
      <c r="BE86" s="43"/>
      <c r="BF86" s="43"/>
      <c r="BG86" s="43"/>
      <c r="BH86" s="44"/>
      <c r="BI86" s="33"/>
      <c r="BJ86" s="34"/>
      <c r="BK86" s="34"/>
      <c r="BL86" s="34"/>
      <c r="BM86" s="41"/>
      <c r="BN86" s="112"/>
      <c r="BO86" s="113"/>
      <c r="BP86" s="117"/>
      <c r="BQ86" s="113"/>
      <c r="BR86" s="117"/>
      <c r="BS86" s="113"/>
      <c r="BT86" s="121"/>
      <c r="BU86" s="122"/>
      <c r="BV86" s="117"/>
      <c r="BW86" s="113"/>
      <c r="BX86" s="117"/>
      <c r="BY86" s="126"/>
    </row>
    <row r="87" spans="2:225" ht="15.75" customHeight="1">
      <c r="B87" s="91"/>
      <c r="C87" s="92"/>
      <c r="D87" s="45"/>
      <c r="E87" s="46"/>
      <c r="F87" s="46"/>
      <c r="G87" s="46"/>
      <c r="H87" s="46"/>
      <c r="I87" s="46"/>
      <c r="J87" s="46"/>
      <c r="K87" s="46"/>
      <c r="L87" s="47"/>
      <c r="M87" s="48" t="s">
        <v>873</v>
      </c>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50"/>
      <c r="AN87" s="42"/>
      <c r="AO87" s="43"/>
      <c r="AP87" s="43"/>
      <c r="AQ87" s="43"/>
      <c r="AR87" s="43"/>
      <c r="AS87" s="44"/>
      <c r="AT87" s="51"/>
      <c r="AU87" s="52"/>
      <c r="AV87" s="52"/>
      <c r="AW87" s="52"/>
      <c r="AX87" s="52"/>
      <c r="AY87" s="52"/>
      <c r="AZ87" s="52"/>
      <c r="BA87" s="53"/>
      <c r="BB87" s="42" t="s">
        <v>874</v>
      </c>
      <c r="BC87" s="43"/>
      <c r="BD87" s="43"/>
      <c r="BE87" s="43"/>
      <c r="BF87" s="43"/>
      <c r="BG87" s="43"/>
      <c r="BH87" s="44"/>
      <c r="BI87" s="33"/>
      <c r="BJ87" s="34"/>
      <c r="BK87" s="34"/>
      <c r="BL87" s="34"/>
      <c r="BM87" s="41"/>
      <c r="BN87" s="112"/>
      <c r="BO87" s="113"/>
      <c r="BP87" s="117"/>
      <c r="BQ87" s="113"/>
      <c r="BR87" s="117"/>
      <c r="BS87" s="113"/>
      <c r="BT87" s="121"/>
      <c r="BU87" s="122"/>
      <c r="BV87" s="117"/>
      <c r="BW87" s="113"/>
      <c r="BX87" s="117"/>
      <c r="BY87" s="126"/>
    </row>
    <row r="88" spans="2:225" ht="15.75" customHeight="1">
      <c r="B88" s="91"/>
      <c r="C88" s="92"/>
      <c r="D88" s="57"/>
      <c r="E88" s="58"/>
      <c r="F88" s="58"/>
      <c r="G88" s="58"/>
      <c r="H88" s="58"/>
      <c r="I88" s="58"/>
      <c r="J88" s="58"/>
      <c r="K88" s="58"/>
      <c r="L88" s="59"/>
      <c r="M88" s="48" t="s">
        <v>860</v>
      </c>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50"/>
      <c r="AN88" s="60"/>
      <c r="AO88" s="61"/>
      <c r="AP88" s="61"/>
      <c r="AQ88" s="61"/>
      <c r="AR88" s="61"/>
      <c r="AS88" s="62"/>
      <c r="AT88" s="51"/>
      <c r="AU88" s="52"/>
      <c r="AV88" s="52"/>
      <c r="AW88" s="52"/>
      <c r="AX88" s="52"/>
      <c r="AY88" s="52"/>
      <c r="AZ88" s="52"/>
      <c r="BA88" s="53"/>
      <c r="BB88" s="42"/>
      <c r="BC88" s="43"/>
      <c r="BD88" s="43"/>
      <c r="BE88" s="43"/>
      <c r="BF88" s="43"/>
      <c r="BG88" s="43"/>
      <c r="BH88" s="44"/>
      <c r="BI88" s="63" t="s">
        <v>371</v>
      </c>
      <c r="BJ88" s="64"/>
      <c r="BK88" s="64"/>
      <c r="BL88" s="64"/>
      <c r="BM88" s="65"/>
      <c r="BN88" s="112"/>
      <c r="BO88" s="113"/>
      <c r="BP88" s="117"/>
      <c r="BQ88" s="113"/>
      <c r="BR88" s="117"/>
      <c r="BS88" s="113"/>
      <c r="BT88" s="121"/>
      <c r="BU88" s="122"/>
      <c r="BV88" s="117"/>
      <c r="BW88" s="113"/>
      <c r="BX88" s="117"/>
      <c r="BY88" s="126"/>
    </row>
    <row r="89" spans="2:225" ht="15.75" customHeight="1">
      <c r="B89" s="93"/>
      <c r="C89" s="94"/>
      <c r="D89" s="66">
        <f ca="1">IFERROR(IF(AND(D62="",I62=""),ROUNDDOWN((DATEDIF($CB60,TODAY(),"m")+1)/12,0),ROUNDDOWN((DATEDIF($CB60,$CB62,"m")+1)/12,0)),"")</f>
        <v>0</v>
      </c>
      <c r="E89" s="67"/>
      <c r="F89" s="67"/>
      <c r="G89" s="68" t="s">
        <v>16</v>
      </c>
      <c r="H89" s="68"/>
      <c r="I89" s="67">
        <f ca="1">IFERROR(IF(AND(D62="",I62=""),DATEDIF($CB60,TODAY(),"m")-D89*12+1,DATEDIF($CB60,$CB62,"m")-D89*12+1),"")</f>
        <v>9</v>
      </c>
      <c r="J89" s="67"/>
      <c r="K89" s="68" t="s">
        <v>356</v>
      </c>
      <c r="L89" s="69"/>
      <c r="M89" s="70" t="s">
        <v>859</v>
      </c>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2"/>
      <c r="AN89" s="73"/>
      <c r="AO89" s="74"/>
      <c r="AP89" s="74"/>
      <c r="AQ89" s="74"/>
      <c r="AR89" s="74"/>
      <c r="AS89" s="75"/>
      <c r="AT89" s="76"/>
      <c r="AU89" s="77"/>
      <c r="AV89" s="77"/>
      <c r="AW89" s="77"/>
      <c r="AX89" s="77"/>
      <c r="AY89" s="77"/>
      <c r="AZ89" s="77"/>
      <c r="BA89" s="78"/>
      <c r="BB89" s="79"/>
      <c r="BC89" s="80"/>
      <c r="BD89" s="80"/>
      <c r="BE89" s="80"/>
      <c r="BF89" s="80"/>
      <c r="BG89" s="80"/>
      <c r="BH89" s="81"/>
      <c r="BI89" s="82" t="s">
        <v>366</v>
      </c>
      <c r="BJ89" s="83"/>
      <c r="BK89" s="83"/>
      <c r="BL89" s="83"/>
      <c r="BM89" s="84"/>
      <c r="BN89" s="114"/>
      <c r="BO89" s="115"/>
      <c r="BP89" s="118"/>
      <c r="BQ89" s="115"/>
      <c r="BR89" s="118"/>
      <c r="BS89" s="115"/>
      <c r="BT89" s="123"/>
      <c r="BU89" s="124"/>
      <c r="BV89" s="118"/>
      <c r="BW89" s="115"/>
      <c r="BX89" s="118"/>
      <c r="BY89" s="127"/>
      <c r="CB89" s="26"/>
    </row>
    <row r="90" spans="2:225" ht="15.75" customHeight="1">
      <c r="B90" s="89" t="s">
        <v>487</v>
      </c>
      <c r="C90" s="90"/>
      <c r="D90" s="95" t="s">
        <v>260</v>
      </c>
      <c r="E90" s="96"/>
      <c r="F90" s="96"/>
      <c r="G90" s="97" t="s">
        <v>16</v>
      </c>
      <c r="H90" s="97"/>
      <c r="I90" s="98" t="s">
        <v>279</v>
      </c>
      <c r="J90" s="98"/>
      <c r="K90" s="97" t="s">
        <v>271</v>
      </c>
      <c r="L90" s="99"/>
      <c r="M90" s="100" t="s">
        <v>845</v>
      </c>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2"/>
      <c r="AN90" s="103" t="s">
        <v>38</v>
      </c>
      <c r="AO90" s="104"/>
      <c r="AP90" s="104"/>
      <c r="AQ90" s="104"/>
      <c r="AR90" s="104"/>
      <c r="AS90" s="105"/>
      <c r="AT90" s="106" t="s">
        <v>588</v>
      </c>
      <c r="AU90" s="107"/>
      <c r="AV90" s="107"/>
      <c r="AW90" s="107"/>
      <c r="AX90" s="107"/>
      <c r="AY90" s="107"/>
      <c r="AZ90" s="107"/>
      <c r="BA90" s="108"/>
      <c r="BB90" s="103" t="s">
        <v>589</v>
      </c>
      <c r="BC90" s="104"/>
      <c r="BD90" s="104"/>
      <c r="BE90" s="104"/>
      <c r="BF90" s="104"/>
      <c r="BG90" s="104"/>
      <c r="BH90" s="105"/>
      <c r="BI90" s="109" t="s">
        <v>370</v>
      </c>
      <c r="BJ90" s="64"/>
      <c r="BK90" s="64"/>
      <c r="BL90" s="64"/>
      <c r="BM90" s="65"/>
      <c r="BN90" s="110" t="s">
        <v>458</v>
      </c>
      <c r="BO90" s="111"/>
      <c r="BP90" s="116" t="s">
        <v>458</v>
      </c>
      <c r="BQ90" s="111"/>
      <c r="BR90" s="116" t="s">
        <v>458</v>
      </c>
      <c r="BS90" s="111"/>
      <c r="BT90" s="119" t="s">
        <v>458</v>
      </c>
      <c r="BU90" s="120"/>
      <c r="BV90" s="116" t="s">
        <v>458</v>
      </c>
      <c r="BW90" s="111"/>
      <c r="BX90" s="116" t="s">
        <v>458</v>
      </c>
      <c r="BY90" s="125"/>
      <c r="CB90" s="26">
        <f>DATEVALUE(D90&amp;G90&amp;I90&amp;K90)</f>
        <v>43862</v>
      </c>
      <c r="HJ90" s="2"/>
      <c r="HK90" s="2"/>
      <c r="HL90" s="2"/>
      <c r="HM90" s="2"/>
      <c r="HN90" s="2"/>
      <c r="HO90" s="2"/>
      <c r="HP90" s="2"/>
      <c r="HQ90" s="2"/>
    </row>
    <row r="91" spans="2:225" ht="15.75" customHeight="1">
      <c r="B91" s="91"/>
      <c r="C91" s="92"/>
      <c r="D91" s="128" t="s">
        <v>120</v>
      </c>
      <c r="E91" s="129"/>
      <c r="F91" s="129"/>
      <c r="G91" s="129"/>
      <c r="H91" s="129"/>
      <c r="I91" s="129"/>
      <c r="J91" s="129"/>
      <c r="K91" s="129"/>
      <c r="L91" s="130"/>
      <c r="M91" s="48" t="s">
        <v>815</v>
      </c>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50"/>
      <c r="AN91" s="42" t="s">
        <v>657</v>
      </c>
      <c r="AO91" s="43"/>
      <c r="AP91" s="43"/>
      <c r="AQ91" s="43"/>
      <c r="AR91" s="43"/>
      <c r="AS91" s="44"/>
      <c r="AT91" s="51" t="s">
        <v>632</v>
      </c>
      <c r="AU91" s="52"/>
      <c r="AV91" s="52"/>
      <c r="AW91" s="52"/>
      <c r="AX91" s="52"/>
      <c r="AY91" s="52"/>
      <c r="AZ91" s="52"/>
      <c r="BA91" s="53"/>
      <c r="BB91" s="42" t="s">
        <v>659</v>
      </c>
      <c r="BC91" s="43"/>
      <c r="BD91" s="43"/>
      <c r="BE91" s="43"/>
      <c r="BF91" s="43"/>
      <c r="BG91" s="43"/>
      <c r="BH91" s="44"/>
      <c r="BI91" s="131" t="s">
        <v>403</v>
      </c>
      <c r="BJ91" s="132"/>
      <c r="BK91" s="132"/>
      <c r="BL91" s="132"/>
      <c r="BM91" s="133"/>
      <c r="BN91" s="112"/>
      <c r="BO91" s="113"/>
      <c r="BP91" s="117"/>
      <c r="BQ91" s="113"/>
      <c r="BR91" s="117"/>
      <c r="BS91" s="113"/>
      <c r="BT91" s="121"/>
      <c r="BU91" s="122"/>
      <c r="BV91" s="117"/>
      <c r="BW91" s="113"/>
      <c r="BX91" s="117"/>
      <c r="BY91" s="126"/>
      <c r="HJ91" s="2"/>
      <c r="HK91" s="2"/>
      <c r="HL91" s="2"/>
      <c r="HM91" s="2"/>
      <c r="HN91" s="2"/>
      <c r="HO91" s="2"/>
      <c r="HP91" s="2"/>
      <c r="HQ91" s="2"/>
    </row>
    <row r="92" spans="2:225" ht="15.75" customHeight="1">
      <c r="B92" s="91"/>
      <c r="C92" s="92"/>
      <c r="D92" s="134" t="s">
        <v>260</v>
      </c>
      <c r="E92" s="135"/>
      <c r="F92" s="135"/>
      <c r="G92" s="136" t="s">
        <v>16</v>
      </c>
      <c r="H92" s="136"/>
      <c r="I92" s="137" t="s">
        <v>283</v>
      </c>
      <c r="J92" s="137"/>
      <c r="K92" s="136" t="s">
        <v>271</v>
      </c>
      <c r="L92" s="138"/>
      <c r="M92" s="48" t="s">
        <v>809</v>
      </c>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50"/>
      <c r="AN92" s="35" t="s">
        <v>795</v>
      </c>
      <c r="AO92" s="36"/>
      <c r="AP92" s="36"/>
      <c r="AQ92" s="36"/>
      <c r="AR92" s="36"/>
      <c r="AS92" s="37"/>
      <c r="AT92" s="51" t="s">
        <v>651</v>
      </c>
      <c r="AU92" s="52"/>
      <c r="AV92" s="52"/>
      <c r="AW92" s="52"/>
      <c r="AX92" s="52"/>
      <c r="AY92" s="52"/>
      <c r="AZ92" s="52"/>
      <c r="BA92" s="53"/>
      <c r="BB92" s="42" t="s">
        <v>181</v>
      </c>
      <c r="BC92" s="43"/>
      <c r="BD92" s="43"/>
      <c r="BE92" s="43"/>
      <c r="BF92" s="43"/>
      <c r="BG92" s="43"/>
      <c r="BH92" s="44"/>
      <c r="BI92" s="139"/>
      <c r="BJ92" s="140"/>
      <c r="BK92" s="140"/>
      <c r="BL92" s="140"/>
      <c r="BM92" s="141"/>
      <c r="BN92" s="112"/>
      <c r="BO92" s="113"/>
      <c r="BP92" s="117"/>
      <c r="BQ92" s="113"/>
      <c r="BR92" s="117"/>
      <c r="BS92" s="113"/>
      <c r="BT92" s="121"/>
      <c r="BU92" s="122"/>
      <c r="BV92" s="117"/>
      <c r="BW92" s="113"/>
      <c r="BX92" s="117"/>
      <c r="BY92" s="126"/>
      <c r="CB92" s="26">
        <f>DATEVALUE(D92&amp;G92&amp;I92&amp;K92)</f>
        <v>43952</v>
      </c>
      <c r="HJ92" s="2"/>
      <c r="HK92" s="2"/>
      <c r="HL92" s="2"/>
      <c r="HM92" s="2"/>
      <c r="HN92" s="2"/>
      <c r="HO92" s="2"/>
      <c r="HP92" s="2"/>
      <c r="HQ92" s="2"/>
    </row>
    <row r="93" spans="2:225" ht="15.75" customHeight="1">
      <c r="B93" s="91"/>
      <c r="C93" s="92"/>
      <c r="D93" s="85"/>
      <c r="E93" s="86"/>
      <c r="F93" s="86"/>
      <c r="G93" s="86"/>
      <c r="H93" s="86"/>
      <c r="I93" s="86"/>
      <c r="J93" s="86"/>
      <c r="K93" s="86"/>
      <c r="L93" s="87"/>
      <c r="M93" s="48" t="s">
        <v>810</v>
      </c>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50"/>
      <c r="AN93" s="42" t="s">
        <v>667</v>
      </c>
      <c r="AO93" s="43"/>
      <c r="AP93" s="43"/>
      <c r="AQ93" s="43"/>
      <c r="AR93" s="43"/>
      <c r="AS93" s="44"/>
      <c r="AT93" s="51" t="s">
        <v>601</v>
      </c>
      <c r="AU93" s="52"/>
      <c r="AV93" s="52"/>
      <c r="AW93" s="52"/>
      <c r="AX93" s="52"/>
      <c r="AY93" s="52"/>
      <c r="AZ93" s="52"/>
      <c r="BA93" s="53"/>
      <c r="BB93" s="42" t="s">
        <v>180</v>
      </c>
      <c r="BC93" s="43"/>
      <c r="BD93" s="43"/>
      <c r="BE93" s="43"/>
      <c r="BF93" s="43"/>
      <c r="BG93" s="43"/>
      <c r="BH93" s="44"/>
      <c r="BI93" s="54"/>
      <c r="BJ93" s="55"/>
      <c r="BK93" s="55"/>
      <c r="BL93" s="55"/>
      <c r="BM93" s="88"/>
      <c r="BN93" s="112"/>
      <c r="BO93" s="113"/>
      <c r="BP93" s="117"/>
      <c r="BQ93" s="113"/>
      <c r="BR93" s="117"/>
      <c r="BS93" s="113"/>
      <c r="BT93" s="121"/>
      <c r="BU93" s="122"/>
      <c r="BV93" s="117"/>
      <c r="BW93" s="113"/>
      <c r="BX93" s="117"/>
      <c r="BY93" s="126"/>
    </row>
    <row r="94" spans="2:225" ht="15.75" customHeight="1">
      <c r="B94" s="91"/>
      <c r="C94" s="92"/>
      <c r="D94" s="85"/>
      <c r="E94" s="86"/>
      <c r="F94" s="86"/>
      <c r="G94" s="86"/>
      <c r="H94" s="86"/>
      <c r="I94" s="86"/>
      <c r="J94" s="86"/>
      <c r="K94" s="86"/>
      <c r="L94" s="87"/>
      <c r="M94" s="48" t="s">
        <v>820</v>
      </c>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50"/>
      <c r="AN94" s="42"/>
      <c r="AO94" s="43"/>
      <c r="AP94" s="43"/>
      <c r="AQ94" s="43"/>
      <c r="AR94" s="43"/>
      <c r="AS94" s="44"/>
      <c r="AT94" s="51"/>
      <c r="AU94" s="52"/>
      <c r="AV94" s="52"/>
      <c r="AW94" s="52"/>
      <c r="AX94" s="52"/>
      <c r="AY94" s="52"/>
      <c r="AZ94" s="52"/>
      <c r="BA94" s="53"/>
      <c r="BB94" s="42" t="s">
        <v>56</v>
      </c>
      <c r="BC94" s="43"/>
      <c r="BD94" s="43"/>
      <c r="BE94" s="43"/>
      <c r="BF94" s="43"/>
      <c r="BG94" s="43"/>
      <c r="BH94" s="44"/>
      <c r="BI94" s="54"/>
      <c r="BJ94" s="55"/>
      <c r="BK94" s="55"/>
      <c r="BL94" s="55"/>
      <c r="BM94" s="56"/>
      <c r="BN94" s="112"/>
      <c r="BO94" s="113"/>
      <c r="BP94" s="117"/>
      <c r="BQ94" s="113"/>
      <c r="BR94" s="117"/>
      <c r="BS94" s="113"/>
      <c r="BT94" s="121"/>
      <c r="BU94" s="122"/>
      <c r="BV94" s="117"/>
      <c r="BW94" s="113"/>
      <c r="BX94" s="117"/>
      <c r="BY94" s="126"/>
    </row>
    <row r="95" spans="2:225" ht="15.75" customHeight="1">
      <c r="B95" s="91"/>
      <c r="C95" s="92"/>
      <c r="D95" s="85"/>
      <c r="E95" s="86"/>
      <c r="F95" s="86"/>
      <c r="G95" s="86"/>
      <c r="H95" s="86"/>
      <c r="I95" s="86"/>
      <c r="J95" s="86"/>
      <c r="K95" s="86"/>
      <c r="L95" s="87"/>
      <c r="M95" s="48" t="s">
        <v>813</v>
      </c>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50"/>
      <c r="AN95" s="42"/>
      <c r="AO95" s="43"/>
      <c r="AP95" s="43"/>
      <c r="AQ95" s="43"/>
      <c r="AR95" s="43"/>
      <c r="AS95" s="44"/>
      <c r="AT95" s="51"/>
      <c r="AU95" s="52"/>
      <c r="AV95" s="52"/>
      <c r="AW95" s="52"/>
      <c r="AX95" s="52"/>
      <c r="AY95" s="52"/>
      <c r="AZ95" s="52"/>
      <c r="BA95" s="53"/>
      <c r="BB95" s="42" t="s">
        <v>674</v>
      </c>
      <c r="BC95" s="43"/>
      <c r="BD95" s="43"/>
      <c r="BE95" s="43"/>
      <c r="BF95" s="43"/>
      <c r="BG95" s="43"/>
      <c r="BH95" s="44"/>
      <c r="BI95" s="54"/>
      <c r="BJ95" s="55"/>
      <c r="BK95" s="55"/>
      <c r="BL95" s="55"/>
      <c r="BM95" s="56"/>
      <c r="BN95" s="112"/>
      <c r="BO95" s="113"/>
      <c r="BP95" s="117"/>
      <c r="BQ95" s="113"/>
      <c r="BR95" s="117"/>
      <c r="BS95" s="113"/>
      <c r="BT95" s="121"/>
      <c r="BU95" s="122"/>
      <c r="BV95" s="117"/>
      <c r="BW95" s="113"/>
      <c r="BX95" s="117"/>
      <c r="BY95" s="126"/>
    </row>
    <row r="96" spans="2:225" ht="15.75" customHeight="1">
      <c r="B96" s="91"/>
      <c r="C96" s="92"/>
      <c r="D96" s="85"/>
      <c r="E96" s="86"/>
      <c r="F96" s="86"/>
      <c r="G96" s="86"/>
      <c r="H96" s="86"/>
      <c r="I96" s="86"/>
      <c r="J96" s="86"/>
      <c r="K96" s="86"/>
      <c r="L96" s="87"/>
      <c r="M96" s="48" t="s">
        <v>822</v>
      </c>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50"/>
      <c r="AN96" s="42"/>
      <c r="AO96" s="43"/>
      <c r="AP96" s="43"/>
      <c r="AQ96" s="43"/>
      <c r="AR96" s="43"/>
      <c r="AS96" s="44"/>
      <c r="AT96" s="51"/>
      <c r="AU96" s="52"/>
      <c r="AV96" s="52"/>
      <c r="AW96" s="52"/>
      <c r="AX96" s="52"/>
      <c r="AY96" s="52"/>
      <c r="AZ96" s="52"/>
      <c r="BA96" s="53"/>
      <c r="BB96" s="42" t="s">
        <v>805</v>
      </c>
      <c r="BC96" s="43"/>
      <c r="BD96" s="43"/>
      <c r="BE96" s="43"/>
      <c r="BF96" s="43"/>
      <c r="BG96" s="43"/>
      <c r="BH96" s="44"/>
      <c r="BI96" s="54"/>
      <c r="BJ96" s="55"/>
      <c r="BK96" s="55"/>
      <c r="BL96" s="55"/>
      <c r="BM96" s="56"/>
      <c r="BN96" s="112"/>
      <c r="BO96" s="113"/>
      <c r="BP96" s="117"/>
      <c r="BQ96" s="113"/>
      <c r="BR96" s="117"/>
      <c r="BS96" s="113"/>
      <c r="BT96" s="121"/>
      <c r="BU96" s="122"/>
      <c r="BV96" s="117"/>
      <c r="BW96" s="113"/>
      <c r="BX96" s="117"/>
      <c r="BY96" s="126"/>
    </row>
    <row r="97" spans="2:225" ht="15.75" customHeight="1">
      <c r="B97" s="91"/>
      <c r="C97" s="92"/>
      <c r="D97" s="85"/>
      <c r="E97" s="86"/>
      <c r="F97" s="86"/>
      <c r="G97" s="86"/>
      <c r="H97" s="86"/>
      <c r="I97" s="86"/>
      <c r="J97" s="86"/>
      <c r="K97" s="86"/>
      <c r="L97" s="87"/>
      <c r="M97" s="48" t="s">
        <v>818</v>
      </c>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50"/>
      <c r="AN97" s="42"/>
      <c r="AO97" s="43"/>
      <c r="AP97" s="43"/>
      <c r="AQ97" s="43"/>
      <c r="AR97" s="43"/>
      <c r="AS97" s="44"/>
      <c r="AT97" s="51"/>
      <c r="AU97" s="52"/>
      <c r="AV97" s="52"/>
      <c r="AW97" s="52"/>
      <c r="AX97" s="52"/>
      <c r="AY97" s="52"/>
      <c r="AZ97" s="52"/>
      <c r="BA97" s="53"/>
      <c r="BB97" s="42" t="s">
        <v>806</v>
      </c>
      <c r="BC97" s="43"/>
      <c r="BD97" s="43"/>
      <c r="BE97" s="43"/>
      <c r="BF97" s="43"/>
      <c r="BG97" s="43"/>
      <c r="BH97" s="44"/>
      <c r="BI97" s="33"/>
      <c r="BJ97" s="34"/>
      <c r="BK97" s="34"/>
      <c r="BL97" s="34"/>
      <c r="BM97" s="34"/>
      <c r="BN97" s="112"/>
      <c r="BO97" s="113"/>
      <c r="BP97" s="117"/>
      <c r="BQ97" s="113"/>
      <c r="BR97" s="117"/>
      <c r="BS97" s="113"/>
      <c r="BT97" s="121"/>
      <c r="BU97" s="122"/>
      <c r="BV97" s="117"/>
      <c r="BW97" s="113"/>
      <c r="BX97" s="117"/>
      <c r="BY97" s="126"/>
    </row>
    <row r="98" spans="2:225" ht="15.75" customHeight="1">
      <c r="B98" s="91"/>
      <c r="C98" s="92"/>
      <c r="D98" s="85"/>
      <c r="E98" s="86"/>
      <c r="F98" s="86"/>
      <c r="G98" s="86"/>
      <c r="H98" s="86"/>
      <c r="I98" s="86"/>
      <c r="J98" s="86"/>
      <c r="K98" s="86"/>
      <c r="L98" s="87"/>
      <c r="M98" s="48" t="s">
        <v>811</v>
      </c>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50"/>
      <c r="AN98" s="42"/>
      <c r="AO98" s="43"/>
      <c r="AP98" s="43"/>
      <c r="AQ98" s="43"/>
      <c r="AR98" s="43"/>
      <c r="AS98" s="44"/>
      <c r="AT98" s="51"/>
      <c r="AU98" s="52"/>
      <c r="AV98" s="52"/>
      <c r="AW98" s="52"/>
      <c r="AX98" s="52"/>
      <c r="AY98" s="52"/>
      <c r="AZ98" s="52"/>
      <c r="BA98" s="53"/>
      <c r="BB98" s="42" t="s">
        <v>665</v>
      </c>
      <c r="BC98" s="43"/>
      <c r="BD98" s="43"/>
      <c r="BE98" s="43"/>
      <c r="BF98" s="43"/>
      <c r="BG98" s="43"/>
      <c r="BH98" s="44"/>
      <c r="BI98" s="33"/>
      <c r="BJ98" s="34"/>
      <c r="BK98" s="34"/>
      <c r="BL98" s="34"/>
      <c r="BM98" s="34"/>
      <c r="BN98" s="112"/>
      <c r="BO98" s="113"/>
      <c r="BP98" s="117"/>
      <c r="BQ98" s="113"/>
      <c r="BR98" s="117"/>
      <c r="BS98" s="113"/>
      <c r="BT98" s="121"/>
      <c r="BU98" s="122"/>
      <c r="BV98" s="117"/>
      <c r="BW98" s="113"/>
      <c r="BX98" s="117"/>
      <c r="BY98" s="126"/>
    </row>
    <row r="99" spans="2:225" ht="15.75" customHeight="1">
      <c r="B99" s="91"/>
      <c r="C99" s="92"/>
      <c r="D99" s="85"/>
      <c r="E99" s="86"/>
      <c r="F99" s="86"/>
      <c r="G99" s="86"/>
      <c r="H99" s="86"/>
      <c r="I99" s="86"/>
      <c r="J99" s="86"/>
      <c r="K99" s="86"/>
      <c r="L99" s="87"/>
      <c r="M99" s="48" t="s">
        <v>812</v>
      </c>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50"/>
      <c r="AN99" s="42"/>
      <c r="AO99" s="43"/>
      <c r="AP99" s="43"/>
      <c r="AQ99" s="43"/>
      <c r="AR99" s="43"/>
      <c r="AS99" s="44"/>
      <c r="AT99" s="51"/>
      <c r="AU99" s="52"/>
      <c r="AV99" s="52"/>
      <c r="AW99" s="52"/>
      <c r="AX99" s="52"/>
      <c r="AY99" s="52"/>
      <c r="AZ99" s="52"/>
      <c r="BA99" s="53"/>
      <c r="BB99" s="42" t="s">
        <v>600</v>
      </c>
      <c r="BC99" s="43"/>
      <c r="BD99" s="43"/>
      <c r="BE99" s="43"/>
      <c r="BF99" s="43"/>
      <c r="BG99" s="43"/>
      <c r="BH99" s="44"/>
      <c r="BI99" s="33"/>
      <c r="BJ99" s="34"/>
      <c r="BK99" s="34"/>
      <c r="BL99" s="34"/>
      <c r="BM99" s="34"/>
      <c r="BN99" s="112"/>
      <c r="BO99" s="113"/>
      <c r="BP99" s="117"/>
      <c r="BQ99" s="113"/>
      <c r="BR99" s="117"/>
      <c r="BS99" s="113"/>
      <c r="BT99" s="121"/>
      <c r="BU99" s="122"/>
      <c r="BV99" s="117"/>
      <c r="BW99" s="113"/>
      <c r="BX99" s="117"/>
      <c r="BY99" s="126"/>
    </row>
    <row r="100" spans="2:225" ht="15.75" customHeight="1">
      <c r="B100" s="91"/>
      <c r="C100" s="92"/>
      <c r="D100" s="85"/>
      <c r="E100" s="86"/>
      <c r="F100" s="86"/>
      <c r="G100" s="86"/>
      <c r="H100" s="86"/>
      <c r="I100" s="86"/>
      <c r="J100" s="86"/>
      <c r="K100" s="86"/>
      <c r="L100" s="87"/>
      <c r="M100" s="48" t="s">
        <v>823</v>
      </c>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50"/>
      <c r="AN100" s="42"/>
      <c r="AO100" s="43"/>
      <c r="AP100" s="43"/>
      <c r="AQ100" s="43"/>
      <c r="AR100" s="43"/>
      <c r="AS100" s="44"/>
      <c r="AT100" s="51"/>
      <c r="AU100" s="52"/>
      <c r="AV100" s="52"/>
      <c r="AW100" s="52"/>
      <c r="AX100" s="52"/>
      <c r="AY100" s="52"/>
      <c r="AZ100" s="52"/>
      <c r="BA100" s="53"/>
      <c r="BB100" s="42" t="s">
        <v>660</v>
      </c>
      <c r="BC100" s="43"/>
      <c r="BD100" s="43"/>
      <c r="BE100" s="43"/>
      <c r="BF100" s="43"/>
      <c r="BG100" s="43"/>
      <c r="BH100" s="44"/>
      <c r="BI100" s="33"/>
      <c r="BJ100" s="34"/>
      <c r="BK100" s="34"/>
      <c r="BL100" s="34"/>
      <c r="BM100" s="34"/>
      <c r="BN100" s="112"/>
      <c r="BO100" s="113"/>
      <c r="BP100" s="117"/>
      <c r="BQ100" s="113"/>
      <c r="BR100" s="117"/>
      <c r="BS100" s="113"/>
      <c r="BT100" s="121"/>
      <c r="BU100" s="122"/>
      <c r="BV100" s="117"/>
      <c r="BW100" s="113"/>
      <c r="BX100" s="117"/>
      <c r="BY100" s="126"/>
    </row>
    <row r="101" spans="2:225" ht="15.75" customHeight="1">
      <c r="B101" s="91"/>
      <c r="C101" s="92"/>
      <c r="D101" s="85"/>
      <c r="E101" s="86"/>
      <c r="F101" s="86"/>
      <c r="G101" s="86"/>
      <c r="H101" s="86"/>
      <c r="I101" s="86"/>
      <c r="J101" s="86"/>
      <c r="K101" s="86"/>
      <c r="L101" s="87"/>
      <c r="M101" s="48" t="s">
        <v>814</v>
      </c>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50"/>
      <c r="AN101" s="42"/>
      <c r="AO101" s="43"/>
      <c r="AP101" s="43"/>
      <c r="AQ101" s="43"/>
      <c r="AR101" s="43"/>
      <c r="AS101" s="44"/>
      <c r="AT101" s="51"/>
      <c r="AU101" s="52"/>
      <c r="AV101" s="52"/>
      <c r="AW101" s="52"/>
      <c r="AX101" s="52"/>
      <c r="AY101" s="52"/>
      <c r="AZ101" s="52"/>
      <c r="BA101" s="53"/>
      <c r="BB101" s="42" t="s">
        <v>817</v>
      </c>
      <c r="BC101" s="43"/>
      <c r="BD101" s="43"/>
      <c r="BE101" s="43"/>
      <c r="BF101" s="43"/>
      <c r="BG101" s="43"/>
      <c r="BH101" s="44"/>
      <c r="BI101" s="33"/>
      <c r="BJ101" s="34"/>
      <c r="BK101" s="34"/>
      <c r="BL101" s="34"/>
      <c r="BM101" s="34"/>
      <c r="BN101" s="112"/>
      <c r="BO101" s="113"/>
      <c r="BP101" s="117"/>
      <c r="BQ101" s="113"/>
      <c r="BR101" s="117"/>
      <c r="BS101" s="113"/>
      <c r="BT101" s="121"/>
      <c r="BU101" s="122"/>
      <c r="BV101" s="117"/>
      <c r="BW101" s="113"/>
      <c r="BX101" s="117"/>
      <c r="BY101" s="126"/>
    </row>
    <row r="102" spans="2:225" ht="15.75" customHeight="1">
      <c r="B102" s="91"/>
      <c r="C102" s="92"/>
      <c r="D102" s="85"/>
      <c r="E102" s="86"/>
      <c r="F102" s="86"/>
      <c r="G102" s="86"/>
      <c r="H102" s="86"/>
      <c r="I102" s="86"/>
      <c r="J102" s="86"/>
      <c r="K102" s="86"/>
      <c r="L102" s="87"/>
      <c r="M102" s="48" t="s">
        <v>841</v>
      </c>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50"/>
      <c r="AN102" s="42"/>
      <c r="AO102" s="43"/>
      <c r="AP102" s="43"/>
      <c r="AQ102" s="43"/>
      <c r="AR102" s="43"/>
      <c r="AS102" s="44"/>
      <c r="AT102" s="51"/>
      <c r="AU102" s="52"/>
      <c r="AV102" s="52"/>
      <c r="AW102" s="52"/>
      <c r="AX102" s="52"/>
      <c r="AY102" s="52"/>
      <c r="AZ102" s="52"/>
      <c r="BA102" s="53"/>
      <c r="BB102" s="42" t="s">
        <v>816</v>
      </c>
      <c r="BC102" s="43"/>
      <c r="BD102" s="43"/>
      <c r="BE102" s="43"/>
      <c r="BF102" s="43"/>
      <c r="BG102" s="43"/>
      <c r="BH102" s="44"/>
      <c r="BI102" s="33"/>
      <c r="BJ102" s="34"/>
      <c r="BK102" s="34"/>
      <c r="BL102" s="34"/>
      <c r="BM102" s="34"/>
      <c r="BN102" s="112"/>
      <c r="BO102" s="113"/>
      <c r="BP102" s="117"/>
      <c r="BQ102" s="113"/>
      <c r="BR102" s="117"/>
      <c r="BS102" s="113"/>
      <c r="BT102" s="121"/>
      <c r="BU102" s="122"/>
      <c r="BV102" s="117"/>
      <c r="BW102" s="113"/>
      <c r="BX102" s="117"/>
      <c r="BY102" s="126"/>
    </row>
    <row r="103" spans="2:225" ht="15.75" customHeight="1">
      <c r="B103" s="91"/>
      <c r="C103" s="92"/>
      <c r="D103" s="85"/>
      <c r="E103" s="86"/>
      <c r="F103" s="86"/>
      <c r="G103" s="86"/>
      <c r="H103" s="86"/>
      <c r="I103" s="86"/>
      <c r="J103" s="86"/>
      <c r="K103" s="86"/>
      <c r="L103" s="87"/>
      <c r="M103" s="48" t="s">
        <v>821</v>
      </c>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50"/>
      <c r="AN103" s="42"/>
      <c r="AO103" s="43"/>
      <c r="AP103" s="43"/>
      <c r="AQ103" s="43"/>
      <c r="AR103" s="43"/>
      <c r="AS103" s="44"/>
      <c r="AT103" s="51"/>
      <c r="AU103" s="52"/>
      <c r="AV103" s="52"/>
      <c r="AW103" s="52"/>
      <c r="AX103" s="52"/>
      <c r="AY103" s="52"/>
      <c r="AZ103" s="52"/>
      <c r="BA103" s="53"/>
      <c r="BB103" s="42" t="s">
        <v>819</v>
      </c>
      <c r="BC103" s="43"/>
      <c r="BD103" s="43"/>
      <c r="BE103" s="43"/>
      <c r="BF103" s="43"/>
      <c r="BG103" s="43"/>
      <c r="BH103" s="44"/>
      <c r="BI103" s="33"/>
      <c r="BJ103" s="34"/>
      <c r="BK103" s="34"/>
      <c r="BL103" s="34"/>
      <c r="BM103" s="34"/>
      <c r="BN103" s="112"/>
      <c r="BO103" s="113"/>
      <c r="BP103" s="117"/>
      <c r="BQ103" s="113"/>
      <c r="BR103" s="117"/>
      <c r="BS103" s="113"/>
      <c r="BT103" s="121"/>
      <c r="BU103" s="122"/>
      <c r="BV103" s="117"/>
      <c r="BW103" s="113"/>
      <c r="BX103" s="117"/>
      <c r="BY103" s="126"/>
    </row>
    <row r="104" spans="2:225" ht="15.75" customHeight="1">
      <c r="B104" s="91"/>
      <c r="C104" s="92"/>
      <c r="D104" s="45"/>
      <c r="E104" s="46"/>
      <c r="F104" s="46"/>
      <c r="G104" s="46"/>
      <c r="H104" s="46"/>
      <c r="I104" s="46"/>
      <c r="J104" s="46"/>
      <c r="K104" s="46"/>
      <c r="L104" s="47"/>
      <c r="M104" s="48"/>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50"/>
      <c r="AN104" s="42"/>
      <c r="AO104" s="43"/>
      <c r="AP104" s="43"/>
      <c r="AQ104" s="43"/>
      <c r="AR104" s="43"/>
      <c r="AS104" s="44"/>
      <c r="AT104" s="145"/>
      <c r="AU104" s="146"/>
      <c r="AV104" s="146"/>
      <c r="AW104" s="146"/>
      <c r="AX104" s="146"/>
      <c r="AY104" s="146"/>
      <c r="AZ104" s="146"/>
      <c r="BA104" s="147"/>
      <c r="BB104" s="42" t="s">
        <v>849</v>
      </c>
      <c r="BC104" s="43"/>
      <c r="BD104" s="43"/>
      <c r="BE104" s="43"/>
      <c r="BF104" s="43"/>
      <c r="BG104" s="43"/>
      <c r="BH104" s="44"/>
      <c r="BI104" s="33"/>
      <c r="BJ104" s="34"/>
      <c r="BK104" s="34"/>
      <c r="BL104" s="34"/>
      <c r="BM104" s="34"/>
      <c r="BN104" s="112"/>
      <c r="BO104" s="113"/>
      <c r="BP104" s="117"/>
      <c r="BQ104" s="113"/>
      <c r="BR104" s="117"/>
      <c r="BS104" s="113"/>
      <c r="BT104" s="121"/>
      <c r="BU104" s="122"/>
      <c r="BV104" s="117"/>
      <c r="BW104" s="113"/>
      <c r="BX104" s="117"/>
      <c r="BY104" s="126"/>
    </row>
    <row r="105" spans="2:225" ht="15.75" customHeight="1">
      <c r="B105" s="91"/>
      <c r="C105" s="92"/>
      <c r="D105" s="85"/>
      <c r="E105" s="86"/>
      <c r="F105" s="86"/>
      <c r="G105" s="86"/>
      <c r="H105" s="86"/>
      <c r="I105" s="86"/>
      <c r="J105" s="86"/>
      <c r="K105" s="86"/>
      <c r="L105" s="87"/>
      <c r="M105" s="48"/>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50"/>
      <c r="AN105" s="42"/>
      <c r="AO105" s="43"/>
      <c r="AP105" s="43"/>
      <c r="AQ105" s="43"/>
      <c r="AR105" s="43"/>
      <c r="AS105" s="44"/>
      <c r="AT105" s="51"/>
      <c r="AU105" s="52"/>
      <c r="AV105" s="52"/>
      <c r="AW105" s="52"/>
      <c r="AX105" s="52"/>
      <c r="AY105" s="52"/>
      <c r="AZ105" s="52"/>
      <c r="BA105" s="53"/>
      <c r="BB105" s="42" t="s">
        <v>654</v>
      </c>
      <c r="BC105" s="43"/>
      <c r="BD105" s="43"/>
      <c r="BE105" s="43"/>
      <c r="BF105" s="43"/>
      <c r="BG105" s="43"/>
      <c r="BH105" s="44"/>
      <c r="BI105" s="33"/>
      <c r="BJ105" s="34"/>
      <c r="BK105" s="34"/>
      <c r="BL105" s="34"/>
      <c r="BM105" s="34"/>
      <c r="BN105" s="112"/>
      <c r="BO105" s="113"/>
      <c r="BP105" s="117"/>
      <c r="BQ105" s="113"/>
      <c r="BR105" s="117"/>
      <c r="BS105" s="113"/>
      <c r="BT105" s="121"/>
      <c r="BU105" s="122"/>
      <c r="BV105" s="117"/>
      <c r="BW105" s="113"/>
      <c r="BX105" s="117"/>
      <c r="BY105" s="126"/>
    </row>
    <row r="106" spans="2:225" ht="15.75" customHeight="1">
      <c r="B106" s="91"/>
      <c r="C106" s="92"/>
      <c r="D106" s="85"/>
      <c r="E106" s="86"/>
      <c r="F106" s="86"/>
      <c r="G106" s="86"/>
      <c r="H106" s="86"/>
      <c r="I106" s="86"/>
      <c r="J106" s="86"/>
      <c r="K106" s="86"/>
      <c r="L106" s="87"/>
      <c r="M106" s="48"/>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50"/>
      <c r="AN106" s="42"/>
      <c r="AO106" s="43"/>
      <c r="AP106" s="43"/>
      <c r="AQ106" s="43"/>
      <c r="AR106" s="43"/>
      <c r="AS106" s="44"/>
      <c r="AT106" s="51"/>
      <c r="AU106" s="52"/>
      <c r="AV106" s="52"/>
      <c r="AW106" s="52"/>
      <c r="AX106" s="52"/>
      <c r="AY106" s="52"/>
      <c r="AZ106" s="52"/>
      <c r="BA106" s="53"/>
      <c r="BB106" s="42" t="s">
        <v>807</v>
      </c>
      <c r="BC106" s="43"/>
      <c r="BD106" s="43"/>
      <c r="BE106" s="43"/>
      <c r="BF106" s="43"/>
      <c r="BG106" s="43"/>
      <c r="BH106" s="44"/>
      <c r="BI106" s="54"/>
      <c r="BJ106" s="55"/>
      <c r="BK106" s="55"/>
      <c r="BL106" s="55"/>
      <c r="BM106" s="56"/>
      <c r="BN106" s="112"/>
      <c r="BO106" s="113"/>
      <c r="BP106" s="117"/>
      <c r="BQ106" s="113"/>
      <c r="BR106" s="117"/>
      <c r="BS106" s="113"/>
      <c r="BT106" s="121"/>
      <c r="BU106" s="122"/>
      <c r="BV106" s="117"/>
      <c r="BW106" s="113"/>
      <c r="BX106" s="117"/>
      <c r="BY106" s="126"/>
    </row>
    <row r="107" spans="2:225" ht="15.75" customHeight="1">
      <c r="B107" s="91"/>
      <c r="C107" s="92"/>
      <c r="D107" s="142"/>
      <c r="E107" s="143"/>
      <c r="F107" s="143"/>
      <c r="G107" s="143"/>
      <c r="H107" s="143"/>
      <c r="I107" s="143"/>
      <c r="J107" s="143"/>
      <c r="K107" s="143"/>
      <c r="L107" s="144"/>
      <c r="M107" s="48"/>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50"/>
      <c r="AN107" s="60"/>
      <c r="AO107" s="61"/>
      <c r="AP107" s="61"/>
      <c r="AQ107" s="61"/>
      <c r="AR107" s="61"/>
      <c r="AS107" s="62"/>
      <c r="AT107" s="51"/>
      <c r="AU107" s="52"/>
      <c r="AV107" s="52"/>
      <c r="AW107" s="52"/>
      <c r="AX107" s="52"/>
      <c r="AY107" s="52"/>
      <c r="AZ107" s="52"/>
      <c r="BA107" s="53"/>
      <c r="BB107" s="42" t="s">
        <v>808</v>
      </c>
      <c r="BC107" s="43"/>
      <c r="BD107" s="43"/>
      <c r="BE107" s="43"/>
      <c r="BF107" s="43"/>
      <c r="BG107" s="43"/>
      <c r="BH107" s="44"/>
      <c r="BI107" s="63" t="s">
        <v>371</v>
      </c>
      <c r="BJ107" s="64"/>
      <c r="BK107" s="64"/>
      <c r="BL107" s="64"/>
      <c r="BM107" s="65"/>
      <c r="BN107" s="112"/>
      <c r="BO107" s="113"/>
      <c r="BP107" s="117"/>
      <c r="BQ107" s="113"/>
      <c r="BR107" s="117"/>
      <c r="BS107" s="113"/>
      <c r="BT107" s="121"/>
      <c r="BU107" s="122"/>
      <c r="BV107" s="117"/>
      <c r="BW107" s="113"/>
      <c r="BX107" s="117"/>
      <c r="BY107" s="126"/>
    </row>
    <row r="108" spans="2:225" ht="15.75" customHeight="1">
      <c r="B108" s="93"/>
      <c r="C108" s="94"/>
      <c r="D108" s="66">
        <f ca="1">IFERROR(IF(AND(D92="",I92=""),ROUNDDOWN((DATEDIF($CB90,TODAY(),"m")+1)/12,0),ROUNDDOWN((DATEDIF($CB90,$CB92,"m")+1)/12,0)),"")</f>
        <v>0</v>
      </c>
      <c r="E108" s="67"/>
      <c r="F108" s="67"/>
      <c r="G108" s="68" t="s">
        <v>16</v>
      </c>
      <c r="H108" s="68"/>
      <c r="I108" s="67">
        <f ca="1">IFERROR(IF(AND(D92="",I92=""),DATEDIF($CB90,TODAY(),"m")-D108*12+1,DATEDIF($CB90,$CB92,"m")-D108*12+1),"")</f>
        <v>4</v>
      </c>
      <c r="J108" s="67"/>
      <c r="K108" s="68" t="s">
        <v>356</v>
      </c>
      <c r="L108" s="69"/>
      <c r="M108" s="70"/>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2"/>
      <c r="AN108" s="73"/>
      <c r="AO108" s="74"/>
      <c r="AP108" s="74"/>
      <c r="AQ108" s="74"/>
      <c r="AR108" s="74"/>
      <c r="AS108" s="75"/>
      <c r="AT108" s="76"/>
      <c r="AU108" s="77"/>
      <c r="AV108" s="77"/>
      <c r="AW108" s="77"/>
      <c r="AX108" s="77"/>
      <c r="AY108" s="77"/>
      <c r="AZ108" s="77"/>
      <c r="BA108" s="78"/>
      <c r="BB108" s="79" t="s">
        <v>655</v>
      </c>
      <c r="BC108" s="80"/>
      <c r="BD108" s="80"/>
      <c r="BE108" s="80"/>
      <c r="BF108" s="80"/>
      <c r="BG108" s="80"/>
      <c r="BH108" s="81"/>
      <c r="BI108" s="82" t="s">
        <v>368</v>
      </c>
      <c r="BJ108" s="83"/>
      <c r="BK108" s="83"/>
      <c r="BL108" s="83"/>
      <c r="BM108" s="84"/>
      <c r="BN108" s="114"/>
      <c r="BO108" s="115"/>
      <c r="BP108" s="118"/>
      <c r="BQ108" s="115"/>
      <c r="BR108" s="118"/>
      <c r="BS108" s="115"/>
      <c r="BT108" s="123"/>
      <c r="BU108" s="124"/>
      <c r="BV108" s="118"/>
      <c r="BW108" s="115"/>
      <c r="BX108" s="118"/>
      <c r="BY108" s="127"/>
      <c r="CB108" s="26"/>
    </row>
    <row r="109" spans="2:225" ht="15.75" customHeight="1">
      <c r="B109" s="89" t="s">
        <v>824</v>
      </c>
      <c r="C109" s="90"/>
      <c r="D109" s="95" t="s">
        <v>259</v>
      </c>
      <c r="E109" s="96"/>
      <c r="F109" s="96"/>
      <c r="G109" s="97" t="s">
        <v>16</v>
      </c>
      <c r="H109" s="97"/>
      <c r="I109" s="98" t="s">
        <v>285</v>
      </c>
      <c r="J109" s="98"/>
      <c r="K109" s="97" t="s">
        <v>271</v>
      </c>
      <c r="L109" s="99"/>
      <c r="M109" s="100" t="s">
        <v>792</v>
      </c>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2"/>
      <c r="AN109" s="103" t="s">
        <v>649</v>
      </c>
      <c r="AO109" s="104"/>
      <c r="AP109" s="104"/>
      <c r="AQ109" s="104"/>
      <c r="AR109" s="104"/>
      <c r="AS109" s="105"/>
      <c r="AT109" s="106" t="s">
        <v>588</v>
      </c>
      <c r="AU109" s="107"/>
      <c r="AV109" s="107"/>
      <c r="AW109" s="107"/>
      <c r="AX109" s="107"/>
      <c r="AY109" s="107"/>
      <c r="AZ109" s="107"/>
      <c r="BA109" s="108"/>
      <c r="BB109" s="103" t="s">
        <v>650</v>
      </c>
      <c r="BC109" s="104"/>
      <c r="BD109" s="104"/>
      <c r="BE109" s="104"/>
      <c r="BF109" s="104"/>
      <c r="BG109" s="104"/>
      <c r="BH109" s="105"/>
      <c r="BI109" s="109" t="s">
        <v>370</v>
      </c>
      <c r="BJ109" s="64"/>
      <c r="BK109" s="64"/>
      <c r="BL109" s="64"/>
      <c r="BM109" s="65"/>
      <c r="BN109" s="110" t="s">
        <v>458</v>
      </c>
      <c r="BO109" s="111"/>
      <c r="BP109" s="116" t="s">
        <v>458</v>
      </c>
      <c r="BQ109" s="111"/>
      <c r="BR109" s="116" t="s">
        <v>458</v>
      </c>
      <c r="BS109" s="111"/>
      <c r="BT109" s="119" t="s">
        <v>458</v>
      </c>
      <c r="BU109" s="120"/>
      <c r="BV109" s="116" t="s">
        <v>458</v>
      </c>
      <c r="BW109" s="111"/>
      <c r="BX109" s="116"/>
      <c r="BY109" s="125"/>
      <c r="CB109" s="26">
        <f>DATEVALUE(D109&amp;G109&amp;I109&amp;K109)</f>
        <v>43647</v>
      </c>
      <c r="HJ109" s="2"/>
      <c r="HK109" s="2"/>
      <c r="HL109" s="2"/>
      <c r="HM109" s="2"/>
      <c r="HN109" s="2"/>
      <c r="HO109" s="2"/>
      <c r="HP109" s="2"/>
      <c r="HQ109" s="2"/>
    </row>
    <row r="110" spans="2:225" ht="15.75" customHeight="1">
      <c r="B110" s="91"/>
      <c r="C110" s="92"/>
      <c r="D110" s="128" t="s">
        <v>120</v>
      </c>
      <c r="E110" s="129"/>
      <c r="F110" s="129"/>
      <c r="G110" s="129"/>
      <c r="H110" s="129"/>
      <c r="I110" s="129"/>
      <c r="J110" s="129"/>
      <c r="K110" s="129"/>
      <c r="L110" s="130"/>
      <c r="M110" s="48" t="s">
        <v>699</v>
      </c>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50"/>
      <c r="AN110" s="42" t="s">
        <v>657</v>
      </c>
      <c r="AO110" s="43"/>
      <c r="AP110" s="43"/>
      <c r="AQ110" s="43"/>
      <c r="AR110" s="43"/>
      <c r="AS110" s="44"/>
      <c r="AT110" s="51" t="s">
        <v>651</v>
      </c>
      <c r="AU110" s="52"/>
      <c r="AV110" s="52"/>
      <c r="AW110" s="52"/>
      <c r="AX110" s="52"/>
      <c r="AY110" s="52"/>
      <c r="AZ110" s="52"/>
      <c r="BA110" s="53"/>
      <c r="BB110" s="42" t="s">
        <v>652</v>
      </c>
      <c r="BC110" s="43"/>
      <c r="BD110" s="43"/>
      <c r="BE110" s="43"/>
      <c r="BF110" s="43"/>
      <c r="BG110" s="43"/>
      <c r="BH110" s="44"/>
      <c r="BI110" s="131" t="s">
        <v>403</v>
      </c>
      <c r="BJ110" s="132"/>
      <c r="BK110" s="132"/>
      <c r="BL110" s="132"/>
      <c r="BM110" s="133"/>
      <c r="BN110" s="112"/>
      <c r="BO110" s="113"/>
      <c r="BP110" s="117"/>
      <c r="BQ110" s="113"/>
      <c r="BR110" s="117"/>
      <c r="BS110" s="113"/>
      <c r="BT110" s="121"/>
      <c r="BU110" s="122"/>
      <c r="BV110" s="117"/>
      <c r="BW110" s="113"/>
      <c r="BX110" s="117"/>
      <c r="BY110" s="126"/>
      <c r="HJ110" s="2"/>
      <c r="HK110" s="2"/>
      <c r="HL110" s="2"/>
      <c r="HM110" s="2"/>
      <c r="HN110" s="2"/>
      <c r="HO110" s="2"/>
      <c r="HP110" s="2"/>
      <c r="HQ110" s="2"/>
    </row>
    <row r="111" spans="2:225" ht="15.75" customHeight="1">
      <c r="B111" s="91"/>
      <c r="C111" s="92"/>
      <c r="D111" s="134" t="s">
        <v>260</v>
      </c>
      <c r="E111" s="135"/>
      <c r="F111" s="135"/>
      <c r="G111" s="136" t="s">
        <v>16</v>
      </c>
      <c r="H111" s="136"/>
      <c r="I111" s="137" t="s">
        <v>581</v>
      </c>
      <c r="J111" s="137"/>
      <c r="K111" s="136" t="s">
        <v>271</v>
      </c>
      <c r="L111" s="138"/>
      <c r="M111" s="48" t="s">
        <v>701</v>
      </c>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50"/>
      <c r="AN111" s="35" t="s">
        <v>667</v>
      </c>
      <c r="AO111" s="36"/>
      <c r="AP111" s="36"/>
      <c r="AQ111" s="36"/>
      <c r="AR111" s="36"/>
      <c r="AS111" s="37"/>
      <c r="AT111" s="51" t="s">
        <v>601</v>
      </c>
      <c r="AU111" s="52"/>
      <c r="AV111" s="52"/>
      <c r="AW111" s="52"/>
      <c r="AX111" s="52"/>
      <c r="AY111" s="52"/>
      <c r="AZ111" s="52"/>
      <c r="BA111" s="53"/>
      <c r="BB111" s="42" t="s">
        <v>653</v>
      </c>
      <c r="BC111" s="43"/>
      <c r="BD111" s="43"/>
      <c r="BE111" s="43"/>
      <c r="BF111" s="43"/>
      <c r="BG111" s="43"/>
      <c r="BH111" s="44"/>
      <c r="BI111" s="139"/>
      <c r="BJ111" s="140"/>
      <c r="BK111" s="140"/>
      <c r="BL111" s="140"/>
      <c r="BM111" s="141"/>
      <c r="BN111" s="112"/>
      <c r="BO111" s="113"/>
      <c r="BP111" s="117"/>
      <c r="BQ111" s="113"/>
      <c r="BR111" s="117"/>
      <c r="BS111" s="113"/>
      <c r="BT111" s="121"/>
      <c r="BU111" s="122"/>
      <c r="BV111" s="117"/>
      <c r="BW111" s="113"/>
      <c r="BX111" s="117"/>
      <c r="BY111" s="126"/>
      <c r="CB111" s="26">
        <f>DATEVALUE(D111&amp;G111&amp;I111&amp;K111)</f>
        <v>43831</v>
      </c>
      <c r="HJ111" s="2"/>
      <c r="HK111" s="2"/>
      <c r="HL111" s="2"/>
      <c r="HM111" s="2"/>
      <c r="HN111" s="2"/>
      <c r="HO111" s="2"/>
      <c r="HP111" s="2"/>
      <c r="HQ111" s="2"/>
    </row>
    <row r="112" spans="2:225" ht="15.75" customHeight="1">
      <c r="B112" s="91"/>
      <c r="C112" s="92"/>
      <c r="D112" s="85"/>
      <c r="E112" s="86"/>
      <c r="F112" s="86"/>
      <c r="G112" s="86"/>
      <c r="H112" s="86"/>
      <c r="I112" s="86"/>
      <c r="J112" s="86"/>
      <c r="K112" s="86"/>
      <c r="L112" s="87"/>
      <c r="M112" s="48" t="s">
        <v>702</v>
      </c>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50"/>
      <c r="AN112" s="42" t="s">
        <v>795</v>
      </c>
      <c r="AO112" s="43"/>
      <c r="AP112" s="43"/>
      <c r="AQ112" s="43"/>
      <c r="AR112" s="43"/>
      <c r="AS112" s="44"/>
      <c r="AT112" s="51" t="s">
        <v>632</v>
      </c>
      <c r="AU112" s="52"/>
      <c r="AV112" s="52"/>
      <c r="AW112" s="52"/>
      <c r="AX112" s="52"/>
      <c r="AY112" s="52"/>
      <c r="AZ112" s="52"/>
      <c r="BA112" s="53"/>
      <c r="BB112" s="42" t="s">
        <v>654</v>
      </c>
      <c r="BC112" s="43"/>
      <c r="BD112" s="43"/>
      <c r="BE112" s="43"/>
      <c r="BF112" s="43"/>
      <c r="BG112" s="43"/>
      <c r="BH112" s="44"/>
      <c r="BI112" s="54"/>
      <c r="BJ112" s="55"/>
      <c r="BK112" s="55"/>
      <c r="BL112" s="55"/>
      <c r="BM112" s="88"/>
      <c r="BN112" s="112"/>
      <c r="BO112" s="113"/>
      <c r="BP112" s="117"/>
      <c r="BQ112" s="113"/>
      <c r="BR112" s="117"/>
      <c r="BS112" s="113"/>
      <c r="BT112" s="121"/>
      <c r="BU112" s="122"/>
      <c r="BV112" s="117"/>
      <c r="BW112" s="113"/>
      <c r="BX112" s="117"/>
      <c r="BY112" s="126"/>
    </row>
    <row r="113" spans="2:225" ht="15.75" customHeight="1">
      <c r="B113" s="91"/>
      <c r="C113" s="92"/>
      <c r="D113" s="85"/>
      <c r="E113" s="86"/>
      <c r="F113" s="86"/>
      <c r="G113" s="86"/>
      <c r="H113" s="86"/>
      <c r="I113" s="86"/>
      <c r="J113" s="86"/>
      <c r="K113" s="86"/>
      <c r="L113" s="87"/>
      <c r="M113" s="48" t="s">
        <v>703</v>
      </c>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50"/>
      <c r="AN113" s="42"/>
      <c r="AO113" s="43"/>
      <c r="AP113" s="43"/>
      <c r="AQ113" s="43"/>
      <c r="AR113" s="43"/>
      <c r="AS113" s="44"/>
      <c r="AT113" s="51"/>
      <c r="AU113" s="52"/>
      <c r="AV113" s="52"/>
      <c r="AW113" s="52"/>
      <c r="AX113" s="52"/>
      <c r="AY113" s="52"/>
      <c r="AZ113" s="52"/>
      <c r="BA113" s="53"/>
      <c r="BB113" s="42" t="s">
        <v>609</v>
      </c>
      <c r="BC113" s="43"/>
      <c r="BD113" s="43"/>
      <c r="BE113" s="43"/>
      <c r="BF113" s="43"/>
      <c r="BG113" s="43"/>
      <c r="BH113" s="44"/>
      <c r="BI113" s="54"/>
      <c r="BJ113" s="55"/>
      <c r="BK113" s="55"/>
      <c r="BL113" s="55"/>
      <c r="BM113" s="56"/>
      <c r="BN113" s="112"/>
      <c r="BO113" s="113"/>
      <c r="BP113" s="117"/>
      <c r="BQ113" s="113"/>
      <c r="BR113" s="117"/>
      <c r="BS113" s="113"/>
      <c r="BT113" s="121"/>
      <c r="BU113" s="122"/>
      <c r="BV113" s="117"/>
      <c r="BW113" s="113"/>
      <c r="BX113" s="117"/>
      <c r="BY113" s="126"/>
    </row>
    <row r="114" spans="2:225" ht="15.75" customHeight="1">
      <c r="B114" s="91"/>
      <c r="C114" s="92"/>
      <c r="D114" s="85"/>
      <c r="E114" s="86"/>
      <c r="F114" s="86"/>
      <c r="G114" s="86"/>
      <c r="H114" s="86"/>
      <c r="I114" s="86"/>
      <c r="J114" s="86"/>
      <c r="K114" s="86"/>
      <c r="L114" s="87"/>
      <c r="M114" s="48" t="s">
        <v>776</v>
      </c>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50"/>
      <c r="AN114" s="42"/>
      <c r="AO114" s="43"/>
      <c r="AP114" s="43"/>
      <c r="AQ114" s="43"/>
      <c r="AR114" s="43"/>
      <c r="AS114" s="44"/>
      <c r="AT114" s="51"/>
      <c r="AU114" s="52"/>
      <c r="AV114" s="52"/>
      <c r="AW114" s="52"/>
      <c r="AX114" s="52"/>
      <c r="AY114" s="52"/>
      <c r="AZ114" s="52"/>
      <c r="BA114" s="53"/>
      <c r="BB114" s="42" t="s">
        <v>673</v>
      </c>
      <c r="BC114" s="43"/>
      <c r="BD114" s="43"/>
      <c r="BE114" s="43"/>
      <c r="BF114" s="43"/>
      <c r="BG114" s="43"/>
      <c r="BH114" s="44"/>
      <c r="BI114" s="54"/>
      <c r="BJ114" s="55"/>
      <c r="BK114" s="55"/>
      <c r="BL114" s="55"/>
      <c r="BM114" s="56"/>
      <c r="BN114" s="112"/>
      <c r="BO114" s="113"/>
      <c r="BP114" s="117"/>
      <c r="BQ114" s="113"/>
      <c r="BR114" s="117"/>
      <c r="BS114" s="113"/>
      <c r="BT114" s="121"/>
      <c r="BU114" s="122"/>
      <c r="BV114" s="117"/>
      <c r="BW114" s="113"/>
      <c r="BX114" s="117"/>
      <c r="BY114" s="126"/>
    </row>
    <row r="115" spans="2:225" ht="15.75" customHeight="1">
      <c r="B115" s="91"/>
      <c r="C115" s="92"/>
      <c r="D115" s="85"/>
      <c r="E115" s="86"/>
      <c r="F115" s="86"/>
      <c r="G115" s="86"/>
      <c r="H115" s="86"/>
      <c r="I115" s="86"/>
      <c r="J115" s="86"/>
      <c r="K115" s="86"/>
      <c r="L115" s="87"/>
      <c r="M115" s="48" t="s">
        <v>708</v>
      </c>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50"/>
      <c r="AN115" s="42"/>
      <c r="AO115" s="43"/>
      <c r="AP115" s="43"/>
      <c r="AQ115" s="43"/>
      <c r="AR115" s="43"/>
      <c r="AS115" s="44"/>
      <c r="AT115" s="51"/>
      <c r="AU115" s="52"/>
      <c r="AV115" s="52"/>
      <c r="AW115" s="52"/>
      <c r="AX115" s="52"/>
      <c r="AY115" s="52"/>
      <c r="AZ115" s="52"/>
      <c r="BA115" s="53"/>
      <c r="BB115" s="42" t="s">
        <v>180</v>
      </c>
      <c r="BC115" s="43"/>
      <c r="BD115" s="43"/>
      <c r="BE115" s="43"/>
      <c r="BF115" s="43"/>
      <c r="BG115" s="43"/>
      <c r="BH115" s="44"/>
      <c r="BI115" s="54"/>
      <c r="BJ115" s="55"/>
      <c r="BK115" s="55"/>
      <c r="BL115" s="55"/>
      <c r="BM115" s="56"/>
      <c r="BN115" s="112"/>
      <c r="BO115" s="113"/>
      <c r="BP115" s="117"/>
      <c r="BQ115" s="113"/>
      <c r="BR115" s="117"/>
      <c r="BS115" s="113"/>
      <c r="BT115" s="121"/>
      <c r="BU115" s="122"/>
      <c r="BV115" s="117"/>
      <c r="BW115" s="113"/>
      <c r="BX115" s="117"/>
      <c r="BY115" s="126"/>
    </row>
    <row r="116" spans="2:225" ht="15.75" customHeight="1">
      <c r="B116" s="91"/>
      <c r="C116" s="92"/>
      <c r="D116" s="85"/>
      <c r="E116" s="86"/>
      <c r="F116" s="86"/>
      <c r="G116" s="86"/>
      <c r="H116" s="86"/>
      <c r="I116" s="86"/>
      <c r="J116" s="86"/>
      <c r="K116" s="86"/>
      <c r="L116" s="87"/>
      <c r="M116" s="48" t="s">
        <v>705</v>
      </c>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50"/>
      <c r="AN116" s="42"/>
      <c r="AO116" s="43"/>
      <c r="AP116" s="43"/>
      <c r="AQ116" s="43"/>
      <c r="AR116" s="43"/>
      <c r="AS116" s="44"/>
      <c r="AT116" s="51"/>
      <c r="AU116" s="52"/>
      <c r="AV116" s="52"/>
      <c r="AW116" s="52"/>
      <c r="AX116" s="52"/>
      <c r="AY116" s="52"/>
      <c r="AZ116" s="52"/>
      <c r="BA116" s="53"/>
      <c r="BB116" s="42" t="s">
        <v>660</v>
      </c>
      <c r="BC116" s="43"/>
      <c r="BD116" s="43"/>
      <c r="BE116" s="43"/>
      <c r="BF116" s="43"/>
      <c r="BG116" s="43"/>
      <c r="BH116" s="44"/>
      <c r="BI116" s="33"/>
      <c r="BJ116" s="34"/>
      <c r="BK116" s="34"/>
      <c r="BL116" s="34"/>
      <c r="BM116" s="34"/>
      <c r="BN116" s="112"/>
      <c r="BO116" s="113"/>
      <c r="BP116" s="117"/>
      <c r="BQ116" s="113"/>
      <c r="BR116" s="117"/>
      <c r="BS116" s="113"/>
      <c r="BT116" s="121"/>
      <c r="BU116" s="122"/>
      <c r="BV116" s="117"/>
      <c r="BW116" s="113"/>
      <c r="BX116" s="117"/>
      <c r="BY116" s="126"/>
    </row>
    <row r="117" spans="2:225" ht="15.75" customHeight="1">
      <c r="B117" s="91"/>
      <c r="C117" s="92"/>
      <c r="D117" s="85"/>
      <c r="E117" s="86"/>
      <c r="F117" s="86"/>
      <c r="G117" s="86"/>
      <c r="H117" s="86"/>
      <c r="I117" s="86"/>
      <c r="J117" s="86"/>
      <c r="K117" s="86"/>
      <c r="L117" s="87"/>
      <c r="M117" s="48" t="s">
        <v>706</v>
      </c>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50"/>
      <c r="AN117" s="42"/>
      <c r="AO117" s="43"/>
      <c r="AP117" s="43"/>
      <c r="AQ117" s="43"/>
      <c r="AR117" s="43"/>
      <c r="AS117" s="44"/>
      <c r="AT117" s="51"/>
      <c r="AU117" s="52"/>
      <c r="AV117" s="52"/>
      <c r="AW117" s="52"/>
      <c r="AX117" s="52"/>
      <c r="AY117" s="52"/>
      <c r="AZ117" s="52"/>
      <c r="BA117" s="53"/>
      <c r="BB117" s="42" t="s">
        <v>665</v>
      </c>
      <c r="BC117" s="43"/>
      <c r="BD117" s="43"/>
      <c r="BE117" s="43"/>
      <c r="BF117" s="43"/>
      <c r="BG117" s="43"/>
      <c r="BH117" s="44"/>
      <c r="BI117" s="33"/>
      <c r="BJ117" s="34"/>
      <c r="BK117" s="34"/>
      <c r="BL117" s="34"/>
      <c r="BM117" s="34"/>
      <c r="BN117" s="112"/>
      <c r="BO117" s="113"/>
      <c r="BP117" s="117"/>
      <c r="BQ117" s="113"/>
      <c r="BR117" s="117"/>
      <c r="BS117" s="113"/>
      <c r="BT117" s="121"/>
      <c r="BU117" s="122"/>
      <c r="BV117" s="117"/>
      <c r="BW117" s="113"/>
      <c r="BX117" s="117"/>
      <c r="BY117" s="126"/>
    </row>
    <row r="118" spans="2:225" ht="15.75" customHeight="1">
      <c r="B118" s="91"/>
      <c r="C118" s="92"/>
      <c r="D118" s="85"/>
      <c r="E118" s="86"/>
      <c r="F118" s="86"/>
      <c r="G118" s="86"/>
      <c r="H118" s="86"/>
      <c r="I118" s="86"/>
      <c r="J118" s="86"/>
      <c r="K118" s="86"/>
      <c r="L118" s="87"/>
      <c r="M118" s="48" t="s">
        <v>707</v>
      </c>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50"/>
      <c r="AN118" s="42"/>
      <c r="AO118" s="43"/>
      <c r="AP118" s="43"/>
      <c r="AQ118" s="43"/>
      <c r="AR118" s="43"/>
      <c r="AS118" s="44"/>
      <c r="AT118" s="51"/>
      <c r="AU118" s="52"/>
      <c r="AV118" s="52"/>
      <c r="AW118" s="52"/>
      <c r="AX118" s="52"/>
      <c r="AY118" s="52"/>
      <c r="AZ118" s="52"/>
      <c r="BA118" s="53"/>
      <c r="BB118" s="42" t="s">
        <v>666</v>
      </c>
      <c r="BC118" s="43"/>
      <c r="BD118" s="43"/>
      <c r="BE118" s="43"/>
      <c r="BF118" s="43"/>
      <c r="BG118" s="43"/>
      <c r="BH118" s="44"/>
      <c r="BI118" s="33"/>
      <c r="BJ118" s="34"/>
      <c r="BK118" s="34"/>
      <c r="BL118" s="34"/>
      <c r="BM118" s="34"/>
      <c r="BN118" s="112"/>
      <c r="BO118" s="113"/>
      <c r="BP118" s="117"/>
      <c r="BQ118" s="113"/>
      <c r="BR118" s="117"/>
      <c r="BS118" s="113"/>
      <c r="BT118" s="121"/>
      <c r="BU118" s="122"/>
      <c r="BV118" s="117"/>
      <c r="BW118" s="113"/>
      <c r="BX118" s="117"/>
      <c r="BY118" s="126"/>
    </row>
    <row r="119" spans="2:225" ht="15.75" customHeight="1">
      <c r="B119" s="91"/>
      <c r="C119" s="92"/>
      <c r="D119" s="85"/>
      <c r="E119" s="86"/>
      <c r="F119" s="86"/>
      <c r="G119" s="86"/>
      <c r="H119" s="86"/>
      <c r="I119" s="86"/>
      <c r="J119" s="86"/>
      <c r="K119" s="86"/>
      <c r="L119" s="87"/>
      <c r="M119" s="48" t="s">
        <v>894</v>
      </c>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50"/>
      <c r="AN119" s="42"/>
      <c r="AO119" s="43"/>
      <c r="AP119" s="43"/>
      <c r="AQ119" s="43"/>
      <c r="AR119" s="43"/>
      <c r="AS119" s="44"/>
      <c r="AT119" s="51"/>
      <c r="AU119" s="52"/>
      <c r="AV119" s="52"/>
      <c r="AW119" s="52"/>
      <c r="AX119" s="52"/>
      <c r="AY119" s="52"/>
      <c r="AZ119" s="52"/>
      <c r="BA119" s="53"/>
      <c r="BB119" s="42" t="s">
        <v>669</v>
      </c>
      <c r="BC119" s="43"/>
      <c r="BD119" s="43"/>
      <c r="BE119" s="43"/>
      <c r="BF119" s="43"/>
      <c r="BG119" s="43"/>
      <c r="BH119" s="44"/>
      <c r="BI119" s="33"/>
      <c r="BJ119" s="34"/>
      <c r="BK119" s="34"/>
      <c r="BL119" s="34"/>
      <c r="BM119" s="34"/>
      <c r="BN119" s="112"/>
      <c r="BO119" s="113"/>
      <c r="BP119" s="117"/>
      <c r="BQ119" s="113"/>
      <c r="BR119" s="117"/>
      <c r="BS119" s="113"/>
      <c r="BT119" s="121"/>
      <c r="BU119" s="122"/>
      <c r="BV119" s="117"/>
      <c r="BW119" s="113"/>
      <c r="BX119" s="117"/>
      <c r="BY119" s="126"/>
    </row>
    <row r="120" spans="2:225" ht="15.75" customHeight="1">
      <c r="B120" s="91"/>
      <c r="C120" s="92"/>
      <c r="D120" s="85"/>
      <c r="E120" s="86"/>
      <c r="F120" s="86"/>
      <c r="G120" s="86"/>
      <c r="H120" s="86"/>
      <c r="I120" s="86"/>
      <c r="J120" s="86"/>
      <c r="K120" s="86"/>
      <c r="L120" s="87"/>
      <c r="M120" s="48" t="s">
        <v>893</v>
      </c>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50"/>
      <c r="AN120" s="42"/>
      <c r="AO120" s="43"/>
      <c r="AP120" s="43"/>
      <c r="AQ120" s="43"/>
      <c r="AR120" s="43"/>
      <c r="AS120" s="44"/>
      <c r="AT120" s="51"/>
      <c r="AU120" s="52"/>
      <c r="AV120" s="52"/>
      <c r="AW120" s="52"/>
      <c r="AX120" s="52"/>
      <c r="AY120" s="52"/>
      <c r="AZ120" s="52"/>
      <c r="BA120" s="53"/>
      <c r="BB120" s="42" t="s">
        <v>671</v>
      </c>
      <c r="BC120" s="43"/>
      <c r="BD120" s="43"/>
      <c r="BE120" s="43"/>
      <c r="BF120" s="43"/>
      <c r="BG120" s="43"/>
      <c r="BH120" s="44"/>
      <c r="BI120" s="33"/>
      <c r="BJ120" s="34"/>
      <c r="BK120" s="34"/>
      <c r="BL120" s="34"/>
      <c r="BM120" s="34"/>
      <c r="BN120" s="112"/>
      <c r="BO120" s="113"/>
      <c r="BP120" s="117"/>
      <c r="BQ120" s="113"/>
      <c r="BR120" s="117"/>
      <c r="BS120" s="113"/>
      <c r="BT120" s="121"/>
      <c r="BU120" s="122"/>
      <c r="BV120" s="117"/>
      <c r="BW120" s="113"/>
      <c r="BX120" s="117"/>
      <c r="BY120" s="126"/>
    </row>
    <row r="121" spans="2:225" ht="15.75" customHeight="1">
      <c r="B121" s="91"/>
      <c r="C121" s="92"/>
      <c r="D121" s="85"/>
      <c r="E121" s="86"/>
      <c r="F121" s="86"/>
      <c r="G121" s="86"/>
      <c r="H121" s="86"/>
      <c r="I121" s="86"/>
      <c r="J121" s="86"/>
      <c r="K121" s="86"/>
      <c r="L121" s="87"/>
      <c r="M121" s="48" t="s">
        <v>709</v>
      </c>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50"/>
      <c r="AN121" s="42"/>
      <c r="AO121" s="43"/>
      <c r="AP121" s="43"/>
      <c r="AQ121" s="43"/>
      <c r="AR121" s="43"/>
      <c r="AS121" s="44"/>
      <c r="AT121" s="51"/>
      <c r="AU121" s="52"/>
      <c r="AV121" s="52"/>
      <c r="AW121" s="52"/>
      <c r="AX121" s="52"/>
      <c r="AY121" s="52"/>
      <c r="AZ121" s="52"/>
      <c r="BA121" s="53"/>
      <c r="BB121" s="42" t="s">
        <v>600</v>
      </c>
      <c r="BC121" s="43"/>
      <c r="BD121" s="43"/>
      <c r="BE121" s="43"/>
      <c r="BF121" s="43"/>
      <c r="BG121" s="43"/>
      <c r="BH121" s="44"/>
      <c r="BI121" s="33"/>
      <c r="BJ121" s="34"/>
      <c r="BK121" s="34"/>
      <c r="BL121" s="34"/>
      <c r="BM121" s="34"/>
      <c r="BN121" s="112"/>
      <c r="BO121" s="113"/>
      <c r="BP121" s="117"/>
      <c r="BQ121" s="113"/>
      <c r="BR121" s="117"/>
      <c r="BS121" s="113"/>
      <c r="BT121" s="121"/>
      <c r="BU121" s="122"/>
      <c r="BV121" s="117"/>
      <c r="BW121" s="113"/>
      <c r="BX121" s="117"/>
      <c r="BY121" s="126"/>
    </row>
    <row r="122" spans="2:225" ht="15.75" customHeight="1">
      <c r="B122" s="91"/>
      <c r="C122" s="92"/>
      <c r="D122" s="85"/>
      <c r="E122" s="86"/>
      <c r="F122" s="86"/>
      <c r="G122" s="86"/>
      <c r="H122" s="86"/>
      <c r="I122" s="86"/>
      <c r="J122" s="86"/>
      <c r="K122" s="86"/>
      <c r="L122" s="87"/>
      <c r="M122" s="48" t="s">
        <v>777</v>
      </c>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50"/>
      <c r="AN122" s="42"/>
      <c r="AO122" s="43"/>
      <c r="AP122" s="43"/>
      <c r="AQ122" s="43"/>
      <c r="AR122" s="43"/>
      <c r="AS122" s="44"/>
      <c r="AT122" s="51"/>
      <c r="AU122" s="52"/>
      <c r="AV122" s="52"/>
      <c r="AW122" s="52"/>
      <c r="AX122" s="52"/>
      <c r="AY122" s="52"/>
      <c r="AZ122" s="52"/>
      <c r="BA122" s="53"/>
      <c r="BB122" s="42" t="s">
        <v>659</v>
      </c>
      <c r="BC122" s="43"/>
      <c r="BD122" s="43"/>
      <c r="BE122" s="43"/>
      <c r="BF122" s="43"/>
      <c r="BG122" s="43"/>
      <c r="BH122" s="44"/>
      <c r="BI122" s="33"/>
      <c r="BJ122" s="34"/>
      <c r="BK122" s="34"/>
      <c r="BL122" s="34"/>
      <c r="BM122" s="34"/>
      <c r="BN122" s="112"/>
      <c r="BO122" s="113"/>
      <c r="BP122" s="117"/>
      <c r="BQ122" s="113"/>
      <c r="BR122" s="117"/>
      <c r="BS122" s="113"/>
      <c r="BT122" s="121"/>
      <c r="BU122" s="122"/>
      <c r="BV122" s="117"/>
      <c r="BW122" s="113"/>
      <c r="BX122" s="117"/>
      <c r="BY122" s="126"/>
    </row>
    <row r="123" spans="2:225" ht="15.75" customHeight="1">
      <c r="B123" s="91"/>
      <c r="C123" s="92"/>
      <c r="D123" s="85"/>
      <c r="E123" s="86"/>
      <c r="F123" s="86"/>
      <c r="G123" s="86"/>
      <c r="H123" s="86"/>
      <c r="I123" s="86"/>
      <c r="J123" s="86"/>
      <c r="K123" s="86"/>
      <c r="L123" s="87"/>
      <c r="M123" s="48" t="s">
        <v>796</v>
      </c>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50"/>
      <c r="AN123" s="42"/>
      <c r="AO123" s="43"/>
      <c r="AP123" s="43"/>
      <c r="AQ123" s="43"/>
      <c r="AR123" s="43"/>
      <c r="AS123" s="44"/>
      <c r="AT123" s="51"/>
      <c r="AU123" s="52"/>
      <c r="AV123" s="52"/>
      <c r="AW123" s="52"/>
      <c r="AX123" s="52"/>
      <c r="AY123" s="52"/>
      <c r="AZ123" s="52"/>
      <c r="BA123" s="53"/>
      <c r="BB123" s="42" t="s">
        <v>661</v>
      </c>
      <c r="BC123" s="43"/>
      <c r="BD123" s="43"/>
      <c r="BE123" s="43"/>
      <c r="BF123" s="43"/>
      <c r="BG123" s="43"/>
      <c r="BH123" s="44"/>
      <c r="BI123" s="33"/>
      <c r="BJ123" s="34"/>
      <c r="BK123" s="34"/>
      <c r="BL123" s="34"/>
      <c r="BM123" s="34"/>
      <c r="BN123" s="112"/>
      <c r="BO123" s="113"/>
      <c r="BP123" s="117"/>
      <c r="BQ123" s="113"/>
      <c r="BR123" s="117"/>
      <c r="BS123" s="113"/>
      <c r="BT123" s="121"/>
      <c r="BU123" s="122"/>
      <c r="BV123" s="117"/>
      <c r="BW123" s="113"/>
      <c r="BX123" s="117"/>
      <c r="BY123" s="126"/>
    </row>
    <row r="124" spans="2:225" ht="15.75" customHeight="1">
      <c r="B124" s="91"/>
      <c r="C124" s="92"/>
      <c r="D124" s="85"/>
      <c r="E124" s="86"/>
      <c r="F124" s="86"/>
      <c r="G124" s="86"/>
      <c r="H124" s="86"/>
      <c r="I124" s="86"/>
      <c r="J124" s="86"/>
      <c r="K124" s="86"/>
      <c r="L124" s="87"/>
      <c r="M124" s="48" t="s">
        <v>797</v>
      </c>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50"/>
      <c r="AN124" s="42"/>
      <c r="AO124" s="43"/>
      <c r="AP124" s="43"/>
      <c r="AQ124" s="43"/>
      <c r="AR124" s="43"/>
      <c r="AS124" s="44"/>
      <c r="AT124" s="51"/>
      <c r="AU124" s="52"/>
      <c r="AV124" s="52"/>
      <c r="AW124" s="52"/>
      <c r="AX124" s="52"/>
      <c r="AY124" s="52"/>
      <c r="AZ124" s="52"/>
      <c r="BA124" s="53"/>
      <c r="BB124" s="42" t="s">
        <v>674</v>
      </c>
      <c r="BC124" s="43"/>
      <c r="BD124" s="43"/>
      <c r="BE124" s="43"/>
      <c r="BF124" s="43"/>
      <c r="BG124" s="43"/>
      <c r="BH124" s="44"/>
      <c r="BI124" s="33"/>
      <c r="BJ124" s="34"/>
      <c r="BK124" s="34"/>
      <c r="BL124" s="34"/>
      <c r="BM124" s="34"/>
      <c r="BN124" s="112"/>
      <c r="BO124" s="113"/>
      <c r="BP124" s="117"/>
      <c r="BQ124" s="113"/>
      <c r="BR124" s="117"/>
      <c r="BS124" s="113"/>
      <c r="BT124" s="121"/>
      <c r="BU124" s="122"/>
      <c r="BV124" s="117"/>
      <c r="BW124" s="113"/>
      <c r="BX124" s="117"/>
      <c r="BY124" s="126"/>
    </row>
    <row r="125" spans="2:225" ht="15.75" customHeight="1">
      <c r="B125" s="91"/>
      <c r="C125" s="92"/>
      <c r="D125" s="85"/>
      <c r="E125" s="86"/>
      <c r="F125" s="86"/>
      <c r="G125" s="86"/>
      <c r="H125" s="86"/>
      <c r="I125" s="86"/>
      <c r="J125" s="86"/>
      <c r="K125" s="86"/>
      <c r="L125" s="87"/>
      <c r="M125" s="48" t="s">
        <v>798</v>
      </c>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50"/>
      <c r="AN125" s="42"/>
      <c r="AO125" s="43"/>
      <c r="AP125" s="43"/>
      <c r="AQ125" s="43"/>
      <c r="AR125" s="43"/>
      <c r="AS125" s="44"/>
      <c r="AT125" s="51"/>
      <c r="AU125" s="52"/>
      <c r="AV125" s="52"/>
      <c r="AW125" s="52"/>
      <c r="AX125" s="52"/>
      <c r="AY125" s="52"/>
      <c r="AZ125" s="52"/>
      <c r="BA125" s="53"/>
      <c r="BB125" s="42" t="s">
        <v>658</v>
      </c>
      <c r="BC125" s="43"/>
      <c r="BD125" s="43"/>
      <c r="BE125" s="43"/>
      <c r="BF125" s="43"/>
      <c r="BG125" s="43"/>
      <c r="BH125" s="44"/>
      <c r="BI125" s="54"/>
      <c r="BJ125" s="55"/>
      <c r="BK125" s="55"/>
      <c r="BL125" s="55"/>
      <c r="BM125" s="56"/>
      <c r="BN125" s="112"/>
      <c r="BO125" s="113"/>
      <c r="BP125" s="117"/>
      <c r="BQ125" s="113"/>
      <c r="BR125" s="117"/>
      <c r="BS125" s="113"/>
      <c r="BT125" s="121"/>
      <c r="BU125" s="122"/>
      <c r="BV125" s="117"/>
      <c r="BW125" s="113"/>
      <c r="BX125" s="117"/>
      <c r="BY125" s="126"/>
    </row>
    <row r="126" spans="2:225" ht="15.75" customHeight="1">
      <c r="B126" s="91"/>
      <c r="C126" s="92"/>
      <c r="D126" s="142"/>
      <c r="E126" s="143"/>
      <c r="F126" s="143"/>
      <c r="G126" s="143"/>
      <c r="H126" s="143"/>
      <c r="I126" s="143"/>
      <c r="J126" s="143"/>
      <c r="K126" s="143"/>
      <c r="L126" s="144"/>
      <c r="M126" s="48" t="s">
        <v>892</v>
      </c>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50"/>
      <c r="AN126" s="60"/>
      <c r="AO126" s="61"/>
      <c r="AP126" s="61"/>
      <c r="AQ126" s="61"/>
      <c r="AR126" s="61"/>
      <c r="AS126" s="62"/>
      <c r="AT126" s="51"/>
      <c r="AU126" s="52"/>
      <c r="AV126" s="52"/>
      <c r="AW126" s="52"/>
      <c r="AX126" s="52"/>
      <c r="AY126" s="52"/>
      <c r="AZ126" s="52"/>
      <c r="BA126" s="53"/>
      <c r="BB126" s="42" t="s">
        <v>655</v>
      </c>
      <c r="BC126" s="43"/>
      <c r="BD126" s="43"/>
      <c r="BE126" s="43"/>
      <c r="BF126" s="43"/>
      <c r="BG126" s="43"/>
      <c r="BH126" s="44"/>
      <c r="BI126" s="63" t="s">
        <v>371</v>
      </c>
      <c r="BJ126" s="64"/>
      <c r="BK126" s="64"/>
      <c r="BL126" s="64"/>
      <c r="BM126" s="65"/>
      <c r="BN126" s="112"/>
      <c r="BO126" s="113"/>
      <c r="BP126" s="117"/>
      <c r="BQ126" s="113"/>
      <c r="BR126" s="117"/>
      <c r="BS126" s="113"/>
      <c r="BT126" s="121"/>
      <c r="BU126" s="122"/>
      <c r="BV126" s="117"/>
      <c r="BW126" s="113"/>
      <c r="BX126" s="117"/>
      <c r="BY126" s="126"/>
    </row>
    <row r="127" spans="2:225" ht="15.75" customHeight="1">
      <c r="B127" s="93"/>
      <c r="C127" s="94"/>
      <c r="D127" s="66">
        <f ca="1">IFERROR(IF(AND(D111="",I111=""),ROUNDDOWN((DATEDIF($CB109,TODAY(),"m")+1)/12,0),ROUNDDOWN((DATEDIF($CB109,$CB111,"m")+1)/12,0)),"")</f>
        <v>0</v>
      </c>
      <c r="E127" s="67"/>
      <c r="F127" s="67"/>
      <c r="G127" s="68" t="s">
        <v>16</v>
      </c>
      <c r="H127" s="68"/>
      <c r="I127" s="67">
        <f ca="1">IFERROR(IF(AND(D111="",I111=""),DATEDIF($CB109,TODAY(),"m")-D127*12+1,DATEDIF($CB109,$CB111,"m")-D127*12+1),"")</f>
        <v>7</v>
      </c>
      <c r="J127" s="67"/>
      <c r="K127" s="68" t="s">
        <v>356</v>
      </c>
      <c r="L127" s="69"/>
      <c r="M127" s="70" t="s">
        <v>840</v>
      </c>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2"/>
      <c r="AN127" s="73"/>
      <c r="AO127" s="74"/>
      <c r="AP127" s="74"/>
      <c r="AQ127" s="74"/>
      <c r="AR127" s="74"/>
      <c r="AS127" s="75"/>
      <c r="AT127" s="76"/>
      <c r="AU127" s="77"/>
      <c r="AV127" s="77"/>
      <c r="AW127" s="77"/>
      <c r="AX127" s="77"/>
      <c r="AY127" s="77"/>
      <c r="AZ127" s="77"/>
      <c r="BA127" s="78"/>
      <c r="BB127" s="79" t="s">
        <v>589</v>
      </c>
      <c r="BC127" s="80"/>
      <c r="BD127" s="80"/>
      <c r="BE127" s="80"/>
      <c r="BF127" s="80"/>
      <c r="BG127" s="80"/>
      <c r="BH127" s="81"/>
      <c r="BI127" s="82" t="s">
        <v>366</v>
      </c>
      <c r="BJ127" s="83"/>
      <c r="BK127" s="83"/>
      <c r="BL127" s="83"/>
      <c r="BM127" s="84"/>
      <c r="BN127" s="114"/>
      <c r="BO127" s="115"/>
      <c r="BP127" s="118"/>
      <c r="BQ127" s="115"/>
      <c r="BR127" s="118"/>
      <c r="BS127" s="115"/>
      <c r="BT127" s="123"/>
      <c r="BU127" s="124"/>
      <c r="BV127" s="118"/>
      <c r="BW127" s="115"/>
      <c r="BX127" s="118"/>
      <c r="BY127" s="127"/>
      <c r="CB127" s="26"/>
    </row>
    <row r="128" spans="2:225" ht="15.75" customHeight="1">
      <c r="B128" s="89" t="s">
        <v>825</v>
      </c>
      <c r="C128" s="90"/>
      <c r="D128" s="95" t="s">
        <v>259</v>
      </c>
      <c r="E128" s="96"/>
      <c r="F128" s="96"/>
      <c r="G128" s="97" t="s">
        <v>16</v>
      </c>
      <c r="H128" s="97"/>
      <c r="I128" s="98" t="s">
        <v>282</v>
      </c>
      <c r="J128" s="98"/>
      <c r="K128" s="97" t="s">
        <v>271</v>
      </c>
      <c r="L128" s="99"/>
      <c r="M128" s="100" t="s">
        <v>804</v>
      </c>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2"/>
      <c r="AN128" s="103" t="s">
        <v>657</v>
      </c>
      <c r="AO128" s="104"/>
      <c r="AP128" s="104"/>
      <c r="AQ128" s="104"/>
      <c r="AR128" s="104"/>
      <c r="AS128" s="105"/>
      <c r="AT128" s="106" t="s">
        <v>656</v>
      </c>
      <c r="AU128" s="107"/>
      <c r="AV128" s="107"/>
      <c r="AW128" s="107"/>
      <c r="AX128" s="107"/>
      <c r="AY128" s="107"/>
      <c r="AZ128" s="107"/>
      <c r="BA128" s="108"/>
      <c r="BB128" s="103" t="s">
        <v>589</v>
      </c>
      <c r="BC128" s="104"/>
      <c r="BD128" s="104"/>
      <c r="BE128" s="104"/>
      <c r="BF128" s="104"/>
      <c r="BG128" s="104"/>
      <c r="BH128" s="105"/>
      <c r="BI128" s="109" t="s">
        <v>370</v>
      </c>
      <c r="BJ128" s="64"/>
      <c r="BK128" s="64"/>
      <c r="BL128" s="64"/>
      <c r="BM128" s="65"/>
      <c r="BN128" s="110" t="s">
        <v>458</v>
      </c>
      <c r="BO128" s="338"/>
      <c r="BP128" s="341" t="s">
        <v>458</v>
      </c>
      <c r="BQ128" s="342"/>
      <c r="BR128" s="341" t="s">
        <v>458</v>
      </c>
      <c r="BS128" s="342"/>
      <c r="BT128" s="345" t="s">
        <v>458</v>
      </c>
      <c r="BU128" s="338"/>
      <c r="BV128" s="341" t="s">
        <v>458</v>
      </c>
      <c r="BW128" s="342"/>
      <c r="BX128" s="116"/>
      <c r="BY128" s="125"/>
      <c r="CB128" s="26">
        <f>DATEVALUE(D128&amp;G128&amp;I128&amp;K128)</f>
        <v>43556</v>
      </c>
      <c r="HJ128" s="2"/>
      <c r="HK128" s="2"/>
      <c r="HL128" s="2"/>
      <c r="HM128" s="2"/>
      <c r="HN128" s="2"/>
      <c r="HO128" s="2"/>
      <c r="HP128" s="2"/>
      <c r="HQ128" s="2"/>
    </row>
    <row r="129" spans="2:225" ht="15.75" customHeight="1">
      <c r="B129" s="91"/>
      <c r="C129" s="92"/>
      <c r="D129" s="128" t="s">
        <v>120</v>
      </c>
      <c r="E129" s="129"/>
      <c r="F129" s="129"/>
      <c r="G129" s="129"/>
      <c r="H129" s="129"/>
      <c r="I129" s="129"/>
      <c r="J129" s="129"/>
      <c r="K129" s="129"/>
      <c r="L129" s="130"/>
      <c r="M129" s="48" t="s">
        <v>693</v>
      </c>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50"/>
      <c r="AN129" s="42" t="s">
        <v>664</v>
      </c>
      <c r="AO129" s="43"/>
      <c r="AP129" s="43"/>
      <c r="AQ129" s="43"/>
      <c r="AR129" s="43"/>
      <c r="AS129" s="44"/>
      <c r="AT129" s="51" t="s">
        <v>651</v>
      </c>
      <c r="AU129" s="52"/>
      <c r="AV129" s="52"/>
      <c r="AW129" s="52"/>
      <c r="AX129" s="52"/>
      <c r="AY129" s="52"/>
      <c r="AZ129" s="52"/>
      <c r="BA129" s="53"/>
      <c r="BB129" s="42" t="s">
        <v>652</v>
      </c>
      <c r="BC129" s="43"/>
      <c r="BD129" s="43"/>
      <c r="BE129" s="43"/>
      <c r="BF129" s="43"/>
      <c r="BG129" s="43"/>
      <c r="BH129" s="44"/>
      <c r="BI129" s="131" t="s">
        <v>403</v>
      </c>
      <c r="BJ129" s="132"/>
      <c r="BK129" s="132"/>
      <c r="BL129" s="132"/>
      <c r="BM129" s="133"/>
      <c r="BN129" s="112"/>
      <c r="BO129" s="339"/>
      <c r="BP129" s="117"/>
      <c r="BQ129" s="113"/>
      <c r="BR129" s="117"/>
      <c r="BS129" s="113"/>
      <c r="BT129" s="346"/>
      <c r="BU129" s="339"/>
      <c r="BV129" s="117"/>
      <c r="BW129" s="113"/>
      <c r="BX129" s="117"/>
      <c r="BY129" s="126"/>
      <c r="HJ129" s="2"/>
      <c r="HK129" s="2"/>
      <c r="HL129" s="2"/>
      <c r="HM129" s="2"/>
      <c r="HN129" s="2"/>
      <c r="HO129" s="2"/>
      <c r="HP129" s="2"/>
      <c r="HQ129" s="2"/>
    </row>
    <row r="130" spans="2:225" ht="15.75" customHeight="1">
      <c r="B130" s="91"/>
      <c r="C130" s="92"/>
      <c r="D130" s="134" t="s">
        <v>259</v>
      </c>
      <c r="E130" s="135"/>
      <c r="F130" s="135"/>
      <c r="G130" s="136" t="s">
        <v>16</v>
      </c>
      <c r="H130" s="136"/>
      <c r="I130" s="137" t="s">
        <v>288</v>
      </c>
      <c r="J130" s="137"/>
      <c r="K130" s="136" t="s">
        <v>271</v>
      </c>
      <c r="L130" s="138"/>
      <c r="M130" s="48" t="s">
        <v>694</v>
      </c>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50"/>
      <c r="AN130" s="42" t="s">
        <v>667</v>
      </c>
      <c r="AO130" s="43"/>
      <c r="AP130" s="43"/>
      <c r="AQ130" s="43"/>
      <c r="AR130" s="43"/>
      <c r="AS130" s="44"/>
      <c r="AT130" s="51" t="s">
        <v>601</v>
      </c>
      <c r="AU130" s="52"/>
      <c r="AV130" s="52"/>
      <c r="AW130" s="52"/>
      <c r="AX130" s="52"/>
      <c r="AY130" s="52"/>
      <c r="AZ130" s="52"/>
      <c r="BA130" s="53"/>
      <c r="BB130" s="42" t="s">
        <v>180</v>
      </c>
      <c r="BC130" s="43"/>
      <c r="BD130" s="43"/>
      <c r="BE130" s="43"/>
      <c r="BF130" s="43"/>
      <c r="BG130" s="43"/>
      <c r="BH130" s="44"/>
      <c r="BI130" s="139"/>
      <c r="BJ130" s="140"/>
      <c r="BK130" s="140"/>
      <c r="BL130" s="140"/>
      <c r="BM130" s="141"/>
      <c r="BN130" s="112"/>
      <c r="BO130" s="339"/>
      <c r="BP130" s="117"/>
      <c r="BQ130" s="113"/>
      <c r="BR130" s="117"/>
      <c r="BS130" s="113"/>
      <c r="BT130" s="346"/>
      <c r="BU130" s="339"/>
      <c r="BV130" s="117"/>
      <c r="BW130" s="113"/>
      <c r="BX130" s="117"/>
      <c r="BY130" s="126"/>
      <c r="CB130" s="26">
        <f>DATEVALUE(D130&amp;G130&amp;I130&amp;K130)</f>
        <v>43739</v>
      </c>
      <c r="HJ130" s="2"/>
      <c r="HK130" s="2"/>
      <c r="HL130" s="2"/>
      <c r="HM130" s="2"/>
      <c r="HN130" s="2"/>
      <c r="HO130" s="2"/>
      <c r="HP130" s="2"/>
      <c r="HQ130" s="2"/>
    </row>
    <row r="131" spans="2:225" ht="15.75" customHeight="1">
      <c r="B131" s="91"/>
      <c r="C131" s="92"/>
      <c r="D131" s="151"/>
      <c r="E131" s="152"/>
      <c r="F131" s="152"/>
      <c r="G131" s="152"/>
      <c r="H131" s="152"/>
      <c r="I131" s="152"/>
      <c r="J131" s="152"/>
      <c r="K131" s="152"/>
      <c r="L131" s="153"/>
      <c r="M131" s="48" t="s">
        <v>700</v>
      </c>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50"/>
      <c r="AN131" s="42" t="s">
        <v>663</v>
      </c>
      <c r="AO131" s="43"/>
      <c r="AP131" s="43"/>
      <c r="AQ131" s="43"/>
      <c r="AR131" s="43"/>
      <c r="AS131" s="44"/>
      <c r="AT131" s="51"/>
      <c r="AU131" s="52"/>
      <c r="AV131" s="52"/>
      <c r="AW131" s="52"/>
      <c r="AX131" s="52"/>
      <c r="AY131" s="52"/>
      <c r="AZ131" s="52"/>
      <c r="BA131" s="53"/>
      <c r="BB131" s="42" t="s">
        <v>609</v>
      </c>
      <c r="BC131" s="43"/>
      <c r="BD131" s="43"/>
      <c r="BE131" s="43"/>
      <c r="BF131" s="43"/>
      <c r="BG131" s="43"/>
      <c r="BH131" s="44"/>
      <c r="BI131" s="54"/>
      <c r="BJ131" s="55"/>
      <c r="BK131" s="55"/>
      <c r="BL131" s="55"/>
      <c r="BM131" s="88"/>
      <c r="BN131" s="112"/>
      <c r="BO131" s="339"/>
      <c r="BP131" s="117"/>
      <c r="BQ131" s="113"/>
      <c r="BR131" s="117"/>
      <c r="BS131" s="113"/>
      <c r="BT131" s="346"/>
      <c r="BU131" s="339"/>
      <c r="BV131" s="117"/>
      <c r="BW131" s="113"/>
      <c r="BX131" s="117"/>
      <c r="BY131" s="126"/>
    </row>
    <row r="132" spans="2:225" ht="15.75" customHeight="1">
      <c r="B132" s="91"/>
      <c r="C132" s="92"/>
      <c r="D132" s="151"/>
      <c r="E132" s="152"/>
      <c r="F132" s="152"/>
      <c r="G132" s="152"/>
      <c r="H132" s="152"/>
      <c r="I132" s="152"/>
      <c r="J132" s="152"/>
      <c r="K132" s="152"/>
      <c r="L132" s="153"/>
      <c r="M132" s="48" t="s">
        <v>704</v>
      </c>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50"/>
      <c r="AN132" s="42" t="s">
        <v>670</v>
      </c>
      <c r="AO132" s="43"/>
      <c r="AP132" s="43"/>
      <c r="AQ132" s="43"/>
      <c r="AR132" s="43"/>
      <c r="AS132" s="44"/>
      <c r="AT132" s="51"/>
      <c r="AU132" s="52"/>
      <c r="AV132" s="52"/>
      <c r="AW132" s="52"/>
      <c r="AX132" s="52"/>
      <c r="AY132" s="52"/>
      <c r="AZ132" s="52"/>
      <c r="BA132" s="53"/>
      <c r="BB132" s="42" t="s">
        <v>660</v>
      </c>
      <c r="BC132" s="43"/>
      <c r="BD132" s="43"/>
      <c r="BE132" s="43"/>
      <c r="BF132" s="43"/>
      <c r="BG132" s="43"/>
      <c r="BH132" s="44"/>
      <c r="BI132" s="33"/>
      <c r="BJ132" s="34"/>
      <c r="BK132" s="34"/>
      <c r="BL132" s="34"/>
      <c r="BM132" s="34"/>
      <c r="BN132" s="112"/>
      <c r="BO132" s="339"/>
      <c r="BP132" s="117"/>
      <c r="BQ132" s="113"/>
      <c r="BR132" s="117"/>
      <c r="BS132" s="113"/>
      <c r="BT132" s="346"/>
      <c r="BU132" s="339"/>
      <c r="BV132" s="117"/>
      <c r="BW132" s="113"/>
      <c r="BX132" s="117"/>
      <c r="BY132" s="126"/>
    </row>
    <row r="133" spans="2:225" ht="15.75" customHeight="1">
      <c r="B133" s="91"/>
      <c r="C133" s="92"/>
      <c r="D133" s="151"/>
      <c r="E133" s="152"/>
      <c r="F133" s="152"/>
      <c r="G133" s="152"/>
      <c r="H133" s="152"/>
      <c r="I133" s="152"/>
      <c r="J133" s="152"/>
      <c r="K133" s="152"/>
      <c r="L133" s="153"/>
      <c r="M133" s="48" t="s">
        <v>778</v>
      </c>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50"/>
      <c r="AN133" s="42" t="s">
        <v>689</v>
      </c>
      <c r="AO133" s="43"/>
      <c r="AP133" s="43"/>
      <c r="AQ133" s="43"/>
      <c r="AR133" s="43"/>
      <c r="AS133" s="44"/>
      <c r="AT133" s="51"/>
      <c r="AU133" s="52"/>
      <c r="AV133" s="52"/>
      <c r="AW133" s="52"/>
      <c r="AX133" s="52"/>
      <c r="AY133" s="52"/>
      <c r="AZ133" s="52"/>
      <c r="BA133" s="53"/>
      <c r="BB133" s="42" t="s">
        <v>661</v>
      </c>
      <c r="BC133" s="43"/>
      <c r="BD133" s="43"/>
      <c r="BE133" s="43"/>
      <c r="BF133" s="43"/>
      <c r="BG133" s="43"/>
      <c r="BH133" s="44"/>
      <c r="BI133" s="33"/>
      <c r="BJ133" s="34"/>
      <c r="BK133" s="34"/>
      <c r="BL133" s="34"/>
      <c r="BM133" s="34"/>
      <c r="BN133" s="112"/>
      <c r="BO133" s="339"/>
      <c r="BP133" s="117"/>
      <c r="BQ133" s="113"/>
      <c r="BR133" s="117"/>
      <c r="BS133" s="113"/>
      <c r="BT133" s="346"/>
      <c r="BU133" s="339"/>
      <c r="BV133" s="117"/>
      <c r="BW133" s="113"/>
      <c r="BX133" s="117"/>
      <c r="BY133" s="126"/>
    </row>
    <row r="134" spans="2:225" ht="15.75" customHeight="1">
      <c r="B134" s="91"/>
      <c r="C134" s="92"/>
      <c r="D134" s="151"/>
      <c r="E134" s="152"/>
      <c r="F134" s="152"/>
      <c r="G134" s="152"/>
      <c r="H134" s="152"/>
      <c r="I134" s="152"/>
      <c r="J134" s="152"/>
      <c r="K134" s="152"/>
      <c r="L134" s="153"/>
      <c r="M134" s="48" t="s">
        <v>690</v>
      </c>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50"/>
      <c r="AN134" s="42" t="s">
        <v>876</v>
      </c>
      <c r="AO134" s="43"/>
      <c r="AP134" s="43"/>
      <c r="AQ134" s="43"/>
      <c r="AR134" s="43"/>
      <c r="AS134" s="44"/>
      <c r="AT134" s="51"/>
      <c r="AU134" s="52"/>
      <c r="AV134" s="52"/>
      <c r="AW134" s="52"/>
      <c r="AX134" s="52"/>
      <c r="AY134" s="52"/>
      <c r="AZ134" s="52"/>
      <c r="BA134" s="53"/>
      <c r="BB134" s="42" t="s">
        <v>662</v>
      </c>
      <c r="BC134" s="43"/>
      <c r="BD134" s="43"/>
      <c r="BE134" s="43"/>
      <c r="BF134" s="43"/>
      <c r="BG134" s="43"/>
      <c r="BH134" s="44"/>
      <c r="BI134" s="33"/>
      <c r="BJ134" s="34"/>
      <c r="BK134" s="34"/>
      <c r="BL134" s="34"/>
      <c r="BM134" s="34"/>
      <c r="BN134" s="112"/>
      <c r="BO134" s="339"/>
      <c r="BP134" s="117"/>
      <c r="BQ134" s="113"/>
      <c r="BR134" s="117"/>
      <c r="BS134" s="113"/>
      <c r="BT134" s="346"/>
      <c r="BU134" s="339"/>
      <c r="BV134" s="117"/>
      <c r="BW134" s="113"/>
      <c r="BX134" s="117"/>
      <c r="BY134" s="126"/>
    </row>
    <row r="135" spans="2:225" ht="15.75" customHeight="1">
      <c r="B135" s="91"/>
      <c r="C135" s="92"/>
      <c r="D135" s="151"/>
      <c r="E135" s="152"/>
      <c r="F135" s="152"/>
      <c r="G135" s="152"/>
      <c r="H135" s="152"/>
      <c r="I135" s="152"/>
      <c r="J135" s="152"/>
      <c r="K135" s="152"/>
      <c r="L135" s="153"/>
      <c r="M135" s="48" t="s">
        <v>779</v>
      </c>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50"/>
      <c r="AN135" s="42"/>
      <c r="AO135" s="43"/>
      <c r="AP135" s="43"/>
      <c r="AQ135" s="43"/>
      <c r="AR135" s="43"/>
      <c r="AS135" s="44"/>
      <c r="AT135" s="51"/>
      <c r="AU135" s="52"/>
      <c r="AV135" s="52"/>
      <c r="AW135" s="52"/>
      <c r="AX135" s="52"/>
      <c r="AY135" s="52"/>
      <c r="AZ135" s="52"/>
      <c r="BA135" s="53"/>
      <c r="BB135" s="42" t="s">
        <v>665</v>
      </c>
      <c r="BC135" s="43"/>
      <c r="BD135" s="43"/>
      <c r="BE135" s="43"/>
      <c r="BF135" s="43"/>
      <c r="BG135" s="43"/>
      <c r="BH135" s="44"/>
      <c r="BI135" s="33"/>
      <c r="BJ135" s="34"/>
      <c r="BK135" s="34"/>
      <c r="BL135" s="34"/>
      <c r="BM135" s="34"/>
      <c r="BN135" s="112"/>
      <c r="BO135" s="339"/>
      <c r="BP135" s="117"/>
      <c r="BQ135" s="113"/>
      <c r="BR135" s="117"/>
      <c r="BS135" s="113"/>
      <c r="BT135" s="346"/>
      <c r="BU135" s="339"/>
      <c r="BV135" s="117"/>
      <c r="BW135" s="113"/>
      <c r="BX135" s="117"/>
      <c r="BY135" s="126"/>
    </row>
    <row r="136" spans="2:225" ht="15.75" customHeight="1">
      <c r="B136" s="91"/>
      <c r="C136" s="92"/>
      <c r="D136" s="151"/>
      <c r="E136" s="152"/>
      <c r="F136" s="152"/>
      <c r="G136" s="152"/>
      <c r="H136" s="152"/>
      <c r="I136" s="152"/>
      <c r="J136" s="152"/>
      <c r="K136" s="152"/>
      <c r="L136" s="153"/>
      <c r="M136" s="48" t="s">
        <v>691</v>
      </c>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50"/>
      <c r="AN136" s="42"/>
      <c r="AO136" s="43"/>
      <c r="AP136" s="43"/>
      <c r="AQ136" s="43"/>
      <c r="AR136" s="43"/>
      <c r="AS136" s="44"/>
      <c r="AT136" s="51"/>
      <c r="AU136" s="52"/>
      <c r="AV136" s="52"/>
      <c r="AW136" s="52"/>
      <c r="AX136" s="52"/>
      <c r="AY136" s="52"/>
      <c r="AZ136" s="52"/>
      <c r="BA136" s="53"/>
      <c r="BB136" s="42" t="s">
        <v>669</v>
      </c>
      <c r="BC136" s="43"/>
      <c r="BD136" s="43"/>
      <c r="BE136" s="43"/>
      <c r="BF136" s="43"/>
      <c r="BG136" s="43"/>
      <c r="BH136" s="44"/>
      <c r="BI136" s="33"/>
      <c r="BJ136" s="34"/>
      <c r="BK136" s="34"/>
      <c r="BL136" s="34"/>
      <c r="BM136" s="34"/>
      <c r="BN136" s="112"/>
      <c r="BO136" s="339"/>
      <c r="BP136" s="117"/>
      <c r="BQ136" s="113"/>
      <c r="BR136" s="117"/>
      <c r="BS136" s="113"/>
      <c r="BT136" s="346"/>
      <c r="BU136" s="339"/>
      <c r="BV136" s="117"/>
      <c r="BW136" s="113"/>
      <c r="BX136" s="117"/>
      <c r="BY136" s="126"/>
    </row>
    <row r="137" spans="2:225" ht="15.75" customHeight="1">
      <c r="B137" s="91"/>
      <c r="C137" s="92"/>
      <c r="D137" s="151"/>
      <c r="E137" s="152"/>
      <c r="F137" s="152"/>
      <c r="G137" s="152"/>
      <c r="H137" s="152"/>
      <c r="I137" s="152"/>
      <c r="J137" s="152"/>
      <c r="K137" s="152"/>
      <c r="L137" s="153"/>
      <c r="M137" s="48" t="s">
        <v>692</v>
      </c>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50"/>
      <c r="AN137" s="42"/>
      <c r="AO137" s="43"/>
      <c r="AP137" s="43"/>
      <c r="AQ137" s="43"/>
      <c r="AR137" s="43"/>
      <c r="AS137" s="44"/>
      <c r="AT137" s="51"/>
      <c r="AU137" s="52"/>
      <c r="AV137" s="52"/>
      <c r="AW137" s="52"/>
      <c r="AX137" s="52"/>
      <c r="AY137" s="52"/>
      <c r="AZ137" s="52"/>
      <c r="BA137" s="53"/>
      <c r="BB137" s="42" t="s">
        <v>655</v>
      </c>
      <c r="BC137" s="43"/>
      <c r="BD137" s="43"/>
      <c r="BE137" s="43"/>
      <c r="BF137" s="43"/>
      <c r="BG137" s="43"/>
      <c r="BH137" s="44"/>
      <c r="BI137" s="33"/>
      <c r="BJ137" s="34"/>
      <c r="BK137" s="34"/>
      <c r="BL137" s="34"/>
      <c r="BM137" s="34"/>
      <c r="BN137" s="112"/>
      <c r="BO137" s="339"/>
      <c r="BP137" s="117"/>
      <c r="BQ137" s="113"/>
      <c r="BR137" s="117"/>
      <c r="BS137" s="113"/>
      <c r="BT137" s="346"/>
      <c r="BU137" s="339"/>
      <c r="BV137" s="117"/>
      <c r="BW137" s="113"/>
      <c r="BX137" s="117"/>
      <c r="BY137" s="126"/>
    </row>
    <row r="138" spans="2:225" ht="15.75" customHeight="1">
      <c r="B138" s="91"/>
      <c r="C138" s="92"/>
      <c r="D138" s="151"/>
      <c r="E138" s="152"/>
      <c r="F138" s="152"/>
      <c r="G138" s="152"/>
      <c r="H138" s="152"/>
      <c r="I138" s="152"/>
      <c r="J138" s="152"/>
      <c r="K138" s="152"/>
      <c r="L138" s="153"/>
      <c r="M138" s="48" t="s">
        <v>695</v>
      </c>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50"/>
      <c r="AN138" s="42"/>
      <c r="AO138" s="43"/>
      <c r="AP138" s="43"/>
      <c r="AQ138" s="43"/>
      <c r="AR138" s="43"/>
      <c r="AS138" s="44"/>
      <c r="AT138" s="51"/>
      <c r="AU138" s="52"/>
      <c r="AV138" s="52"/>
      <c r="AW138" s="52"/>
      <c r="AX138" s="52"/>
      <c r="AY138" s="52"/>
      <c r="AZ138" s="52"/>
      <c r="BA138" s="53"/>
      <c r="BB138" s="42" t="s">
        <v>668</v>
      </c>
      <c r="BC138" s="43"/>
      <c r="BD138" s="43"/>
      <c r="BE138" s="43"/>
      <c r="BF138" s="43"/>
      <c r="BG138" s="43"/>
      <c r="BH138" s="44"/>
      <c r="BI138" s="33"/>
      <c r="BJ138" s="34"/>
      <c r="BK138" s="34"/>
      <c r="BL138" s="34"/>
      <c r="BM138" s="34"/>
      <c r="BN138" s="112"/>
      <c r="BO138" s="339"/>
      <c r="BP138" s="117"/>
      <c r="BQ138" s="113"/>
      <c r="BR138" s="117"/>
      <c r="BS138" s="113"/>
      <c r="BT138" s="346"/>
      <c r="BU138" s="339"/>
      <c r="BV138" s="117"/>
      <c r="BW138" s="113"/>
      <c r="BX138" s="117"/>
      <c r="BY138" s="126"/>
    </row>
    <row r="139" spans="2:225" ht="15.75" customHeight="1">
      <c r="B139" s="91"/>
      <c r="C139" s="92"/>
      <c r="D139" s="151"/>
      <c r="E139" s="152"/>
      <c r="F139" s="152"/>
      <c r="G139" s="152"/>
      <c r="H139" s="152"/>
      <c r="I139" s="152"/>
      <c r="J139" s="152"/>
      <c r="K139" s="152"/>
      <c r="L139" s="153"/>
      <c r="M139" s="48" t="s">
        <v>696</v>
      </c>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50"/>
      <c r="AN139" s="42"/>
      <c r="AO139" s="43"/>
      <c r="AP139" s="43"/>
      <c r="AQ139" s="43"/>
      <c r="AR139" s="43"/>
      <c r="AS139" s="44"/>
      <c r="AT139" s="51"/>
      <c r="AU139" s="52"/>
      <c r="AV139" s="52"/>
      <c r="AW139" s="52"/>
      <c r="AX139" s="52"/>
      <c r="AY139" s="52"/>
      <c r="AZ139" s="52"/>
      <c r="BA139" s="53"/>
      <c r="BB139" s="42" t="s">
        <v>674</v>
      </c>
      <c r="BC139" s="43"/>
      <c r="BD139" s="43"/>
      <c r="BE139" s="43"/>
      <c r="BF139" s="43"/>
      <c r="BG139" s="43"/>
      <c r="BH139" s="44"/>
      <c r="BI139" s="33"/>
      <c r="BJ139" s="34"/>
      <c r="BK139" s="34"/>
      <c r="BL139" s="34"/>
      <c r="BM139" s="34"/>
      <c r="BN139" s="112"/>
      <c r="BO139" s="339"/>
      <c r="BP139" s="117"/>
      <c r="BQ139" s="113"/>
      <c r="BR139" s="117"/>
      <c r="BS139" s="113"/>
      <c r="BT139" s="346"/>
      <c r="BU139" s="339"/>
      <c r="BV139" s="117"/>
      <c r="BW139" s="113"/>
      <c r="BX139" s="117"/>
      <c r="BY139" s="126"/>
    </row>
    <row r="140" spans="2:225" ht="15.75" customHeight="1">
      <c r="B140" s="91"/>
      <c r="C140" s="92"/>
      <c r="D140" s="154"/>
      <c r="E140" s="155"/>
      <c r="F140" s="155"/>
      <c r="G140" s="155"/>
      <c r="H140" s="155"/>
      <c r="I140" s="155"/>
      <c r="J140" s="155"/>
      <c r="K140" s="155"/>
      <c r="L140" s="156"/>
      <c r="M140" s="48" t="s">
        <v>697</v>
      </c>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50"/>
      <c r="AN140" s="42"/>
      <c r="AO140" s="43"/>
      <c r="AP140" s="43"/>
      <c r="AQ140" s="43"/>
      <c r="AR140" s="43"/>
      <c r="AS140" s="44"/>
      <c r="AT140" s="51"/>
      <c r="AU140" s="52"/>
      <c r="AV140" s="52"/>
      <c r="AW140" s="52"/>
      <c r="AX140" s="52"/>
      <c r="AY140" s="52"/>
      <c r="AZ140" s="52"/>
      <c r="BA140" s="53"/>
      <c r="BB140" s="42" t="s">
        <v>654</v>
      </c>
      <c r="BC140" s="43"/>
      <c r="BD140" s="43"/>
      <c r="BE140" s="43"/>
      <c r="BF140" s="43"/>
      <c r="BG140" s="43"/>
      <c r="BH140" s="44"/>
      <c r="BI140" s="63" t="s">
        <v>371</v>
      </c>
      <c r="BJ140" s="64"/>
      <c r="BK140" s="64"/>
      <c r="BL140" s="64"/>
      <c r="BM140" s="65"/>
      <c r="BN140" s="112"/>
      <c r="BO140" s="339"/>
      <c r="BP140" s="117"/>
      <c r="BQ140" s="113"/>
      <c r="BR140" s="117"/>
      <c r="BS140" s="113"/>
      <c r="BT140" s="346"/>
      <c r="BU140" s="339"/>
      <c r="BV140" s="117"/>
      <c r="BW140" s="113"/>
      <c r="BX140" s="117"/>
      <c r="BY140" s="126"/>
    </row>
    <row r="141" spans="2:225" ht="15.75" customHeight="1">
      <c r="B141" s="93"/>
      <c r="C141" s="94"/>
      <c r="D141" s="66">
        <f ca="1">IFERROR(IF(AND(D130="",I130=""),ROUNDDOWN((DATEDIF($CB128,TODAY(),"m")+1)/12,0),ROUNDDOWN((DATEDIF($CB128,$CB130,"m")+1)/12,0)),"")</f>
        <v>0</v>
      </c>
      <c r="E141" s="67"/>
      <c r="F141" s="67"/>
      <c r="G141" s="68" t="s">
        <v>16</v>
      </c>
      <c r="H141" s="68"/>
      <c r="I141" s="67">
        <f ca="1">IFERROR(IF(AND(D130="",I130=""),DATEDIF($CB128,TODAY(),"m")-D141*12+1,DATEDIF($CB128,$CB130,"m")-D141*12+1),"")</f>
        <v>7</v>
      </c>
      <c r="J141" s="67"/>
      <c r="K141" s="68" t="s">
        <v>356</v>
      </c>
      <c r="L141" s="69"/>
      <c r="M141" s="70" t="s">
        <v>698</v>
      </c>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2"/>
      <c r="AN141" s="79"/>
      <c r="AO141" s="80"/>
      <c r="AP141" s="80"/>
      <c r="AQ141" s="80"/>
      <c r="AR141" s="80"/>
      <c r="AS141" s="81"/>
      <c r="AT141" s="76"/>
      <c r="AU141" s="77"/>
      <c r="AV141" s="77"/>
      <c r="AW141" s="77"/>
      <c r="AX141" s="77"/>
      <c r="AY141" s="77"/>
      <c r="AZ141" s="77"/>
      <c r="BA141" s="78"/>
      <c r="BB141" s="79"/>
      <c r="BC141" s="80"/>
      <c r="BD141" s="80"/>
      <c r="BE141" s="80"/>
      <c r="BF141" s="80"/>
      <c r="BG141" s="80"/>
      <c r="BH141" s="81"/>
      <c r="BI141" s="82" t="s">
        <v>366</v>
      </c>
      <c r="BJ141" s="83"/>
      <c r="BK141" s="83"/>
      <c r="BL141" s="83"/>
      <c r="BM141" s="84"/>
      <c r="BN141" s="114"/>
      <c r="BO141" s="340"/>
      <c r="BP141" s="343"/>
      <c r="BQ141" s="344"/>
      <c r="BR141" s="343"/>
      <c r="BS141" s="344"/>
      <c r="BT141" s="347"/>
      <c r="BU141" s="340"/>
      <c r="BV141" s="343"/>
      <c r="BW141" s="344"/>
      <c r="BX141" s="118"/>
      <c r="BY141" s="127"/>
      <c r="CB141" s="26"/>
    </row>
    <row r="142" spans="2:225" ht="15.75" customHeight="1">
      <c r="B142" s="89" t="s">
        <v>826</v>
      </c>
      <c r="C142" s="90"/>
      <c r="D142" s="95" t="s">
        <v>258</v>
      </c>
      <c r="E142" s="96"/>
      <c r="F142" s="96"/>
      <c r="G142" s="97" t="s">
        <v>16</v>
      </c>
      <c r="H142" s="97"/>
      <c r="I142" s="98" t="s">
        <v>286</v>
      </c>
      <c r="J142" s="98"/>
      <c r="K142" s="97" t="s">
        <v>271</v>
      </c>
      <c r="L142" s="99"/>
      <c r="M142" s="100" t="s">
        <v>587</v>
      </c>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2"/>
      <c r="AN142" s="103" t="s">
        <v>38</v>
      </c>
      <c r="AO142" s="104"/>
      <c r="AP142" s="104"/>
      <c r="AQ142" s="104"/>
      <c r="AR142" s="104"/>
      <c r="AS142" s="105"/>
      <c r="AT142" s="106" t="s">
        <v>656</v>
      </c>
      <c r="AU142" s="107"/>
      <c r="AV142" s="107"/>
      <c r="AW142" s="107"/>
      <c r="AX142" s="107"/>
      <c r="AY142" s="107"/>
      <c r="AZ142" s="107"/>
      <c r="BA142" s="108"/>
      <c r="BB142" s="103" t="s">
        <v>589</v>
      </c>
      <c r="BC142" s="104"/>
      <c r="BD142" s="104"/>
      <c r="BE142" s="104"/>
      <c r="BF142" s="104"/>
      <c r="BG142" s="104"/>
      <c r="BH142" s="105"/>
      <c r="BI142" s="109" t="s">
        <v>370</v>
      </c>
      <c r="BJ142" s="64"/>
      <c r="BK142" s="64"/>
      <c r="BL142" s="64"/>
      <c r="BM142" s="65"/>
      <c r="BN142" s="110" t="s">
        <v>458</v>
      </c>
      <c r="BO142" s="111"/>
      <c r="BP142" s="116" t="s">
        <v>110</v>
      </c>
      <c r="BQ142" s="111"/>
      <c r="BR142" s="116"/>
      <c r="BS142" s="111"/>
      <c r="BT142" s="119"/>
      <c r="BU142" s="120"/>
      <c r="BV142" s="116"/>
      <c r="BW142" s="111"/>
      <c r="BX142" s="116"/>
      <c r="BY142" s="125"/>
      <c r="CB142" s="26">
        <f>DATEVALUE(D142&amp;G142&amp;I142&amp;K142)</f>
        <v>43313</v>
      </c>
      <c r="HJ142" s="2"/>
      <c r="HK142" s="2"/>
      <c r="HL142" s="2"/>
      <c r="HM142" s="2"/>
      <c r="HN142" s="2"/>
      <c r="HO142" s="2"/>
      <c r="HP142" s="2"/>
      <c r="HQ142" s="2"/>
    </row>
    <row r="143" spans="2:225" ht="15.75" customHeight="1">
      <c r="B143" s="91"/>
      <c r="C143" s="92"/>
      <c r="D143" s="128" t="s">
        <v>120</v>
      </c>
      <c r="E143" s="129"/>
      <c r="F143" s="129"/>
      <c r="G143" s="129"/>
      <c r="H143" s="129"/>
      <c r="I143" s="129"/>
      <c r="J143" s="129"/>
      <c r="K143" s="129"/>
      <c r="L143" s="130"/>
      <c r="M143" s="48" t="s">
        <v>781</v>
      </c>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50"/>
      <c r="AN143" s="42" t="s">
        <v>675</v>
      </c>
      <c r="AO143" s="43"/>
      <c r="AP143" s="43"/>
      <c r="AQ143" s="43"/>
      <c r="AR143" s="43"/>
      <c r="AS143" s="44"/>
      <c r="AT143" s="51" t="s">
        <v>614</v>
      </c>
      <c r="AU143" s="52"/>
      <c r="AV143" s="52"/>
      <c r="AW143" s="52"/>
      <c r="AX143" s="52"/>
      <c r="AY143" s="52"/>
      <c r="AZ143" s="52"/>
      <c r="BA143" s="53"/>
      <c r="BB143" s="42" t="s">
        <v>56</v>
      </c>
      <c r="BC143" s="43"/>
      <c r="BD143" s="43"/>
      <c r="BE143" s="43"/>
      <c r="BF143" s="43"/>
      <c r="BG143" s="43"/>
      <c r="BH143" s="44"/>
      <c r="BI143" s="131" t="s">
        <v>403</v>
      </c>
      <c r="BJ143" s="132"/>
      <c r="BK143" s="132"/>
      <c r="BL143" s="132"/>
      <c r="BM143" s="133"/>
      <c r="BN143" s="112"/>
      <c r="BO143" s="113"/>
      <c r="BP143" s="117"/>
      <c r="BQ143" s="113"/>
      <c r="BR143" s="117"/>
      <c r="BS143" s="113"/>
      <c r="BT143" s="121"/>
      <c r="BU143" s="122"/>
      <c r="BV143" s="117"/>
      <c r="BW143" s="113"/>
      <c r="BX143" s="117"/>
      <c r="BY143" s="126"/>
      <c r="HJ143" s="2"/>
      <c r="HK143" s="2"/>
      <c r="HL143" s="2"/>
      <c r="HM143" s="2"/>
      <c r="HN143" s="2"/>
      <c r="HO143" s="2"/>
      <c r="HP143" s="2"/>
      <c r="HQ143" s="2"/>
    </row>
    <row r="144" spans="2:225" ht="15.75" customHeight="1">
      <c r="B144" s="91"/>
      <c r="C144" s="92"/>
      <c r="D144" s="134" t="s">
        <v>259</v>
      </c>
      <c r="E144" s="135"/>
      <c r="F144" s="135"/>
      <c r="G144" s="136" t="s">
        <v>16</v>
      </c>
      <c r="H144" s="136"/>
      <c r="I144" s="137" t="s">
        <v>581</v>
      </c>
      <c r="J144" s="137"/>
      <c r="K144" s="136" t="s">
        <v>271</v>
      </c>
      <c r="L144" s="138"/>
      <c r="M144" s="48" t="s">
        <v>782</v>
      </c>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50"/>
      <c r="AN144" s="42"/>
      <c r="AO144" s="43"/>
      <c r="AP144" s="43"/>
      <c r="AQ144" s="43"/>
      <c r="AR144" s="43"/>
      <c r="AS144" s="44"/>
      <c r="AT144" s="51" t="s">
        <v>33</v>
      </c>
      <c r="AU144" s="52"/>
      <c r="AV144" s="52"/>
      <c r="AW144" s="52"/>
      <c r="AX144" s="52"/>
      <c r="AY144" s="52"/>
      <c r="AZ144" s="52"/>
      <c r="BA144" s="53"/>
      <c r="BB144" s="42" t="s">
        <v>180</v>
      </c>
      <c r="BC144" s="43"/>
      <c r="BD144" s="43"/>
      <c r="BE144" s="43"/>
      <c r="BF144" s="43"/>
      <c r="BG144" s="43"/>
      <c r="BH144" s="44"/>
      <c r="BI144" s="139"/>
      <c r="BJ144" s="140"/>
      <c r="BK144" s="140"/>
      <c r="BL144" s="140"/>
      <c r="BM144" s="141"/>
      <c r="BN144" s="112"/>
      <c r="BO144" s="113"/>
      <c r="BP144" s="117"/>
      <c r="BQ144" s="113"/>
      <c r="BR144" s="117"/>
      <c r="BS144" s="113"/>
      <c r="BT144" s="121"/>
      <c r="BU144" s="122"/>
      <c r="BV144" s="117"/>
      <c r="BW144" s="113"/>
      <c r="BX144" s="117"/>
      <c r="BY144" s="126"/>
      <c r="CB144" s="26">
        <f>DATEVALUE(D144&amp;G144&amp;I144&amp;K144)</f>
        <v>43466</v>
      </c>
      <c r="HJ144" s="2"/>
      <c r="HK144" s="2"/>
      <c r="HL144" s="2"/>
      <c r="HM144" s="2"/>
      <c r="HN144" s="2"/>
      <c r="HO144" s="2"/>
      <c r="HP144" s="2"/>
      <c r="HQ144" s="2"/>
    </row>
    <row r="145" spans="2:225" ht="15.75" customHeight="1">
      <c r="B145" s="91"/>
      <c r="C145" s="92"/>
      <c r="D145" s="151"/>
      <c r="E145" s="152"/>
      <c r="F145" s="152"/>
      <c r="G145" s="152"/>
      <c r="H145" s="152"/>
      <c r="I145" s="152"/>
      <c r="J145" s="152"/>
      <c r="K145" s="152"/>
      <c r="L145" s="153"/>
      <c r="M145" s="48" t="s">
        <v>780</v>
      </c>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50"/>
      <c r="AN145" s="42"/>
      <c r="AO145" s="43"/>
      <c r="AP145" s="43"/>
      <c r="AQ145" s="43"/>
      <c r="AR145" s="43"/>
      <c r="AS145" s="44"/>
      <c r="AT145" s="51"/>
      <c r="AU145" s="52"/>
      <c r="AV145" s="52"/>
      <c r="AW145" s="52"/>
      <c r="AX145" s="52"/>
      <c r="AY145" s="52"/>
      <c r="AZ145" s="52"/>
      <c r="BA145" s="53"/>
      <c r="BB145" s="42" t="s">
        <v>181</v>
      </c>
      <c r="BC145" s="43"/>
      <c r="BD145" s="43"/>
      <c r="BE145" s="43"/>
      <c r="BF145" s="43"/>
      <c r="BG145" s="43"/>
      <c r="BH145" s="44"/>
      <c r="BI145" s="54"/>
      <c r="BJ145" s="55"/>
      <c r="BK145" s="55"/>
      <c r="BL145" s="55"/>
      <c r="BM145" s="88"/>
      <c r="BN145" s="112"/>
      <c r="BO145" s="113"/>
      <c r="BP145" s="117"/>
      <c r="BQ145" s="113"/>
      <c r="BR145" s="117"/>
      <c r="BS145" s="113"/>
      <c r="BT145" s="121"/>
      <c r="BU145" s="122"/>
      <c r="BV145" s="117"/>
      <c r="BW145" s="113"/>
      <c r="BX145" s="117"/>
      <c r="BY145" s="126"/>
    </row>
    <row r="146" spans="2:225" ht="15.75" customHeight="1">
      <c r="B146" s="91"/>
      <c r="C146" s="92"/>
      <c r="D146" s="151"/>
      <c r="E146" s="152"/>
      <c r="F146" s="152"/>
      <c r="G146" s="152"/>
      <c r="H146" s="152"/>
      <c r="I146" s="152"/>
      <c r="J146" s="152"/>
      <c r="K146" s="152"/>
      <c r="L146" s="153"/>
      <c r="M146" s="48" t="s">
        <v>787</v>
      </c>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50"/>
      <c r="AN146" s="42"/>
      <c r="AO146" s="43"/>
      <c r="AP146" s="43"/>
      <c r="AQ146" s="43"/>
      <c r="AR146" s="43"/>
      <c r="AS146" s="44"/>
      <c r="AT146" s="51"/>
      <c r="AU146" s="52"/>
      <c r="AV146" s="52"/>
      <c r="AW146" s="52"/>
      <c r="AX146" s="52"/>
      <c r="AY146" s="52"/>
      <c r="AZ146" s="52"/>
      <c r="BA146" s="53"/>
      <c r="BB146" s="42" t="s">
        <v>592</v>
      </c>
      <c r="BC146" s="43"/>
      <c r="BD146" s="43"/>
      <c r="BE146" s="43"/>
      <c r="BF146" s="43"/>
      <c r="BG146" s="43"/>
      <c r="BH146" s="44"/>
      <c r="BI146" s="54"/>
      <c r="BJ146" s="55"/>
      <c r="BK146" s="55"/>
      <c r="BL146" s="55"/>
      <c r="BM146" s="88"/>
      <c r="BN146" s="112"/>
      <c r="BO146" s="113"/>
      <c r="BP146" s="117"/>
      <c r="BQ146" s="113"/>
      <c r="BR146" s="117"/>
      <c r="BS146" s="113"/>
      <c r="BT146" s="121"/>
      <c r="BU146" s="122"/>
      <c r="BV146" s="117"/>
      <c r="BW146" s="113"/>
      <c r="BX146" s="117"/>
      <c r="BY146" s="126"/>
    </row>
    <row r="147" spans="2:225" ht="15.75" customHeight="1">
      <c r="B147" s="91"/>
      <c r="C147" s="92"/>
      <c r="D147" s="151"/>
      <c r="E147" s="152"/>
      <c r="F147" s="152"/>
      <c r="G147" s="152"/>
      <c r="H147" s="152"/>
      <c r="I147" s="152"/>
      <c r="J147" s="152"/>
      <c r="K147" s="152"/>
      <c r="L147" s="153"/>
      <c r="M147" s="48" t="s">
        <v>783</v>
      </c>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50"/>
      <c r="AN147" s="42"/>
      <c r="AO147" s="43"/>
      <c r="AP147" s="43"/>
      <c r="AQ147" s="43"/>
      <c r="AR147" s="43"/>
      <c r="AS147" s="44"/>
      <c r="AT147" s="51"/>
      <c r="AU147" s="52"/>
      <c r="AV147" s="52"/>
      <c r="AW147" s="52"/>
      <c r="AX147" s="52"/>
      <c r="AY147" s="52"/>
      <c r="AZ147" s="52"/>
      <c r="BA147" s="53"/>
      <c r="BB147" s="42" t="s">
        <v>679</v>
      </c>
      <c r="BC147" s="43"/>
      <c r="BD147" s="43"/>
      <c r="BE147" s="43"/>
      <c r="BF147" s="43"/>
      <c r="BG147" s="43"/>
      <c r="BH147" s="44"/>
      <c r="BI147" s="54"/>
      <c r="BJ147" s="55"/>
      <c r="BK147" s="55"/>
      <c r="BL147" s="55"/>
      <c r="BM147" s="88"/>
      <c r="BN147" s="112"/>
      <c r="BO147" s="113"/>
      <c r="BP147" s="117"/>
      <c r="BQ147" s="113"/>
      <c r="BR147" s="117"/>
      <c r="BS147" s="113"/>
      <c r="BT147" s="121"/>
      <c r="BU147" s="122"/>
      <c r="BV147" s="117"/>
      <c r="BW147" s="113"/>
      <c r="BX147" s="117"/>
      <c r="BY147" s="126"/>
    </row>
    <row r="148" spans="2:225" ht="15.75" customHeight="1">
      <c r="B148" s="91"/>
      <c r="C148" s="92"/>
      <c r="D148" s="151"/>
      <c r="E148" s="152"/>
      <c r="F148" s="152"/>
      <c r="G148" s="152"/>
      <c r="H148" s="152"/>
      <c r="I148" s="152"/>
      <c r="J148" s="152"/>
      <c r="K148" s="152"/>
      <c r="L148" s="153"/>
      <c r="M148" s="48" t="s">
        <v>784</v>
      </c>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50"/>
      <c r="AN148" s="42"/>
      <c r="AO148" s="43"/>
      <c r="AP148" s="43"/>
      <c r="AQ148" s="43"/>
      <c r="AR148" s="43"/>
      <c r="AS148" s="44"/>
      <c r="AT148" s="51"/>
      <c r="AU148" s="52"/>
      <c r="AV148" s="52"/>
      <c r="AW148" s="52"/>
      <c r="AX148" s="52"/>
      <c r="AY148" s="52"/>
      <c r="AZ148" s="52"/>
      <c r="BA148" s="53"/>
      <c r="BB148" s="42"/>
      <c r="BC148" s="43"/>
      <c r="BD148" s="43"/>
      <c r="BE148" s="43"/>
      <c r="BF148" s="43"/>
      <c r="BG148" s="43"/>
      <c r="BH148" s="44"/>
      <c r="BI148" s="54"/>
      <c r="BJ148" s="55"/>
      <c r="BK148" s="55"/>
      <c r="BL148" s="55"/>
      <c r="BM148" s="88"/>
      <c r="BN148" s="112"/>
      <c r="BO148" s="113"/>
      <c r="BP148" s="117"/>
      <c r="BQ148" s="113"/>
      <c r="BR148" s="117"/>
      <c r="BS148" s="113"/>
      <c r="BT148" s="121"/>
      <c r="BU148" s="122"/>
      <c r="BV148" s="117"/>
      <c r="BW148" s="113"/>
      <c r="BX148" s="117"/>
      <c r="BY148" s="126"/>
    </row>
    <row r="149" spans="2:225" ht="15.75" customHeight="1">
      <c r="B149" s="91"/>
      <c r="C149" s="92"/>
      <c r="D149" s="154"/>
      <c r="E149" s="155"/>
      <c r="F149" s="155"/>
      <c r="G149" s="155"/>
      <c r="H149" s="155"/>
      <c r="I149" s="155"/>
      <c r="J149" s="155"/>
      <c r="K149" s="155"/>
      <c r="L149" s="156"/>
      <c r="M149" s="48" t="s">
        <v>786</v>
      </c>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50"/>
      <c r="AN149" s="42"/>
      <c r="AO149" s="43"/>
      <c r="AP149" s="43"/>
      <c r="AQ149" s="43"/>
      <c r="AR149" s="43"/>
      <c r="AS149" s="44"/>
      <c r="AT149" s="51"/>
      <c r="AU149" s="52"/>
      <c r="AV149" s="52"/>
      <c r="AW149" s="52"/>
      <c r="AX149" s="52"/>
      <c r="AY149" s="52"/>
      <c r="AZ149" s="52"/>
      <c r="BA149" s="53"/>
      <c r="BB149" s="42"/>
      <c r="BC149" s="43"/>
      <c r="BD149" s="43"/>
      <c r="BE149" s="43"/>
      <c r="BF149" s="43"/>
      <c r="BG149" s="43"/>
      <c r="BH149" s="44"/>
      <c r="BI149" s="63" t="s">
        <v>371</v>
      </c>
      <c r="BJ149" s="64"/>
      <c r="BK149" s="64"/>
      <c r="BL149" s="64"/>
      <c r="BM149" s="65"/>
      <c r="BN149" s="112"/>
      <c r="BO149" s="113"/>
      <c r="BP149" s="117"/>
      <c r="BQ149" s="113"/>
      <c r="BR149" s="117"/>
      <c r="BS149" s="113"/>
      <c r="BT149" s="121"/>
      <c r="BU149" s="122"/>
      <c r="BV149" s="117"/>
      <c r="BW149" s="113"/>
      <c r="BX149" s="117"/>
      <c r="BY149" s="126"/>
    </row>
    <row r="150" spans="2:225" ht="15.75" customHeight="1">
      <c r="B150" s="93"/>
      <c r="C150" s="94"/>
      <c r="D150" s="66">
        <f ca="1">IFERROR(IF(AND(D144="",I144=""),ROUNDDOWN((DATEDIF($CB142,TODAY(),"m")+1)/12,0),ROUNDDOWN((DATEDIF($CB142,$CB144,"m")+1)/12,0)),"")</f>
        <v>0</v>
      </c>
      <c r="E150" s="67"/>
      <c r="F150" s="67"/>
      <c r="G150" s="68" t="s">
        <v>16</v>
      </c>
      <c r="H150" s="68"/>
      <c r="I150" s="67">
        <f ca="1">IFERROR(IF(AND(D144="",I144=""),DATEDIF($CB142,TODAY(),"m")-D150*12+1,DATEDIF($CB142,$CB144,"m")-D150*12+1),"")</f>
        <v>6</v>
      </c>
      <c r="J150" s="67"/>
      <c r="K150" s="68" t="s">
        <v>356</v>
      </c>
      <c r="L150" s="69"/>
      <c r="M150" s="70" t="s">
        <v>785</v>
      </c>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2"/>
      <c r="AN150" s="79"/>
      <c r="AO150" s="80"/>
      <c r="AP150" s="80"/>
      <c r="AQ150" s="80"/>
      <c r="AR150" s="80"/>
      <c r="AS150" s="81"/>
      <c r="AT150" s="76"/>
      <c r="AU150" s="77"/>
      <c r="AV150" s="77"/>
      <c r="AW150" s="77"/>
      <c r="AX150" s="77"/>
      <c r="AY150" s="77"/>
      <c r="AZ150" s="77"/>
      <c r="BA150" s="78"/>
      <c r="BB150" s="79"/>
      <c r="BC150" s="80"/>
      <c r="BD150" s="80"/>
      <c r="BE150" s="80"/>
      <c r="BF150" s="80"/>
      <c r="BG150" s="80"/>
      <c r="BH150" s="81"/>
      <c r="BI150" s="82" t="s">
        <v>366</v>
      </c>
      <c r="BJ150" s="83"/>
      <c r="BK150" s="83"/>
      <c r="BL150" s="83"/>
      <c r="BM150" s="84"/>
      <c r="BN150" s="114"/>
      <c r="BO150" s="115"/>
      <c r="BP150" s="118"/>
      <c r="BQ150" s="115"/>
      <c r="BR150" s="118"/>
      <c r="BS150" s="115"/>
      <c r="BT150" s="123"/>
      <c r="BU150" s="124"/>
      <c r="BV150" s="118"/>
      <c r="BW150" s="115"/>
      <c r="BX150" s="118"/>
      <c r="BY150" s="127"/>
      <c r="CB150" s="26"/>
    </row>
    <row r="151" spans="2:225" ht="15.75" customHeight="1">
      <c r="B151" s="89" t="s">
        <v>827</v>
      </c>
      <c r="C151" s="90"/>
      <c r="D151" s="95" t="s">
        <v>258</v>
      </c>
      <c r="E151" s="96"/>
      <c r="F151" s="96"/>
      <c r="G151" s="97" t="s">
        <v>16</v>
      </c>
      <c r="H151" s="97"/>
      <c r="I151" s="98" t="s">
        <v>284</v>
      </c>
      <c r="J151" s="98"/>
      <c r="K151" s="97" t="s">
        <v>271</v>
      </c>
      <c r="L151" s="99"/>
      <c r="M151" s="100" t="s">
        <v>794</v>
      </c>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2"/>
      <c r="AN151" s="103" t="s">
        <v>37</v>
      </c>
      <c r="AO151" s="104"/>
      <c r="AP151" s="104"/>
      <c r="AQ151" s="104"/>
      <c r="AR151" s="104"/>
      <c r="AS151" s="105"/>
      <c r="AT151" s="106" t="s">
        <v>463</v>
      </c>
      <c r="AU151" s="107"/>
      <c r="AV151" s="107"/>
      <c r="AW151" s="107"/>
      <c r="AX151" s="107"/>
      <c r="AY151" s="107"/>
      <c r="AZ151" s="107"/>
      <c r="BA151" s="108"/>
      <c r="BB151" s="103" t="s">
        <v>643</v>
      </c>
      <c r="BC151" s="104"/>
      <c r="BD151" s="104"/>
      <c r="BE151" s="104"/>
      <c r="BF151" s="104"/>
      <c r="BG151" s="104"/>
      <c r="BH151" s="105"/>
      <c r="BI151" s="109" t="s">
        <v>370</v>
      </c>
      <c r="BJ151" s="64"/>
      <c r="BK151" s="64"/>
      <c r="BL151" s="64"/>
      <c r="BM151" s="65"/>
      <c r="BN151" s="110" t="s">
        <v>372</v>
      </c>
      <c r="BO151" s="111"/>
      <c r="BP151" s="116" t="s">
        <v>110</v>
      </c>
      <c r="BQ151" s="111"/>
      <c r="BR151" s="116"/>
      <c r="BS151" s="111"/>
      <c r="BT151" s="119"/>
      <c r="BU151" s="120"/>
      <c r="BV151" s="116"/>
      <c r="BW151" s="111"/>
      <c r="BX151" s="116"/>
      <c r="BY151" s="125"/>
      <c r="CB151" s="26">
        <f>DATEVALUE(D151&amp;G151&amp;I151&amp;K151)</f>
        <v>43252</v>
      </c>
      <c r="HJ151" s="2"/>
      <c r="HK151" s="2"/>
      <c r="HL151" s="2"/>
      <c r="HM151" s="2"/>
      <c r="HN151" s="2"/>
      <c r="HO151" s="2"/>
      <c r="HP151" s="2"/>
      <c r="HQ151" s="2"/>
    </row>
    <row r="152" spans="2:225" ht="15.75" customHeight="1">
      <c r="B152" s="91"/>
      <c r="C152" s="92"/>
      <c r="D152" s="128" t="s">
        <v>120</v>
      </c>
      <c r="E152" s="129"/>
      <c r="F152" s="129"/>
      <c r="G152" s="129"/>
      <c r="H152" s="129"/>
      <c r="I152" s="129"/>
      <c r="J152" s="129"/>
      <c r="K152" s="129"/>
      <c r="L152" s="130"/>
      <c r="M152" s="48" t="s">
        <v>741</v>
      </c>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50"/>
      <c r="AN152" s="42" t="s">
        <v>672</v>
      </c>
      <c r="AO152" s="43"/>
      <c r="AP152" s="43"/>
      <c r="AQ152" s="43"/>
      <c r="AR152" s="43"/>
      <c r="AS152" s="44"/>
      <c r="AT152" s="51" t="s">
        <v>601</v>
      </c>
      <c r="AU152" s="52"/>
      <c r="AV152" s="52"/>
      <c r="AW152" s="52"/>
      <c r="AX152" s="52"/>
      <c r="AY152" s="52"/>
      <c r="AZ152" s="52"/>
      <c r="BA152" s="53"/>
      <c r="BB152" s="42" t="s">
        <v>181</v>
      </c>
      <c r="BC152" s="43"/>
      <c r="BD152" s="43"/>
      <c r="BE152" s="43"/>
      <c r="BF152" s="43"/>
      <c r="BG152" s="43"/>
      <c r="BH152" s="44"/>
      <c r="BI152" s="131" t="s">
        <v>407</v>
      </c>
      <c r="BJ152" s="132"/>
      <c r="BK152" s="132"/>
      <c r="BL152" s="132"/>
      <c r="BM152" s="133"/>
      <c r="BN152" s="112"/>
      <c r="BO152" s="113"/>
      <c r="BP152" s="117"/>
      <c r="BQ152" s="113"/>
      <c r="BR152" s="117"/>
      <c r="BS152" s="113"/>
      <c r="BT152" s="121"/>
      <c r="BU152" s="122"/>
      <c r="BV152" s="117"/>
      <c r="BW152" s="113"/>
      <c r="BX152" s="117"/>
      <c r="BY152" s="126"/>
      <c r="HJ152" s="2"/>
      <c r="HK152" s="2"/>
      <c r="HL152" s="2"/>
      <c r="HM152" s="2"/>
      <c r="HN152" s="2"/>
      <c r="HO152" s="2"/>
      <c r="HP152" s="2"/>
      <c r="HQ152" s="2"/>
    </row>
    <row r="153" spans="2:225" ht="15.75" customHeight="1">
      <c r="B153" s="91"/>
      <c r="C153" s="92"/>
      <c r="D153" s="134" t="s">
        <v>890</v>
      </c>
      <c r="E153" s="135"/>
      <c r="F153" s="135"/>
      <c r="G153" s="136" t="s">
        <v>16</v>
      </c>
      <c r="H153" s="136"/>
      <c r="I153" s="137" t="s">
        <v>497</v>
      </c>
      <c r="J153" s="137"/>
      <c r="K153" s="136" t="s">
        <v>271</v>
      </c>
      <c r="L153" s="138"/>
      <c r="M153" s="48" t="s">
        <v>645</v>
      </c>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50"/>
      <c r="AN153" s="42" t="s">
        <v>396</v>
      </c>
      <c r="AO153" s="43"/>
      <c r="AP153" s="43"/>
      <c r="AQ153" s="43"/>
      <c r="AR153" s="43"/>
      <c r="AS153" s="44"/>
      <c r="AT153" s="51" t="s">
        <v>644</v>
      </c>
      <c r="AU153" s="52"/>
      <c r="AV153" s="52"/>
      <c r="AW153" s="52"/>
      <c r="AX153" s="52"/>
      <c r="AY153" s="52"/>
      <c r="AZ153" s="52"/>
      <c r="BA153" s="53"/>
      <c r="BB153" s="42" t="s">
        <v>646</v>
      </c>
      <c r="BC153" s="43"/>
      <c r="BD153" s="43"/>
      <c r="BE153" s="43"/>
      <c r="BF153" s="43"/>
      <c r="BG153" s="43"/>
      <c r="BH153" s="44"/>
      <c r="BI153" s="139"/>
      <c r="BJ153" s="140"/>
      <c r="BK153" s="140"/>
      <c r="BL153" s="140"/>
      <c r="BM153" s="141"/>
      <c r="BN153" s="112"/>
      <c r="BO153" s="113"/>
      <c r="BP153" s="117"/>
      <c r="BQ153" s="113"/>
      <c r="BR153" s="117"/>
      <c r="BS153" s="113"/>
      <c r="BT153" s="121"/>
      <c r="BU153" s="122"/>
      <c r="BV153" s="117"/>
      <c r="BW153" s="113"/>
      <c r="BX153" s="117"/>
      <c r="BY153" s="126"/>
      <c r="CB153" s="26">
        <f>DATEVALUE(D153&amp;G153&amp;I153&amp;K153)</f>
        <v>44044</v>
      </c>
      <c r="HJ153" s="2"/>
      <c r="HK153" s="2"/>
      <c r="HL153" s="2"/>
      <c r="HM153" s="2"/>
      <c r="HN153" s="2"/>
      <c r="HO153" s="2"/>
      <c r="HP153" s="2"/>
      <c r="HQ153" s="2"/>
    </row>
    <row r="154" spans="2:225" ht="15.75" customHeight="1">
      <c r="B154" s="91"/>
      <c r="C154" s="92"/>
      <c r="D154" s="151"/>
      <c r="E154" s="152"/>
      <c r="F154" s="152"/>
      <c r="G154" s="152"/>
      <c r="H154" s="152"/>
      <c r="I154" s="152"/>
      <c r="J154" s="152"/>
      <c r="K154" s="152"/>
      <c r="L154" s="153"/>
      <c r="M154" s="48" t="s">
        <v>737</v>
      </c>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50"/>
      <c r="AN154" s="42" t="s">
        <v>667</v>
      </c>
      <c r="AO154" s="43"/>
      <c r="AP154" s="43"/>
      <c r="AQ154" s="43"/>
      <c r="AR154" s="43"/>
      <c r="AS154" s="44"/>
      <c r="AT154" s="51"/>
      <c r="AU154" s="52"/>
      <c r="AV154" s="52"/>
      <c r="AW154" s="52"/>
      <c r="AX154" s="52"/>
      <c r="AY154" s="52"/>
      <c r="AZ154" s="52"/>
      <c r="BA154" s="53"/>
      <c r="BB154" s="42" t="s">
        <v>627</v>
      </c>
      <c r="BC154" s="43"/>
      <c r="BD154" s="43"/>
      <c r="BE154" s="43"/>
      <c r="BF154" s="43"/>
      <c r="BG154" s="43"/>
      <c r="BH154" s="44"/>
      <c r="BI154" s="54"/>
      <c r="BJ154" s="55"/>
      <c r="BK154" s="55"/>
      <c r="BL154" s="55"/>
      <c r="BM154" s="88"/>
      <c r="BN154" s="112"/>
      <c r="BO154" s="113"/>
      <c r="BP154" s="117"/>
      <c r="BQ154" s="113"/>
      <c r="BR154" s="117"/>
      <c r="BS154" s="113"/>
      <c r="BT154" s="121"/>
      <c r="BU154" s="122"/>
      <c r="BV154" s="117"/>
      <c r="BW154" s="113"/>
      <c r="BX154" s="117"/>
      <c r="BY154" s="126"/>
    </row>
    <row r="155" spans="2:225" ht="15.75" customHeight="1">
      <c r="B155" s="91"/>
      <c r="C155" s="92"/>
      <c r="D155" s="151"/>
      <c r="E155" s="152"/>
      <c r="F155" s="152"/>
      <c r="G155" s="152"/>
      <c r="H155" s="152"/>
      <c r="I155" s="152"/>
      <c r="J155" s="152"/>
      <c r="K155" s="152"/>
      <c r="L155" s="153"/>
      <c r="M155" s="48" t="s">
        <v>688</v>
      </c>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50"/>
      <c r="AN155" s="42"/>
      <c r="AO155" s="43"/>
      <c r="AP155" s="43"/>
      <c r="AQ155" s="43"/>
      <c r="AR155" s="43"/>
      <c r="AS155" s="44"/>
      <c r="AT155" s="51"/>
      <c r="AU155" s="52"/>
      <c r="AV155" s="52"/>
      <c r="AW155" s="52"/>
      <c r="AX155" s="52"/>
      <c r="AY155" s="52"/>
      <c r="AZ155" s="52"/>
      <c r="BA155" s="53"/>
      <c r="BB155" s="42" t="s">
        <v>655</v>
      </c>
      <c r="BC155" s="43"/>
      <c r="BD155" s="43"/>
      <c r="BE155" s="43"/>
      <c r="BF155" s="43"/>
      <c r="BG155" s="43"/>
      <c r="BH155" s="44"/>
      <c r="BI155" s="54"/>
      <c r="BJ155" s="55"/>
      <c r="BK155" s="55"/>
      <c r="BL155" s="55"/>
      <c r="BM155" s="88"/>
      <c r="BN155" s="112"/>
      <c r="BO155" s="113"/>
      <c r="BP155" s="117"/>
      <c r="BQ155" s="113"/>
      <c r="BR155" s="117"/>
      <c r="BS155" s="113"/>
      <c r="BT155" s="121"/>
      <c r="BU155" s="122"/>
      <c r="BV155" s="117"/>
      <c r="BW155" s="113"/>
      <c r="BX155" s="117"/>
      <c r="BY155" s="126"/>
    </row>
    <row r="156" spans="2:225" ht="15.75" customHeight="1">
      <c r="B156" s="91"/>
      <c r="C156" s="92"/>
      <c r="D156" s="151"/>
      <c r="E156" s="152"/>
      <c r="F156" s="152"/>
      <c r="G156" s="152"/>
      <c r="H156" s="152"/>
      <c r="I156" s="152"/>
      <c r="J156" s="152"/>
      <c r="K156" s="152"/>
      <c r="L156" s="153"/>
      <c r="M156" s="48" t="s">
        <v>788</v>
      </c>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50"/>
      <c r="AN156" s="42"/>
      <c r="AO156" s="43"/>
      <c r="AP156" s="43"/>
      <c r="AQ156" s="43"/>
      <c r="AR156" s="43"/>
      <c r="AS156" s="44"/>
      <c r="AT156" s="51"/>
      <c r="AU156" s="52"/>
      <c r="AV156" s="52"/>
      <c r="AW156" s="52"/>
      <c r="AX156" s="52"/>
      <c r="AY156" s="52"/>
      <c r="AZ156" s="52"/>
      <c r="BA156" s="53"/>
      <c r="BB156" s="42" t="s">
        <v>789</v>
      </c>
      <c r="BC156" s="43"/>
      <c r="BD156" s="43"/>
      <c r="BE156" s="43"/>
      <c r="BF156" s="43"/>
      <c r="BG156" s="43"/>
      <c r="BH156" s="44"/>
      <c r="BI156" s="54"/>
      <c r="BJ156" s="55"/>
      <c r="BK156" s="55"/>
      <c r="BL156" s="55"/>
      <c r="BM156" s="88"/>
      <c r="BN156" s="112"/>
      <c r="BO156" s="113"/>
      <c r="BP156" s="117"/>
      <c r="BQ156" s="113"/>
      <c r="BR156" s="117"/>
      <c r="BS156" s="113"/>
      <c r="BT156" s="121"/>
      <c r="BU156" s="122"/>
      <c r="BV156" s="117"/>
      <c r="BW156" s="113"/>
      <c r="BX156" s="117"/>
      <c r="BY156" s="126"/>
    </row>
    <row r="157" spans="2:225" ht="15.75" customHeight="1">
      <c r="B157" s="91"/>
      <c r="C157" s="92"/>
      <c r="D157" s="151"/>
      <c r="E157" s="152"/>
      <c r="F157" s="152"/>
      <c r="G157" s="152"/>
      <c r="H157" s="152"/>
      <c r="I157" s="152"/>
      <c r="J157" s="152"/>
      <c r="K157" s="152"/>
      <c r="L157" s="153"/>
      <c r="M157" s="48" t="s">
        <v>738</v>
      </c>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50"/>
      <c r="AN157" s="42"/>
      <c r="AO157" s="43"/>
      <c r="AP157" s="43"/>
      <c r="AQ157" s="43"/>
      <c r="AR157" s="43"/>
      <c r="AS157" s="44"/>
      <c r="AT157" s="51"/>
      <c r="AU157" s="52"/>
      <c r="AV157" s="52"/>
      <c r="AW157" s="52"/>
      <c r="AX157" s="52"/>
      <c r="AY157" s="52"/>
      <c r="AZ157" s="52"/>
      <c r="BA157" s="53"/>
      <c r="BB157" s="42" t="s">
        <v>680</v>
      </c>
      <c r="BC157" s="43"/>
      <c r="BD157" s="43"/>
      <c r="BE157" s="43"/>
      <c r="BF157" s="43"/>
      <c r="BG157" s="43"/>
      <c r="BH157" s="44"/>
      <c r="BI157" s="54"/>
      <c r="BJ157" s="55"/>
      <c r="BK157" s="55"/>
      <c r="BL157" s="55"/>
      <c r="BM157" s="88"/>
      <c r="BN157" s="112"/>
      <c r="BO157" s="113"/>
      <c r="BP157" s="117"/>
      <c r="BQ157" s="113"/>
      <c r="BR157" s="117"/>
      <c r="BS157" s="113"/>
      <c r="BT157" s="121"/>
      <c r="BU157" s="122"/>
      <c r="BV157" s="117"/>
      <c r="BW157" s="113"/>
      <c r="BX157" s="117"/>
      <c r="BY157" s="126"/>
    </row>
    <row r="158" spans="2:225" ht="15.75" customHeight="1">
      <c r="B158" s="91"/>
      <c r="C158" s="92"/>
      <c r="D158" s="154"/>
      <c r="E158" s="155"/>
      <c r="F158" s="155"/>
      <c r="G158" s="155"/>
      <c r="H158" s="155"/>
      <c r="I158" s="155"/>
      <c r="J158" s="155"/>
      <c r="K158" s="155"/>
      <c r="L158" s="156"/>
      <c r="M158" s="48" t="s">
        <v>739</v>
      </c>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50"/>
      <c r="AN158" s="42"/>
      <c r="AO158" s="43"/>
      <c r="AP158" s="43"/>
      <c r="AQ158" s="43"/>
      <c r="AR158" s="43"/>
      <c r="AS158" s="44"/>
      <c r="AT158" s="51"/>
      <c r="AU158" s="52"/>
      <c r="AV158" s="52"/>
      <c r="AW158" s="52"/>
      <c r="AX158" s="52"/>
      <c r="AY158" s="52"/>
      <c r="AZ158" s="52"/>
      <c r="BA158" s="53"/>
      <c r="BB158" s="51" t="s">
        <v>678</v>
      </c>
      <c r="BC158" s="43"/>
      <c r="BD158" s="43"/>
      <c r="BE158" s="43"/>
      <c r="BF158" s="43"/>
      <c r="BG158" s="43"/>
      <c r="BH158" s="44"/>
      <c r="BI158" s="63" t="s">
        <v>371</v>
      </c>
      <c r="BJ158" s="64"/>
      <c r="BK158" s="64"/>
      <c r="BL158" s="64"/>
      <c r="BM158" s="65"/>
      <c r="BN158" s="112"/>
      <c r="BO158" s="113"/>
      <c r="BP158" s="117"/>
      <c r="BQ158" s="113"/>
      <c r="BR158" s="117"/>
      <c r="BS158" s="113"/>
      <c r="BT158" s="121"/>
      <c r="BU158" s="122"/>
      <c r="BV158" s="117"/>
      <c r="BW158" s="113"/>
      <c r="BX158" s="117"/>
      <c r="BY158" s="126"/>
    </row>
    <row r="159" spans="2:225" ht="15.75" customHeight="1">
      <c r="B159" s="93"/>
      <c r="C159" s="94"/>
      <c r="D159" s="66">
        <f ca="1">IFERROR(IF(AND(D153="",I153=""),ROUNDDOWN((DATEDIF($CB151,TODAY(),"m")+1)/12,0),ROUNDDOWN((DATEDIF($CB151,$CB153,"m")+1)/12,0)),"")</f>
        <v>2</v>
      </c>
      <c r="E159" s="67"/>
      <c r="F159" s="67"/>
      <c r="G159" s="68" t="s">
        <v>16</v>
      </c>
      <c r="H159" s="68"/>
      <c r="I159" s="67">
        <f ca="1">IFERROR(IF(AND(D153="",I153=""),DATEDIF($CB151,TODAY(),"m")-D159*12+1,DATEDIF($CB151,$CB153,"m")-D159*12+1),"")</f>
        <v>3</v>
      </c>
      <c r="J159" s="67"/>
      <c r="K159" s="68" t="s">
        <v>356</v>
      </c>
      <c r="L159" s="69"/>
      <c r="M159" s="70" t="s">
        <v>740</v>
      </c>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2"/>
      <c r="AN159" s="79"/>
      <c r="AO159" s="80"/>
      <c r="AP159" s="80"/>
      <c r="AQ159" s="80"/>
      <c r="AR159" s="80"/>
      <c r="AS159" s="81"/>
      <c r="AT159" s="76"/>
      <c r="AU159" s="77"/>
      <c r="AV159" s="77"/>
      <c r="AW159" s="77"/>
      <c r="AX159" s="77"/>
      <c r="AY159" s="77"/>
      <c r="AZ159" s="77"/>
      <c r="BA159" s="78"/>
      <c r="BB159" s="79" t="s">
        <v>609</v>
      </c>
      <c r="BC159" s="80"/>
      <c r="BD159" s="80"/>
      <c r="BE159" s="80"/>
      <c r="BF159" s="80"/>
      <c r="BG159" s="80"/>
      <c r="BH159" s="81"/>
      <c r="BI159" s="82" t="s">
        <v>366</v>
      </c>
      <c r="BJ159" s="83"/>
      <c r="BK159" s="83"/>
      <c r="BL159" s="83"/>
      <c r="BM159" s="84"/>
      <c r="BN159" s="114"/>
      <c r="BO159" s="115"/>
      <c r="BP159" s="118"/>
      <c r="BQ159" s="115"/>
      <c r="BR159" s="118"/>
      <c r="BS159" s="115"/>
      <c r="BT159" s="123"/>
      <c r="BU159" s="124"/>
      <c r="BV159" s="118"/>
      <c r="BW159" s="115"/>
      <c r="BX159" s="118"/>
      <c r="BY159" s="127"/>
      <c r="CB159" s="26"/>
    </row>
    <row r="160" spans="2:225" ht="15.75" customHeight="1">
      <c r="B160" s="89" t="s">
        <v>828</v>
      </c>
      <c r="C160" s="90"/>
      <c r="D160" s="95" t="s">
        <v>257</v>
      </c>
      <c r="E160" s="96"/>
      <c r="F160" s="96"/>
      <c r="G160" s="97" t="s">
        <v>16</v>
      </c>
      <c r="H160" s="97"/>
      <c r="I160" s="98" t="s">
        <v>289</v>
      </c>
      <c r="J160" s="98"/>
      <c r="K160" s="97" t="s">
        <v>271</v>
      </c>
      <c r="L160" s="99"/>
      <c r="M160" s="100" t="s">
        <v>607</v>
      </c>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2"/>
      <c r="AN160" s="103" t="s">
        <v>608</v>
      </c>
      <c r="AO160" s="104"/>
      <c r="AP160" s="104"/>
      <c r="AQ160" s="104"/>
      <c r="AR160" s="104"/>
      <c r="AS160" s="105"/>
      <c r="AT160" s="106" t="s">
        <v>33</v>
      </c>
      <c r="AU160" s="107"/>
      <c r="AV160" s="107"/>
      <c r="AW160" s="107"/>
      <c r="AX160" s="107"/>
      <c r="AY160" s="107"/>
      <c r="AZ160" s="107"/>
      <c r="BA160" s="108"/>
      <c r="BB160" s="103" t="s">
        <v>181</v>
      </c>
      <c r="BC160" s="104"/>
      <c r="BD160" s="104"/>
      <c r="BE160" s="104"/>
      <c r="BF160" s="104"/>
      <c r="BG160" s="104"/>
      <c r="BH160" s="105"/>
      <c r="BI160" s="109" t="s">
        <v>370</v>
      </c>
      <c r="BJ160" s="64"/>
      <c r="BK160" s="64"/>
      <c r="BL160" s="64"/>
      <c r="BM160" s="65"/>
      <c r="BN160" s="110" t="s">
        <v>372</v>
      </c>
      <c r="BO160" s="111"/>
      <c r="BP160" s="116" t="s">
        <v>110</v>
      </c>
      <c r="BQ160" s="111"/>
      <c r="BR160" s="116"/>
      <c r="BS160" s="111"/>
      <c r="BT160" s="119" t="s">
        <v>458</v>
      </c>
      <c r="BU160" s="120"/>
      <c r="BV160" s="116"/>
      <c r="BW160" s="111"/>
      <c r="BX160" s="116"/>
      <c r="BY160" s="125"/>
      <c r="CB160" s="26">
        <f>DATEVALUE(D160&amp;G160&amp;I160&amp;K160)</f>
        <v>43070</v>
      </c>
      <c r="HJ160" s="2"/>
      <c r="HK160" s="2"/>
      <c r="HL160" s="2"/>
      <c r="HM160" s="2"/>
      <c r="HN160" s="2"/>
      <c r="HO160" s="2"/>
      <c r="HP160" s="2"/>
      <c r="HQ160" s="2"/>
    </row>
    <row r="161" spans="2:225" ht="15.75" customHeight="1">
      <c r="B161" s="91"/>
      <c r="C161" s="92"/>
      <c r="D161" s="128" t="s">
        <v>120</v>
      </c>
      <c r="E161" s="129"/>
      <c r="F161" s="129"/>
      <c r="G161" s="129"/>
      <c r="H161" s="129"/>
      <c r="I161" s="129"/>
      <c r="J161" s="129"/>
      <c r="K161" s="129"/>
      <c r="L161" s="130"/>
      <c r="M161" s="48" t="s">
        <v>612</v>
      </c>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50"/>
      <c r="AN161" s="42" t="s">
        <v>45</v>
      </c>
      <c r="AO161" s="43"/>
      <c r="AP161" s="43"/>
      <c r="AQ161" s="43"/>
      <c r="AR161" s="43"/>
      <c r="AS161" s="44"/>
      <c r="AT161" s="51"/>
      <c r="AU161" s="52"/>
      <c r="AV161" s="52"/>
      <c r="AW161" s="52"/>
      <c r="AX161" s="52"/>
      <c r="AY161" s="52"/>
      <c r="AZ161" s="52"/>
      <c r="BA161" s="53"/>
      <c r="BB161" s="42" t="s">
        <v>609</v>
      </c>
      <c r="BC161" s="43"/>
      <c r="BD161" s="43"/>
      <c r="BE161" s="43"/>
      <c r="BF161" s="43"/>
      <c r="BG161" s="43"/>
      <c r="BH161" s="44"/>
      <c r="BI161" s="131" t="s">
        <v>404</v>
      </c>
      <c r="BJ161" s="132"/>
      <c r="BK161" s="132"/>
      <c r="BL161" s="132"/>
      <c r="BM161" s="133"/>
      <c r="BN161" s="112"/>
      <c r="BO161" s="113"/>
      <c r="BP161" s="117"/>
      <c r="BQ161" s="113"/>
      <c r="BR161" s="117"/>
      <c r="BS161" s="113"/>
      <c r="BT161" s="121"/>
      <c r="BU161" s="122"/>
      <c r="BV161" s="117"/>
      <c r="BW161" s="113"/>
      <c r="BX161" s="117"/>
      <c r="BY161" s="126"/>
      <c r="HJ161" s="2"/>
      <c r="HK161" s="2"/>
      <c r="HL161" s="2"/>
      <c r="HM161" s="2"/>
      <c r="HN161" s="2"/>
      <c r="HO161" s="2"/>
      <c r="HP161" s="2"/>
      <c r="HQ161" s="2"/>
    </row>
    <row r="162" spans="2:225" ht="15.75" customHeight="1">
      <c r="B162" s="91"/>
      <c r="C162" s="92"/>
      <c r="D162" s="134" t="s">
        <v>258</v>
      </c>
      <c r="E162" s="135"/>
      <c r="F162" s="135"/>
      <c r="G162" s="136" t="s">
        <v>16</v>
      </c>
      <c r="H162" s="136"/>
      <c r="I162" s="137" t="s">
        <v>281</v>
      </c>
      <c r="J162" s="137"/>
      <c r="K162" s="136" t="s">
        <v>271</v>
      </c>
      <c r="L162" s="138"/>
      <c r="M162" s="48" t="s">
        <v>748</v>
      </c>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50"/>
      <c r="AN162" s="42" t="s">
        <v>396</v>
      </c>
      <c r="AO162" s="43"/>
      <c r="AP162" s="43"/>
      <c r="AQ162" s="43"/>
      <c r="AR162" s="43"/>
      <c r="AS162" s="44"/>
      <c r="AT162" s="51"/>
      <c r="AU162" s="52"/>
      <c r="AV162" s="52"/>
      <c r="AW162" s="52"/>
      <c r="AX162" s="52"/>
      <c r="AY162" s="52"/>
      <c r="AZ162" s="52"/>
      <c r="BA162" s="53"/>
      <c r="BB162" s="42" t="s">
        <v>610</v>
      </c>
      <c r="BC162" s="43"/>
      <c r="BD162" s="43"/>
      <c r="BE162" s="43"/>
      <c r="BF162" s="43"/>
      <c r="BG162" s="43"/>
      <c r="BH162" s="44"/>
      <c r="BI162" s="139"/>
      <c r="BJ162" s="140"/>
      <c r="BK162" s="140"/>
      <c r="BL162" s="140"/>
      <c r="BM162" s="141"/>
      <c r="BN162" s="112"/>
      <c r="BO162" s="113"/>
      <c r="BP162" s="117"/>
      <c r="BQ162" s="113"/>
      <c r="BR162" s="117"/>
      <c r="BS162" s="113"/>
      <c r="BT162" s="121"/>
      <c r="BU162" s="122"/>
      <c r="BV162" s="117"/>
      <c r="BW162" s="113"/>
      <c r="BX162" s="117"/>
      <c r="BY162" s="126"/>
      <c r="CB162" s="26">
        <f>DATEVALUE(D162&amp;G162&amp;I162&amp;K162)</f>
        <v>43160</v>
      </c>
      <c r="HJ162" s="2"/>
      <c r="HK162" s="2"/>
      <c r="HL162" s="2"/>
      <c r="HM162" s="2"/>
      <c r="HN162" s="2"/>
      <c r="HO162" s="2"/>
      <c r="HP162" s="2"/>
      <c r="HQ162" s="2"/>
    </row>
    <row r="163" spans="2:225" ht="15.75" customHeight="1">
      <c r="B163" s="91"/>
      <c r="C163" s="92"/>
      <c r="D163" s="151"/>
      <c r="E163" s="152"/>
      <c r="F163" s="152"/>
      <c r="G163" s="152"/>
      <c r="H163" s="152"/>
      <c r="I163" s="152"/>
      <c r="J163" s="152"/>
      <c r="K163" s="152"/>
      <c r="L163" s="153"/>
      <c r="M163" s="48" t="s">
        <v>749</v>
      </c>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50"/>
      <c r="AN163" s="42"/>
      <c r="AO163" s="43"/>
      <c r="AP163" s="43"/>
      <c r="AQ163" s="43"/>
      <c r="AR163" s="43"/>
      <c r="AS163" s="44"/>
      <c r="AT163" s="51"/>
      <c r="AU163" s="52"/>
      <c r="AV163" s="52"/>
      <c r="AW163" s="52"/>
      <c r="AX163" s="52"/>
      <c r="AY163" s="52"/>
      <c r="AZ163" s="52"/>
      <c r="BA163" s="53"/>
      <c r="BB163" s="42" t="s">
        <v>611</v>
      </c>
      <c r="BC163" s="43"/>
      <c r="BD163" s="43"/>
      <c r="BE163" s="43"/>
      <c r="BF163" s="43"/>
      <c r="BG163" s="43"/>
      <c r="BH163" s="44"/>
      <c r="BI163" s="54"/>
      <c r="BJ163" s="55"/>
      <c r="BK163" s="55"/>
      <c r="BL163" s="55"/>
      <c r="BM163" s="88"/>
      <c r="BN163" s="112"/>
      <c r="BO163" s="113"/>
      <c r="BP163" s="117"/>
      <c r="BQ163" s="113"/>
      <c r="BR163" s="117"/>
      <c r="BS163" s="113"/>
      <c r="BT163" s="121"/>
      <c r="BU163" s="122"/>
      <c r="BV163" s="117"/>
      <c r="BW163" s="113"/>
      <c r="BX163" s="117"/>
      <c r="BY163" s="126"/>
    </row>
    <row r="164" spans="2:225" ht="15.75" customHeight="1">
      <c r="B164" s="91"/>
      <c r="C164" s="92"/>
      <c r="D164" s="154"/>
      <c r="E164" s="155"/>
      <c r="F164" s="155"/>
      <c r="G164" s="155"/>
      <c r="H164" s="155"/>
      <c r="I164" s="155"/>
      <c r="J164" s="155"/>
      <c r="K164" s="155"/>
      <c r="L164" s="156"/>
      <c r="M164" s="48" t="s">
        <v>775</v>
      </c>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50"/>
      <c r="AN164" s="42"/>
      <c r="AO164" s="43"/>
      <c r="AP164" s="43"/>
      <c r="AQ164" s="43"/>
      <c r="AR164" s="43"/>
      <c r="AS164" s="44"/>
      <c r="AT164" s="51"/>
      <c r="AU164" s="52"/>
      <c r="AV164" s="52"/>
      <c r="AW164" s="52"/>
      <c r="AX164" s="52"/>
      <c r="AY164" s="52"/>
      <c r="AZ164" s="52"/>
      <c r="BA164" s="53"/>
      <c r="BB164" s="42" t="s">
        <v>842</v>
      </c>
      <c r="BC164" s="43"/>
      <c r="BD164" s="43"/>
      <c r="BE164" s="43"/>
      <c r="BF164" s="43"/>
      <c r="BG164" s="43"/>
      <c r="BH164" s="44"/>
      <c r="BI164" s="63" t="s">
        <v>371</v>
      </c>
      <c r="BJ164" s="64"/>
      <c r="BK164" s="64"/>
      <c r="BL164" s="64"/>
      <c r="BM164" s="65"/>
      <c r="BN164" s="112"/>
      <c r="BO164" s="113"/>
      <c r="BP164" s="117"/>
      <c r="BQ164" s="113"/>
      <c r="BR164" s="117"/>
      <c r="BS164" s="113"/>
      <c r="BT164" s="121"/>
      <c r="BU164" s="122"/>
      <c r="BV164" s="117"/>
      <c r="BW164" s="113"/>
      <c r="BX164" s="117"/>
      <c r="BY164" s="126"/>
    </row>
    <row r="165" spans="2:225" ht="15.75" customHeight="1">
      <c r="B165" s="93"/>
      <c r="C165" s="94"/>
      <c r="D165" s="66">
        <f ca="1">IFERROR(IF(AND(D162="",I162=""),ROUNDDOWN((DATEDIF($CB160,TODAY(),"m")+1)/12,0),ROUNDDOWN((DATEDIF($CB160,$CB162,"m")+1)/12,0)),"")</f>
        <v>0</v>
      </c>
      <c r="E165" s="67"/>
      <c r="F165" s="67"/>
      <c r="G165" s="68" t="s">
        <v>16</v>
      </c>
      <c r="H165" s="68"/>
      <c r="I165" s="67">
        <f ca="1">IFERROR(IF(AND(D162="",I162=""),DATEDIF($CB160,TODAY(),"m")-D165*12+1,DATEDIF($CB160,$CB162,"m")-D165*12+1),"")</f>
        <v>4</v>
      </c>
      <c r="J165" s="67"/>
      <c r="K165" s="68" t="s">
        <v>356</v>
      </c>
      <c r="L165" s="69"/>
      <c r="M165" s="70" t="s">
        <v>774</v>
      </c>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2"/>
      <c r="AN165" s="79"/>
      <c r="AO165" s="80"/>
      <c r="AP165" s="80"/>
      <c r="AQ165" s="80"/>
      <c r="AR165" s="80"/>
      <c r="AS165" s="81"/>
      <c r="AT165" s="76"/>
      <c r="AU165" s="77"/>
      <c r="AV165" s="77"/>
      <c r="AW165" s="77"/>
      <c r="AX165" s="77"/>
      <c r="AY165" s="77"/>
      <c r="AZ165" s="77"/>
      <c r="BA165" s="78"/>
      <c r="BB165" s="79"/>
      <c r="BC165" s="80"/>
      <c r="BD165" s="80"/>
      <c r="BE165" s="80"/>
      <c r="BF165" s="80"/>
      <c r="BG165" s="80"/>
      <c r="BH165" s="81"/>
      <c r="BI165" s="82" t="s">
        <v>365</v>
      </c>
      <c r="BJ165" s="83"/>
      <c r="BK165" s="83"/>
      <c r="BL165" s="83"/>
      <c r="BM165" s="84"/>
      <c r="BN165" s="114"/>
      <c r="BO165" s="115"/>
      <c r="BP165" s="118"/>
      <c r="BQ165" s="115"/>
      <c r="BR165" s="118"/>
      <c r="BS165" s="115"/>
      <c r="BT165" s="123"/>
      <c r="BU165" s="124"/>
      <c r="BV165" s="118"/>
      <c r="BW165" s="115"/>
      <c r="BX165" s="118"/>
      <c r="BY165" s="127"/>
      <c r="CB165" s="26"/>
    </row>
    <row r="166" spans="2:225" ht="15.75" customHeight="1">
      <c r="B166" s="89" t="s">
        <v>829</v>
      </c>
      <c r="C166" s="90"/>
      <c r="D166" s="95" t="s">
        <v>257</v>
      </c>
      <c r="E166" s="96"/>
      <c r="F166" s="96"/>
      <c r="G166" s="97" t="s">
        <v>16</v>
      </c>
      <c r="H166" s="97"/>
      <c r="I166" s="98" t="s">
        <v>188</v>
      </c>
      <c r="J166" s="98"/>
      <c r="K166" s="97" t="s">
        <v>271</v>
      </c>
      <c r="L166" s="99"/>
      <c r="M166" s="100" t="s">
        <v>801</v>
      </c>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2"/>
      <c r="AN166" s="103" t="s">
        <v>38</v>
      </c>
      <c r="AO166" s="104"/>
      <c r="AP166" s="104"/>
      <c r="AQ166" s="104"/>
      <c r="AR166" s="104"/>
      <c r="AS166" s="105"/>
      <c r="AT166" s="106" t="s">
        <v>656</v>
      </c>
      <c r="AU166" s="107"/>
      <c r="AV166" s="107"/>
      <c r="AW166" s="107"/>
      <c r="AX166" s="107"/>
      <c r="AY166" s="107"/>
      <c r="AZ166" s="107"/>
      <c r="BA166" s="108"/>
      <c r="BB166" s="103" t="s">
        <v>589</v>
      </c>
      <c r="BC166" s="104"/>
      <c r="BD166" s="104"/>
      <c r="BE166" s="104"/>
      <c r="BF166" s="104"/>
      <c r="BG166" s="104"/>
      <c r="BH166" s="105"/>
      <c r="BI166" s="109" t="s">
        <v>370</v>
      </c>
      <c r="BJ166" s="64"/>
      <c r="BK166" s="64"/>
      <c r="BL166" s="64"/>
      <c r="BM166" s="65"/>
      <c r="BN166" s="110" t="s">
        <v>372</v>
      </c>
      <c r="BO166" s="111"/>
      <c r="BP166" s="116" t="s">
        <v>110</v>
      </c>
      <c r="BQ166" s="111"/>
      <c r="BR166" s="116" t="s">
        <v>458</v>
      </c>
      <c r="BS166" s="111"/>
      <c r="BT166" s="119" t="s">
        <v>458</v>
      </c>
      <c r="BU166" s="120"/>
      <c r="BV166" s="116" t="s">
        <v>458</v>
      </c>
      <c r="BW166" s="111"/>
      <c r="BX166" s="116" t="s">
        <v>458</v>
      </c>
      <c r="BY166" s="125"/>
      <c r="CB166" s="26">
        <f>DATEVALUE(D166&amp;G166&amp;I166&amp;K166)</f>
        <v>43040</v>
      </c>
      <c r="HJ166" s="2"/>
      <c r="HK166" s="2"/>
      <c r="HL166" s="2"/>
      <c r="HM166" s="2"/>
      <c r="HN166" s="2"/>
      <c r="HO166" s="2"/>
      <c r="HP166" s="2"/>
      <c r="HQ166" s="2"/>
    </row>
    <row r="167" spans="2:225" ht="15.75" customHeight="1">
      <c r="B167" s="91"/>
      <c r="C167" s="92"/>
      <c r="D167" s="128" t="s">
        <v>120</v>
      </c>
      <c r="E167" s="129"/>
      <c r="F167" s="129"/>
      <c r="G167" s="129"/>
      <c r="H167" s="129"/>
      <c r="I167" s="129"/>
      <c r="J167" s="129"/>
      <c r="K167" s="129"/>
      <c r="L167" s="130"/>
      <c r="M167" s="48" t="s">
        <v>742</v>
      </c>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50"/>
      <c r="AN167" s="42" t="s">
        <v>675</v>
      </c>
      <c r="AO167" s="43"/>
      <c r="AP167" s="43"/>
      <c r="AQ167" s="43"/>
      <c r="AR167" s="43"/>
      <c r="AS167" s="44"/>
      <c r="AT167" s="51" t="s">
        <v>33</v>
      </c>
      <c r="AU167" s="52"/>
      <c r="AV167" s="52"/>
      <c r="AW167" s="52"/>
      <c r="AX167" s="52"/>
      <c r="AY167" s="52"/>
      <c r="AZ167" s="52"/>
      <c r="BA167" s="53"/>
      <c r="BB167" s="42" t="s">
        <v>590</v>
      </c>
      <c r="BC167" s="43"/>
      <c r="BD167" s="43"/>
      <c r="BE167" s="43"/>
      <c r="BF167" s="43"/>
      <c r="BG167" s="43"/>
      <c r="BH167" s="44"/>
      <c r="BI167" s="131" t="s">
        <v>403</v>
      </c>
      <c r="BJ167" s="132"/>
      <c r="BK167" s="132"/>
      <c r="BL167" s="132"/>
      <c r="BM167" s="133"/>
      <c r="BN167" s="112"/>
      <c r="BO167" s="113"/>
      <c r="BP167" s="117"/>
      <c r="BQ167" s="113"/>
      <c r="BR167" s="117"/>
      <c r="BS167" s="113"/>
      <c r="BT167" s="121"/>
      <c r="BU167" s="122"/>
      <c r="BV167" s="117"/>
      <c r="BW167" s="113"/>
      <c r="BX167" s="117"/>
      <c r="BY167" s="126"/>
      <c r="HJ167" s="2"/>
      <c r="HK167" s="2"/>
      <c r="HL167" s="2"/>
      <c r="HM167" s="2"/>
      <c r="HN167" s="2"/>
      <c r="HO167" s="2"/>
      <c r="HP167" s="2"/>
      <c r="HQ167" s="2"/>
    </row>
    <row r="168" spans="2:225" ht="15.75" customHeight="1">
      <c r="B168" s="91"/>
      <c r="C168" s="92"/>
      <c r="D168" s="134" t="s">
        <v>259</v>
      </c>
      <c r="E168" s="135"/>
      <c r="F168" s="135"/>
      <c r="G168" s="136" t="s">
        <v>16</v>
      </c>
      <c r="H168" s="136"/>
      <c r="I168" s="137" t="s">
        <v>281</v>
      </c>
      <c r="J168" s="137"/>
      <c r="K168" s="136" t="s">
        <v>271</v>
      </c>
      <c r="L168" s="138"/>
      <c r="M168" s="48" t="s">
        <v>750</v>
      </c>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50"/>
      <c r="AN168" s="42"/>
      <c r="AO168" s="43"/>
      <c r="AP168" s="43"/>
      <c r="AQ168" s="43"/>
      <c r="AR168" s="43"/>
      <c r="AS168" s="44"/>
      <c r="AT168" s="148"/>
      <c r="AU168" s="149"/>
      <c r="AV168" s="149"/>
      <c r="AW168" s="149"/>
      <c r="AX168" s="149"/>
      <c r="AY168" s="149"/>
      <c r="AZ168" s="149"/>
      <c r="BA168" s="150"/>
      <c r="BB168" s="42" t="s">
        <v>181</v>
      </c>
      <c r="BC168" s="43"/>
      <c r="BD168" s="43"/>
      <c r="BE168" s="43"/>
      <c r="BF168" s="43"/>
      <c r="BG168" s="43"/>
      <c r="BH168" s="44"/>
      <c r="BI168" s="139"/>
      <c r="BJ168" s="140"/>
      <c r="BK168" s="140"/>
      <c r="BL168" s="140"/>
      <c r="BM168" s="141"/>
      <c r="BN168" s="112"/>
      <c r="BO168" s="113"/>
      <c r="BP168" s="117"/>
      <c r="BQ168" s="113"/>
      <c r="BR168" s="117"/>
      <c r="BS168" s="113"/>
      <c r="BT168" s="121"/>
      <c r="BU168" s="122"/>
      <c r="BV168" s="117"/>
      <c r="BW168" s="113"/>
      <c r="BX168" s="117"/>
      <c r="BY168" s="126"/>
      <c r="CB168" s="26">
        <f>DATEVALUE(D168&amp;G168&amp;I168&amp;K168)</f>
        <v>43525</v>
      </c>
      <c r="HJ168" s="2"/>
      <c r="HK168" s="2"/>
      <c r="HL168" s="2"/>
      <c r="HM168" s="2"/>
      <c r="HN168" s="2"/>
      <c r="HO168" s="2"/>
      <c r="HP168" s="2"/>
      <c r="HQ168" s="2"/>
    </row>
    <row r="169" spans="2:225" ht="15.75" customHeight="1">
      <c r="B169" s="91"/>
      <c r="C169" s="92"/>
      <c r="D169" s="151"/>
      <c r="E169" s="152"/>
      <c r="F169" s="152"/>
      <c r="G169" s="152"/>
      <c r="H169" s="152"/>
      <c r="I169" s="152"/>
      <c r="J169" s="152"/>
      <c r="K169" s="152"/>
      <c r="L169" s="153"/>
      <c r="M169" s="48" t="s">
        <v>743</v>
      </c>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c r="AM169" s="50"/>
      <c r="AN169" s="42"/>
      <c r="AO169" s="43"/>
      <c r="AP169" s="43"/>
      <c r="AQ169" s="43"/>
      <c r="AR169" s="43"/>
      <c r="AS169" s="44"/>
      <c r="AT169" s="51"/>
      <c r="AU169" s="52"/>
      <c r="AV169" s="52"/>
      <c r="AW169" s="52"/>
      <c r="AX169" s="52"/>
      <c r="AY169" s="52"/>
      <c r="AZ169" s="52"/>
      <c r="BA169" s="53"/>
      <c r="BB169" s="42" t="s">
        <v>593</v>
      </c>
      <c r="BC169" s="43"/>
      <c r="BD169" s="43"/>
      <c r="BE169" s="43"/>
      <c r="BF169" s="43"/>
      <c r="BG169" s="43"/>
      <c r="BH169" s="44"/>
      <c r="BI169" s="54"/>
      <c r="BJ169" s="55"/>
      <c r="BK169" s="55"/>
      <c r="BL169" s="55"/>
      <c r="BM169" s="88"/>
      <c r="BN169" s="112"/>
      <c r="BO169" s="113"/>
      <c r="BP169" s="117"/>
      <c r="BQ169" s="113"/>
      <c r="BR169" s="117"/>
      <c r="BS169" s="113"/>
      <c r="BT169" s="121"/>
      <c r="BU169" s="122"/>
      <c r="BV169" s="117"/>
      <c r="BW169" s="113"/>
      <c r="BX169" s="117"/>
      <c r="BY169" s="126"/>
    </row>
    <row r="170" spans="2:225" ht="15.75" customHeight="1">
      <c r="B170" s="91"/>
      <c r="C170" s="92"/>
      <c r="D170" s="154"/>
      <c r="E170" s="155"/>
      <c r="F170" s="155"/>
      <c r="G170" s="155"/>
      <c r="H170" s="155"/>
      <c r="I170" s="155"/>
      <c r="J170" s="155"/>
      <c r="K170" s="155"/>
      <c r="L170" s="156"/>
      <c r="M170" s="48" t="s">
        <v>595</v>
      </c>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50"/>
      <c r="AN170" s="42"/>
      <c r="AO170" s="43"/>
      <c r="AP170" s="43"/>
      <c r="AQ170" s="43"/>
      <c r="AR170" s="43"/>
      <c r="AS170" s="44"/>
      <c r="AT170" s="51"/>
      <c r="AU170" s="52"/>
      <c r="AV170" s="52"/>
      <c r="AW170" s="52"/>
      <c r="AX170" s="52"/>
      <c r="AY170" s="52"/>
      <c r="AZ170" s="52"/>
      <c r="BA170" s="53"/>
      <c r="BB170" s="42" t="s">
        <v>594</v>
      </c>
      <c r="BC170" s="43"/>
      <c r="BD170" s="43"/>
      <c r="BE170" s="43"/>
      <c r="BF170" s="43"/>
      <c r="BG170" s="43"/>
      <c r="BH170" s="44"/>
      <c r="BI170" s="63" t="s">
        <v>371</v>
      </c>
      <c r="BJ170" s="64"/>
      <c r="BK170" s="64"/>
      <c r="BL170" s="64"/>
      <c r="BM170" s="65"/>
      <c r="BN170" s="112"/>
      <c r="BO170" s="113"/>
      <c r="BP170" s="117"/>
      <c r="BQ170" s="113"/>
      <c r="BR170" s="117"/>
      <c r="BS170" s="113"/>
      <c r="BT170" s="121"/>
      <c r="BU170" s="122"/>
      <c r="BV170" s="117"/>
      <c r="BW170" s="113"/>
      <c r="BX170" s="117"/>
      <c r="BY170" s="126"/>
    </row>
    <row r="171" spans="2:225" ht="15.75" customHeight="1">
      <c r="B171" s="93"/>
      <c r="C171" s="94"/>
      <c r="D171" s="66">
        <f ca="1">IFERROR(IF(AND(D168="",I168=""),ROUNDDOWN((DATEDIF($CB166,TODAY(),"m")+1)/12,0),ROUNDDOWN((DATEDIF($CB166,$CB168,"m")+1)/12,0)),"")</f>
        <v>1</v>
      </c>
      <c r="E171" s="67"/>
      <c r="F171" s="67"/>
      <c r="G171" s="68" t="s">
        <v>16</v>
      </c>
      <c r="H171" s="68"/>
      <c r="I171" s="67">
        <f ca="1">IFERROR(IF(AND(D168="",I168=""),DATEDIF($CB166,TODAY(),"m")-D171*12+1,DATEDIF($CB166,$CB168,"m")-D171*12+1),"")</f>
        <v>5</v>
      </c>
      <c r="J171" s="67"/>
      <c r="K171" s="68" t="s">
        <v>356</v>
      </c>
      <c r="L171" s="69"/>
      <c r="M171" s="70" t="s">
        <v>591</v>
      </c>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2"/>
      <c r="AN171" s="79"/>
      <c r="AO171" s="80"/>
      <c r="AP171" s="80"/>
      <c r="AQ171" s="80"/>
      <c r="AR171" s="80"/>
      <c r="AS171" s="81"/>
      <c r="AT171" s="76"/>
      <c r="AU171" s="77"/>
      <c r="AV171" s="77"/>
      <c r="AW171" s="77"/>
      <c r="AX171" s="77"/>
      <c r="AY171" s="77"/>
      <c r="AZ171" s="77"/>
      <c r="BA171" s="78"/>
      <c r="BB171" s="79" t="s">
        <v>592</v>
      </c>
      <c r="BC171" s="80"/>
      <c r="BD171" s="80"/>
      <c r="BE171" s="80"/>
      <c r="BF171" s="80"/>
      <c r="BG171" s="80"/>
      <c r="BH171" s="81"/>
      <c r="BI171" s="82" t="s">
        <v>365</v>
      </c>
      <c r="BJ171" s="83"/>
      <c r="BK171" s="83"/>
      <c r="BL171" s="83"/>
      <c r="BM171" s="84"/>
      <c r="BN171" s="114"/>
      <c r="BO171" s="115"/>
      <c r="BP171" s="118"/>
      <c r="BQ171" s="115"/>
      <c r="BR171" s="118"/>
      <c r="BS171" s="115"/>
      <c r="BT171" s="123"/>
      <c r="BU171" s="124"/>
      <c r="BV171" s="118"/>
      <c r="BW171" s="115"/>
      <c r="BX171" s="118"/>
      <c r="BY171" s="127"/>
      <c r="CB171" s="26"/>
    </row>
    <row r="172" spans="2:225" ht="15.75" customHeight="1">
      <c r="B172" s="89" t="s">
        <v>830</v>
      </c>
      <c r="C172" s="90"/>
      <c r="D172" s="95" t="s">
        <v>257</v>
      </c>
      <c r="E172" s="96"/>
      <c r="F172" s="96"/>
      <c r="G172" s="97" t="s">
        <v>16</v>
      </c>
      <c r="H172" s="97"/>
      <c r="I172" s="98" t="s">
        <v>188</v>
      </c>
      <c r="J172" s="98"/>
      <c r="K172" s="97" t="s">
        <v>271</v>
      </c>
      <c r="L172" s="99"/>
      <c r="M172" s="100" t="s">
        <v>596</v>
      </c>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2"/>
      <c r="AN172" s="103" t="s">
        <v>45</v>
      </c>
      <c r="AO172" s="104"/>
      <c r="AP172" s="104"/>
      <c r="AQ172" s="104"/>
      <c r="AR172" s="104"/>
      <c r="AS172" s="105"/>
      <c r="AT172" s="106" t="s">
        <v>33</v>
      </c>
      <c r="AU172" s="107"/>
      <c r="AV172" s="107"/>
      <c r="AW172" s="107"/>
      <c r="AX172" s="107"/>
      <c r="AY172" s="107"/>
      <c r="AZ172" s="107"/>
      <c r="BA172" s="108"/>
      <c r="BB172" s="103" t="s">
        <v>600</v>
      </c>
      <c r="BC172" s="104"/>
      <c r="BD172" s="104"/>
      <c r="BE172" s="104"/>
      <c r="BF172" s="104"/>
      <c r="BG172" s="104"/>
      <c r="BH172" s="105"/>
      <c r="BI172" s="109" t="s">
        <v>370</v>
      </c>
      <c r="BJ172" s="64"/>
      <c r="BK172" s="64"/>
      <c r="BL172" s="64"/>
      <c r="BM172" s="65"/>
      <c r="BN172" s="110" t="s">
        <v>458</v>
      </c>
      <c r="BO172" s="111"/>
      <c r="BP172" s="116" t="s">
        <v>110</v>
      </c>
      <c r="BQ172" s="111"/>
      <c r="BR172" s="116"/>
      <c r="BS172" s="111"/>
      <c r="BT172" s="119"/>
      <c r="BU172" s="120"/>
      <c r="BV172" s="116"/>
      <c r="BW172" s="111"/>
      <c r="BX172" s="116"/>
      <c r="BY172" s="125"/>
      <c r="CB172" s="26">
        <f>DATEVALUE(D172&amp;G172&amp;I172&amp;K172)</f>
        <v>43040</v>
      </c>
      <c r="HJ172" s="2"/>
      <c r="HK172" s="2"/>
      <c r="HL172" s="2"/>
      <c r="HM172" s="2"/>
      <c r="HN172" s="2"/>
      <c r="HO172" s="2"/>
      <c r="HP172" s="2"/>
      <c r="HQ172" s="2"/>
    </row>
    <row r="173" spans="2:225" ht="15.75" customHeight="1">
      <c r="B173" s="91"/>
      <c r="C173" s="92"/>
      <c r="D173" s="128" t="s">
        <v>120</v>
      </c>
      <c r="E173" s="129"/>
      <c r="F173" s="129"/>
      <c r="G173" s="129"/>
      <c r="H173" s="129"/>
      <c r="I173" s="129"/>
      <c r="J173" s="129"/>
      <c r="K173" s="129"/>
      <c r="L173" s="130"/>
      <c r="M173" s="48" t="s">
        <v>605</v>
      </c>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c r="AL173" s="49"/>
      <c r="AM173" s="50"/>
      <c r="AN173" s="42" t="s">
        <v>597</v>
      </c>
      <c r="AO173" s="43"/>
      <c r="AP173" s="43"/>
      <c r="AQ173" s="43"/>
      <c r="AR173" s="43"/>
      <c r="AS173" s="44"/>
      <c r="AT173" s="51" t="s">
        <v>601</v>
      </c>
      <c r="AU173" s="52"/>
      <c r="AV173" s="52"/>
      <c r="AW173" s="52"/>
      <c r="AX173" s="52"/>
      <c r="AY173" s="52"/>
      <c r="AZ173" s="52"/>
      <c r="BA173" s="53"/>
      <c r="BB173" s="42" t="s">
        <v>181</v>
      </c>
      <c r="BC173" s="43"/>
      <c r="BD173" s="43"/>
      <c r="BE173" s="43"/>
      <c r="BF173" s="43"/>
      <c r="BG173" s="43"/>
      <c r="BH173" s="44"/>
      <c r="BI173" s="131" t="s">
        <v>403</v>
      </c>
      <c r="BJ173" s="132"/>
      <c r="BK173" s="132"/>
      <c r="BL173" s="132"/>
      <c r="BM173" s="133"/>
      <c r="BN173" s="112"/>
      <c r="BO173" s="113"/>
      <c r="BP173" s="117"/>
      <c r="BQ173" s="113"/>
      <c r="BR173" s="117"/>
      <c r="BS173" s="113"/>
      <c r="BT173" s="121"/>
      <c r="BU173" s="122"/>
      <c r="BV173" s="117"/>
      <c r="BW173" s="113"/>
      <c r="BX173" s="117"/>
      <c r="BY173" s="126"/>
      <c r="HJ173" s="2"/>
      <c r="HK173" s="2"/>
      <c r="HL173" s="2"/>
      <c r="HM173" s="2"/>
      <c r="HN173" s="2"/>
      <c r="HO173" s="2"/>
      <c r="HP173" s="2"/>
      <c r="HQ173" s="2"/>
    </row>
    <row r="174" spans="2:225" ht="15.75" customHeight="1">
      <c r="B174" s="91"/>
      <c r="C174" s="92"/>
      <c r="D174" s="134" t="s">
        <v>258</v>
      </c>
      <c r="E174" s="135"/>
      <c r="F174" s="135"/>
      <c r="G174" s="136" t="s">
        <v>16</v>
      </c>
      <c r="H174" s="136"/>
      <c r="I174" s="137" t="s">
        <v>283</v>
      </c>
      <c r="J174" s="137"/>
      <c r="K174" s="136" t="s">
        <v>271</v>
      </c>
      <c r="L174" s="138"/>
      <c r="M174" s="48" t="s">
        <v>769</v>
      </c>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c r="AL174" s="49"/>
      <c r="AM174" s="50"/>
      <c r="AN174" s="42" t="s">
        <v>598</v>
      </c>
      <c r="AO174" s="43"/>
      <c r="AP174" s="43"/>
      <c r="AQ174" s="43"/>
      <c r="AR174" s="43"/>
      <c r="AS174" s="44"/>
      <c r="AT174" s="51"/>
      <c r="AU174" s="52"/>
      <c r="AV174" s="52"/>
      <c r="AW174" s="52"/>
      <c r="AX174" s="52"/>
      <c r="AY174" s="52"/>
      <c r="AZ174" s="52"/>
      <c r="BA174" s="53"/>
      <c r="BB174" s="42" t="s">
        <v>602</v>
      </c>
      <c r="BC174" s="43"/>
      <c r="BD174" s="43"/>
      <c r="BE174" s="43"/>
      <c r="BF174" s="43"/>
      <c r="BG174" s="43"/>
      <c r="BH174" s="44"/>
      <c r="BI174" s="139"/>
      <c r="BJ174" s="140"/>
      <c r="BK174" s="140"/>
      <c r="BL174" s="140"/>
      <c r="BM174" s="141"/>
      <c r="BN174" s="112"/>
      <c r="BO174" s="113"/>
      <c r="BP174" s="117"/>
      <c r="BQ174" s="113"/>
      <c r="BR174" s="117"/>
      <c r="BS174" s="113"/>
      <c r="BT174" s="121"/>
      <c r="BU174" s="122"/>
      <c r="BV174" s="117"/>
      <c r="BW174" s="113"/>
      <c r="BX174" s="117"/>
      <c r="BY174" s="126"/>
      <c r="CB174" s="26">
        <f>DATEVALUE(D174&amp;G174&amp;I174&amp;K174)</f>
        <v>43221</v>
      </c>
      <c r="HJ174" s="2"/>
      <c r="HK174" s="2"/>
      <c r="HL174" s="2"/>
      <c r="HM174" s="2"/>
      <c r="HN174" s="2"/>
      <c r="HO174" s="2"/>
      <c r="HP174" s="2"/>
      <c r="HQ174" s="2"/>
    </row>
    <row r="175" spans="2:225" ht="15.75" customHeight="1">
      <c r="B175" s="91"/>
      <c r="C175" s="92"/>
      <c r="D175" s="151"/>
      <c r="E175" s="152"/>
      <c r="F175" s="152"/>
      <c r="G175" s="152"/>
      <c r="H175" s="152"/>
      <c r="I175" s="152"/>
      <c r="J175" s="152"/>
      <c r="K175" s="152"/>
      <c r="L175" s="153"/>
      <c r="M175" s="48" t="s">
        <v>772</v>
      </c>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50"/>
      <c r="AN175" s="42" t="s">
        <v>599</v>
      </c>
      <c r="AO175" s="43"/>
      <c r="AP175" s="43"/>
      <c r="AQ175" s="43"/>
      <c r="AR175" s="43"/>
      <c r="AS175" s="44"/>
      <c r="AT175" s="51"/>
      <c r="AU175" s="52"/>
      <c r="AV175" s="52"/>
      <c r="AW175" s="52"/>
      <c r="AX175" s="52"/>
      <c r="AY175" s="52"/>
      <c r="AZ175" s="52"/>
      <c r="BA175" s="53"/>
      <c r="BB175" s="42" t="s">
        <v>603</v>
      </c>
      <c r="BC175" s="43"/>
      <c r="BD175" s="43"/>
      <c r="BE175" s="43"/>
      <c r="BF175" s="43"/>
      <c r="BG175" s="43"/>
      <c r="BH175" s="44"/>
      <c r="BI175" s="54"/>
      <c r="BJ175" s="55"/>
      <c r="BK175" s="55"/>
      <c r="BL175" s="55"/>
      <c r="BM175" s="88"/>
      <c r="BN175" s="112"/>
      <c r="BO175" s="113"/>
      <c r="BP175" s="117"/>
      <c r="BQ175" s="113"/>
      <c r="BR175" s="117"/>
      <c r="BS175" s="113"/>
      <c r="BT175" s="121"/>
      <c r="BU175" s="122"/>
      <c r="BV175" s="117"/>
      <c r="BW175" s="113"/>
      <c r="BX175" s="117"/>
      <c r="BY175" s="126"/>
    </row>
    <row r="176" spans="2:225" ht="15.75" customHeight="1">
      <c r="B176" s="91"/>
      <c r="C176" s="92"/>
      <c r="D176" s="151"/>
      <c r="E176" s="152"/>
      <c r="F176" s="152"/>
      <c r="G176" s="152"/>
      <c r="H176" s="152"/>
      <c r="I176" s="152"/>
      <c r="J176" s="152"/>
      <c r="K176" s="152"/>
      <c r="L176" s="153"/>
      <c r="M176" s="48" t="s">
        <v>606</v>
      </c>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50"/>
      <c r="AN176" s="42" t="s">
        <v>396</v>
      </c>
      <c r="AO176" s="43"/>
      <c r="AP176" s="43"/>
      <c r="AQ176" s="43"/>
      <c r="AR176" s="43"/>
      <c r="AS176" s="44"/>
      <c r="AT176" s="51"/>
      <c r="AU176" s="52"/>
      <c r="AV176" s="52"/>
      <c r="AW176" s="52"/>
      <c r="AX176" s="52"/>
      <c r="AY176" s="52"/>
      <c r="AZ176" s="52"/>
      <c r="BA176" s="53"/>
      <c r="BB176" s="42" t="s">
        <v>687</v>
      </c>
      <c r="BC176" s="43"/>
      <c r="BD176" s="43"/>
      <c r="BE176" s="43"/>
      <c r="BF176" s="43"/>
      <c r="BG176" s="43"/>
      <c r="BH176" s="44"/>
      <c r="BI176" s="54"/>
      <c r="BJ176" s="55"/>
      <c r="BK176" s="55"/>
      <c r="BL176" s="55"/>
      <c r="BM176" s="88"/>
      <c r="BN176" s="112"/>
      <c r="BO176" s="113"/>
      <c r="BP176" s="117"/>
      <c r="BQ176" s="113"/>
      <c r="BR176" s="117"/>
      <c r="BS176" s="113"/>
      <c r="BT176" s="121"/>
      <c r="BU176" s="122"/>
      <c r="BV176" s="117"/>
      <c r="BW176" s="113"/>
      <c r="BX176" s="117"/>
      <c r="BY176" s="126"/>
    </row>
    <row r="177" spans="2:225" ht="15.75" customHeight="1">
      <c r="B177" s="91"/>
      <c r="C177" s="92"/>
      <c r="D177" s="151"/>
      <c r="E177" s="152"/>
      <c r="F177" s="152"/>
      <c r="G177" s="152"/>
      <c r="H177" s="152"/>
      <c r="I177" s="152"/>
      <c r="J177" s="152"/>
      <c r="K177" s="152"/>
      <c r="L177" s="153"/>
      <c r="M177" s="48" t="s">
        <v>771</v>
      </c>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c r="AM177" s="50"/>
      <c r="AN177" s="42" t="s">
        <v>397</v>
      </c>
      <c r="AO177" s="43"/>
      <c r="AP177" s="43"/>
      <c r="AQ177" s="43"/>
      <c r="AR177" s="43"/>
      <c r="AS177" s="44"/>
      <c r="AT177" s="51"/>
      <c r="AU177" s="52"/>
      <c r="AV177" s="52"/>
      <c r="AW177" s="52"/>
      <c r="AX177" s="52"/>
      <c r="AY177" s="52"/>
      <c r="AZ177" s="52"/>
      <c r="BA177" s="53"/>
      <c r="BB177" s="42" t="s">
        <v>609</v>
      </c>
      <c r="BC177" s="43"/>
      <c r="BD177" s="43"/>
      <c r="BE177" s="43"/>
      <c r="BF177" s="43"/>
      <c r="BG177" s="43"/>
      <c r="BH177" s="44"/>
      <c r="BI177" s="54"/>
      <c r="BJ177" s="55"/>
      <c r="BK177" s="55"/>
      <c r="BL177" s="55"/>
      <c r="BM177" s="88"/>
      <c r="BN177" s="112"/>
      <c r="BO177" s="113"/>
      <c r="BP177" s="117"/>
      <c r="BQ177" s="113"/>
      <c r="BR177" s="117"/>
      <c r="BS177" s="113"/>
      <c r="BT177" s="121"/>
      <c r="BU177" s="122"/>
      <c r="BV177" s="117"/>
      <c r="BW177" s="113"/>
      <c r="BX177" s="117"/>
      <c r="BY177" s="126"/>
    </row>
    <row r="178" spans="2:225" ht="15.75" customHeight="1">
      <c r="B178" s="91"/>
      <c r="C178" s="92"/>
      <c r="D178" s="154"/>
      <c r="E178" s="155"/>
      <c r="F178" s="155"/>
      <c r="G178" s="155"/>
      <c r="H178" s="155"/>
      <c r="I178" s="155"/>
      <c r="J178" s="155"/>
      <c r="K178" s="155"/>
      <c r="L178" s="156"/>
      <c r="M178" s="48" t="s">
        <v>770</v>
      </c>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50"/>
      <c r="AN178" s="42"/>
      <c r="AO178" s="43"/>
      <c r="AP178" s="43"/>
      <c r="AQ178" s="43"/>
      <c r="AR178" s="43"/>
      <c r="AS178" s="44"/>
      <c r="AT178" s="51"/>
      <c r="AU178" s="52"/>
      <c r="AV178" s="52"/>
      <c r="AW178" s="52"/>
      <c r="AX178" s="52"/>
      <c r="AY178" s="52"/>
      <c r="AZ178" s="52"/>
      <c r="BA178" s="53"/>
      <c r="BB178" s="42" t="s">
        <v>686</v>
      </c>
      <c r="BC178" s="43"/>
      <c r="BD178" s="43"/>
      <c r="BE178" s="43"/>
      <c r="BF178" s="43"/>
      <c r="BG178" s="43"/>
      <c r="BH178" s="44"/>
      <c r="BI178" s="63" t="s">
        <v>371</v>
      </c>
      <c r="BJ178" s="64"/>
      <c r="BK178" s="64"/>
      <c r="BL178" s="64"/>
      <c r="BM178" s="65"/>
      <c r="BN178" s="112"/>
      <c r="BO178" s="113"/>
      <c r="BP178" s="117"/>
      <c r="BQ178" s="113"/>
      <c r="BR178" s="117"/>
      <c r="BS178" s="113"/>
      <c r="BT178" s="121"/>
      <c r="BU178" s="122"/>
      <c r="BV178" s="117"/>
      <c r="BW178" s="113"/>
      <c r="BX178" s="117"/>
      <c r="BY178" s="126"/>
    </row>
    <row r="179" spans="2:225" ht="15.75" customHeight="1">
      <c r="B179" s="93"/>
      <c r="C179" s="94"/>
      <c r="D179" s="66">
        <f ca="1">IFERROR(IF(AND(D174="",I174=""),ROUNDDOWN((DATEDIF($CB172,TODAY(),"m")+1)/12,0),ROUNDDOWN((DATEDIF($CB172,$CB174,"m")+1)/12,0)),"")</f>
        <v>0</v>
      </c>
      <c r="E179" s="67"/>
      <c r="F179" s="67"/>
      <c r="G179" s="68" t="s">
        <v>16</v>
      </c>
      <c r="H179" s="68"/>
      <c r="I179" s="67">
        <f ca="1">IFERROR(IF(AND(D174="",I174=""),DATEDIF($CB172,TODAY(),"m")-D179*12+1,DATEDIF($CB172,$CB174,"m")-D179*12+1),"")</f>
        <v>7</v>
      </c>
      <c r="J179" s="67"/>
      <c r="K179" s="68" t="s">
        <v>356</v>
      </c>
      <c r="L179" s="69"/>
      <c r="M179" s="70" t="s">
        <v>773</v>
      </c>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2"/>
      <c r="AN179" s="79"/>
      <c r="AO179" s="80"/>
      <c r="AP179" s="80"/>
      <c r="AQ179" s="80"/>
      <c r="AR179" s="80"/>
      <c r="AS179" s="81"/>
      <c r="AT179" s="76"/>
      <c r="AU179" s="77"/>
      <c r="AV179" s="77"/>
      <c r="AW179" s="77"/>
      <c r="AX179" s="77"/>
      <c r="AY179" s="77"/>
      <c r="AZ179" s="77"/>
      <c r="BA179" s="78"/>
      <c r="BB179" s="79" t="s">
        <v>604</v>
      </c>
      <c r="BC179" s="80"/>
      <c r="BD179" s="80"/>
      <c r="BE179" s="80"/>
      <c r="BF179" s="80"/>
      <c r="BG179" s="80"/>
      <c r="BH179" s="81"/>
      <c r="BI179" s="82" t="s">
        <v>365</v>
      </c>
      <c r="BJ179" s="83"/>
      <c r="BK179" s="83"/>
      <c r="BL179" s="83"/>
      <c r="BM179" s="84"/>
      <c r="BN179" s="114"/>
      <c r="BO179" s="115"/>
      <c r="BP179" s="118"/>
      <c r="BQ179" s="115"/>
      <c r="BR179" s="118"/>
      <c r="BS179" s="115"/>
      <c r="BT179" s="123"/>
      <c r="BU179" s="124"/>
      <c r="BV179" s="118"/>
      <c r="BW179" s="115"/>
      <c r="BX179" s="118"/>
      <c r="BY179" s="127"/>
      <c r="CB179" s="26"/>
    </row>
    <row r="180" spans="2:225" ht="15.75" customHeight="1">
      <c r="B180" s="89" t="s">
        <v>831</v>
      </c>
      <c r="C180" s="90"/>
      <c r="D180" s="95" t="s">
        <v>257</v>
      </c>
      <c r="E180" s="96"/>
      <c r="F180" s="96"/>
      <c r="G180" s="97" t="s">
        <v>16</v>
      </c>
      <c r="H180" s="97"/>
      <c r="I180" s="98" t="s">
        <v>288</v>
      </c>
      <c r="J180" s="98"/>
      <c r="K180" s="97" t="s">
        <v>271</v>
      </c>
      <c r="L180" s="99"/>
      <c r="M180" s="100" t="s">
        <v>613</v>
      </c>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2"/>
      <c r="AN180" s="103" t="s">
        <v>38</v>
      </c>
      <c r="AO180" s="104"/>
      <c r="AP180" s="104"/>
      <c r="AQ180" s="104"/>
      <c r="AR180" s="104"/>
      <c r="AS180" s="105"/>
      <c r="AT180" s="106" t="s">
        <v>33</v>
      </c>
      <c r="AU180" s="107"/>
      <c r="AV180" s="107"/>
      <c r="AW180" s="107"/>
      <c r="AX180" s="107"/>
      <c r="AY180" s="107"/>
      <c r="AZ180" s="107"/>
      <c r="BA180" s="108"/>
      <c r="BB180" s="103" t="s">
        <v>56</v>
      </c>
      <c r="BC180" s="104"/>
      <c r="BD180" s="104"/>
      <c r="BE180" s="104"/>
      <c r="BF180" s="104"/>
      <c r="BG180" s="104"/>
      <c r="BH180" s="105"/>
      <c r="BI180" s="109" t="s">
        <v>370</v>
      </c>
      <c r="BJ180" s="64"/>
      <c r="BK180" s="64"/>
      <c r="BL180" s="64"/>
      <c r="BM180" s="65"/>
      <c r="BN180" s="110" t="s">
        <v>372</v>
      </c>
      <c r="BO180" s="111"/>
      <c r="BP180" s="116" t="s">
        <v>110</v>
      </c>
      <c r="BQ180" s="111"/>
      <c r="BR180" s="116"/>
      <c r="BS180" s="111"/>
      <c r="BT180" s="119"/>
      <c r="BU180" s="120"/>
      <c r="BV180" s="116"/>
      <c r="BW180" s="111"/>
      <c r="BX180" s="116"/>
      <c r="BY180" s="125"/>
      <c r="CB180" s="26">
        <f>DATEVALUE(D180&amp;G180&amp;I180&amp;K180)</f>
        <v>43009</v>
      </c>
      <c r="HJ180" s="2"/>
      <c r="HK180" s="2"/>
      <c r="HL180" s="2"/>
      <c r="HM180" s="2"/>
      <c r="HN180" s="2"/>
      <c r="HO180" s="2"/>
      <c r="HP180" s="2"/>
      <c r="HQ180" s="2"/>
    </row>
    <row r="181" spans="2:225" ht="15.75" customHeight="1">
      <c r="B181" s="91"/>
      <c r="C181" s="92"/>
      <c r="D181" s="128" t="s">
        <v>120</v>
      </c>
      <c r="E181" s="129"/>
      <c r="F181" s="129"/>
      <c r="G181" s="129"/>
      <c r="H181" s="129"/>
      <c r="I181" s="129"/>
      <c r="J181" s="129"/>
      <c r="K181" s="129"/>
      <c r="L181" s="130"/>
      <c r="M181" s="48" t="s">
        <v>641</v>
      </c>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50"/>
      <c r="AN181" s="42" t="s">
        <v>608</v>
      </c>
      <c r="AO181" s="43"/>
      <c r="AP181" s="43"/>
      <c r="AQ181" s="43"/>
      <c r="AR181" s="43"/>
      <c r="AS181" s="44"/>
      <c r="AT181" s="51" t="s">
        <v>651</v>
      </c>
      <c r="AU181" s="52"/>
      <c r="AV181" s="52"/>
      <c r="AW181" s="52"/>
      <c r="AX181" s="52"/>
      <c r="AY181" s="52"/>
      <c r="AZ181" s="52"/>
      <c r="BA181" s="53"/>
      <c r="BB181" s="42"/>
      <c r="BC181" s="43"/>
      <c r="BD181" s="43"/>
      <c r="BE181" s="43"/>
      <c r="BF181" s="43"/>
      <c r="BG181" s="43"/>
      <c r="BH181" s="44"/>
      <c r="BI181" s="131" t="s">
        <v>407</v>
      </c>
      <c r="BJ181" s="132"/>
      <c r="BK181" s="132"/>
      <c r="BL181" s="132"/>
      <c r="BM181" s="133"/>
      <c r="BN181" s="112"/>
      <c r="BO181" s="113"/>
      <c r="BP181" s="117"/>
      <c r="BQ181" s="113"/>
      <c r="BR181" s="117"/>
      <c r="BS181" s="113"/>
      <c r="BT181" s="121"/>
      <c r="BU181" s="122"/>
      <c r="BV181" s="117"/>
      <c r="BW181" s="113"/>
      <c r="BX181" s="117"/>
      <c r="BY181" s="126"/>
      <c r="HJ181" s="2"/>
      <c r="HK181" s="2"/>
      <c r="HL181" s="2"/>
      <c r="HM181" s="2"/>
      <c r="HN181" s="2"/>
      <c r="HO181" s="2"/>
      <c r="HP181" s="2"/>
      <c r="HQ181" s="2"/>
    </row>
    <row r="182" spans="2:225" ht="15.75" customHeight="1">
      <c r="B182" s="91"/>
      <c r="C182" s="92"/>
      <c r="D182" s="134" t="s">
        <v>257</v>
      </c>
      <c r="E182" s="135"/>
      <c r="F182" s="135"/>
      <c r="G182" s="136" t="s">
        <v>16</v>
      </c>
      <c r="H182" s="136"/>
      <c r="I182" s="137" t="s">
        <v>188</v>
      </c>
      <c r="J182" s="137"/>
      <c r="K182" s="136" t="s">
        <v>271</v>
      </c>
      <c r="L182" s="138"/>
      <c r="M182" s="48" t="s">
        <v>751</v>
      </c>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c r="AM182" s="50"/>
      <c r="AN182" s="42"/>
      <c r="AO182" s="43"/>
      <c r="AP182" s="43"/>
      <c r="AQ182" s="43"/>
      <c r="AR182" s="43"/>
      <c r="AS182" s="44"/>
      <c r="AT182" s="51"/>
      <c r="AU182" s="52"/>
      <c r="AV182" s="52"/>
      <c r="AW182" s="52"/>
      <c r="AX182" s="52"/>
      <c r="AY182" s="52"/>
      <c r="AZ182" s="52"/>
      <c r="BA182" s="53"/>
      <c r="BB182" s="42"/>
      <c r="BC182" s="43"/>
      <c r="BD182" s="43"/>
      <c r="BE182" s="43"/>
      <c r="BF182" s="43"/>
      <c r="BG182" s="43"/>
      <c r="BH182" s="44"/>
      <c r="BI182" s="139"/>
      <c r="BJ182" s="140"/>
      <c r="BK182" s="140"/>
      <c r="BL182" s="140"/>
      <c r="BM182" s="141"/>
      <c r="BN182" s="112"/>
      <c r="BO182" s="113"/>
      <c r="BP182" s="117"/>
      <c r="BQ182" s="113"/>
      <c r="BR182" s="117"/>
      <c r="BS182" s="113"/>
      <c r="BT182" s="121"/>
      <c r="BU182" s="122"/>
      <c r="BV182" s="117"/>
      <c r="BW182" s="113"/>
      <c r="BX182" s="117"/>
      <c r="BY182" s="126"/>
      <c r="CB182" s="26">
        <f>DATEVALUE(D182&amp;G182&amp;I182&amp;K182)</f>
        <v>43040</v>
      </c>
      <c r="HJ182" s="2"/>
      <c r="HK182" s="2"/>
      <c r="HL182" s="2"/>
      <c r="HM182" s="2"/>
      <c r="HN182" s="2"/>
      <c r="HO182" s="2"/>
      <c r="HP182" s="2"/>
      <c r="HQ182" s="2"/>
    </row>
    <row r="183" spans="2:225" ht="15.75" customHeight="1">
      <c r="B183" s="91"/>
      <c r="C183" s="92"/>
      <c r="D183" s="151"/>
      <c r="E183" s="152"/>
      <c r="F183" s="152"/>
      <c r="G183" s="152"/>
      <c r="H183" s="152"/>
      <c r="I183" s="152"/>
      <c r="J183" s="152"/>
      <c r="K183" s="152"/>
      <c r="L183" s="153"/>
      <c r="M183" s="48" t="s">
        <v>647</v>
      </c>
      <c r="N183" s="49"/>
      <c r="O183" s="49"/>
      <c r="P183" s="49"/>
      <c r="Q183" s="49"/>
      <c r="R183" s="49"/>
      <c r="S183" s="49"/>
      <c r="T183" s="49"/>
      <c r="U183" s="49"/>
      <c r="V183" s="49"/>
      <c r="W183" s="49"/>
      <c r="X183" s="49"/>
      <c r="Y183" s="49"/>
      <c r="Z183" s="49"/>
      <c r="AA183" s="49"/>
      <c r="AB183" s="49"/>
      <c r="AC183" s="49"/>
      <c r="AD183" s="49"/>
      <c r="AE183" s="49"/>
      <c r="AF183" s="49"/>
      <c r="AG183" s="49"/>
      <c r="AH183" s="49"/>
      <c r="AI183" s="49"/>
      <c r="AJ183" s="49"/>
      <c r="AK183" s="49"/>
      <c r="AL183" s="49"/>
      <c r="AM183" s="50"/>
      <c r="AN183" s="42"/>
      <c r="AO183" s="43"/>
      <c r="AP183" s="43"/>
      <c r="AQ183" s="43"/>
      <c r="AR183" s="43"/>
      <c r="AS183" s="44"/>
      <c r="AT183" s="51"/>
      <c r="AU183" s="52"/>
      <c r="AV183" s="52"/>
      <c r="AW183" s="52"/>
      <c r="AX183" s="52"/>
      <c r="AY183" s="52"/>
      <c r="AZ183" s="52"/>
      <c r="BA183" s="53"/>
      <c r="BB183" s="42"/>
      <c r="BC183" s="43"/>
      <c r="BD183" s="43"/>
      <c r="BE183" s="43"/>
      <c r="BF183" s="43"/>
      <c r="BG183" s="43"/>
      <c r="BH183" s="44"/>
      <c r="BI183" s="54"/>
      <c r="BJ183" s="55"/>
      <c r="BK183" s="55"/>
      <c r="BL183" s="55"/>
      <c r="BM183" s="88"/>
      <c r="BN183" s="112"/>
      <c r="BO183" s="113"/>
      <c r="BP183" s="117"/>
      <c r="BQ183" s="113"/>
      <c r="BR183" s="117"/>
      <c r="BS183" s="113"/>
      <c r="BT183" s="121"/>
      <c r="BU183" s="122"/>
      <c r="BV183" s="117"/>
      <c r="BW183" s="113"/>
      <c r="BX183" s="117"/>
      <c r="BY183" s="126"/>
    </row>
    <row r="184" spans="2:225" ht="15.75" customHeight="1">
      <c r="B184" s="91"/>
      <c r="C184" s="92"/>
      <c r="D184" s="154"/>
      <c r="E184" s="155"/>
      <c r="F184" s="155"/>
      <c r="G184" s="155"/>
      <c r="H184" s="155"/>
      <c r="I184" s="155"/>
      <c r="J184" s="155"/>
      <c r="K184" s="155"/>
      <c r="L184" s="156"/>
      <c r="M184" s="48" t="s">
        <v>747</v>
      </c>
      <c r="N184" s="49"/>
      <c r="O184" s="49"/>
      <c r="P184" s="49"/>
      <c r="Q184" s="49"/>
      <c r="R184" s="49"/>
      <c r="S184" s="49"/>
      <c r="T184" s="49"/>
      <c r="U184" s="49"/>
      <c r="V184" s="49"/>
      <c r="W184" s="49"/>
      <c r="X184" s="49"/>
      <c r="Y184" s="49"/>
      <c r="Z184" s="49"/>
      <c r="AA184" s="49"/>
      <c r="AB184" s="49"/>
      <c r="AC184" s="49"/>
      <c r="AD184" s="49"/>
      <c r="AE184" s="49"/>
      <c r="AF184" s="49"/>
      <c r="AG184" s="49"/>
      <c r="AH184" s="49"/>
      <c r="AI184" s="49"/>
      <c r="AJ184" s="49"/>
      <c r="AK184" s="49"/>
      <c r="AL184" s="49"/>
      <c r="AM184" s="50"/>
      <c r="AN184" s="42"/>
      <c r="AO184" s="43"/>
      <c r="AP184" s="43"/>
      <c r="AQ184" s="43"/>
      <c r="AR184" s="43"/>
      <c r="AS184" s="44"/>
      <c r="AT184" s="51"/>
      <c r="AU184" s="52"/>
      <c r="AV184" s="52"/>
      <c r="AW184" s="52"/>
      <c r="AX184" s="52"/>
      <c r="AY184" s="52"/>
      <c r="AZ184" s="52"/>
      <c r="BA184" s="53"/>
      <c r="BB184" s="42"/>
      <c r="BC184" s="43"/>
      <c r="BD184" s="43"/>
      <c r="BE184" s="43"/>
      <c r="BF184" s="43"/>
      <c r="BG184" s="43"/>
      <c r="BH184" s="44"/>
      <c r="BI184" s="63" t="s">
        <v>371</v>
      </c>
      <c r="BJ184" s="64"/>
      <c r="BK184" s="64"/>
      <c r="BL184" s="64"/>
      <c r="BM184" s="65"/>
      <c r="BN184" s="112"/>
      <c r="BO184" s="113"/>
      <c r="BP184" s="117"/>
      <c r="BQ184" s="113"/>
      <c r="BR184" s="117"/>
      <c r="BS184" s="113"/>
      <c r="BT184" s="121"/>
      <c r="BU184" s="122"/>
      <c r="BV184" s="117"/>
      <c r="BW184" s="113"/>
      <c r="BX184" s="117"/>
      <c r="BY184" s="126"/>
    </row>
    <row r="185" spans="2:225" ht="15.75" customHeight="1">
      <c r="B185" s="93"/>
      <c r="C185" s="94"/>
      <c r="D185" s="66">
        <f ca="1">IFERROR(IF(AND(D182="",I182=""),ROUNDDOWN((DATEDIF($CB180,TODAY(),"m")+1)/12,0),ROUNDDOWN((DATEDIF($CB180,$CB182,"m")+1)/12,0)),"")</f>
        <v>0</v>
      </c>
      <c r="E185" s="67"/>
      <c r="F185" s="67"/>
      <c r="G185" s="68" t="s">
        <v>16</v>
      </c>
      <c r="H185" s="68"/>
      <c r="I185" s="67">
        <f ca="1">IFERROR(IF(AND(D182="",I182=""),DATEDIF($CB180,TODAY(),"m")-D185*12+1,DATEDIF($CB180,$CB182,"m")-D185*12+1),"")</f>
        <v>2</v>
      </c>
      <c r="J185" s="67"/>
      <c r="K185" s="68" t="s">
        <v>356</v>
      </c>
      <c r="L185" s="69"/>
      <c r="M185" s="70" t="s">
        <v>766</v>
      </c>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2"/>
      <c r="AN185" s="79"/>
      <c r="AO185" s="80"/>
      <c r="AP185" s="80"/>
      <c r="AQ185" s="80"/>
      <c r="AR185" s="80"/>
      <c r="AS185" s="81"/>
      <c r="AT185" s="76"/>
      <c r="AU185" s="77"/>
      <c r="AV185" s="77"/>
      <c r="AW185" s="77"/>
      <c r="AX185" s="77"/>
      <c r="AY185" s="77"/>
      <c r="AZ185" s="77"/>
      <c r="BA185" s="78"/>
      <c r="BB185" s="79"/>
      <c r="BC185" s="80"/>
      <c r="BD185" s="80"/>
      <c r="BE185" s="80"/>
      <c r="BF185" s="80"/>
      <c r="BG185" s="80"/>
      <c r="BH185" s="81"/>
      <c r="BI185" s="82" t="s">
        <v>368</v>
      </c>
      <c r="BJ185" s="83"/>
      <c r="BK185" s="83"/>
      <c r="BL185" s="83"/>
      <c r="BM185" s="84"/>
      <c r="BN185" s="114"/>
      <c r="BO185" s="115"/>
      <c r="BP185" s="118"/>
      <c r="BQ185" s="115"/>
      <c r="BR185" s="118"/>
      <c r="BS185" s="115"/>
      <c r="BT185" s="123"/>
      <c r="BU185" s="124"/>
      <c r="BV185" s="118"/>
      <c r="BW185" s="115"/>
      <c r="BX185" s="118"/>
      <c r="BY185" s="127"/>
      <c r="CB185" s="26"/>
    </row>
    <row r="186" spans="2:225" ht="15.75" customHeight="1">
      <c r="B186" s="89" t="s">
        <v>480</v>
      </c>
      <c r="C186" s="90"/>
      <c r="D186" s="95" t="s">
        <v>257</v>
      </c>
      <c r="E186" s="96"/>
      <c r="F186" s="96"/>
      <c r="G186" s="97" t="s">
        <v>16</v>
      </c>
      <c r="H186" s="97"/>
      <c r="I186" s="98" t="s">
        <v>282</v>
      </c>
      <c r="J186" s="98"/>
      <c r="K186" s="97" t="s">
        <v>271</v>
      </c>
      <c r="L186" s="99"/>
      <c r="M186" s="100" t="s">
        <v>802</v>
      </c>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2"/>
      <c r="AN186" s="42" t="s">
        <v>38</v>
      </c>
      <c r="AO186" s="43"/>
      <c r="AP186" s="43"/>
      <c r="AQ186" s="43"/>
      <c r="AR186" s="43"/>
      <c r="AS186" s="44"/>
      <c r="AT186" s="106" t="s">
        <v>588</v>
      </c>
      <c r="AU186" s="107"/>
      <c r="AV186" s="107"/>
      <c r="AW186" s="107"/>
      <c r="AX186" s="107"/>
      <c r="AY186" s="107"/>
      <c r="AZ186" s="107"/>
      <c r="BA186" s="108"/>
      <c r="BB186" s="103" t="s">
        <v>589</v>
      </c>
      <c r="BC186" s="104"/>
      <c r="BD186" s="104"/>
      <c r="BE186" s="104"/>
      <c r="BF186" s="104"/>
      <c r="BG186" s="104"/>
      <c r="BH186" s="105"/>
      <c r="BI186" s="109" t="s">
        <v>370</v>
      </c>
      <c r="BJ186" s="64"/>
      <c r="BK186" s="64"/>
      <c r="BL186" s="64"/>
      <c r="BM186" s="65"/>
      <c r="BN186" s="110" t="s">
        <v>372</v>
      </c>
      <c r="BO186" s="111"/>
      <c r="BP186" s="116" t="s">
        <v>110</v>
      </c>
      <c r="BQ186" s="111"/>
      <c r="BR186" s="116" t="s">
        <v>458</v>
      </c>
      <c r="BS186" s="111"/>
      <c r="BT186" s="119" t="s">
        <v>458</v>
      </c>
      <c r="BU186" s="120"/>
      <c r="BV186" s="116" t="s">
        <v>458</v>
      </c>
      <c r="BW186" s="111"/>
      <c r="BX186" s="116"/>
      <c r="BY186" s="125"/>
      <c r="CB186" s="26">
        <f>DATEVALUE(D186&amp;G186&amp;I186&amp;K186)</f>
        <v>42826</v>
      </c>
      <c r="HJ186" s="2"/>
      <c r="HK186" s="2"/>
      <c r="HL186" s="2"/>
      <c r="HM186" s="2"/>
      <c r="HN186" s="2"/>
      <c r="HO186" s="2"/>
      <c r="HP186" s="2"/>
      <c r="HQ186" s="2"/>
    </row>
    <row r="187" spans="2:225" ht="15.75" customHeight="1">
      <c r="B187" s="91"/>
      <c r="C187" s="92"/>
      <c r="D187" s="128" t="s">
        <v>120</v>
      </c>
      <c r="E187" s="129"/>
      <c r="F187" s="129"/>
      <c r="G187" s="129"/>
      <c r="H187" s="129"/>
      <c r="I187" s="129"/>
      <c r="J187" s="129"/>
      <c r="K187" s="129"/>
      <c r="L187" s="130"/>
      <c r="M187" s="48" t="s">
        <v>761</v>
      </c>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50"/>
      <c r="AN187" s="42"/>
      <c r="AO187" s="43"/>
      <c r="AP187" s="43"/>
      <c r="AQ187" s="43"/>
      <c r="AR187" s="43"/>
      <c r="AS187" s="44"/>
      <c r="AT187" s="51" t="s">
        <v>601</v>
      </c>
      <c r="AU187" s="52"/>
      <c r="AV187" s="52"/>
      <c r="AW187" s="52"/>
      <c r="AX187" s="52"/>
      <c r="AY187" s="52"/>
      <c r="AZ187" s="52"/>
      <c r="BA187" s="53"/>
      <c r="BB187" s="42" t="s">
        <v>615</v>
      </c>
      <c r="BC187" s="43"/>
      <c r="BD187" s="43"/>
      <c r="BE187" s="43"/>
      <c r="BF187" s="43"/>
      <c r="BG187" s="43"/>
      <c r="BH187" s="44"/>
      <c r="BI187" s="131" t="s">
        <v>404</v>
      </c>
      <c r="BJ187" s="132"/>
      <c r="BK187" s="132"/>
      <c r="BL187" s="132"/>
      <c r="BM187" s="133"/>
      <c r="BN187" s="112"/>
      <c r="BO187" s="113"/>
      <c r="BP187" s="117"/>
      <c r="BQ187" s="113"/>
      <c r="BR187" s="117"/>
      <c r="BS187" s="113"/>
      <c r="BT187" s="121"/>
      <c r="BU187" s="122"/>
      <c r="BV187" s="117"/>
      <c r="BW187" s="113"/>
      <c r="BX187" s="117"/>
      <c r="BY187" s="126"/>
      <c r="HJ187" s="2"/>
      <c r="HK187" s="2"/>
      <c r="HL187" s="2"/>
      <c r="HM187" s="2"/>
      <c r="HN187" s="2"/>
      <c r="HO187" s="2"/>
      <c r="HP187" s="2"/>
      <c r="HQ187" s="2"/>
    </row>
    <row r="188" spans="2:225" ht="15.75" customHeight="1">
      <c r="B188" s="91"/>
      <c r="C188" s="92"/>
      <c r="D188" s="134" t="s">
        <v>257</v>
      </c>
      <c r="E188" s="135"/>
      <c r="F188" s="135"/>
      <c r="G188" s="136" t="s">
        <v>16</v>
      </c>
      <c r="H188" s="136"/>
      <c r="I188" s="137" t="s">
        <v>287</v>
      </c>
      <c r="J188" s="137"/>
      <c r="K188" s="136" t="s">
        <v>271</v>
      </c>
      <c r="L188" s="138"/>
      <c r="M188" s="48" t="s">
        <v>762</v>
      </c>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c r="AM188" s="50"/>
      <c r="AN188" s="42"/>
      <c r="AO188" s="43"/>
      <c r="AP188" s="43"/>
      <c r="AQ188" s="43"/>
      <c r="AR188" s="43"/>
      <c r="AS188" s="44"/>
      <c r="AT188" s="51" t="s">
        <v>33</v>
      </c>
      <c r="AU188" s="52"/>
      <c r="AV188" s="52"/>
      <c r="AW188" s="52"/>
      <c r="AX188" s="52"/>
      <c r="AY188" s="52"/>
      <c r="AZ188" s="52"/>
      <c r="BA188" s="53"/>
      <c r="BB188" s="42" t="s">
        <v>181</v>
      </c>
      <c r="BC188" s="43"/>
      <c r="BD188" s="43"/>
      <c r="BE188" s="43"/>
      <c r="BF188" s="43"/>
      <c r="BG188" s="43"/>
      <c r="BH188" s="44"/>
      <c r="BI188" s="139"/>
      <c r="BJ188" s="140"/>
      <c r="BK188" s="140"/>
      <c r="BL188" s="140"/>
      <c r="BM188" s="141"/>
      <c r="BN188" s="112"/>
      <c r="BO188" s="113"/>
      <c r="BP188" s="117"/>
      <c r="BQ188" s="113"/>
      <c r="BR188" s="117"/>
      <c r="BS188" s="113"/>
      <c r="BT188" s="121"/>
      <c r="BU188" s="122"/>
      <c r="BV188" s="117"/>
      <c r="BW188" s="113"/>
      <c r="BX188" s="117"/>
      <c r="BY188" s="126"/>
      <c r="CB188" s="26">
        <f>DATEVALUE(D188&amp;G188&amp;I188&amp;K188)</f>
        <v>42979</v>
      </c>
      <c r="HJ188" s="2"/>
      <c r="HK188" s="2"/>
      <c r="HL188" s="2"/>
      <c r="HM188" s="2"/>
      <c r="HN188" s="2"/>
      <c r="HO188" s="2"/>
      <c r="HP188" s="2"/>
      <c r="HQ188" s="2"/>
    </row>
    <row r="189" spans="2:225" ht="15.75" customHeight="1">
      <c r="B189" s="91"/>
      <c r="C189" s="92"/>
      <c r="D189" s="151"/>
      <c r="E189" s="152"/>
      <c r="F189" s="152"/>
      <c r="G189" s="152"/>
      <c r="H189" s="152"/>
      <c r="I189" s="152"/>
      <c r="J189" s="152"/>
      <c r="K189" s="152"/>
      <c r="L189" s="153"/>
      <c r="M189" s="48" t="s">
        <v>763</v>
      </c>
      <c r="N189" s="49"/>
      <c r="O189" s="49"/>
      <c r="P189" s="49"/>
      <c r="Q189" s="49"/>
      <c r="R189" s="49"/>
      <c r="S189" s="49"/>
      <c r="T189" s="49"/>
      <c r="U189" s="49"/>
      <c r="V189" s="49"/>
      <c r="W189" s="49"/>
      <c r="X189" s="49"/>
      <c r="Y189" s="49"/>
      <c r="Z189" s="49"/>
      <c r="AA189" s="49"/>
      <c r="AB189" s="49"/>
      <c r="AC189" s="49"/>
      <c r="AD189" s="49"/>
      <c r="AE189" s="49"/>
      <c r="AF189" s="49"/>
      <c r="AG189" s="49"/>
      <c r="AH189" s="49"/>
      <c r="AI189" s="49"/>
      <c r="AJ189" s="49"/>
      <c r="AK189" s="49"/>
      <c r="AL189" s="49"/>
      <c r="AM189" s="50"/>
      <c r="AN189" s="42"/>
      <c r="AO189" s="43"/>
      <c r="AP189" s="43"/>
      <c r="AQ189" s="43"/>
      <c r="AR189" s="43"/>
      <c r="AS189" s="44"/>
      <c r="AT189" s="51" t="s">
        <v>614</v>
      </c>
      <c r="AU189" s="52"/>
      <c r="AV189" s="52"/>
      <c r="AW189" s="52"/>
      <c r="AX189" s="52"/>
      <c r="AY189" s="52"/>
      <c r="AZ189" s="52"/>
      <c r="BA189" s="53"/>
      <c r="BB189" s="42" t="s">
        <v>616</v>
      </c>
      <c r="BC189" s="43"/>
      <c r="BD189" s="43"/>
      <c r="BE189" s="43"/>
      <c r="BF189" s="43"/>
      <c r="BG189" s="43"/>
      <c r="BH189" s="44"/>
      <c r="BI189" s="54"/>
      <c r="BJ189" s="55"/>
      <c r="BK189" s="55"/>
      <c r="BL189" s="55"/>
      <c r="BM189" s="88"/>
      <c r="BN189" s="112"/>
      <c r="BO189" s="113"/>
      <c r="BP189" s="117"/>
      <c r="BQ189" s="113"/>
      <c r="BR189" s="117"/>
      <c r="BS189" s="113"/>
      <c r="BT189" s="121"/>
      <c r="BU189" s="122"/>
      <c r="BV189" s="117"/>
      <c r="BW189" s="113"/>
      <c r="BX189" s="117"/>
      <c r="BY189" s="126"/>
    </row>
    <row r="190" spans="2:225" ht="15.75" customHeight="1">
      <c r="B190" s="91"/>
      <c r="C190" s="92"/>
      <c r="D190" s="151"/>
      <c r="E190" s="152"/>
      <c r="F190" s="152"/>
      <c r="G190" s="152"/>
      <c r="H190" s="152"/>
      <c r="I190" s="152"/>
      <c r="J190" s="152"/>
      <c r="K190" s="152"/>
      <c r="L190" s="153"/>
      <c r="M190" s="48" t="s">
        <v>764</v>
      </c>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50"/>
      <c r="AN190" s="42"/>
      <c r="AO190" s="43"/>
      <c r="AP190" s="43"/>
      <c r="AQ190" s="43"/>
      <c r="AR190" s="43"/>
      <c r="AS190" s="44"/>
      <c r="AT190" s="51"/>
      <c r="AU190" s="52"/>
      <c r="AV190" s="52"/>
      <c r="AW190" s="52"/>
      <c r="AX190" s="52"/>
      <c r="AY190" s="52"/>
      <c r="AZ190" s="52"/>
      <c r="BA190" s="53"/>
      <c r="BB190" s="42" t="s">
        <v>684</v>
      </c>
      <c r="BC190" s="43"/>
      <c r="BD190" s="43"/>
      <c r="BE190" s="43"/>
      <c r="BF190" s="43"/>
      <c r="BG190" s="43"/>
      <c r="BH190" s="44"/>
      <c r="BI190" s="54"/>
      <c r="BJ190" s="55"/>
      <c r="BK190" s="55"/>
      <c r="BL190" s="55"/>
      <c r="BM190" s="88"/>
      <c r="BN190" s="112"/>
      <c r="BO190" s="113"/>
      <c r="BP190" s="117"/>
      <c r="BQ190" s="113"/>
      <c r="BR190" s="117"/>
      <c r="BS190" s="113"/>
      <c r="BT190" s="121"/>
      <c r="BU190" s="122"/>
      <c r="BV190" s="117"/>
      <c r="BW190" s="113"/>
      <c r="BX190" s="117"/>
      <c r="BY190" s="126"/>
    </row>
    <row r="191" spans="2:225" ht="15.75" customHeight="1">
      <c r="B191" s="91"/>
      <c r="C191" s="92"/>
      <c r="D191" s="154"/>
      <c r="E191" s="155"/>
      <c r="F191" s="155"/>
      <c r="G191" s="155"/>
      <c r="H191" s="155"/>
      <c r="I191" s="155"/>
      <c r="J191" s="155"/>
      <c r="K191" s="155"/>
      <c r="L191" s="156"/>
      <c r="M191" s="48" t="s">
        <v>685</v>
      </c>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50"/>
      <c r="AN191" s="42"/>
      <c r="AO191" s="43"/>
      <c r="AP191" s="43"/>
      <c r="AQ191" s="43"/>
      <c r="AR191" s="43"/>
      <c r="AS191" s="44"/>
      <c r="AT191" s="51"/>
      <c r="AU191" s="52"/>
      <c r="AV191" s="52"/>
      <c r="AW191" s="52"/>
      <c r="AX191" s="52"/>
      <c r="AY191" s="52"/>
      <c r="AZ191" s="52"/>
      <c r="BA191" s="53"/>
      <c r="BB191" s="42" t="s">
        <v>609</v>
      </c>
      <c r="BC191" s="43"/>
      <c r="BD191" s="43"/>
      <c r="BE191" s="43"/>
      <c r="BF191" s="43"/>
      <c r="BG191" s="43"/>
      <c r="BH191" s="44"/>
      <c r="BI191" s="63" t="s">
        <v>371</v>
      </c>
      <c r="BJ191" s="64"/>
      <c r="BK191" s="64"/>
      <c r="BL191" s="64"/>
      <c r="BM191" s="65"/>
      <c r="BN191" s="112"/>
      <c r="BO191" s="113"/>
      <c r="BP191" s="117"/>
      <c r="BQ191" s="113"/>
      <c r="BR191" s="117"/>
      <c r="BS191" s="113"/>
      <c r="BT191" s="121"/>
      <c r="BU191" s="122"/>
      <c r="BV191" s="117"/>
      <c r="BW191" s="113"/>
      <c r="BX191" s="117"/>
      <c r="BY191" s="126"/>
    </row>
    <row r="192" spans="2:225" ht="15.75" customHeight="1">
      <c r="B192" s="93"/>
      <c r="C192" s="94"/>
      <c r="D192" s="66">
        <f ca="1">IFERROR(IF(AND(D188="",I188=""),ROUNDDOWN((DATEDIF($CB186,TODAY(),"m")+1)/12,0),ROUNDDOWN((DATEDIF($CB186,$CB188,"m")+1)/12,0)),"")</f>
        <v>0</v>
      </c>
      <c r="E192" s="67"/>
      <c r="F192" s="67"/>
      <c r="G192" s="68" t="s">
        <v>16</v>
      </c>
      <c r="H192" s="68"/>
      <c r="I192" s="67">
        <f ca="1">IFERROR(IF(AND(D188="",I188=""),DATEDIF($CB186,TODAY(),"m")-D192*12+1,DATEDIF($CB186,$CB188,"m")-D192*12+1),"")</f>
        <v>6</v>
      </c>
      <c r="J192" s="67"/>
      <c r="K192" s="68" t="s">
        <v>356</v>
      </c>
      <c r="L192" s="69"/>
      <c r="M192" s="70" t="s">
        <v>765</v>
      </c>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2"/>
      <c r="AN192" s="79"/>
      <c r="AO192" s="80"/>
      <c r="AP192" s="80"/>
      <c r="AQ192" s="80"/>
      <c r="AR192" s="80"/>
      <c r="AS192" s="81"/>
      <c r="AT192" s="76"/>
      <c r="AU192" s="77"/>
      <c r="AV192" s="77"/>
      <c r="AW192" s="77"/>
      <c r="AX192" s="77"/>
      <c r="AY192" s="77"/>
      <c r="AZ192" s="77"/>
      <c r="BA192" s="78"/>
      <c r="BB192" s="79" t="s">
        <v>803</v>
      </c>
      <c r="BC192" s="80"/>
      <c r="BD192" s="80"/>
      <c r="BE192" s="80"/>
      <c r="BF192" s="80"/>
      <c r="BG192" s="80"/>
      <c r="BH192" s="81"/>
      <c r="BI192" s="82" t="s">
        <v>368</v>
      </c>
      <c r="BJ192" s="83"/>
      <c r="BK192" s="83"/>
      <c r="BL192" s="83"/>
      <c r="BM192" s="84"/>
      <c r="BN192" s="114"/>
      <c r="BO192" s="115"/>
      <c r="BP192" s="118"/>
      <c r="BQ192" s="115"/>
      <c r="BR192" s="118"/>
      <c r="BS192" s="115"/>
      <c r="BT192" s="123"/>
      <c r="BU192" s="124"/>
      <c r="BV192" s="118"/>
      <c r="BW192" s="115"/>
      <c r="BX192" s="118"/>
      <c r="BY192" s="127"/>
      <c r="CB192" s="26"/>
    </row>
    <row r="193" spans="2:225" ht="15.75" customHeight="1">
      <c r="B193" s="89" t="s">
        <v>832</v>
      </c>
      <c r="C193" s="90"/>
      <c r="D193" s="95" t="s">
        <v>256</v>
      </c>
      <c r="E193" s="96"/>
      <c r="F193" s="96"/>
      <c r="G193" s="97" t="s">
        <v>16</v>
      </c>
      <c r="H193" s="97"/>
      <c r="I193" s="98" t="s">
        <v>288</v>
      </c>
      <c r="J193" s="98"/>
      <c r="K193" s="97" t="s">
        <v>271</v>
      </c>
      <c r="L193" s="99"/>
      <c r="M193" s="100" t="s">
        <v>800</v>
      </c>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2"/>
      <c r="AN193" s="103" t="s">
        <v>38</v>
      </c>
      <c r="AO193" s="104"/>
      <c r="AP193" s="104"/>
      <c r="AQ193" s="104"/>
      <c r="AR193" s="104"/>
      <c r="AS193" s="105"/>
      <c r="AT193" s="106" t="s">
        <v>588</v>
      </c>
      <c r="AU193" s="107"/>
      <c r="AV193" s="107"/>
      <c r="AW193" s="107"/>
      <c r="AX193" s="107"/>
      <c r="AY193" s="107"/>
      <c r="AZ193" s="107"/>
      <c r="BA193" s="108"/>
      <c r="BB193" s="103" t="s">
        <v>589</v>
      </c>
      <c r="BC193" s="104"/>
      <c r="BD193" s="104"/>
      <c r="BE193" s="104"/>
      <c r="BF193" s="104"/>
      <c r="BG193" s="104"/>
      <c r="BH193" s="105"/>
      <c r="BI193" s="109" t="s">
        <v>370</v>
      </c>
      <c r="BJ193" s="64"/>
      <c r="BK193" s="64"/>
      <c r="BL193" s="64"/>
      <c r="BM193" s="65"/>
      <c r="BN193" s="110" t="s">
        <v>458</v>
      </c>
      <c r="BO193" s="111"/>
      <c r="BP193" s="116" t="s">
        <v>458</v>
      </c>
      <c r="BQ193" s="111"/>
      <c r="BR193" s="116" t="s">
        <v>458</v>
      </c>
      <c r="BS193" s="111"/>
      <c r="BT193" s="119" t="s">
        <v>458</v>
      </c>
      <c r="BU193" s="120"/>
      <c r="BV193" s="116" t="s">
        <v>458</v>
      </c>
      <c r="BW193" s="111"/>
      <c r="BX193" s="116"/>
      <c r="BY193" s="125"/>
      <c r="CB193" s="26">
        <f>DATEVALUE(D193&amp;G193&amp;I193&amp;K193)</f>
        <v>42644</v>
      </c>
      <c r="HJ193" s="2"/>
      <c r="HK193" s="2"/>
      <c r="HL193" s="2"/>
      <c r="HM193" s="2"/>
      <c r="HN193" s="2"/>
      <c r="HO193" s="2"/>
      <c r="HP193" s="2"/>
      <c r="HQ193" s="2"/>
    </row>
    <row r="194" spans="2:225" ht="15.75" customHeight="1">
      <c r="B194" s="91"/>
      <c r="C194" s="92"/>
      <c r="D194" s="128" t="s">
        <v>120</v>
      </c>
      <c r="E194" s="129"/>
      <c r="F194" s="129"/>
      <c r="G194" s="129"/>
      <c r="H194" s="129"/>
      <c r="I194" s="129"/>
      <c r="J194" s="129"/>
      <c r="K194" s="129"/>
      <c r="L194" s="130"/>
      <c r="M194" s="48" t="s">
        <v>753</v>
      </c>
      <c r="N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c r="AM194" s="50"/>
      <c r="AN194" s="42" t="s">
        <v>670</v>
      </c>
      <c r="AO194" s="43"/>
      <c r="AP194" s="43"/>
      <c r="AQ194" s="43"/>
      <c r="AR194" s="43"/>
      <c r="AS194" s="44"/>
      <c r="AT194" s="51" t="s">
        <v>33</v>
      </c>
      <c r="AU194" s="52"/>
      <c r="AV194" s="52"/>
      <c r="AW194" s="52"/>
      <c r="AX194" s="52"/>
      <c r="AY194" s="52"/>
      <c r="AZ194" s="52"/>
      <c r="BA194" s="53"/>
      <c r="BB194" s="42" t="s">
        <v>615</v>
      </c>
      <c r="BC194" s="43"/>
      <c r="BD194" s="43"/>
      <c r="BE194" s="43"/>
      <c r="BF194" s="43"/>
      <c r="BG194" s="43"/>
      <c r="BH194" s="44"/>
      <c r="BI194" s="131" t="s">
        <v>403</v>
      </c>
      <c r="BJ194" s="132"/>
      <c r="BK194" s="132"/>
      <c r="BL194" s="132"/>
      <c r="BM194" s="133"/>
      <c r="BN194" s="112"/>
      <c r="BO194" s="113"/>
      <c r="BP194" s="117"/>
      <c r="BQ194" s="113"/>
      <c r="BR194" s="117"/>
      <c r="BS194" s="113"/>
      <c r="BT194" s="121"/>
      <c r="BU194" s="122"/>
      <c r="BV194" s="117"/>
      <c r="BW194" s="113"/>
      <c r="BX194" s="117"/>
      <c r="BY194" s="126"/>
      <c r="HJ194" s="2"/>
      <c r="HK194" s="2"/>
      <c r="HL194" s="2"/>
      <c r="HM194" s="2"/>
      <c r="HN194" s="2"/>
      <c r="HO194" s="2"/>
      <c r="HP194" s="2"/>
      <c r="HQ194" s="2"/>
    </row>
    <row r="195" spans="2:225" ht="15.75" customHeight="1">
      <c r="B195" s="91"/>
      <c r="C195" s="92"/>
      <c r="D195" s="134" t="s">
        <v>257</v>
      </c>
      <c r="E195" s="135"/>
      <c r="F195" s="135"/>
      <c r="G195" s="136" t="s">
        <v>16</v>
      </c>
      <c r="H195" s="136"/>
      <c r="I195" s="137" t="s">
        <v>281</v>
      </c>
      <c r="J195" s="137"/>
      <c r="K195" s="136" t="s">
        <v>271</v>
      </c>
      <c r="L195" s="138"/>
      <c r="M195" s="337" t="s">
        <v>754</v>
      </c>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50"/>
      <c r="AN195" s="42"/>
      <c r="AO195" s="43"/>
      <c r="AP195" s="43"/>
      <c r="AQ195" s="43"/>
      <c r="AR195" s="43"/>
      <c r="AS195" s="44"/>
      <c r="AT195" s="51"/>
      <c r="AU195" s="52"/>
      <c r="AV195" s="52"/>
      <c r="AW195" s="52"/>
      <c r="AX195" s="52"/>
      <c r="AY195" s="52"/>
      <c r="AZ195" s="52"/>
      <c r="BA195" s="53"/>
      <c r="BB195" s="42" t="s">
        <v>56</v>
      </c>
      <c r="BC195" s="43"/>
      <c r="BD195" s="43"/>
      <c r="BE195" s="43"/>
      <c r="BF195" s="43"/>
      <c r="BG195" s="43"/>
      <c r="BH195" s="44"/>
      <c r="BI195" s="139"/>
      <c r="BJ195" s="140"/>
      <c r="BK195" s="140"/>
      <c r="BL195" s="140"/>
      <c r="BM195" s="141"/>
      <c r="BN195" s="112"/>
      <c r="BO195" s="113"/>
      <c r="BP195" s="117"/>
      <c r="BQ195" s="113"/>
      <c r="BR195" s="117"/>
      <c r="BS195" s="113"/>
      <c r="BT195" s="121"/>
      <c r="BU195" s="122"/>
      <c r="BV195" s="117"/>
      <c r="BW195" s="113"/>
      <c r="BX195" s="117"/>
      <c r="BY195" s="126"/>
      <c r="CB195" s="26">
        <f>DATEVALUE(D195&amp;G195&amp;I195&amp;K195)</f>
        <v>42795</v>
      </c>
      <c r="HJ195" s="2"/>
      <c r="HK195" s="2"/>
      <c r="HL195" s="2"/>
      <c r="HM195" s="2"/>
      <c r="HN195" s="2"/>
      <c r="HO195" s="2"/>
      <c r="HP195" s="2"/>
      <c r="HQ195" s="2"/>
    </row>
    <row r="196" spans="2:225" ht="15.75" customHeight="1">
      <c r="B196" s="91"/>
      <c r="C196" s="92"/>
      <c r="D196" s="151"/>
      <c r="E196" s="152"/>
      <c r="F196" s="152"/>
      <c r="G196" s="152"/>
      <c r="H196" s="152"/>
      <c r="I196" s="152"/>
      <c r="J196" s="152"/>
      <c r="K196" s="152"/>
      <c r="L196" s="153"/>
      <c r="M196" s="48" t="s">
        <v>755</v>
      </c>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50"/>
      <c r="AN196" s="42"/>
      <c r="AO196" s="43"/>
      <c r="AP196" s="43"/>
      <c r="AQ196" s="43"/>
      <c r="AR196" s="43"/>
      <c r="AS196" s="44"/>
      <c r="AT196" s="51"/>
      <c r="AU196" s="52"/>
      <c r="AV196" s="52"/>
      <c r="AW196" s="52"/>
      <c r="AX196" s="52"/>
      <c r="AY196" s="52"/>
      <c r="AZ196" s="52"/>
      <c r="BA196" s="53"/>
      <c r="BB196" s="42" t="s">
        <v>638</v>
      </c>
      <c r="BC196" s="43"/>
      <c r="BD196" s="43"/>
      <c r="BE196" s="43"/>
      <c r="BF196" s="43"/>
      <c r="BG196" s="43"/>
      <c r="BH196" s="44"/>
      <c r="BI196" s="54"/>
      <c r="BJ196" s="55"/>
      <c r="BK196" s="55"/>
      <c r="BL196" s="55"/>
      <c r="BM196" s="88"/>
      <c r="BN196" s="112"/>
      <c r="BO196" s="113"/>
      <c r="BP196" s="117"/>
      <c r="BQ196" s="113"/>
      <c r="BR196" s="117"/>
      <c r="BS196" s="113"/>
      <c r="BT196" s="121"/>
      <c r="BU196" s="122"/>
      <c r="BV196" s="117"/>
      <c r="BW196" s="113"/>
      <c r="BX196" s="117"/>
      <c r="BY196" s="126"/>
    </row>
    <row r="197" spans="2:225" ht="15.75" customHeight="1">
      <c r="B197" s="91"/>
      <c r="C197" s="92"/>
      <c r="D197" s="151"/>
      <c r="E197" s="152"/>
      <c r="F197" s="152"/>
      <c r="G197" s="152"/>
      <c r="H197" s="152"/>
      <c r="I197" s="152"/>
      <c r="J197" s="152"/>
      <c r="K197" s="152"/>
      <c r="L197" s="153"/>
      <c r="M197" s="48" t="s">
        <v>759</v>
      </c>
      <c r="N197" s="49"/>
      <c r="O197" s="49"/>
      <c r="P197" s="49"/>
      <c r="Q197" s="49"/>
      <c r="R197" s="49"/>
      <c r="S197" s="49"/>
      <c r="T197" s="49"/>
      <c r="U197" s="49"/>
      <c r="V197" s="49"/>
      <c r="W197" s="49"/>
      <c r="X197" s="49"/>
      <c r="Y197" s="49"/>
      <c r="Z197" s="49"/>
      <c r="AA197" s="49"/>
      <c r="AB197" s="49"/>
      <c r="AC197" s="49"/>
      <c r="AD197" s="49"/>
      <c r="AE197" s="49"/>
      <c r="AF197" s="49"/>
      <c r="AG197" s="49"/>
      <c r="AH197" s="49"/>
      <c r="AI197" s="49"/>
      <c r="AJ197" s="49"/>
      <c r="AK197" s="49"/>
      <c r="AL197" s="49"/>
      <c r="AM197" s="50"/>
      <c r="AN197" s="42"/>
      <c r="AO197" s="43"/>
      <c r="AP197" s="43"/>
      <c r="AQ197" s="43"/>
      <c r="AR197" s="43"/>
      <c r="AS197" s="44"/>
      <c r="AT197" s="51"/>
      <c r="AU197" s="52"/>
      <c r="AV197" s="52"/>
      <c r="AW197" s="52"/>
      <c r="AX197" s="52"/>
      <c r="AY197" s="52"/>
      <c r="AZ197" s="52"/>
      <c r="BA197" s="53"/>
      <c r="BB197" s="42" t="s">
        <v>683</v>
      </c>
      <c r="BC197" s="43"/>
      <c r="BD197" s="43"/>
      <c r="BE197" s="43"/>
      <c r="BF197" s="43"/>
      <c r="BG197" s="43"/>
      <c r="BH197" s="44"/>
      <c r="BI197" s="54"/>
      <c r="BJ197" s="55"/>
      <c r="BK197" s="55"/>
      <c r="BL197" s="55"/>
      <c r="BM197" s="88"/>
      <c r="BN197" s="112"/>
      <c r="BO197" s="113"/>
      <c r="BP197" s="117"/>
      <c r="BQ197" s="113"/>
      <c r="BR197" s="117"/>
      <c r="BS197" s="113"/>
      <c r="BT197" s="121"/>
      <c r="BU197" s="122"/>
      <c r="BV197" s="117"/>
      <c r="BW197" s="113"/>
      <c r="BX197" s="117"/>
      <c r="BY197" s="126"/>
    </row>
    <row r="198" spans="2:225" ht="15.75" customHeight="1">
      <c r="B198" s="91"/>
      <c r="C198" s="92"/>
      <c r="D198" s="151"/>
      <c r="E198" s="152"/>
      <c r="F198" s="152"/>
      <c r="G198" s="152"/>
      <c r="H198" s="152"/>
      <c r="I198" s="152"/>
      <c r="J198" s="152"/>
      <c r="K198" s="152"/>
      <c r="L198" s="153"/>
      <c r="M198" s="48" t="s">
        <v>760</v>
      </c>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c r="AM198" s="50"/>
      <c r="AN198" s="42"/>
      <c r="AO198" s="43"/>
      <c r="AP198" s="43"/>
      <c r="AQ198" s="43"/>
      <c r="AR198" s="43"/>
      <c r="AS198" s="44"/>
      <c r="AT198" s="51"/>
      <c r="AU198" s="52"/>
      <c r="AV198" s="52"/>
      <c r="AW198" s="52"/>
      <c r="AX198" s="52"/>
      <c r="AY198" s="52"/>
      <c r="AZ198" s="52"/>
      <c r="BA198" s="53"/>
      <c r="BB198" s="42" t="s">
        <v>682</v>
      </c>
      <c r="BC198" s="43"/>
      <c r="BD198" s="43"/>
      <c r="BE198" s="43"/>
      <c r="BF198" s="43"/>
      <c r="BG198" s="43"/>
      <c r="BH198" s="44"/>
      <c r="BI198" s="54"/>
      <c r="BJ198" s="55"/>
      <c r="BK198" s="55"/>
      <c r="BL198" s="55"/>
      <c r="BM198" s="88"/>
      <c r="BN198" s="112"/>
      <c r="BO198" s="113"/>
      <c r="BP198" s="117"/>
      <c r="BQ198" s="113"/>
      <c r="BR198" s="117"/>
      <c r="BS198" s="113"/>
      <c r="BT198" s="121"/>
      <c r="BU198" s="122"/>
      <c r="BV198" s="117"/>
      <c r="BW198" s="113"/>
      <c r="BX198" s="117"/>
      <c r="BY198" s="126"/>
    </row>
    <row r="199" spans="2:225" ht="15.75" customHeight="1">
      <c r="B199" s="91"/>
      <c r="C199" s="92"/>
      <c r="D199" s="151"/>
      <c r="E199" s="152"/>
      <c r="F199" s="152"/>
      <c r="G199" s="152"/>
      <c r="H199" s="152"/>
      <c r="I199" s="152"/>
      <c r="J199" s="152"/>
      <c r="K199" s="152"/>
      <c r="L199" s="153"/>
      <c r="M199" s="48" t="s">
        <v>757</v>
      </c>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c r="AM199" s="50"/>
      <c r="AN199" s="42"/>
      <c r="AO199" s="43"/>
      <c r="AP199" s="43"/>
      <c r="AQ199" s="43"/>
      <c r="AR199" s="43"/>
      <c r="AS199" s="44"/>
      <c r="AT199" s="51"/>
      <c r="AU199" s="52"/>
      <c r="AV199" s="52"/>
      <c r="AW199" s="52"/>
      <c r="AX199" s="52"/>
      <c r="AY199" s="52"/>
      <c r="AZ199" s="52"/>
      <c r="BA199" s="53"/>
      <c r="BB199" s="42" t="s">
        <v>756</v>
      </c>
      <c r="BC199" s="43"/>
      <c r="BD199" s="43"/>
      <c r="BE199" s="43"/>
      <c r="BF199" s="43"/>
      <c r="BG199" s="43"/>
      <c r="BH199" s="44"/>
      <c r="BI199" s="54"/>
      <c r="BJ199" s="55"/>
      <c r="BK199" s="55"/>
      <c r="BL199" s="55"/>
      <c r="BM199" s="88"/>
      <c r="BN199" s="112"/>
      <c r="BO199" s="113"/>
      <c r="BP199" s="117"/>
      <c r="BQ199" s="113"/>
      <c r="BR199" s="117"/>
      <c r="BS199" s="113"/>
      <c r="BT199" s="121"/>
      <c r="BU199" s="122"/>
      <c r="BV199" s="117"/>
      <c r="BW199" s="113"/>
      <c r="BX199" s="117"/>
      <c r="BY199" s="126"/>
    </row>
    <row r="200" spans="2:225" ht="15.75" customHeight="1">
      <c r="B200" s="91"/>
      <c r="C200" s="92"/>
      <c r="D200" s="151"/>
      <c r="E200" s="152"/>
      <c r="F200" s="152"/>
      <c r="G200" s="152"/>
      <c r="H200" s="152"/>
      <c r="I200" s="152"/>
      <c r="J200" s="152"/>
      <c r="K200" s="152"/>
      <c r="L200" s="153"/>
      <c r="M200" s="48" t="s">
        <v>758</v>
      </c>
      <c r="N200" s="49"/>
      <c r="O200" s="49"/>
      <c r="P200" s="49"/>
      <c r="Q200" s="49"/>
      <c r="R200" s="49"/>
      <c r="S200" s="49"/>
      <c r="T200" s="49"/>
      <c r="U200" s="49"/>
      <c r="V200" s="49"/>
      <c r="W200" s="49"/>
      <c r="X200" s="49"/>
      <c r="Y200" s="49"/>
      <c r="Z200" s="49"/>
      <c r="AA200" s="49"/>
      <c r="AB200" s="49"/>
      <c r="AC200" s="49"/>
      <c r="AD200" s="49"/>
      <c r="AE200" s="49"/>
      <c r="AF200" s="49"/>
      <c r="AG200" s="49"/>
      <c r="AH200" s="49"/>
      <c r="AI200" s="49"/>
      <c r="AJ200" s="49"/>
      <c r="AK200" s="49"/>
      <c r="AL200" s="49"/>
      <c r="AM200" s="50"/>
      <c r="AN200" s="42"/>
      <c r="AO200" s="43"/>
      <c r="AP200" s="43"/>
      <c r="AQ200" s="43"/>
      <c r="AR200" s="43"/>
      <c r="AS200" s="44"/>
      <c r="AT200" s="51"/>
      <c r="AU200" s="52"/>
      <c r="AV200" s="52"/>
      <c r="AW200" s="52"/>
      <c r="AX200" s="52"/>
      <c r="AY200" s="52"/>
      <c r="AZ200" s="52"/>
      <c r="BA200" s="53"/>
      <c r="BB200" s="42" t="s">
        <v>681</v>
      </c>
      <c r="BC200" s="43"/>
      <c r="BD200" s="43"/>
      <c r="BE200" s="43"/>
      <c r="BF200" s="43"/>
      <c r="BG200" s="43"/>
      <c r="BH200" s="44"/>
      <c r="BI200" s="54"/>
      <c r="BJ200" s="55"/>
      <c r="BK200" s="55"/>
      <c r="BL200" s="55"/>
      <c r="BM200" s="88"/>
      <c r="BN200" s="112"/>
      <c r="BO200" s="113"/>
      <c r="BP200" s="117"/>
      <c r="BQ200" s="113"/>
      <c r="BR200" s="117"/>
      <c r="BS200" s="113"/>
      <c r="BT200" s="121"/>
      <c r="BU200" s="122"/>
      <c r="BV200" s="117"/>
      <c r="BW200" s="113"/>
      <c r="BX200" s="117"/>
      <c r="BY200" s="126"/>
    </row>
    <row r="201" spans="2:225" ht="15.75" customHeight="1">
      <c r="B201" s="91"/>
      <c r="C201" s="92"/>
      <c r="D201" s="154"/>
      <c r="E201" s="155"/>
      <c r="F201" s="155"/>
      <c r="G201" s="155"/>
      <c r="H201" s="155"/>
      <c r="I201" s="155"/>
      <c r="J201" s="155"/>
      <c r="K201" s="155"/>
      <c r="L201" s="156"/>
      <c r="M201" s="48" t="s">
        <v>793</v>
      </c>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c r="AM201" s="50"/>
      <c r="AN201" s="42"/>
      <c r="AO201" s="43"/>
      <c r="AP201" s="43"/>
      <c r="AQ201" s="43"/>
      <c r="AR201" s="43"/>
      <c r="AS201" s="44"/>
      <c r="AT201" s="51"/>
      <c r="AU201" s="52"/>
      <c r="AV201" s="52"/>
      <c r="AW201" s="52"/>
      <c r="AX201" s="52"/>
      <c r="AY201" s="52"/>
      <c r="AZ201" s="52"/>
      <c r="BA201" s="53"/>
      <c r="BB201" s="42" t="s">
        <v>639</v>
      </c>
      <c r="BC201" s="43"/>
      <c r="BD201" s="43"/>
      <c r="BE201" s="43"/>
      <c r="BF201" s="43"/>
      <c r="BG201" s="43"/>
      <c r="BH201" s="44"/>
      <c r="BI201" s="63" t="s">
        <v>371</v>
      </c>
      <c r="BJ201" s="64"/>
      <c r="BK201" s="64"/>
      <c r="BL201" s="64"/>
      <c r="BM201" s="65"/>
      <c r="BN201" s="112"/>
      <c r="BO201" s="113"/>
      <c r="BP201" s="117"/>
      <c r="BQ201" s="113"/>
      <c r="BR201" s="117"/>
      <c r="BS201" s="113"/>
      <c r="BT201" s="121"/>
      <c r="BU201" s="122"/>
      <c r="BV201" s="117"/>
      <c r="BW201" s="113"/>
      <c r="BX201" s="117"/>
      <c r="BY201" s="126"/>
    </row>
    <row r="202" spans="2:225" ht="15.75" customHeight="1">
      <c r="B202" s="93"/>
      <c r="C202" s="94"/>
      <c r="D202" s="66">
        <f ca="1">IFERROR(IF(AND(D195="",I195=""),ROUNDDOWN((DATEDIF($CB193,TODAY(),"m")+1)/12,0),ROUNDDOWN((DATEDIF($CB193,$CB195,"m")+1)/12,0)),"")</f>
        <v>0</v>
      </c>
      <c r="E202" s="67"/>
      <c r="F202" s="67"/>
      <c r="G202" s="68" t="s">
        <v>16</v>
      </c>
      <c r="H202" s="68"/>
      <c r="I202" s="67">
        <f ca="1">IFERROR(IF(AND(D195="",I195=""),DATEDIF($CB193,TODAY(),"m")-D202*12+1,DATEDIF($CB193,$CB195,"m")-D202*12+1),"")</f>
        <v>6</v>
      </c>
      <c r="J202" s="67"/>
      <c r="K202" s="68" t="s">
        <v>356</v>
      </c>
      <c r="L202" s="69"/>
      <c r="M202" s="70" t="s">
        <v>752</v>
      </c>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2"/>
      <c r="AN202" s="79"/>
      <c r="AO202" s="80"/>
      <c r="AP202" s="80"/>
      <c r="AQ202" s="80"/>
      <c r="AR202" s="80"/>
      <c r="AS202" s="81"/>
      <c r="AT202" s="76"/>
      <c r="AU202" s="77"/>
      <c r="AV202" s="77"/>
      <c r="AW202" s="77"/>
      <c r="AX202" s="77"/>
      <c r="AY202" s="77"/>
      <c r="AZ202" s="77"/>
      <c r="BA202" s="78"/>
      <c r="BB202" s="79" t="s">
        <v>640</v>
      </c>
      <c r="BC202" s="80"/>
      <c r="BD202" s="80"/>
      <c r="BE202" s="80"/>
      <c r="BF202" s="80"/>
      <c r="BG202" s="80"/>
      <c r="BH202" s="81"/>
      <c r="BI202" s="82" t="s">
        <v>368</v>
      </c>
      <c r="BJ202" s="83"/>
      <c r="BK202" s="83"/>
      <c r="BL202" s="83"/>
      <c r="BM202" s="84"/>
      <c r="BN202" s="114"/>
      <c r="BO202" s="115"/>
      <c r="BP202" s="118"/>
      <c r="BQ202" s="115"/>
      <c r="BR202" s="118"/>
      <c r="BS202" s="115"/>
      <c r="BT202" s="123"/>
      <c r="BU202" s="124"/>
      <c r="BV202" s="118"/>
      <c r="BW202" s="115"/>
      <c r="BX202" s="118"/>
      <c r="BY202" s="127"/>
      <c r="CB202" s="26"/>
    </row>
    <row r="203" spans="2:225" ht="15.75" customHeight="1">
      <c r="B203" s="89" t="s">
        <v>833</v>
      </c>
      <c r="C203" s="90"/>
      <c r="D203" s="95" t="s">
        <v>256</v>
      </c>
      <c r="E203" s="96"/>
      <c r="F203" s="96"/>
      <c r="G203" s="97" t="s">
        <v>16</v>
      </c>
      <c r="H203" s="97"/>
      <c r="I203" s="98" t="s">
        <v>283</v>
      </c>
      <c r="J203" s="98"/>
      <c r="K203" s="97" t="s">
        <v>271</v>
      </c>
      <c r="L203" s="99"/>
      <c r="M203" s="100" t="s">
        <v>620</v>
      </c>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2"/>
      <c r="AN203" s="103" t="s">
        <v>38</v>
      </c>
      <c r="AO203" s="104"/>
      <c r="AP203" s="104"/>
      <c r="AQ203" s="104"/>
      <c r="AR203" s="104"/>
      <c r="AS203" s="105"/>
      <c r="AT203" s="106" t="s">
        <v>588</v>
      </c>
      <c r="AU203" s="107"/>
      <c r="AV203" s="107"/>
      <c r="AW203" s="107"/>
      <c r="AX203" s="107"/>
      <c r="AY203" s="107"/>
      <c r="AZ203" s="107"/>
      <c r="BA203" s="108"/>
      <c r="BB203" s="103" t="s">
        <v>177</v>
      </c>
      <c r="BC203" s="104"/>
      <c r="BD203" s="104"/>
      <c r="BE203" s="104"/>
      <c r="BF203" s="104"/>
      <c r="BG203" s="104"/>
      <c r="BH203" s="105"/>
      <c r="BI203" s="109" t="s">
        <v>370</v>
      </c>
      <c r="BJ203" s="64"/>
      <c r="BK203" s="64"/>
      <c r="BL203" s="64"/>
      <c r="BM203" s="65"/>
      <c r="BN203" s="110" t="s">
        <v>372</v>
      </c>
      <c r="BO203" s="111"/>
      <c r="BP203" s="116" t="s">
        <v>110</v>
      </c>
      <c r="BQ203" s="111"/>
      <c r="BR203" s="116" t="s">
        <v>458</v>
      </c>
      <c r="BS203" s="111"/>
      <c r="BT203" s="119" t="s">
        <v>458</v>
      </c>
      <c r="BU203" s="120"/>
      <c r="BV203" s="116"/>
      <c r="BW203" s="111"/>
      <c r="BX203" s="116"/>
      <c r="BY203" s="125"/>
      <c r="CB203" s="26">
        <f>DATEVALUE(D203&amp;G203&amp;I203&amp;K203)</f>
        <v>42491</v>
      </c>
      <c r="HJ203" s="2"/>
      <c r="HK203" s="2"/>
      <c r="HL203" s="2"/>
      <c r="HM203" s="2"/>
      <c r="HN203" s="2"/>
      <c r="HO203" s="2"/>
      <c r="HP203" s="2"/>
      <c r="HQ203" s="2"/>
    </row>
    <row r="204" spans="2:225" ht="15.75" customHeight="1">
      <c r="B204" s="91"/>
      <c r="C204" s="92"/>
      <c r="D204" s="128" t="s">
        <v>120</v>
      </c>
      <c r="E204" s="129"/>
      <c r="F204" s="129"/>
      <c r="G204" s="129"/>
      <c r="H204" s="129"/>
      <c r="I204" s="129"/>
      <c r="J204" s="129"/>
      <c r="K204" s="129"/>
      <c r="L204" s="130"/>
      <c r="M204" s="48" t="s">
        <v>642</v>
      </c>
      <c r="N204" s="49"/>
      <c r="O204" s="49"/>
      <c r="P204" s="49"/>
      <c r="Q204" s="49"/>
      <c r="R204" s="49"/>
      <c r="S204" s="49"/>
      <c r="T204" s="49"/>
      <c r="U204" s="49"/>
      <c r="V204" s="49"/>
      <c r="W204" s="49"/>
      <c r="X204" s="49"/>
      <c r="Y204" s="49"/>
      <c r="Z204" s="49"/>
      <c r="AA204" s="49"/>
      <c r="AB204" s="49"/>
      <c r="AC204" s="49"/>
      <c r="AD204" s="49"/>
      <c r="AE204" s="49"/>
      <c r="AF204" s="49"/>
      <c r="AG204" s="49"/>
      <c r="AH204" s="49"/>
      <c r="AI204" s="49"/>
      <c r="AJ204" s="49"/>
      <c r="AK204" s="49"/>
      <c r="AL204" s="49"/>
      <c r="AM204" s="50"/>
      <c r="AN204" s="42"/>
      <c r="AO204" s="43"/>
      <c r="AP204" s="43"/>
      <c r="AQ204" s="43"/>
      <c r="AR204" s="43"/>
      <c r="AS204" s="44"/>
      <c r="AT204" s="51" t="s">
        <v>601</v>
      </c>
      <c r="AU204" s="52"/>
      <c r="AV204" s="52"/>
      <c r="AW204" s="52"/>
      <c r="AX204" s="52"/>
      <c r="AY204" s="52"/>
      <c r="AZ204" s="52"/>
      <c r="BA204" s="53"/>
      <c r="BB204" s="42" t="s">
        <v>181</v>
      </c>
      <c r="BC204" s="43"/>
      <c r="BD204" s="43"/>
      <c r="BE204" s="43"/>
      <c r="BF204" s="43"/>
      <c r="BG204" s="43"/>
      <c r="BH204" s="44"/>
      <c r="BI204" s="131" t="s">
        <v>403</v>
      </c>
      <c r="BJ204" s="132"/>
      <c r="BK204" s="132"/>
      <c r="BL204" s="132"/>
      <c r="BM204" s="133"/>
      <c r="BN204" s="112"/>
      <c r="BO204" s="113"/>
      <c r="BP204" s="117"/>
      <c r="BQ204" s="113"/>
      <c r="BR204" s="117"/>
      <c r="BS204" s="113"/>
      <c r="BT204" s="121"/>
      <c r="BU204" s="122"/>
      <c r="BV204" s="117"/>
      <c r="BW204" s="113"/>
      <c r="BX204" s="117"/>
      <c r="BY204" s="126"/>
      <c r="HJ204" s="2"/>
      <c r="HK204" s="2"/>
      <c r="HL204" s="2"/>
      <c r="HM204" s="2"/>
      <c r="HN204" s="2"/>
      <c r="HO204" s="2"/>
      <c r="HP204" s="2"/>
      <c r="HQ204" s="2"/>
    </row>
    <row r="205" spans="2:225" ht="15.75" customHeight="1">
      <c r="B205" s="91"/>
      <c r="C205" s="92"/>
      <c r="D205" s="134" t="s">
        <v>256</v>
      </c>
      <c r="E205" s="135"/>
      <c r="F205" s="135"/>
      <c r="G205" s="136" t="s">
        <v>16</v>
      </c>
      <c r="H205" s="136"/>
      <c r="I205" s="137" t="s">
        <v>286</v>
      </c>
      <c r="J205" s="137"/>
      <c r="K205" s="136" t="s">
        <v>271</v>
      </c>
      <c r="L205" s="138"/>
      <c r="M205" s="48" t="s">
        <v>733</v>
      </c>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c r="AM205" s="50"/>
      <c r="AN205" s="42"/>
      <c r="AO205" s="43"/>
      <c r="AP205" s="43"/>
      <c r="AQ205" s="43"/>
      <c r="AR205" s="43"/>
      <c r="AS205" s="44"/>
      <c r="AT205" s="51" t="s">
        <v>33</v>
      </c>
      <c r="AU205" s="52"/>
      <c r="AV205" s="52"/>
      <c r="AW205" s="52"/>
      <c r="AX205" s="52"/>
      <c r="AY205" s="52"/>
      <c r="AZ205" s="52"/>
      <c r="BA205" s="53"/>
      <c r="BB205" s="42" t="s">
        <v>615</v>
      </c>
      <c r="BC205" s="43"/>
      <c r="BD205" s="43"/>
      <c r="BE205" s="43"/>
      <c r="BF205" s="43"/>
      <c r="BG205" s="43"/>
      <c r="BH205" s="44"/>
      <c r="BI205" s="139"/>
      <c r="BJ205" s="140"/>
      <c r="BK205" s="140"/>
      <c r="BL205" s="140"/>
      <c r="BM205" s="141"/>
      <c r="BN205" s="112"/>
      <c r="BO205" s="113"/>
      <c r="BP205" s="117"/>
      <c r="BQ205" s="113"/>
      <c r="BR205" s="117"/>
      <c r="BS205" s="113"/>
      <c r="BT205" s="121"/>
      <c r="BU205" s="122"/>
      <c r="BV205" s="117"/>
      <c r="BW205" s="113"/>
      <c r="BX205" s="117"/>
      <c r="BY205" s="126"/>
      <c r="CB205" s="26">
        <f>DATEVALUE(D205&amp;G205&amp;I205&amp;K205)</f>
        <v>42583</v>
      </c>
      <c r="HJ205" s="2"/>
      <c r="HK205" s="2"/>
      <c r="HL205" s="2"/>
      <c r="HM205" s="2"/>
      <c r="HN205" s="2"/>
      <c r="HO205" s="2"/>
      <c r="HP205" s="2"/>
      <c r="HQ205" s="2"/>
    </row>
    <row r="206" spans="2:225" ht="15.75" customHeight="1">
      <c r="B206" s="91"/>
      <c r="C206" s="92"/>
      <c r="D206" s="151"/>
      <c r="E206" s="152"/>
      <c r="F206" s="152"/>
      <c r="G206" s="152"/>
      <c r="H206" s="152"/>
      <c r="I206" s="152"/>
      <c r="J206" s="152"/>
      <c r="K206" s="152"/>
      <c r="L206" s="153"/>
      <c r="M206" s="48" t="s">
        <v>734</v>
      </c>
      <c r="N206" s="49"/>
      <c r="O206" s="49"/>
      <c r="P206" s="49"/>
      <c r="Q206" s="49"/>
      <c r="R206" s="49"/>
      <c r="S206" s="49"/>
      <c r="T206" s="49"/>
      <c r="U206" s="49"/>
      <c r="V206" s="49"/>
      <c r="W206" s="49"/>
      <c r="X206" s="49"/>
      <c r="Y206" s="49"/>
      <c r="Z206" s="49"/>
      <c r="AA206" s="49"/>
      <c r="AB206" s="49"/>
      <c r="AC206" s="49"/>
      <c r="AD206" s="49"/>
      <c r="AE206" s="49"/>
      <c r="AF206" s="49"/>
      <c r="AG206" s="49"/>
      <c r="AH206" s="49"/>
      <c r="AI206" s="49"/>
      <c r="AJ206" s="49"/>
      <c r="AK206" s="49"/>
      <c r="AL206" s="49"/>
      <c r="AM206" s="50"/>
      <c r="AN206" s="42"/>
      <c r="AO206" s="43"/>
      <c r="AP206" s="43"/>
      <c r="AQ206" s="43"/>
      <c r="AR206" s="43"/>
      <c r="AS206" s="44"/>
      <c r="AT206" s="51"/>
      <c r="AU206" s="52"/>
      <c r="AV206" s="52"/>
      <c r="AW206" s="52"/>
      <c r="AX206" s="52"/>
      <c r="AY206" s="52"/>
      <c r="AZ206" s="52"/>
      <c r="BA206" s="53"/>
      <c r="BB206" s="42" t="s">
        <v>637</v>
      </c>
      <c r="BC206" s="43"/>
      <c r="BD206" s="43"/>
      <c r="BE206" s="43"/>
      <c r="BF206" s="43"/>
      <c r="BG206" s="43"/>
      <c r="BH206" s="44"/>
      <c r="BI206" s="54"/>
      <c r="BJ206" s="55"/>
      <c r="BK206" s="55"/>
      <c r="BL206" s="55"/>
      <c r="BM206" s="88"/>
      <c r="BN206" s="112"/>
      <c r="BO206" s="113"/>
      <c r="BP206" s="117"/>
      <c r="BQ206" s="113"/>
      <c r="BR206" s="117"/>
      <c r="BS206" s="113"/>
      <c r="BT206" s="121"/>
      <c r="BU206" s="122"/>
      <c r="BV206" s="117"/>
      <c r="BW206" s="113"/>
      <c r="BX206" s="117"/>
      <c r="BY206" s="126"/>
    </row>
    <row r="207" spans="2:225" ht="15.75" customHeight="1">
      <c r="B207" s="91"/>
      <c r="C207" s="92"/>
      <c r="D207" s="154"/>
      <c r="E207" s="155"/>
      <c r="F207" s="155"/>
      <c r="G207" s="155"/>
      <c r="H207" s="155"/>
      <c r="I207" s="155"/>
      <c r="J207" s="155"/>
      <c r="K207" s="155"/>
      <c r="L207" s="156"/>
      <c r="M207" s="48" t="s">
        <v>735</v>
      </c>
      <c r="N207" s="49"/>
      <c r="O207" s="49"/>
      <c r="P207" s="49"/>
      <c r="Q207" s="49"/>
      <c r="R207" s="49"/>
      <c r="S207" s="49"/>
      <c r="T207" s="49"/>
      <c r="U207" s="49"/>
      <c r="V207" s="49"/>
      <c r="W207" s="49"/>
      <c r="X207" s="49"/>
      <c r="Y207" s="49"/>
      <c r="Z207" s="49"/>
      <c r="AA207" s="49"/>
      <c r="AB207" s="49"/>
      <c r="AC207" s="49"/>
      <c r="AD207" s="49"/>
      <c r="AE207" s="49"/>
      <c r="AF207" s="49"/>
      <c r="AG207" s="49"/>
      <c r="AH207" s="49"/>
      <c r="AI207" s="49"/>
      <c r="AJ207" s="49"/>
      <c r="AK207" s="49"/>
      <c r="AL207" s="49"/>
      <c r="AM207" s="50"/>
      <c r="AN207" s="42"/>
      <c r="AO207" s="43"/>
      <c r="AP207" s="43"/>
      <c r="AQ207" s="43"/>
      <c r="AR207" s="43"/>
      <c r="AS207" s="44"/>
      <c r="AT207" s="51"/>
      <c r="AU207" s="52"/>
      <c r="AV207" s="52"/>
      <c r="AW207" s="52"/>
      <c r="AX207" s="52"/>
      <c r="AY207" s="52"/>
      <c r="AZ207" s="52"/>
      <c r="BA207" s="53"/>
      <c r="BB207" s="42" t="s">
        <v>617</v>
      </c>
      <c r="BC207" s="43"/>
      <c r="BD207" s="43"/>
      <c r="BE207" s="43"/>
      <c r="BF207" s="43"/>
      <c r="BG207" s="43"/>
      <c r="BH207" s="44"/>
      <c r="BI207" s="63" t="s">
        <v>371</v>
      </c>
      <c r="BJ207" s="64"/>
      <c r="BK207" s="64"/>
      <c r="BL207" s="64"/>
      <c r="BM207" s="65"/>
      <c r="BN207" s="112"/>
      <c r="BO207" s="113"/>
      <c r="BP207" s="117"/>
      <c r="BQ207" s="113"/>
      <c r="BR207" s="117"/>
      <c r="BS207" s="113"/>
      <c r="BT207" s="121"/>
      <c r="BU207" s="122"/>
      <c r="BV207" s="117"/>
      <c r="BW207" s="113"/>
      <c r="BX207" s="117"/>
      <c r="BY207" s="126"/>
    </row>
    <row r="208" spans="2:225" ht="15.75" customHeight="1">
      <c r="B208" s="93"/>
      <c r="C208" s="94"/>
      <c r="D208" s="66">
        <f ca="1">IFERROR(IF(AND(D205="",I205=""),ROUNDDOWN((DATEDIF($CB203,TODAY(),"m")+1)/12,0),ROUNDDOWN((DATEDIF($CB203,$CB205,"m")+1)/12,0)),"")</f>
        <v>0</v>
      </c>
      <c r="E208" s="67"/>
      <c r="F208" s="67"/>
      <c r="G208" s="68" t="s">
        <v>16</v>
      </c>
      <c r="H208" s="68"/>
      <c r="I208" s="67">
        <f ca="1">IFERROR(IF(AND(D205="",I205=""),DATEDIF($CB203,TODAY(),"m")-D208*12+1,DATEDIF($CB203,$CB205,"m")-D208*12+1),"")</f>
        <v>4</v>
      </c>
      <c r="J208" s="67"/>
      <c r="K208" s="68" t="s">
        <v>356</v>
      </c>
      <c r="L208" s="69"/>
      <c r="M208" s="70" t="s">
        <v>736</v>
      </c>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2"/>
      <c r="AN208" s="79"/>
      <c r="AO208" s="80"/>
      <c r="AP208" s="80"/>
      <c r="AQ208" s="80"/>
      <c r="AR208" s="80"/>
      <c r="AS208" s="81"/>
      <c r="AT208" s="76"/>
      <c r="AU208" s="77"/>
      <c r="AV208" s="77"/>
      <c r="AW208" s="77"/>
      <c r="AX208" s="77"/>
      <c r="AY208" s="77"/>
      <c r="AZ208" s="77"/>
      <c r="BA208" s="78"/>
      <c r="BB208" s="79"/>
      <c r="BC208" s="80"/>
      <c r="BD208" s="80"/>
      <c r="BE208" s="80"/>
      <c r="BF208" s="80"/>
      <c r="BG208" s="80"/>
      <c r="BH208" s="81"/>
      <c r="BI208" s="82" t="s">
        <v>368</v>
      </c>
      <c r="BJ208" s="83"/>
      <c r="BK208" s="83"/>
      <c r="BL208" s="83"/>
      <c r="BM208" s="84"/>
      <c r="BN208" s="114"/>
      <c r="BO208" s="115"/>
      <c r="BP208" s="118"/>
      <c r="BQ208" s="115"/>
      <c r="BR208" s="118"/>
      <c r="BS208" s="115"/>
      <c r="BT208" s="123"/>
      <c r="BU208" s="124"/>
      <c r="BV208" s="118"/>
      <c r="BW208" s="115"/>
      <c r="BX208" s="118"/>
      <c r="BY208" s="127"/>
      <c r="CB208" s="26"/>
    </row>
    <row r="209" spans="2:225" ht="15.75" customHeight="1">
      <c r="B209" s="89" t="s">
        <v>834</v>
      </c>
      <c r="C209" s="90"/>
      <c r="D209" s="95" t="s">
        <v>256</v>
      </c>
      <c r="E209" s="96"/>
      <c r="F209" s="96"/>
      <c r="G209" s="97" t="s">
        <v>16</v>
      </c>
      <c r="H209" s="97"/>
      <c r="I209" s="98" t="s">
        <v>282</v>
      </c>
      <c r="J209" s="98"/>
      <c r="K209" s="97" t="s">
        <v>271</v>
      </c>
      <c r="L209" s="99"/>
      <c r="M209" s="100" t="s">
        <v>636</v>
      </c>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2"/>
      <c r="AN209" s="103" t="s">
        <v>38</v>
      </c>
      <c r="AO209" s="104"/>
      <c r="AP209" s="104"/>
      <c r="AQ209" s="104"/>
      <c r="AR209" s="104"/>
      <c r="AS209" s="105"/>
      <c r="AT209" s="106" t="s">
        <v>588</v>
      </c>
      <c r="AU209" s="107"/>
      <c r="AV209" s="107"/>
      <c r="AW209" s="107"/>
      <c r="AX209" s="107"/>
      <c r="AY209" s="107"/>
      <c r="AZ209" s="107"/>
      <c r="BA209" s="108"/>
      <c r="BB209" s="103" t="s">
        <v>589</v>
      </c>
      <c r="BC209" s="104"/>
      <c r="BD209" s="104"/>
      <c r="BE209" s="104"/>
      <c r="BF209" s="104"/>
      <c r="BG209" s="104"/>
      <c r="BH209" s="105"/>
      <c r="BI209" s="109" t="s">
        <v>370</v>
      </c>
      <c r="BJ209" s="64"/>
      <c r="BK209" s="64"/>
      <c r="BL209" s="64"/>
      <c r="BM209" s="65"/>
      <c r="BN209" s="110" t="s">
        <v>372</v>
      </c>
      <c r="BO209" s="111"/>
      <c r="BP209" s="116" t="s">
        <v>110</v>
      </c>
      <c r="BQ209" s="111"/>
      <c r="BR209" s="116"/>
      <c r="BS209" s="111"/>
      <c r="BT209" s="119"/>
      <c r="BU209" s="120"/>
      <c r="BV209" s="116"/>
      <c r="BW209" s="111"/>
      <c r="BX209" s="116"/>
      <c r="BY209" s="125"/>
      <c r="CB209" s="26">
        <f>DATEVALUE(D209&amp;G209&amp;I209&amp;K209)</f>
        <v>42461</v>
      </c>
      <c r="HJ209" s="2"/>
      <c r="HK209" s="2"/>
      <c r="HL209" s="2"/>
      <c r="HM209" s="2"/>
      <c r="HN209" s="2"/>
      <c r="HO209" s="2"/>
      <c r="HP209" s="2"/>
      <c r="HQ209" s="2"/>
    </row>
    <row r="210" spans="2:225" ht="15.75" customHeight="1">
      <c r="B210" s="91"/>
      <c r="C210" s="92"/>
      <c r="D210" s="128" t="s">
        <v>120</v>
      </c>
      <c r="E210" s="129"/>
      <c r="F210" s="129"/>
      <c r="G210" s="129"/>
      <c r="H210" s="129"/>
      <c r="I210" s="129"/>
      <c r="J210" s="129"/>
      <c r="K210" s="129"/>
      <c r="L210" s="130"/>
      <c r="M210" s="48" t="s">
        <v>641</v>
      </c>
      <c r="N210" s="49"/>
      <c r="O210" s="49"/>
      <c r="P210" s="49"/>
      <c r="Q210" s="49"/>
      <c r="R210" s="49"/>
      <c r="S210" s="49"/>
      <c r="T210" s="49"/>
      <c r="U210" s="49"/>
      <c r="V210" s="49"/>
      <c r="W210" s="49"/>
      <c r="X210" s="49"/>
      <c r="Y210" s="49"/>
      <c r="Z210" s="49"/>
      <c r="AA210" s="49"/>
      <c r="AB210" s="49"/>
      <c r="AC210" s="49"/>
      <c r="AD210" s="49"/>
      <c r="AE210" s="49"/>
      <c r="AF210" s="49"/>
      <c r="AG210" s="49"/>
      <c r="AH210" s="49"/>
      <c r="AI210" s="49"/>
      <c r="AJ210" s="49"/>
      <c r="AK210" s="49"/>
      <c r="AL210" s="49"/>
      <c r="AM210" s="50"/>
      <c r="AN210" s="42" t="s">
        <v>667</v>
      </c>
      <c r="AO210" s="43"/>
      <c r="AP210" s="43"/>
      <c r="AQ210" s="43"/>
      <c r="AR210" s="43"/>
      <c r="AS210" s="44"/>
      <c r="AT210" s="51" t="s">
        <v>651</v>
      </c>
      <c r="AU210" s="52"/>
      <c r="AV210" s="52"/>
      <c r="AW210" s="52"/>
      <c r="AX210" s="52"/>
      <c r="AY210" s="52"/>
      <c r="AZ210" s="52"/>
      <c r="BA210" s="53"/>
      <c r="BB210" s="42" t="s">
        <v>56</v>
      </c>
      <c r="BC210" s="43"/>
      <c r="BD210" s="43"/>
      <c r="BE210" s="43"/>
      <c r="BF210" s="43"/>
      <c r="BG210" s="43"/>
      <c r="BH210" s="44"/>
      <c r="BI210" s="131" t="s">
        <v>407</v>
      </c>
      <c r="BJ210" s="132"/>
      <c r="BK210" s="132"/>
      <c r="BL210" s="132"/>
      <c r="BM210" s="133"/>
      <c r="BN210" s="112"/>
      <c r="BO210" s="113"/>
      <c r="BP210" s="117"/>
      <c r="BQ210" s="113"/>
      <c r="BR210" s="117"/>
      <c r="BS210" s="113"/>
      <c r="BT210" s="121"/>
      <c r="BU210" s="122"/>
      <c r="BV210" s="117"/>
      <c r="BW210" s="113"/>
      <c r="BX210" s="117"/>
      <c r="BY210" s="126"/>
      <c r="HJ210" s="2"/>
      <c r="HK210" s="2"/>
      <c r="HL210" s="2"/>
      <c r="HM210" s="2"/>
      <c r="HN210" s="2"/>
      <c r="HO210" s="2"/>
      <c r="HP210" s="2"/>
      <c r="HQ210" s="2"/>
    </row>
    <row r="211" spans="2:225" ht="15.75" customHeight="1">
      <c r="B211" s="91"/>
      <c r="C211" s="92"/>
      <c r="D211" s="134" t="s">
        <v>256</v>
      </c>
      <c r="E211" s="135"/>
      <c r="F211" s="135"/>
      <c r="G211" s="136" t="s">
        <v>16</v>
      </c>
      <c r="H211" s="136"/>
      <c r="I211" s="137" t="s">
        <v>283</v>
      </c>
      <c r="J211" s="137"/>
      <c r="K211" s="136" t="s">
        <v>271</v>
      </c>
      <c r="L211" s="138"/>
      <c r="M211" s="48" t="s">
        <v>746</v>
      </c>
      <c r="N211" s="49"/>
      <c r="O211" s="49"/>
      <c r="P211" s="49"/>
      <c r="Q211" s="49"/>
      <c r="R211" s="49"/>
      <c r="S211" s="49"/>
      <c r="T211" s="49"/>
      <c r="U211" s="49"/>
      <c r="V211" s="49"/>
      <c r="W211" s="49"/>
      <c r="X211" s="49"/>
      <c r="Y211" s="49"/>
      <c r="Z211" s="49"/>
      <c r="AA211" s="49"/>
      <c r="AB211" s="49"/>
      <c r="AC211" s="49"/>
      <c r="AD211" s="49"/>
      <c r="AE211" s="49"/>
      <c r="AF211" s="49"/>
      <c r="AG211" s="49"/>
      <c r="AH211" s="49"/>
      <c r="AI211" s="49"/>
      <c r="AJ211" s="49"/>
      <c r="AK211" s="49"/>
      <c r="AL211" s="49"/>
      <c r="AM211" s="50"/>
      <c r="AN211" s="42"/>
      <c r="AO211" s="43"/>
      <c r="AP211" s="43"/>
      <c r="AQ211" s="43"/>
      <c r="AR211" s="43"/>
      <c r="AS211" s="44"/>
      <c r="AT211" s="51"/>
      <c r="AU211" s="52"/>
      <c r="AV211" s="52"/>
      <c r="AW211" s="52"/>
      <c r="AX211" s="52"/>
      <c r="AY211" s="52"/>
      <c r="AZ211" s="52"/>
      <c r="BA211" s="53"/>
      <c r="BB211" s="42" t="s">
        <v>680</v>
      </c>
      <c r="BC211" s="43"/>
      <c r="BD211" s="43"/>
      <c r="BE211" s="43"/>
      <c r="BF211" s="43"/>
      <c r="BG211" s="43"/>
      <c r="BH211" s="44"/>
      <c r="BI211" s="139"/>
      <c r="BJ211" s="140"/>
      <c r="BK211" s="140"/>
      <c r="BL211" s="140"/>
      <c r="BM211" s="141"/>
      <c r="BN211" s="112"/>
      <c r="BO211" s="113"/>
      <c r="BP211" s="117"/>
      <c r="BQ211" s="113"/>
      <c r="BR211" s="117"/>
      <c r="BS211" s="113"/>
      <c r="BT211" s="121"/>
      <c r="BU211" s="122"/>
      <c r="BV211" s="117"/>
      <c r="BW211" s="113"/>
      <c r="BX211" s="117"/>
      <c r="BY211" s="126"/>
      <c r="CB211" s="26">
        <f>DATEVALUE(D211&amp;G211&amp;I211&amp;K211)</f>
        <v>42491</v>
      </c>
      <c r="HJ211" s="2"/>
      <c r="HK211" s="2"/>
      <c r="HL211" s="2"/>
      <c r="HM211" s="2"/>
      <c r="HN211" s="2"/>
      <c r="HO211" s="2"/>
      <c r="HP211" s="2"/>
      <c r="HQ211" s="2"/>
    </row>
    <row r="212" spans="2:225" ht="15.75" customHeight="1">
      <c r="B212" s="91"/>
      <c r="C212" s="92"/>
      <c r="D212" s="151"/>
      <c r="E212" s="152"/>
      <c r="F212" s="152"/>
      <c r="G212" s="152"/>
      <c r="H212" s="152"/>
      <c r="I212" s="152"/>
      <c r="J212" s="152"/>
      <c r="K212" s="152"/>
      <c r="L212" s="153"/>
      <c r="M212" s="48" t="s">
        <v>768</v>
      </c>
      <c r="N212" s="49"/>
      <c r="O212" s="49"/>
      <c r="P212" s="49"/>
      <c r="Q212" s="49"/>
      <c r="R212" s="49"/>
      <c r="S212" s="49"/>
      <c r="T212" s="49"/>
      <c r="U212" s="49"/>
      <c r="V212" s="49"/>
      <c r="W212" s="49"/>
      <c r="X212" s="49"/>
      <c r="Y212" s="49"/>
      <c r="Z212" s="49"/>
      <c r="AA212" s="49"/>
      <c r="AB212" s="49"/>
      <c r="AC212" s="49"/>
      <c r="AD212" s="49"/>
      <c r="AE212" s="49"/>
      <c r="AF212" s="49"/>
      <c r="AG212" s="49"/>
      <c r="AH212" s="49"/>
      <c r="AI212" s="49"/>
      <c r="AJ212" s="49"/>
      <c r="AK212" s="49"/>
      <c r="AL212" s="49"/>
      <c r="AM212" s="50"/>
      <c r="AN212" s="42"/>
      <c r="AO212" s="43"/>
      <c r="AP212" s="43"/>
      <c r="AQ212" s="43"/>
      <c r="AR212" s="43"/>
      <c r="AS212" s="44"/>
      <c r="AT212" s="51"/>
      <c r="AU212" s="52"/>
      <c r="AV212" s="52"/>
      <c r="AW212" s="52"/>
      <c r="AX212" s="52"/>
      <c r="AY212" s="52"/>
      <c r="AZ212" s="52"/>
      <c r="BA212" s="53"/>
      <c r="BB212" s="42"/>
      <c r="BC212" s="43"/>
      <c r="BD212" s="43"/>
      <c r="BE212" s="43"/>
      <c r="BF212" s="43"/>
      <c r="BG212" s="43"/>
      <c r="BH212" s="44"/>
      <c r="BI212" s="54"/>
      <c r="BJ212" s="55"/>
      <c r="BK212" s="55"/>
      <c r="BL212" s="55"/>
      <c r="BM212" s="88"/>
      <c r="BN212" s="112"/>
      <c r="BO212" s="113"/>
      <c r="BP212" s="117"/>
      <c r="BQ212" s="113"/>
      <c r="BR212" s="117"/>
      <c r="BS212" s="113"/>
      <c r="BT212" s="121"/>
      <c r="BU212" s="122"/>
      <c r="BV212" s="117"/>
      <c r="BW212" s="113"/>
      <c r="BX212" s="117"/>
      <c r="BY212" s="126"/>
    </row>
    <row r="213" spans="2:225" ht="15.75" customHeight="1">
      <c r="B213" s="91"/>
      <c r="C213" s="92"/>
      <c r="D213" s="154"/>
      <c r="E213" s="155"/>
      <c r="F213" s="155"/>
      <c r="G213" s="155"/>
      <c r="H213" s="155"/>
      <c r="I213" s="155"/>
      <c r="J213" s="155"/>
      <c r="K213" s="155"/>
      <c r="L213" s="156"/>
      <c r="M213" s="48" t="s">
        <v>630</v>
      </c>
      <c r="N213" s="49"/>
      <c r="O213" s="49"/>
      <c r="P213" s="49"/>
      <c r="Q213" s="49"/>
      <c r="R213" s="49"/>
      <c r="S213" s="49"/>
      <c r="T213" s="49"/>
      <c r="U213" s="49"/>
      <c r="V213" s="49"/>
      <c r="W213" s="49"/>
      <c r="X213" s="49"/>
      <c r="Y213" s="49"/>
      <c r="Z213" s="49"/>
      <c r="AA213" s="49"/>
      <c r="AB213" s="49"/>
      <c r="AC213" s="49"/>
      <c r="AD213" s="49"/>
      <c r="AE213" s="49"/>
      <c r="AF213" s="49"/>
      <c r="AG213" s="49"/>
      <c r="AH213" s="49"/>
      <c r="AI213" s="49"/>
      <c r="AJ213" s="49"/>
      <c r="AK213" s="49"/>
      <c r="AL213" s="49"/>
      <c r="AM213" s="50"/>
      <c r="AN213" s="42"/>
      <c r="AO213" s="43"/>
      <c r="AP213" s="43"/>
      <c r="AQ213" s="43"/>
      <c r="AR213" s="43"/>
      <c r="AS213" s="44"/>
      <c r="AT213" s="51"/>
      <c r="AU213" s="52"/>
      <c r="AV213" s="52"/>
      <c r="AW213" s="52"/>
      <c r="AX213" s="52"/>
      <c r="AY213" s="52"/>
      <c r="AZ213" s="52"/>
      <c r="BA213" s="53"/>
      <c r="BB213" s="42"/>
      <c r="BC213" s="43"/>
      <c r="BD213" s="43"/>
      <c r="BE213" s="43"/>
      <c r="BF213" s="43"/>
      <c r="BG213" s="43"/>
      <c r="BH213" s="44"/>
      <c r="BI213" s="63" t="s">
        <v>371</v>
      </c>
      <c r="BJ213" s="64"/>
      <c r="BK213" s="64"/>
      <c r="BL213" s="64"/>
      <c r="BM213" s="65"/>
      <c r="BN213" s="112"/>
      <c r="BO213" s="113"/>
      <c r="BP213" s="117"/>
      <c r="BQ213" s="113"/>
      <c r="BR213" s="117"/>
      <c r="BS213" s="113"/>
      <c r="BT213" s="121"/>
      <c r="BU213" s="122"/>
      <c r="BV213" s="117"/>
      <c r="BW213" s="113"/>
      <c r="BX213" s="117"/>
      <c r="BY213" s="126"/>
    </row>
    <row r="214" spans="2:225" ht="15.75" customHeight="1">
      <c r="B214" s="93"/>
      <c r="C214" s="94"/>
      <c r="D214" s="66">
        <f ca="1">IFERROR(IF(AND(D211="",I211=""),ROUNDDOWN((DATEDIF($CB209,TODAY(),"m")+1)/12,0),ROUNDDOWN((DATEDIF($CB209,$CB211,"m")+1)/12,0)),"")</f>
        <v>0</v>
      </c>
      <c r="E214" s="67"/>
      <c r="F214" s="67"/>
      <c r="G214" s="68" t="s">
        <v>16</v>
      </c>
      <c r="H214" s="68"/>
      <c r="I214" s="67">
        <f ca="1">IFERROR(IF(AND(D211="",I211=""),DATEDIF($CB209,TODAY(),"m")-D214*12+1,DATEDIF($CB209,$CB211,"m")-D214*12+1),"")</f>
        <v>2</v>
      </c>
      <c r="J214" s="67"/>
      <c r="K214" s="68" t="s">
        <v>356</v>
      </c>
      <c r="L214" s="69"/>
      <c r="M214" s="70" t="s">
        <v>745</v>
      </c>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2"/>
      <c r="AN214" s="79"/>
      <c r="AO214" s="80"/>
      <c r="AP214" s="80"/>
      <c r="AQ214" s="80"/>
      <c r="AR214" s="80"/>
      <c r="AS214" s="81"/>
      <c r="AT214" s="76"/>
      <c r="AU214" s="77"/>
      <c r="AV214" s="77"/>
      <c r="AW214" s="77"/>
      <c r="AX214" s="77"/>
      <c r="AY214" s="77"/>
      <c r="AZ214" s="77"/>
      <c r="BA214" s="78"/>
      <c r="BB214" s="79"/>
      <c r="BC214" s="80"/>
      <c r="BD214" s="80"/>
      <c r="BE214" s="80"/>
      <c r="BF214" s="80"/>
      <c r="BG214" s="80"/>
      <c r="BH214" s="81"/>
      <c r="BI214" s="82" t="s">
        <v>366</v>
      </c>
      <c r="BJ214" s="83"/>
      <c r="BK214" s="83"/>
      <c r="BL214" s="83"/>
      <c r="BM214" s="84"/>
      <c r="BN214" s="114"/>
      <c r="BO214" s="115"/>
      <c r="BP214" s="118"/>
      <c r="BQ214" s="115"/>
      <c r="BR214" s="118"/>
      <c r="BS214" s="115"/>
      <c r="BT214" s="123"/>
      <c r="BU214" s="124"/>
      <c r="BV214" s="118"/>
      <c r="BW214" s="115"/>
      <c r="BX214" s="118"/>
      <c r="BY214" s="127"/>
      <c r="CB214" s="26"/>
    </row>
    <row r="215" spans="2:225" ht="15.75" customHeight="1">
      <c r="B215" s="89" t="s">
        <v>835</v>
      </c>
      <c r="C215" s="90"/>
      <c r="D215" s="95" t="s">
        <v>256</v>
      </c>
      <c r="E215" s="96"/>
      <c r="F215" s="96"/>
      <c r="G215" s="97" t="s">
        <v>16</v>
      </c>
      <c r="H215" s="97"/>
      <c r="I215" s="98" t="s">
        <v>581</v>
      </c>
      <c r="J215" s="98"/>
      <c r="K215" s="97" t="s">
        <v>271</v>
      </c>
      <c r="L215" s="99"/>
      <c r="M215" s="100" t="s">
        <v>619</v>
      </c>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2"/>
      <c r="AN215" s="103" t="s">
        <v>38</v>
      </c>
      <c r="AO215" s="104"/>
      <c r="AP215" s="104"/>
      <c r="AQ215" s="104"/>
      <c r="AR215" s="104"/>
      <c r="AS215" s="105"/>
      <c r="AT215" s="106" t="s">
        <v>588</v>
      </c>
      <c r="AU215" s="107"/>
      <c r="AV215" s="107"/>
      <c r="AW215" s="107"/>
      <c r="AX215" s="107"/>
      <c r="AY215" s="107"/>
      <c r="AZ215" s="107"/>
      <c r="BA215" s="108"/>
      <c r="BB215" s="103" t="s">
        <v>589</v>
      </c>
      <c r="BC215" s="104"/>
      <c r="BD215" s="104"/>
      <c r="BE215" s="104"/>
      <c r="BF215" s="104"/>
      <c r="BG215" s="104"/>
      <c r="BH215" s="105"/>
      <c r="BI215" s="109" t="s">
        <v>370</v>
      </c>
      <c r="BJ215" s="64"/>
      <c r="BK215" s="64"/>
      <c r="BL215" s="64"/>
      <c r="BM215" s="65"/>
      <c r="BN215" s="110" t="s">
        <v>372</v>
      </c>
      <c r="BO215" s="111"/>
      <c r="BP215" s="116" t="s">
        <v>110</v>
      </c>
      <c r="BQ215" s="111"/>
      <c r="BR215" s="116"/>
      <c r="BS215" s="111"/>
      <c r="BT215" s="119"/>
      <c r="BU215" s="120"/>
      <c r="BV215" s="116"/>
      <c r="BW215" s="111"/>
      <c r="BX215" s="116"/>
      <c r="BY215" s="125"/>
      <c r="CB215" s="26">
        <f>DATEVALUE(D215&amp;G215&amp;I215&amp;K215)</f>
        <v>42370</v>
      </c>
      <c r="HJ215" s="2"/>
      <c r="HK215" s="2"/>
      <c r="HL215" s="2"/>
      <c r="HM215" s="2"/>
      <c r="HN215" s="2"/>
      <c r="HO215" s="2"/>
      <c r="HP215" s="2"/>
      <c r="HQ215" s="2"/>
    </row>
    <row r="216" spans="2:225" ht="15.75" customHeight="1">
      <c r="B216" s="91"/>
      <c r="C216" s="92"/>
      <c r="D216" s="128" t="s">
        <v>120</v>
      </c>
      <c r="E216" s="129"/>
      <c r="F216" s="129"/>
      <c r="G216" s="129"/>
      <c r="H216" s="129"/>
      <c r="I216" s="129"/>
      <c r="J216" s="129"/>
      <c r="K216" s="129"/>
      <c r="L216" s="130"/>
      <c r="M216" s="48" t="s">
        <v>629</v>
      </c>
      <c r="N216" s="49"/>
      <c r="O216" s="49"/>
      <c r="P216" s="49"/>
      <c r="Q216" s="49"/>
      <c r="R216" s="49"/>
      <c r="S216" s="49"/>
      <c r="T216" s="49"/>
      <c r="U216" s="49"/>
      <c r="V216" s="49"/>
      <c r="W216" s="49"/>
      <c r="X216" s="49"/>
      <c r="Y216" s="49"/>
      <c r="Z216" s="49"/>
      <c r="AA216" s="49"/>
      <c r="AB216" s="49"/>
      <c r="AC216" s="49"/>
      <c r="AD216" s="49"/>
      <c r="AE216" s="49"/>
      <c r="AF216" s="49"/>
      <c r="AG216" s="49"/>
      <c r="AH216" s="49"/>
      <c r="AI216" s="49"/>
      <c r="AJ216" s="49"/>
      <c r="AK216" s="49"/>
      <c r="AL216" s="49"/>
      <c r="AM216" s="50"/>
      <c r="AN216" s="42" t="s">
        <v>667</v>
      </c>
      <c r="AO216" s="43"/>
      <c r="AP216" s="43"/>
      <c r="AQ216" s="43"/>
      <c r="AR216" s="43"/>
      <c r="AS216" s="44"/>
      <c r="AT216" s="51" t="s">
        <v>651</v>
      </c>
      <c r="AU216" s="52"/>
      <c r="AV216" s="52"/>
      <c r="AW216" s="52"/>
      <c r="AX216" s="52"/>
      <c r="AY216" s="52"/>
      <c r="AZ216" s="52"/>
      <c r="BA216" s="53"/>
      <c r="BB216" s="42" t="s">
        <v>680</v>
      </c>
      <c r="BC216" s="43"/>
      <c r="BD216" s="43"/>
      <c r="BE216" s="43"/>
      <c r="BF216" s="43"/>
      <c r="BG216" s="43"/>
      <c r="BH216" s="44"/>
      <c r="BI216" s="131" t="s">
        <v>407</v>
      </c>
      <c r="BJ216" s="132"/>
      <c r="BK216" s="132"/>
      <c r="BL216" s="132"/>
      <c r="BM216" s="133"/>
      <c r="BN216" s="112"/>
      <c r="BO216" s="113"/>
      <c r="BP216" s="117"/>
      <c r="BQ216" s="113"/>
      <c r="BR216" s="117"/>
      <c r="BS216" s="113"/>
      <c r="BT216" s="121"/>
      <c r="BU216" s="122"/>
      <c r="BV216" s="117"/>
      <c r="BW216" s="113"/>
      <c r="BX216" s="117"/>
      <c r="BY216" s="126"/>
      <c r="HJ216" s="2"/>
      <c r="HK216" s="2"/>
      <c r="HL216" s="2"/>
      <c r="HM216" s="2"/>
      <c r="HN216" s="2"/>
      <c r="HO216" s="2"/>
      <c r="HP216" s="2"/>
      <c r="HQ216" s="2"/>
    </row>
    <row r="217" spans="2:225" ht="15.75" customHeight="1">
      <c r="B217" s="91"/>
      <c r="C217" s="92"/>
      <c r="D217" s="134" t="s">
        <v>256</v>
      </c>
      <c r="E217" s="135"/>
      <c r="F217" s="135"/>
      <c r="G217" s="136" t="s">
        <v>16</v>
      </c>
      <c r="H217" s="136"/>
      <c r="I217" s="137" t="s">
        <v>281</v>
      </c>
      <c r="J217" s="137"/>
      <c r="K217" s="136" t="s">
        <v>271</v>
      </c>
      <c r="L217" s="138"/>
      <c r="M217" s="48" t="s">
        <v>744</v>
      </c>
      <c r="N217" s="49"/>
      <c r="O217" s="49"/>
      <c r="P217" s="49"/>
      <c r="Q217" s="49"/>
      <c r="R217" s="49"/>
      <c r="S217" s="49"/>
      <c r="T217" s="49"/>
      <c r="U217" s="49"/>
      <c r="V217" s="49"/>
      <c r="W217" s="49"/>
      <c r="X217" s="49"/>
      <c r="Y217" s="49"/>
      <c r="Z217" s="49"/>
      <c r="AA217" s="49"/>
      <c r="AB217" s="49"/>
      <c r="AC217" s="49"/>
      <c r="AD217" s="49"/>
      <c r="AE217" s="49"/>
      <c r="AF217" s="49"/>
      <c r="AG217" s="49"/>
      <c r="AH217" s="49"/>
      <c r="AI217" s="49"/>
      <c r="AJ217" s="49"/>
      <c r="AK217" s="49"/>
      <c r="AL217" s="49"/>
      <c r="AM217" s="50"/>
      <c r="AN217" s="42"/>
      <c r="AO217" s="43"/>
      <c r="AP217" s="43"/>
      <c r="AQ217" s="43"/>
      <c r="AR217" s="43"/>
      <c r="AS217" s="44"/>
      <c r="AT217" s="51"/>
      <c r="AU217" s="52"/>
      <c r="AV217" s="52"/>
      <c r="AW217" s="52"/>
      <c r="AX217" s="52"/>
      <c r="AY217" s="52"/>
      <c r="AZ217" s="52"/>
      <c r="BA217" s="53"/>
      <c r="BB217" s="42"/>
      <c r="BC217" s="43"/>
      <c r="BD217" s="43"/>
      <c r="BE217" s="43"/>
      <c r="BF217" s="43"/>
      <c r="BG217" s="43"/>
      <c r="BH217" s="44"/>
      <c r="BI217" s="139"/>
      <c r="BJ217" s="140"/>
      <c r="BK217" s="140"/>
      <c r="BL217" s="140"/>
      <c r="BM217" s="141"/>
      <c r="BN217" s="112"/>
      <c r="BO217" s="113"/>
      <c r="BP217" s="117"/>
      <c r="BQ217" s="113"/>
      <c r="BR217" s="117"/>
      <c r="BS217" s="113"/>
      <c r="BT217" s="121"/>
      <c r="BU217" s="122"/>
      <c r="BV217" s="117"/>
      <c r="BW217" s="113"/>
      <c r="BX217" s="117"/>
      <c r="BY217" s="126"/>
      <c r="CB217" s="26">
        <f>DATEVALUE(D217&amp;G217&amp;I217&amp;K217)</f>
        <v>42430</v>
      </c>
      <c r="HJ217" s="2"/>
      <c r="HK217" s="2"/>
      <c r="HL217" s="2"/>
      <c r="HM217" s="2"/>
      <c r="HN217" s="2"/>
      <c r="HO217" s="2"/>
      <c r="HP217" s="2"/>
      <c r="HQ217" s="2"/>
    </row>
    <row r="218" spans="2:225" ht="15.75" customHeight="1">
      <c r="B218" s="91"/>
      <c r="C218" s="92"/>
      <c r="D218" s="151"/>
      <c r="E218" s="152"/>
      <c r="F218" s="152"/>
      <c r="G218" s="152"/>
      <c r="H218" s="152"/>
      <c r="I218" s="152"/>
      <c r="J218" s="152"/>
      <c r="K218" s="152"/>
      <c r="L218" s="153"/>
      <c r="M218" s="48" t="s">
        <v>767</v>
      </c>
      <c r="N218" s="49"/>
      <c r="O218" s="49"/>
      <c r="P218" s="49"/>
      <c r="Q218" s="49"/>
      <c r="R218" s="49"/>
      <c r="S218" s="49"/>
      <c r="T218" s="49"/>
      <c r="U218" s="49"/>
      <c r="V218" s="49"/>
      <c r="W218" s="49"/>
      <c r="X218" s="49"/>
      <c r="Y218" s="49"/>
      <c r="Z218" s="49"/>
      <c r="AA218" s="49"/>
      <c r="AB218" s="49"/>
      <c r="AC218" s="49"/>
      <c r="AD218" s="49"/>
      <c r="AE218" s="49"/>
      <c r="AF218" s="49"/>
      <c r="AG218" s="49"/>
      <c r="AH218" s="49"/>
      <c r="AI218" s="49"/>
      <c r="AJ218" s="49"/>
      <c r="AK218" s="49"/>
      <c r="AL218" s="49"/>
      <c r="AM218" s="50"/>
      <c r="AN218" s="42"/>
      <c r="AO218" s="43"/>
      <c r="AP218" s="43"/>
      <c r="AQ218" s="43"/>
      <c r="AR218" s="43"/>
      <c r="AS218" s="44"/>
      <c r="AT218" s="51"/>
      <c r="AU218" s="52"/>
      <c r="AV218" s="52"/>
      <c r="AW218" s="52"/>
      <c r="AX218" s="52"/>
      <c r="AY218" s="52"/>
      <c r="AZ218" s="52"/>
      <c r="BA218" s="53"/>
      <c r="BB218" s="42"/>
      <c r="BC218" s="43"/>
      <c r="BD218" s="43"/>
      <c r="BE218" s="43"/>
      <c r="BF218" s="43"/>
      <c r="BG218" s="43"/>
      <c r="BH218" s="44"/>
      <c r="BI218" s="54"/>
      <c r="BJ218" s="55"/>
      <c r="BK218" s="55"/>
      <c r="BL218" s="55"/>
      <c r="BM218" s="88"/>
      <c r="BN218" s="112"/>
      <c r="BO218" s="113"/>
      <c r="BP218" s="117"/>
      <c r="BQ218" s="113"/>
      <c r="BR218" s="117"/>
      <c r="BS218" s="113"/>
      <c r="BT218" s="121"/>
      <c r="BU218" s="122"/>
      <c r="BV218" s="117"/>
      <c r="BW218" s="113"/>
      <c r="BX218" s="117"/>
      <c r="BY218" s="126"/>
    </row>
    <row r="219" spans="2:225" ht="15.75" customHeight="1">
      <c r="B219" s="91"/>
      <c r="C219" s="92"/>
      <c r="D219" s="154"/>
      <c r="E219" s="155"/>
      <c r="F219" s="155"/>
      <c r="G219" s="155"/>
      <c r="H219" s="155"/>
      <c r="I219" s="155"/>
      <c r="J219" s="155"/>
      <c r="K219" s="155"/>
      <c r="L219" s="156"/>
      <c r="M219" s="48" t="s">
        <v>630</v>
      </c>
      <c r="N219" s="49"/>
      <c r="O219" s="49"/>
      <c r="P219" s="49"/>
      <c r="Q219" s="49"/>
      <c r="R219" s="49"/>
      <c r="S219" s="49"/>
      <c r="T219" s="49"/>
      <c r="U219" s="49"/>
      <c r="V219" s="49"/>
      <c r="W219" s="49"/>
      <c r="X219" s="49"/>
      <c r="Y219" s="49"/>
      <c r="Z219" s="49"/>
      <c r="AA219" s="49"/>
      <c r="AB219" s="49"/>
      <c r="AC219" s="49"/>
      <c r="AD219" s="49"/>
      <c r="AE219" s="49"/>
      <c r="AF219" s="49"/>
      <c r="AG219" s="49"/>
      <c r="AH219" s="49"/>
      <c r="AI219" s="49"/>
      <c r="AJ219" s="49"/>
      <c r="AK219" s="49"/>
      <c r="AL219" s="49"/>
      <c r="AM219" s="50"/>
      <c r="AN219" s="42"/>
      <c r="AO219" s="43"/>
      <c r="AP219" s="43"/>
      <c r="AQ219" s="43"/>
      <c r="AR219" s="43"/>
      <c r="AS219" s="44"/>
      <c r="AT219" s="51"/>
      <c r="AU219" s="52"/>
      <c r="AV219" s="52"/>
      <c r="AW219" s="52"/>
      <c r="AX219" s="52"/>
      <c r="AY219" s="52"/>
      <c r="AZ219" s="52"/>
      <c r="BA219" s="53"/>
      <c r="BB219" s="42"/>
      <c r="BC219" s="43"/>
      <c r="BD219" s="43"/>
      <c r="BE219" s="43"/>
      <c r="BF219" s="43"/>
      <c r="BG219" s="43"/>
      <c r="BH219" s="44"/>
      <c r="BI219" s="63" t="s">
        <v>371</v>
      </c>
      <c r="BJ219" s="64"/>
      <c r="BK219" s="64"/>
      <c r="BL219" s="64"/>
      <c r="BM219" s="65"/>
      <c r="BN219" s="112"/>
      <c r="BO219" s="113"/>
      <c r="BP219" s="117"/>
      <c r="BQ219" s="113"/>
      <c r="BR219" s="117"/>
      <c r="BS219" s="113"/>
      <c r="BT219" s="121"/>
      <c r="BU219" s="122"/>
      <c r="BV219" s="117"/>
      <c r="BW219" s="113"/>
      <c r="BX219" s="117"/>
      <c r="BY219" s="126"/>
    </row>
    <row r="220" spans="2:225" ht="15.75" customHeight="1">
      <c r="B220" s="93"/>
      <c r="C220" s="94"/>
      <c r="D220" s="66">
        <f ca="1">IFERROR(IF(AND(D217="",I217=""),ROUNDDOWN((DATEDIF($CB215,TODAY(),"m")+1)/12,0),ROUNDDOWN((DATEDIF($CB215,$CB217,"m")+1)/12,0)),"")</f>
        <v>0</v>
      </c>
      <c r="E220" s="67"/>
      <c r="F220" s="67"/>
      <c r="G220" s="68" t="s">
        <v>16</v>
      </c>
      <c r="H220" s="68"/>
      <c r="I220" s="67">
        <f ca="1">IFERROR(IF(AND(D217="",I217=""),DATEDIF($CB215,TODAY(),"m")-D220*12+1,DATEDIF($CB215,$CB217,"m")-D220*12+1),"")</f>
        <v>3</v>
      </c>
      <c r="J220" s="67"/>
      <c r="K220" s="68" t="s">
        <v>356</v>
      </c>
      <c r="L220" s="69"/>
      <c r="M220" s="70" t="s">
        <v>725</v>
      </c>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2"/>
      <c r="AN220" s="79"/>
      <c r="AO220" s="80"/>
      <c r="AP220" s="80"/>
      <c r="AQ220" s="80"/>
      <c r="AR220" s="80"/>
      <c r="AS220" s="81"/>
      <c r="AT220" s="76"/>
      <c r="AU220" s="77"/>
      <c r="AV220" s="77"/>
      <c r="AW220" s="77"/>
      <c r="AX220" s="77"/>
      <c r="AY220" s="77"/>
      <c r="AZ220" s="77"/>
      <c r="BA220" s="78"/>
      <c r="BB220" s="79"/>
      <c r="BC220" s="80"/>
      <c r="BD220" s="80"/>
      <c r="BE220" s="80"/>
      <c r="BF220" s="80"/>
      <c r="BG220" s="80"/>
      <c r="BH220" s="81"/>
      <c r="BI220" s="82" t="s">
        <v>368</v>
      </c>
      <c r="BJ220" s="83"/>
      <c r="BK220" s="83"/>
      <c r="BL220" s="83"/>
      <c r="BM220" s="84"/>
      <c r="BN220" s="114"/>
      <c r="BO220" s="115"/>
      <c r="BP220" s="118"/>
      <c r="BQ220" s="115"/>
      <c r="BR220" s="118"/>
      <c r="BS220" s="115"/>
      <c r="BT220" s="123"/>
      <c r="BU220" s="124"/>
      <c r="BV220" s="118"/>
      <c r="BW220" s="115"/>
      <c r="BX220" s="118"/>
      <c r="BY220" s="127"/>
      <c r="CB220" s="26"/>
    </row>
    <row r="221" spans="2:225" ht="15.75" customHeight="1">
      <c r="B221" s="89" t="s">
        <v>836</v>
      </c>
      <c r="C221" s="90"/>
      <c r="D221" s="95" t="s">
        <v>255</v>
      </c>
      <c r="E221" s="96"/>
      <c r="F221" s="96"/>
      <c r="G221" s="97" t="s">
        <v>16</v>
      </c>
      <c r="H221" s="97"/>
      <c r="I221" s="98" t="s">
        <v>288</v>
      </c>
      <c r="J221" s="98"/>
      <c r="K221" s="97" t="s">
        <v>271</v>
      </c>
      <c r="L221" s="99"/>
      <c r="M221" s="100" t="s">
        <v>799</v>
      </c>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2"/>
      <c r="AN221" s="103" t="s">
        <v>608</v>
      </c>
      <c r="AO221" s="104"/>
      <c r="AP221" s="104"/>
      <c r="AQ221" s="104"/>
      <c r="AR221" s="104"/>
      <c r="AS221" s="105"/>
      <c r="AT221" s="106" t="s">
        <v>588</v>
      </c>
      <c r="AU221" s="107"/>
      <c r="AV221" s="107"/>
      <c r="AW221" s="107"/>
      <c r="AX221" s="107"/>
      <c r="AY221" s="107"/>
      <c r="AZ221" s="107"/>
      <c r="BA221" s="108"/>
      <c r="BB221" s="103" t="s">
        <v>633</v>
      </c>
      <c r="BC221" s="104"/>
      <c r="BD221" s="104"/>
      <c r="BE221" s="104"/>
      <c r="BF221" s="104"/>
      <c r="BG221" s="104"/>
      <c r="BH221" s="105"/>
      <c r="BI221" s="109" t="s">
        <v>370</v>
      </c>
      <c r="BJ221" s="64"/>
      <c r="BK221" s="64"/>
      <c r="BL221" s="64"/>
      <c r="BM221" s="65"/>
      <c r="BN221" s="110" t="s">
        <v>372</v>
      </c>
      <c r="BO221" s="111"/>
      <c r="BP221" s="116" t="s">
        <v>110</v>
      </c>
      <c r="BQ221" s="111"/>
      <c r="BR221" s="116"/>
      <c r="BS221" s="111"/>
      <c r="BT221" s="119" t="s">
        <v>458</v>
      </c>
      <c r="BU221" s="120"/>
      <c r="BV221" s="116" t="s">
        <v>458</v>
      </c>
      <c r="BW221" s="111"/>
      <c r="BX221" s="116"/>
      <c r="BY221" s="125"/>
      <c r="CB221" s="26">
        <f>DATEVALUE(D221&amp;G221&amp;I221&amp;K221)</f>
        <v>42278</v>
      </c>
      <c r="HJ221" s="2"/>
      <c r="HK221" s="2"/>
      <c r="HL221" s="2"/>
      <c r="HM221" s="2"/>
      <c r="HN221" s="2"/>
      <c r="HO221" s="2"/>
      <c r="HP221" s="2"/>
      <c r="HQ221" s="2"/>
    </row>
    <row r="222" spans="2:225" ht="15.75" customHeight="1">
      <c r="B222" s="91"/>
      <c r="C222" s="92"/>
      <c r="D222" s="128" t="s">
        <v>120</v>
      </c>
      <c r="E222" s="129"/>
      <c r="F222" s="129"/>
      <c r="G222" s="129"/>
      <c r="H222" s="129"/>
      <c r="I222" s="129"/>
      <c r="J222" s="129"/>
      <c r="K222" s="129"/>
      <c r="L222" s="130"/>
      <c r="M222" s="48" t="s">
        <v>730</v>
      </c>
      <c r="N222" s="49"/>
      <c r="O222" s="49"/>
      <c r="P222" s="49"/>
      <c r="Q222" s="49"/>
      <c r="R222" s="49"/>
      <c r="S222" s="49"/>
      <c r="T222" s="49"/>
      <c r="U222" s="49"/>
      <c r="V222" s="49"/>
      <c r="W222" s="49"/>
      <c r="X222" s="49"/>
      <c r="Y222" s="49"/>
      <c r="Z222" s="49"/>
      <c r="AA222" s="49"/>
      <c r="AB222" s="49"/>
      <c r="AC222" s="49"/>
      <c r="AD222" s="49"/>
      <c r="AE222" s="49"/>
      <c r="AF222" s="49"/>
      <c r="AG222" s="49"/>
      <c r="AH222" s="49"/>
      <c r="AI222" s="49"/>
      <c r="AJ222" s="49"/>
      <c r="AK222" s="49"/>
      <c r="AL222" s="49"/>
      <c r="AM222" s="50"/>
      <c r="AN222" s="42" t="s">
        <v>45</v>
      </c>
      <c r="AO222" s="43"/>
      <c r="AP222" s="43"/>
      <c r="AQ222" s="43"/>
      <c r="AR222" s="43"/>
      <c r="AS222" s="44"/>
      <c r="AT222" s="51" t="s">
        <v>632</v>
      </c>
      <c r="AU222" s="52"/>
      <c r="AV222" s="52"/>
      <c r="AW222" s="52"/>
      <c r="AX222" s="52"/>
      <c r="AY222" s="52"/>
      <c r="AZ222" s="52"/>
      <c r="BA222" s="53"/>
      <c r="BB222" s="42" t="s">
        <v>180</v>
      </c>
      <c r="BC222" s="43"/>
      <c r="BD222" s="43"/>
      <c r="BE222" s="43"/>
      <c r="BF222" s="43"/>
      <c r="BG222" s="43"/>
      <c r="BH222" s="44"/>
      <c r="BI222" s="131" t="s">
        <v>404</v>
      </c>
      <c r="BJ222" s="132"/>
      <c r="BK222" s="132"/>
      <c r="BL222" s="132"/>
      <c r="BM222" s="133"/>
      <c r="BN222" s="112"/>
      <c r="BO222" s="113"/>
      <c r="BP222" s="117"/>
      <c r="BQ222" s="113"/>
      <c r="BR222" s="117"/>
      <c r="BS222" s="113"/>
      <c r="BT222" s="121"/>
      <c r="BU222" s="122"/>
      <c r="BV222" s="117"/>
      <c r="BW222" s="113"/>
      <c r="BX222" s="117"/>
      <c r="BY222" s="126"/>
      <c r="HJ222" s="2"/>
      <c r="HK222" s="2"/>
      <c r="HL222" s="2"/>
      <c r="HM222" s="2"/>
      <c r="HN222" s="2"/>
      <c r="HO222" s="2"/>
      <c r="HP222" s="2"/>
      <c r="HQ222" s="2"/>
    </row>
    <row r="223" spans="2:225" ht="15.75" customHeight="1">
      <c r="B223" s="91"/>
      <c r="C223" s="92"/>
      <c r="D223" s="134" t="s">
        <v>256</v>
      </c>
      <c r="E223" s="135"/>
      <c r="F223" s="135"/>
      <c r="G223" s="136" t="s">
        <v>16</v>
      </c>
      <c r="H223" s="136"/>
      <c r="I223" s="137" t="s">
        <v>281</v>
      </c>
      <c r="J223" s="137"/>
      <c r="K223" s="136" t="s">
        <v>271</v>
      </c>
      <c r="L223" s="138"/>
      <c r="M223" s="48" t="s">
        <v>731</v>
      </c>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50"/>
      <c r="AN223" s="42" t="s">
        <v>790</v>
      </c>
      <c r="AO223" s="43"/>
      <c r="AP223" s="43"/>
      <c r="AQ223" s="43"/>
      <c r="AR223" s="43"/>
      <c r="AS223" s="44"/>
      <c r="AT223" s="51" t="s">
        <v>33</v>
      </c>
      <c r="AU223" s="52"/>
      <c r="AV223" s="52"/>
      <c r="AW223" s="52"/>
      <c r="AX223" s="52"/>
      <c r="AY223" s="52"/>
      <c r="AZ223" s="52"/>
      <c r="BA223" s="53"/>
      <c r="BB223" s="42" t="s">
        <v>617</v>
      </c>
      <c r="BC223" s="43"/>
      <c r="BD223" s="43"/>
      <c r="BE223" s="43"/>
      <c r="BF223" s="43"/>
      <c r="BG223" s="43"/>
      <c r="BH223" s="44"/>
      <c r="BI223" s="139"/>
      <c r="BJ223" s="140"/>
      <c r="BK223" s="140"/>
      <c r="BL223" s="140"/>
      <c r="BM223" s="141"/>
      <c r="BN223" s="112"/>
      <c r="BO223" s="113"/>
      <c r="BP223" s="117"/>
      <c r="BQ223" s="113"/>
      <c r="BR223" s="117"/>
      <c r="BS223" s="113"/>
      <c r="BT223" s="121"/>
      <c r="BU223" s="122"/>
      <c r="BV223" s="117"/>
      <c r="BW223" s="113"/>
      <c r="BX223" s="117"/>
      <c r="BY223" s="126"/>
      <c r="CB223" s="26">
        <f>DATEVALUE(D223&amp;G223&amp;I223&amp;K223)</f>
        <v>42430</v>
      </c>
      <c r="HJ223" s="2"/>
      <c r="HK223" s="2"/>
      <c r="HL223" s="2"/>
      <c r="HM223" s="2"/>
      <c r="HN223" s="2"/>
      <c r="HO223" s="2"/>
      <c r="HP223" s="2"/>
      <c r="HQ223" s="2"/>
    </row>
    <row r="224" spans="2:225" ht="15.75" customHeight="1">
      <c r="B224" s="91"/>
      <c r="C224" s="92"/>
      <c r="D224" s="151"/>
      <c r="E224" s="152"/>
      <c r="F224" s="152"/>
      <c r="G224" s="152"/>
      <c r="H224" s="152"/>
      <c r="I224" s="152"/>
      <c r="J224" s="152"/>
      <c r="K224" s="152"/>
      <c r="L224" s="153"/>
      <c r="M224" s="48" t="s">
        <v>732</v>
      </c>
      <c r="N224" s="49"/>
      <c r="O224" s="49"/>
      <c r="P224" s="49"/>
      <c r="Q224" s="49"/>
      <c r="R224" s="49"/>
      <c r="S224" s="49"/>
      <c r="T224" s="49"/>
      <c r="U224" s="49"/>
      <c r="V224" s="49"/>
      <c r="W224" s="49"/>
      <c r="X224" s="49"/>
      <c r="Y224" s="49"/>
      <c r="Z224" s="49"/>
      <c r="AA224" s="49"/>
      <c r="AB224" s="49"/>
      <c r="AC224" s="49"/>
      <c r="AD224" s="49"/>
      <c r="AE224" s="49"/>
      <c r="AF224" s="49"/>
      <c r="AG224" s="49"/>
      <c r="AH224" s="49"/>
      <c r="AI224" s="49"/>
      <c r="AJ224" s="49"/>
      <c r="AK224" s="49"/>
      <c r="AL224" s="49"/>
      <c r="AM224" s="50"/>
      <c r="AN224" s="42"/>
      <c r="AO224" s="43"/>
      <c r="AP224" s="43"/>
      <c r="AQ224" s="43"/>
      <c r="AR224" s="43"/>
      <c r="AS224" s="44"/>
      <c r="AT224" s="51" t="s">
        <v>651</v>
      </c>
      <c r="AU224" s="52"/>
      <c r="AV224" s="52"/>
      <c r="AW224" s="52"/>
      <c r="AX224" s="52"/>
      <c r="AY224" s="52"/>
      <c r="AZ224" s="52"/>
      <c r="BA224" s="53"/>
      <c r="BB224" s="42" t="s">
        <v>634</v>
      </c>
      <c r="BC224" s="43"/>
      <c r="BD224" s="43"/>
      <c r="BE224" s="43"/>
      <c r="BF224" s="43"/>
      <c r="BG224" s="43"/>
      <c r="BH224" s="44"/>
      <c r="BI224" s="54"/>
      <c r="BJ224" s="55"/>
      <c r="BK224" s="55"/>
      <c r="BL224" s="55"/>
      <c r="BM224" s="88"/>
      <c r="BN224" s="112"/>
      <c r="BO224" s="113"/>
      <c r="BP224" s="117"/>
      <c r="BQ224" s="113"/>
      <c r="BR224" s="117"/>
      <c r="BS224" s="113"/>
      <c r="BT224" s="121"/>
      <c r="BU224" s="122"/>
      <c r="BV224" s="117"/>
      <c r="BW224" s="113"/>
      <c r="BX224" s="117"/>
      <c r="BY224" s="126"/>
    </row>
    <row r="225" spans="2:225" ht="15.75" customHeight="1">
      <c r="B225" s="91"/>
      <c r="C225" s="92"/>
      <c r="D225" s="154"/>
      <c r="E225" s="155"/>
      <c r="F225" s="155"/>
      <c r="G225" s="155"/>
      <c r="H225" s="155"/>
      <c r="I225" s="155"/>
      <c r="J225" s="155"/>
      <c r="K225" s="155"/>
      <c r="L225" s="156"/>
      <c r="M225" s="48" t="s">
        <v>791</v>
      </c>
      <c r="N225" s="49"/>
      <c r="O225" s="49"/>
      <c r="P225" s="49"/>
      <c r="Q225" s="49"/>
      <c r="R225" s="49"/>
      <c r="S225" s="49"/>
      <c r="T225" s="49"/>
      <c r="U225" s="49"/>
      <c r="V225" s="49"/>
      <c r="W225" s="49"/>
      <c r="X225" s="49"/>
      <c r="Y225" s="49"/>
      <c r="Z225" s="49"/>
      <c r="AA225" s="49"/>
      <c r="AB225" s="49"/>
      <c r="AC225" s="49"/>
      <c r="AD225" s="49"/>
      <c r="AE225" s="49"/>
      <c r="AF225" s="49"/>
      <c r="AG225" s="49"/>
      <c r="AH225" s="49"/>
      <c r="AI225" s="49"/>
      <c r="AJ225" s="49"/>
      <c r="AK225" s="49"/>
      <c r="AL225" s="49"/>
      <c r="AM225" s="50"/>
      <c r="AN225" s="42"/>
      <c r="AO225" s="43"/>
      <c r="AP225" s="43"/>
      <c r="AQ225" s="43"/>
      <c r="AR225" s="43"/>
      <c r="AS225" s="44"/>
      <c r="AT225" s="51"/>
      <c r="AU225" s="52"/>
      <c r="AV225" s="52"/>
      <c r="AW225" s="52"/>
      <c r="AX225" s="52"/>
      <c r="AY225" s="52"/>
      <c r="AZ225" s="52"/>
      <c r="BA225" s="53"/>
      <c r="BB225" s="42" t="s">
        <v>635</v>
      </c>
      <c r="BC225" s="43"/>
      <c r="BD225" s="43"/>
      <c r="BE225" s="43"/>
      <c r="BF225" s="43"/>
      <c r="BG225" s="43"/>
      <c r="BH225" s="44"/>
      <c r="BI225" s="63" t="s">
        <v>371</v>
      </c>
      <c r="BJ225" s="64"/>
      <c r="BK225" s="64"/>
      <c r="BL225" s="64"/>
      <c r="BM225" s="65"/>
      <c r="BN225" s="112"/>
      <c r="BO225" s="113"/>
      <c r="BP225" s="117"/>
      <c r="BQ225" s="113"/>
      <c r="BR225" s="117"/>
      <c r="BS225" s="113"/>
      <c r="BT225" s="121"/>
      <c r="BU225" s="122"/>
      <c r="BV225" s="117"/>
      <c r="BW225" s="113"/>
      <c r="BX225" s="117"/>
      <c r="BY225" s="126"/>
    </row>
    <row r="226" spans="2:225" ht="15.75" customHeight="1">
      <c r="B226" s="93"/>
      <c r="C226" s="94"/>
      <c r="D226" s="66">
        <f ca="1">IFERROR(IF(AND(D223="",I223=""),ROUNDDOWN((DATEDIF($CB221,TODAY(),"m")+1)/12,0),ROUNDDOWN((DATEDIF($CB221,$CB223,"m")+1)/12,0)),"")</f>
        <v>0</v>
      </c>
      <c r="E226" s="67"/>
      <c r="F226" s="67"/>
      <c r="G226" s="68" t="s">
        <v>16</v>
      </c>
      <c r="H226" s="68"/>
      <c r="I226" s="67">
        <f ca="1">IFERROR(IF(AND(D223="",I223=""),DATEDIF($CB221,TODAY(),"m")-D226*12+1,DATEDIF($CB221,$CB223,"m")-D226*12+1),"")</f>
        <v>6</v>
      </c>
      <c r="J226" s="67"/>
      <c r="K226" s="68" t="s">
        <v>356</v>
      </c>
      <c r="L226" s="69"/>
      <c r="M226" s="70" t="s">
        <v>729</v>
      </c>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2"/>
      <c r="AN226" s="79"/>
      <c r="AO226" s="80"/>
      <c r="AP226" s="80"/>
      <c r="AQ226" s="80"/>
      <c r="AR226" s="80"/>
      <c r="AS226" s="81"/>
      <c r="AT226" s="76"/>
      <c r="AU226" s="77"/>
      <c r="AV226" s="77"/>
      <c r="AW226" s="77"/>
      <c r="AX226" s="77"/>
      <c r="AY226" s="77"/>
      <c r="AZ226" s="77"/>
      <c r="BA226" s="78"/>
      <c r="BB226" s="79" t="s">
        <v>659</v>
      </c>
      <c r="BC226" s="80"/>
      <c r="BD226" s="80"/>
      <c r="BE226" s="80"/>
      <c r="BF226" s="80"/>
      <c r="BG226" s="80"/>
      <c r="BH226" s="81"/>
      <c r="BI226" s="82" t="s">
        <v>366</v>
      </c>
      <c r="BJ226" s="83"/>
      <c r="BK226" s="83"/>
      <c r="BL226" s="83"/>
      <c r="BM226" s="84"/>
      <c r="BN226" s="114"/>
      <c r="BO226" s="115"/>
      <c r="BP226" s="118"/>
      <c r="BQ226" s="115"/>
      <c r="BR226" s="118"/>
      <c r="BS226" s="115"/>
      <c r="BT226" s="123"/>
      <c r="BU226" s="124"/>
      <c r="BV226" s="118"/>
      <c r="BW226" s="115"/>
      <c r="BX226" s="118"/>
      <c r="BY226" s="127"/>
      <c r="CB226" s="26"/>
    </row>
    <row r="227" spans="2:225" ht="15.75" customHeight="1">
      <c r="B227" s="89" t="s">
        <v>308</v>
      </c>
      <c r="C227" s="90"/>
      <c r="D227" s="95" t="s">
        <v>255</v>
      </c>
      <c r="E227" s="96"/>
      <c r="F227" s="96"/>
      <c r="G227" s="97" t="s">
        <v>16</v>
      </c>
      <c r="H227" s="97"/>
      <c r="I227" s="98" t="s">
        <v>286</v>
      </c>
      <c r="J227" s="98"/>
      <c r="K227" s="97" t="s">
        <v>271</v>
      </c>
      <c r="L227" s="99"/>
      <c r="M227" s="100" t="s">
        <v>618</v>
      </c>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2"/>
      <c r="AN227" s="103" t="s">
        <v>38</v>
      </c>
      <c r="AO227" s="104"/>
      <c r="AP227" s="104"/>
      <c r="AQ227" s="104"/>
      <c r="AR227" s="104"/>
      <c r="AS227" s="105"/>
      <c r="AT227" s="106" t="s">
        <v>588</v>
      </c>
      <c r="AU227" s="107"/>
      <c r="AV227" s="107"/>
      <c r="AW227" s="107"/>
      <c r="AX227" s="107"/>
      <c r="AY227" s="107"/>
      <c r="AZ227" s="107"/>
      <c r="BA227" s="108"/>
      <c r="BB227" s="103" t="s">
        <v>589</v>
      </c>
      <c r="BC227" s="104"/>
      <c r="BD227" s="104"/>
      <c r="BE227" s="104"/>
      <c r="BF227" s="104"/>
      <c r="BG227" s="104"/>
      <c r="BH227" s="105"/>
      <c r="BI227" s="109" t="s">
        <v>370</v>
      </c>
      <c r="BJ227" s="64"/>
      <c r="BK227" s="64"/>
      <c r="BL227" s="64"/>
      <c r="BM227" s="65"/>
      <c r="BN227" s="110" t="s">
        <v>372</v>
      </c>
      <c r="BO227" s="111"/>
      <c r="BP227" s="116" t="s">
        <v>110</v>
      </c>
      <c r="BQ227" s="111"/>
      <c r="BR227" s="116"/>
      <c r="BS227" s="111"/>
      <c r="BT227" s="119"/>
      <c r="BU227" s="120"/>
      <c r="BV227" s="116"/>
      <c r="BW227" s="111"/>
      <c r="BX227" s="116"/>
      <c r="BY227" s="125"/>
      <c r="CB227" s="26">
        <f>DATEVALUE(D227&amp;G227&amp;I227&amp;K227)</f>
        <v>42217</v>
      </c>
      <c r="HJ227" s="2"/>
      <c r="HK227" s="2"/>
      <c r="HL227" s="2"/>
      <c r="HM227" s="2"/>
      <c r="HN227" s="2"/>
      <c r="HO227" s="2"/>
      <c r="HP227" s="2"/>
      <c r="HQ227" s="2"/>
    </row>
    <row r="228" spans="2:225" ht="15.75" customHeight="1">
      <c r="B228" s="91"/>
      <c r="C228" s="92"/>
      <c r="D228" s="128" t="s">
        <v>120</v>
      </c>
      <c r="E228" s="129"/>
      <c r="F228" s="129"/>
      <c r="G228" s="129"/>
      <c r="H228" s="129"/>
      <c r="I228" s="129"/>
      <c r="J228" s="129"/>
      <c r="K228" s="129"/>
      <c r="L228" s="130"/>
      <c r="M228" s="48" t="s">
        <v>629</v>
      </c>
      <c r="N228" s="49"/>
      <c r="O228" s="49"/>
      <c r="P228" s="49"/>
      <c r="Q228" s="49"/>
      <c r="R228" s="49"/>
      <c r="S228" s="49"/>
      <c r="T228" s="49"/>
      <c r="U228" s="49"/>
      <c r="V228" s="49"/>
      <c r="W228" s="49"/>
      <c r="X228" s="49"/>
      <c r="Y228" s="49"/>
      <c r="Z228" s="49"/>
      <c r="AA228" s="49"/>
      <c r="AB228" s="49"/>
      <c r="AC228" s="49"/>
      <c r="AD228" s="49"/>
      <c r="AE228" s="49"/>
      <c r="AF228" s="49"/>
      <c r="AG228" s="49"/>
      <c r="AH228" s="49"/>
      <c r="AI228" s="49"/>
      <c r="AJ228" s="49"/>
      <c r="AK228" s="49"/>
      <c r="AL228" s="49"/>
      <c r="AM228" s="50"/>
      <c r="AN228" s="42" t="s">
        <v>667</v>
      </c>
      <c r="AO228" s="43"/>
      <c r="AP228" s="43"/>
      <c r="AQ228" s="43"/>
      <c r="AR228" s="43"/>
      <c r="AS228" s="44"/>
      <c r="AT228" s="51" t="s">
        <v>601</v>
      </c>
      <c r="AU228" s="52"/>
      <c r="AV228" s="52"/>
      <c r="AW228" s="52"/>
      <c r="AX228" s="52"/>
      <c r="AY228" s="52"/>
      <c r="AZ228" s="52"/>
      <c r="BA228" s="53"/>
      <c r="BB228" s="42" t="s">
        <v>680</v>
      </c>
      <c r="BC228" s="43"/>
      <c r="BD228" s="43"/>
      <c r="BE228" s="43"/>
      <c r="BF228" s="43"/>
      <c r="BG228" s="43"/>
      <c r="BH228" s="44"/>
      <c r="BI228" s="131" t="s">
        <v>407</v>
      </c>
      <c r="BJ228" s="132"/>
      <c r="BK228" s="132"/>
      <c r="BL228" s="132"/>
      <c r="BM228" s="133"/>
      <c r="BN228" s="112"/>
      <c r="BO228" s="113"/>
      <c r="BP228" s="117"/>
      <c r="BQ228" s="113"/>
      <c r="BR228" s="117"/>
      <c r="BS228" s="113"/>
      <c r="BT228" s="121"/>
      <c r="BU228" s="122"/>
      <c r="BV228" s="117"/>
      <c r="BW228" s="113"/>
      <c r="BX228" s="117"/>
      <c r="BY228" s="126"/>
      <c r="HJ228" s="2"/>
      <c r="HK228" s="2"/>
      <c r="HL228" s="2"/>
      <c r="HM228" s="2"/>
      <c r="HN228" s="2"/>
      <c r="HO228" s="2"/>
      <c r="HP228" s="2"/>
      <c r="HQ228" s="2"/>
    </row>
    <row r="229" spans="2:225" ht="15.75" customHeight="1">
      <c r="B229" s="91"/>
      <c r="C229" s="92"/>
      <c r="D229" s="134" t="s">
        <v>255</v>
      </c>
      <c r="E229" s="135"/>
      <c r="F229" s="135"/>
      <c r="G229" s="136" t="s">
        <v>16</v>
      </c>
      <c r="H229" s="136"/>
      <c r="I229" s="137" t="s">
        <v>288</v>
      </c>
      <c r="J229" s="137"/>
      <c r="K229" s="136" t="s">
        <v>271</v>
      </c>
      <c r="L229" s="138"/>
      <c r="M229" s="48" t="s">
        <v>726</v>
      </c>
      <c r="N229" s="49"/>
      <c r="O229" s="49"/>
      <c r="P229" s="49"/>
      <c r="Q229" s="49"/>
      <c r="R229" s="49"/>
      <c r="S229" s="49"/>
      <c r="T229" s="49"/>
      <c r="U229" s="49"/>
      <c r="V229" s="49"/>
      <c r="W229" s="49"/>
      <c r="X229" s="49"/>
      <c r="Y229" s="49"/>
      <c r="Z229" s="49"/>
      <c r="AA229" s="49"/>
      <c r="AB229" s="49"/>
      <c r="AC229" s="49"/>
      <c r="AD229" s="49"/>
      <c r="AE229" s="49"/>
      <c r="AF229" s="49"/>
      <c r="AG229" s="49"/>
      <c r="AH229" s="49"/>
      <c r="AI229" s="49"/>
      <c r="AJ229" s="49"/>
      <c r="AK229" s="49"/>
      <c r="AL229" s="49"/>
      <c r="AM229" s="50"/>
      <c r="AN229" s="42"/>
      <c r="AO229" s="43"/>
      <c r="AP229" s="43"/>
      <c r="AQ229" s="43"/>
      <c r="AR229" s="43"/>
      <c r="AS229" s="44"/>
      <c r="AT229" s="51" t="s">
        <v>651</v>
      </c>
      <c r="AU229" s="52"/>
      <c r="AV229" s="52"/>
      <c r="AW229" s="52"/>
      <c r="AX229" s="52"/>
      <c r="AY229" s="52"/>
      <c r="AZ229" s="52"/>
      <c r="BA229" s="53"/>
      <c r="BB229" s="42"/>
      <c r="BC229" s="43"/>
      <c r="BD229" s="43"/>
      <c r="BE229" s="43"/>
      <c r="BF229" s="43"/>
      <c r="BG229" s="43"/>
      <c r="BH229" s="44"/>
      <c r="BI229" s="139"/>
      <c r="BJ229" s="140"/>
      <c r="BK229" s="140"/>
      <c r="BL229" s="140"/>
      <c r="BM229" s="141"/>
      <c r="BN229" s="112"/>
      <c r="BO229" s="113"/>
      <c r="BP229" s="117"/>
      <c r="BQ229" s="113"/>
      <c r="BR229" s="117"/>
      <c r="BS229" s="113"/>
      <c r="BT229" s="121"/>
      <c r="BU229" s="122"/>
      <c r="BV229" s="117"/>
      <c r="BW229" s="113"/>
      <c r="BX229" s="117"/>
      <c r="BY229" s="126"/>
      <c r="CB229" s="26">
        <f>DATEVALUE(D229&amp;G229&amp;I229&amp;K229)</f>
        <v>42278</v>
      </c>
      <c r="HJ229" s="2"/>
      <c r="HK229" s="2"/>
      <c r="HL229" s="2"/>
      <c r="HM229" s="2"/>
      <c r="HN229" s="2"/>
      <c r="HO229" s="2"/>
      <c r="HP229" s="2"/>
      <c r="HQ229" s="2"/>
    </row>
    <row r="230" spans="2:225" ht="15.75" customHeight="1">
      <c r="B230" s="91"/>
      <c r="C230" s="92"/>
      <c r="D230" s="151"/>
      <c r="E230" s="152"/>
      <c r="F230" s="152"/>
      <c r="G230" s="152"/>
      <c r="H230" s="152"/>
      <c r="I230" s="152"/>
      <c r="J230" s="152"/>
      <c r="K230" s="152"/>
      <c r="L230" s="153"/>
      <c r="M230" s="48" t="s">
        <v>631</v>
      </c>
      <c r="N230" s="49"/>
      <c r="O230" s="49"/>
      <c r="P230" s="49"/>
      <c r="Q230" s="49"/>
      <c r="R230" s="49"/>
      <c r="S230" s="49"/>
      <c r="T230" s="49"/>
      <c r="U230" s="49"/>
      <c r="V230" s="49"/>
      <c r="W230" s="49"/>
      <c r="X230" s="49"/>
      <c r="Y230" s="49"/>
      <c r="Z230" s="49"/>
      <c r="AA230" s="49"/>
      <c r="AB230" s="49"/>
      <c r="AC230" s="49"/>
      <c r="AD230" s="49"/>
      <c r="AE230" s="49"/>
      <c r="AF230" s="49"/>
      <c r="AG230" s="49"/>
      <c r="AH230" s="49"/>
      <c r="AI230" s="49"/>
      <c r="AJ230" s="49"/>
      <c r="AK230" s="49"/>
      <c r="AL230" s="49"/>
      <c r="AM230" s="50"/>
      <c r="AN230" s="42"/>
      <c r="AO230" s="43"/>
      <c r="AP230" s="43"/>
      <c r="AQ230" s="43"/>
      <c r="AR230" s="43"/>
      <c r="AS230" s="44"/>
      <c r="AT230" s="51"/>
      <c r="AU230" s="52"/>
      <c r="AV230" s="52"/>
      <c r="AW230" s="52"/>
      <c r="AX230" s="52"/>
      <c r="AY230" s="52"/>
      <c r="AZ230" s="52"/>
      <c r="BA230" s="53"/>
      <c r="BB230" s="42"/>
      <c r="BC230" s="43"/>
      <c r="BD230" s="43"/>
      <c r="BE230" s="43"/>
      <c r="BF230" s="43"/>
      <c r="BG230" s="43"/>
      <c r="BH230" s="44"/>
      <c r="BI230" s="54"/>
      <c r="BJ230" s="55"/>
      <c r="BK230" s="55"/>
      <c r="BL230" s="55"/>
      <c r="BM230" s="88"/>
      <c r="BN230" s="112"/>
      <c r="BO230" s="113"/>
      <c r="BP230" s="117"/>
      <c r="BQ230" s="113"/>
      <c r="BR230" s="117"/>
      <c r="BS230" s="113"/>
      <c r="BT230" s="121"/>
      <c r="BU230" s="122"/>
      <c r="BV230" s="117"/>
      <c r="BW230" s="113"/>
      <c r="BX230" s="117"/>
      <c r="BY230" s="126"/>
    </row>
    <row r="231" spans="2:225" ht="15.75" customHeight="1">
      <c r="B231" s="91"/>
      <c r="C231" s="92"/>
      <c r="D231" s="154"/>
      <c r="E231" s="155"/>
      <c r="F231" s="155"/>
      <c r="G231" s="155"/>
      <c r="H231" s="155"/>
      <c r="I231" s="155"/>
      <c r="J231" s="155"/>
      <c r="K231" s="155"/>
      <c r="L231" s="156"/>
      <c r="M231" s="48" t="s">
        <v>630</v>
      </c>
      <c r="N231" s="49"/>
      <c r="O231" s="49"/>
      <c r="P231" s="49"/>
      <c r="Q231" s="49"/>
      <c r="R231" s="49"/>
      <c r="S231" s="49"/>
      <c r="T231" s="49"/>
      <c r="U231" s="49"/>
      <c r="V231" s="49"/>
      <c r="W231" s="49"/>
      <c r="X231" s="49"/>
      <c r="Y231" s="49"/>
      <c r="Z231" s="49"/>
      <c r="AA231" s="49"/>
      <c r="AB231" s="49"/>
      <c r="AC231" s="49"/>
      <c r="AD231" s="49"/>
      <c r="AE231" s="49"/>
      <c r="AF231" s="49"/>
      <c r="AG231" s="49"/>
      <c r="AH231" s="49"/>
      <c r="AI231" s="49"/>
      <c r="AJ231" s="49"/>
      <c r="AK231" s="49"/>
      <c r="AL231" s="49"/>
      <c r="AM231" s="50"/>
      <c r="AN231" s="42"/>
      <c r="AO231" s="43"/>
      <c r="AP231" s="43"/>
      <c r="AQ231" s="43"/>
      <c r="AR231" s="43"/>
      <c r="AS231" s="44"/>
      <c r="AT231" s="51"/>
      <c r="AU231" s="52"/>
      <c r="AV231" s="52"/>
      <c r="AW231" s="52"/>
      <c r="AX231" s="52"/>
      <c r="AY231" s="52"/>
      <c r="AZ231" s="52"/>
      <c r="BA231" s="53"/>
      <c r="BB231" s="42"/>
      <c r="BC231" s="43"/>
      <c r="BD231" s="43"/>
      <c r="BE231" s="43"/>
      <c r="BF231" s="43"/>
      <c r="BG231" s="43"/>
      <c r="BH231" s="44"/>
      <c r="BI231" s="63" t="s">
        <v>371</v>
      </c>
      <c r="BJ231" s="64"/>
      <c r="BK231" s="64"/>
      <c r="BL231" s="64"/>
      <c r="BM231" s="65"/>
      <c r="BN231" s="112"/>
      <c r="BO231" s="113"/>
      <c r="BP231" s="117"/>
      <c r="BQ231" s="113"/>
      <c r="BR231" s="117"/>
      <c r="BS231" s="113"/>
      <c r="BT231" s="121"/>
      <c r="BU231" s="122"/>
      <c r="BV231" s="117"/>
      <c r="BW231" s="113"/>
      <c r="BX231" s="117"/>
      <c r="BY231" s="126"/>
    </row>
    <row r="232" spans="2:225" ht="15.75" customHeight="1">
      <c r="B232" s="93"/>
      <c r="C232" s="94"/>
      <c r="D232" s="66">
        <f ca="1">IFERROR(IF(AND(D229="",I229=""),ROUNDDOWN((DATEDIF($CB227,TODAY(),"m")+1)/12,0),ROUNDDOWN((DATEDIF($CB227,$CB229,"m")+1)/12,0)),"")</f>
        <v>0</v>
      </c>
      <c r="E232" s="67"/>
      <c r="F232" s="67"/>
      <c r="G232" s="68" t="s">
        <v>16</v>
      </c>
      <c r="H232" s="68"/>
      <c r="I232" s="67">
        <f ca="1">IFERROR(IF(AND(D229="",I229=""),DATEDIF($CB227,TODAY(),"m")-D232*12+1,DATEDIF($CB227,$CB229,"m")-D232*12+1),"")</f>
        <v>3</v>
      </c>
      <c r="J232" s="67"/>
      <c r="K232" s="68" t="s">
        <v>356</v>
      </c>
      <c r="L232" s="69"/>
      <c r="M232" s="70" t="s">
        <v>725</v>
      </c>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2"/>
      <c r="AN232" s="79"/>
      <c r="AO232" s="80"/>
      <c r="AP232" s="80"/>
      <c r="AQ232" s="80"/>
      <c r="AR232" s="80"/>
      <c r="AS232" s="81"/>
      <c r="AT232" s="76"/>
      <c r="AU232" s="77"/>
      <c r="AV232" s="77"/>
      <c r="AW232" s="77"/>
      <c r="AX232" s="77"/>
      <c r="AY232" s="77"/>
      <c r="AZ232" s="77"/>
      <c r="BA232" s="78"/>
      <c r="BB232" s="79"/>
      <c r="BC232" s="80"/>
      <c r="BD232" s="80"/>
      <c r="BE232" s="80"/>
      <c r="BF232" s="80"/>
      <c r="BG232" s="80"/>
      <c r="BH232" s="81"/>
      <c r="BI232" s="82" t="s">
        <v>368</v>
      </c>
      <c r="BJ232" s="83"/>
      <c r="BK232" s="83"/>
      <c r="BL232" s="83"/>
      <c r="BM232" s="84"/>
      <c r="BN232" s="114"/>
      <c r="BO232" s="115"/>
      <c r="BP232" s="118"/>
      <c r="BQ232" s="115"/>
      <c r="BR232" s="118"/>
      <c r="BS232" s="115"/>
      <c r="BT232" s="123"/>
      <c r="BU232" s="124"/>
      <c r="BV232" s="118"/>
      <c r="BW232" s="115"/>
      <c r="BX232" s="118"/>
      <c r="BY232" s="127"/>
      <c r="CB232" s="26"/>
    </row>
    <row r="233" spans="2:225" ht="15.75" customHeight="1">
      <c r="B233" s="89" t="s">
        <v>309</v>
      </c>
      <c r="C233" s="90"/>
      <c r="D233" s="95" t="s">
        <v>255</v>
      </c>
      <c r="E233" s="96"/>
      <c r="F233" s="96"/>
      <c r="G233" s="97" t="s">
        <v>16</v>
      </c>
      <c r="H233" s="97"/>
      <c r="I233" s="98" t="s">
        <v>282</v>
      </c>
      <c r="J233" s="98"/>
      <c r="K233" s="97" t="s">
        <v>271</v>
      </c>
      <c r="L233" s="99"/>
      <c r="M233" s="100" t="s">
        <v>722</v>
      </c>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2"/>
      <c r="AN233" s="103" t="s">
        <v>38</v>
      </c>
      <c r="AO233" s="104"/>
      <c r="AP233" s="104"/>
      <c r="AQ233" s="104"/>
      <c r="AR233" s="104"/>
      <c r="AS233" s="105"/>
      <c r="AT233" s="106" t="s">
        <v>33</v>
      </c>
      <c r="AU233" s="107"/>
      <c r="AV233" s="107"/>
      <c r="AW233" s="107"/>
      <c r="AX233" s="107"/>
      <c r="AY233" s="107"/>
      <c r="AZ233" s="107"/>
      <c r="BA233" s="108"/>
      <c r="BB233" s="103" t="s">
        <v>621</v>
      </c>
      <c r="BC233" s="104"/>
      <c r="BD233" s="104"/>
      <c r="BE233" s="104"/>
      <c r="BF233" s="104"/>
      <c r="BG233" s="104"/>
      <c r="BH233" s="105"/>
      <c r="BI233" s="109" t="s">
        <v>370</v>
      </c>
      <c r="BJ233" s="64"/>
      <c r="BK233" s="64"/>
      <c r="BL233" s="64"/>
      <c r="BM233" s="65"/>
      <c r="BN233" s="110" t="s">
        <v>372</v>
      </c>
      <c r="BO233" s="111"/>
      <c r="BP233" s="116" t="s">
        <v>110</v>
      </c>
      <c r="BQ233" s="111"/>
      <c r="BR233" s="116"/>
      <c r="BS233" s="111"/>
      <c r="BT233" s="119" t="s">
        <v>458</v>
      </c>
      <c r="BU233" s="120"/>
      <c r="BV233" s="116" t="s">
        <v>458</v>
      </c>
      <c r="BW233" s="111"/>
      <c r="BX233" s="116"/>
      <c r="BY233" s="125"/>
      <c r="CB233" s="26">
        <f>DATEVALUE(D233&amp;G233&amp;I233&amp;K233)</f>
        <v>42095</v>
      </c>
      <c r="HJ233" s="2"/>
      <c r="HK233" s="2"/>
      <c r="HL233" s="2"/>
      <c r="HM233" s="2"/>
      <c r="HN233" s="2"/>
      <c r="HO233" s="2"/>
      <c r="HP233" s="2"/>
      <c r="HQ233" s="2"/>
    </row>
    <row r="234" spans="2:225" ht="15.75" customHeight="1">
      <c r="B234" s="91"/>
      <c r="C234" s="92"/>
      <c r="D234" s="128" t="s">
        <v>120</v>
      </c>
      <c r="E234" s="129"/>
      <c r="F234" s="129"/>
      <c r="G234" s="129"/>
      <c r="H234" s="129"/>
      <c r="I234" s="129"/>
      <c r="J234" s="129"/>
      <c r="K234" s="129"/>
      <c r="L234" s="130"/>
      <c r="M234" s="48" t="s">
        <v>724</v>
      </c>
      <c r="N234" s="49"/>
      <c r="O234" s="49"/>
      <c r="P234" s="49"/>
      <c r="Q234" s="49"/>
      <c r="R234" s="49"/>
      <c r="S234" s="49"/>
      <c r="T234" s="49"/>
      <c r="U234" s="49"/>
      <c r="V234" s="49"/>
      <c r="W234" s="49"/>
      <c r="X234" s="49"/>
      <c r="Y234" s="49"/>
      <c r="Z234" s="49"/>
      <c r="AA234" s="49"/>
      <c r="AB234" s="49"/>
      <c r="AC234" s="49"/>
      <c r="AD234" s="49"/>
      <c r="AE234" s="49"/>
      <c r="AF234" s="49"/>
      <c r="AG234" s="49"/>
      <c r="AH234" s="49"/>
      <c r="AI234" s="49"/>
      <c r="AJ234" s="49"/>
      <c r="AK234" s="49"/>
      <c r="AL234" s="49"/>
      <c r="AM234" s="50"/>
      <c r="AN234" s="42"/>
      <c r="AO234" s="43"/>
      <c r="AP234" s="43"/>
      <c r="AQ234" s="43"/>
      <c r="AR234" s="43"/>
      <c r="AS234" s="44"/>
      <c r="AT234" s="51" t="s">
        <v>626</v>
      </c>
      <c r="AU234" s="52"/>
      <c r="AV234" s="52"/>
      <c r="AW234" s="52"/>
      <c r="AX234" s="52"/>
      <c r="AY234" s="52"/>
      <c r="AZ234" s="52"/>
      <c r="BA234" s="53"/>
      <c r="BB234" s="42" t="s">
        <v>177</v>
      </c>
      <c r="BC234" s="43"/>
      <c r="BD234" s="43"/>
      <c r="BE234" s="43"/>
      <c r="BF234" s="43"/>
      <c r="BG234" s="43"/>
      <c r="BH234" s="44"/>
      <c r="BI234" s="131" t="s">
        <v>404</v>
      </c>
      <c r="BJ234" s="132"/>
      <c r="BK234" s="132"/>
      <c r="BL234" s="132"/>
      <c r="BM234" s="133"/>
      <c r="BN234" s="112"/>
      <c r="BO234" s="113"/>
      <c r="BP234" s="117"/>
      <c r="BQ234" s="113"/>
      <c r="BR234" s="117"/>
      <c r="BS234" s="113"/>
      <c r="BT234" s="121"/>
      <c r="BU234" s="122"/>
      <c r="BV234" s="117"/>
      <c r="BW234" s="113"/>
      <c r="BX234" s="117"/>
      <c r="BY234" s="126"/>
      <c r="HJ234" s="2"/>
      <c r="HK234" s="2"/>
      <c r="HL234" s="2"/>
      <c r="HM234" s="2"/>
      <c r="HN234" s="2"/>
      <c r="HO234" s="2"/>
      <c r="HP234" s="2"/>
      <c r="HQ234" s="2"/>
    </row>
    <row r="235" spans="2:225" ht="15.75" customHeight="1">
      <c r="B235" s="91"/>
      <c r="C235" s="92"/>
      <c r="D235" s="134" t="s">
        <v>255</v>
      </c>
      <c r="E235" s="135"/>
      <c r="F235" s="135"/>
      <c r="G235" s="136" t="s">
        <v>16</v>
      </c>
      <c r="H235" s="136"/>
      <c r="I235" s="137" t="s">
        <v>286</v>
      </c>
      <c r="J235" s="137"/>
      <c r="K235" s="136" t="s">
        <v>271</v>
      </c>
      <c r="L235" s="138"/>
      <c r="M235" s="48" t="s">
        <v>727</v>
      </c>
      <c r="N235" s="49"/>
      <c r="O235" s="49"/>
      <c r="P235" s="49"/>
      <c r="Q235" s="49"/>
      <c r="R235" s="49"/>
      <c r="S235" s="49"/>
      <c r="T235" s="49"/>
      <c r="U235" s="49"/>
      <c r="V235" s="49"/>
      <c r="W235" s="49"/>
      <c r="X235" s="49"/>
      <c r="Y235" s="49"/>
      <c r="Z235" s="49"/>
      <c r="AA235" s="49"/>
      <c r="AB235" s="49"/>
      <c r="AC235" s="49"/>
      <c r="AD235" s="49"/>
      <c r="AE235" s="49"/>
      <c r="AF235" s="49"/>
      <c r="AG235" s="49"/>
      <c r="AH235" s="49"/>
      <c r="AI235" s="49"/>
      <c r="AJ235" s="49"/>
      <c r="AK235" s="49"/>
      <c r="AL235" s="49"/>
      <c r="AM235" s="50"/>
      <c r="AN235" s="42"/>
      <c r="AO235" s="43"/>
      <c r="AP235" s="43"/>
      <c r="AQ235" s="43"/>
      <c r="AR235" s="43"/>
      <c r="AS235" s="44"/>
      <c r="AT235" s="51"/>
      <c r="AU235" s="52"/>
      <c r="AV235" s="52"/>
      <c r="AW235" s="52"/>
      <c r="AX235" s="52"/>
      <c r="AY235" s="52"/>
      <c r="AZ235" s="52"/>
      <c r="BA235" s="53"/>
      <c r="BB235" s="42" t="s">
        <v>181</v>
      </c>
      <c r="BC235" s="43"/>
      <c r="BD235" s="43"/>
      <c r="BE235" s="43"/>
      <c r="BF235" s="43"/>
      <c r="BG235" s="43"/>
      <c r="BH235" s="44"/>
      <c r="BI235" s="139"/>
      <c r="BJ235" s="140"/>
      <c r="BK235" s="140"/>
      <c r="BL235" s="140"/>
      <c r="BM235" s="141"/>
      <c r="BN235" s="112"/>
      <c r="BO235" s="113"/>
      <c r="BP235" s="117"/>
      <c r="BQ235" s="113"/>
      <c r="BR235" s="117"/>
      <c r="BS235" s="113"/>
      <c r="BT235" s="121"/>
      <c r="BU235" s="122"/>
      <c r="BV235" s="117"/>
      <c r="BW235" s="113"/>
      <c r="BX235" s="117"/>
      <c r="BY235" s="126"/>
      <c r="CB235" s="26">
        <f>DATEVALUE(D235&amp;G235&amp;I235&amp;K235)</f>
        <v>42217</v>
      </c>
      <c r="HJ235" s="2"/>
      <c r="HK235" s="2"/>
      <c r="HL235" s="2"/>
      <c r="HM235" s="2"/>
      <c r="HN235" s="2"/>
      <c r="HO235" s="2"/>
      <c r="HP235" s="2"/>
      <c r="HQ235" s="2"/>
    </row>
    <row r="236" spans="2:225" ht="15.75" customHeight="1">
      <c r="B236" s="91"/>
      <c r="C236" s="92"/>
      <c r="D236" s="151"/>
      <c r="E236" s="152"/>
      <c r="F236" s="152"/>
      <c r="G236" s="152"/>
      <c r="H236" s="152"/>
      <c r="I236" s="152"/>
      <c r="J236" s="152"/>
      <c r="K236" s="152"/>
      <c r="L236" s="153"/>
      <c r="M236" s="48" t="s">
        <v>723</v>
      </c>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50"/>
      <c r="AN236" s="42"/>
      <c r="AO236" s="43"/>
      <c r="AP236" s="43"/>
      <c r="AQ236" s="43"/>
      <c r="AR236" s="43"/>
      <c r="AS236" s="44"/>
      <c r="AT236" s="51"/>
      <c r="AU236" s="52"/>
      <c r="AV236" s="52"/>
      <c r="AW236" s="52"/>
      <c r="AX236" s="52"/>
      <c r="AY236" s="52"/>
      <c r="AZ236" s="52"/>
      <c r="BA236" s="53"/>
      <c r="BB236" s="42" t="s">
        <v>56</v>
      </c>
      <c r="BC236" s="43"/>
      <c r="BD236" s="43"/>
      <c r="BE236" s="43"/>
      <c r="BF236" s="43"/>
      <c r="BG236" s="43"/>
      <c r="BH236" s="44"/>
      <c r="BI236" s="54"/>
      <c r="BJ236" s="55"/>
      <c r="BK236" s="55"/>
      <c r="BL236" s="55"/>
      <c r="BM236" s="88"/>
      <c r="BN236" s="112"/>
      <c r="BO236" s="113"/>
      <c r="BP236" s="117"/>
      <c r="BQ236" s="113"/>
      <c r="BR236" s="117"/>
      <c r="BS236" s="113"/>
      <c r="BT236" s="121"/>
      <c r="BU236" s="122"/>
      <c r="BV236" s="117"/>
      <c r="BW236" s="113"/>
      <c r="BX236" s="117"/>
      <c r="BY236" s="126"/>
    </row>
    <row r="237" spans="2:225" ht="15.75" customHeight="1">
      <c r="B237" s="91"/>
      <c r="C237" s="92"/>
      <c r="D237" s="154"/>
      <c r="E237" s="155"/>
      <c r="F237" s="155"/>
      <c r="G237" s="155"/>
      <c r="H237" s="155"/>
      <c r="I237" s="155"/>
      <c r="J237" s="155"/>
      <c r="K237" s="155"/>
      <c r="L237" s="156"/>
      <c r="M237" s="48" t="s">
        <v>728</v>
      </c>
      <c r="N237" s="49"/>
      <c r="O237" s="49"/>
      <c r="P237" s="49"/>
      <c r="Q237" s="49"/>
      <c r="R237" s="49"/>
      <c r="S237" s="49"/>
      <c r="T237" s="49"/>
      <c r="U237" s="49"/>
      <c r="V237" s="49"/>
      <c r="W237" s="49"/>
      <c r="X237" s="49"/>
      <c r="Y237" s="49"/>
      <c r="Z237" s="49"/>
      <c r="AA237" s="49"/>
      <c r="AB237" s="49"/>
      <c r="AC237" s="49"/>
      <c r="AD237" s="49"/>
      <c r="AE237" s="49"/>
      <c r="AF237" s="49"/>
      <c r="AG237" s="49"/>
      <c r="AH237" s="49"/>
      <c r="AI237" s="49"/>
      <c r="AJ237" s="49"/>
      <c r="AK237" s="49"/>
      <c r="AL237" s="49"/>
      <c r="AM237" s="50"/>
      <c r="AN237" s="42"/>
      <c r="AO237" s="43"/>
      <c r="AP237" s="43"/>
      <c r="AQ237" s="43"/>
      <c r="AR237" s="43"/>
      <c r="AS237" s="44"/>
      <c r="AT237" s="51"/>
      <c r="AU237" s="52"/>
      <c r="AV237" s="52"/>
      <c r="AW237" s="52"/>
      <c r="AX237" s="52"/>
      <c r="AY237" s="52"/>
      <c r="AZ237" s="52"/>
      <c r="BA237" s="53"/>
      <c r="BB237" s="42" t="s">
        <v>627</v>
      </c>
      <c r="BC237" s="43"/>
      <c r="BD237" s="43"/>
      <c r="BE237" s="43"/>
      <c r="BF237" s="43"/>
      <c r="BG237" s="43"/>
      <c r="BH237" s="44"/>
      <c r="BI237" s="63" t="s">
        <v>371</v>
      </c>
      <c r="BJ237" s="64"/>
      <c r="BK237" s="64"/>
      <c r="BL237" s="64"/>
      <c r="BM237" s="65"/>
      <c r="BN237" s="112"/>
      <c r="BO237" s="113"/>
      <c r="BP237" s="117"/>
      <c r="BQ237" s="113"/>
      <c r="BR237" s="117"/>
      <c r="BS237" s="113"/>
      <c r="BT237" s="121"/>
      <c r="BU237" s="122"/>
      <c r="BV237" s="117"/>
      <c r="BW237" s="113"/>
      <c r="BX237" s="117"/>
      <c r="BY237" s="126"/>
    </row>
    <row r="238" spans="2:225" ht="15.75" customHeight="1">
      <c r="B238" s="93"/>
      <c r="C238" s="94"/>
      <c r="D238" s="66">
        <f ca="1">IFERROR(IF(AND(D235="",I235=""),ROUNDDOWN((DATEDIF($CB233,TODAY(),"m")+1)/12,0),ROUNDDOWN((DATEDIF($CB233,$CB235,"m")+1)/12,0)),"")</f>
        <v>0</v>
      </c>
      <c r="E238" s="67"/>
      <c r="F238" s="67"/>
      <c r="G238" s="68" t="s">
        <v>16</v>
      </c>
      <c r="H238" s="68"/>
      <c r="I238" s="67">
        <f ca="1">IFERROR(IF(AND(D235="",I235=""),DATEDIF($CB233,TODAY(),"m")-D238*12+1,DATEDIF($CB233,$CB235,"m")-D238*12+1),"")</f>
        <v>5</v>
      </c>
      <c r="J238" s="67"/>
      <c r="K238" s="68" t="s">
        <v>356</v>
      </c>
      <c r="L238" s="69"/>
      <c r="M238" s="70"/>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2"/>
      <c r="AN238" s="79"/>
      <c r="AO238" s="80"/>
      <c r="AP238" s="80"/>
      <c r="AQ238" s="80"/>
      <c r="AR238" s="80"/>
      <c r="AS238" s="81"/>
      <c r="AT238" s="76"/>
      <c r="AU238" s="77"/>
      <c r="AV238" s="77"/>
      <c r="AW238" s="77"/>
      <c r="AX238" s="77"/>
      <c r="AY238" s="77"/>
      <c r="AZ238" s="77"/>
      <c r="BA238" s="78"/>
      <c r="BB238" s="79" t="s">
        <v>628</v>
      </c>
      <c r="BC238" s="80"/>
      <c r="BD238" s="80"/>
      <c r="BE238" s="80"/>
      <c r="BF238" s="80"/>
      <c r="BG238" s="80"/>
      <c r="BH238" s="81"/>
      <c r="BI238" s="82" t="s">
        <v>366</v>
      </c>
      <c r="BJ238" s="83"/>
      <c r="BK238" s="83"/>
      <c r="BL238" s="83"/>
      <c r="BM238" s="84"/>
      <c r="BN238" s="114"/>
      <c r="BO238" s="115"/>
      <c r="BP238" s="118"/>
      <c r="BQ238" s="115"/>
      <c r="BR238" s="118"/>
      <c r="BS238" s="115"/>
      <c r="BT238" s="123"/>
      <c r="BU238" s="124"/>
      <c r="BV238" s="118"/>
      <c r="BW238" s="115"/>
      <c r="BX238" s="118"/>
      <c r="BY238" s="127"/>
      <c r="CB238" s="26"/>
    </row>
    <row r="239" spans="2:225" ht="15.75" customHeight="1">
      <c r="B239" s="89" t="s">
        <v>843</v>
      </c>
      <c r="C239" s="90"/>
      <c r="D239" s="95" t="s">
        <v>254</v>
      </c>
      <c r="E239" s="96"/>
      <c r="F239" s="96"/>
      <c r="G239" s="97" t="s">
        <v>16</v>
      </c>
      <c r="H239" s="97"/>
      <c r="I239" s="98" t="s">
        <v>285</v>
      </c>
      <c r="J239" s="98"/>
      <c r="K239" s="97" t="s">
        <v>271</v>
      </c>
      <c r="L239" s="99"/>
      <c r="M239" s="100" t="s">
        <v>721</v>
      </c>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2"/>
      <c r="AN239" s="103" t="s">
        <v>38</v>
      </c>
      <c r="AO239" s="104"/>
      <c r="AP239" s="104"/>
      <c r="AQ239" s="104"/>
      <c r="AR239" s="104"/>
      <c r="AS239" s="105"/>
      <c r="AT239" s="106" t="s">
        <v>33</v>
      </c>
      <c r="AU239" s="107"/>
      <c r="AV239" s="107"/>
      <c r="AW239" s="107"/>
      <c r="AX239" s="107"/>
      <c r="AY239" s="107"/>
      <c r="AZ239" s="107"/>
      <c r="BA239" s="108"/>
      <c r="BB239" s="103" t="s">
        <v>623</v>
      </c>
      <c r="BC239" s="104"/>
      <c r="BD239" s="104"/>
      <c r="BE239" s="104"/>
      <c r="BF239" s="104"/>
      <c r="BG239" s="104"/>
      <c r="BH239" s="105"/>
      <c r="BI239" s="109" t="s">
        <v>370</v>
      </c>
      <c r="BJ239" s="64"/>
      <c r="BK239" s="64"/>
      <c r="BL239" s="64"/>
      <c r="BM239" s="65"/>
      <c r="BN239" s="110" t="s">
        <v>372</v>
      </c>
      <c r="BO239" s="111"/>
      <c r="BP239" s="116" t="s">
        <v>110</v>
      </c>
      <c r="BQ239" s="111"/>
      <c r="BR239" s="116"/>
      <c r="BS239" s="111"/>
      <c r="BT239" s="119" t="s">
        <v>458</v>
      </c>
      <c r="BU239" s="120"/>
      <c r="BV239" s="116" t="s">
        <v>458</v>
      </c>
      <c r="BW239" s="111"/>
      <c r="BX239" s="116"/>
      <c r="BY239" s="125"/>
      <c r="CB239" s="26">
        <f>DATEVALUE(D239&amp;G239&amp;I239&amp;K239)</f>
        <v>41821</v>
      </c>
      <c r="HJ239" s="2"/>
      <c r="HK239" s="2"/>
      <c r="HL239" s="2"/>
      <c r="HM239" s="2"/>
      <c r="HN239" s="2"/>
      <c r="HO239" s="2"/>
      <c r="HP239" s="2"/>
      <c r="HQ239" s="2"/>
    </row>
    <row r="240" spans="2:225" ht="15.75" customHeight="1">
      <c r="B240" s="91"/>
      <c r="C240" s="92"/>
      <c r="D240" s="128" t="s">
        <v>120</v>
      </c>
      <c r="E240" s="129"/>
      <c r="F240" s="129"/>
      <c r="G240" s="129"/>
      <c r="H240" s="129"/>
      <c r="I240" s="129"/>
      <c r="J240" s="129"/>
      <c r="K240" s="129"/>
      <c r="L240" s="130"/>
      <c r="M240" s="48" t="s">
        <v>711</v>
      </c>
      <c r="N240" s="49"/>
      <c r="O240" s="49"/>
      <c r="P240" s="49"/>
      <c r="Q240" s="49"/>
      <c r="R240" s="49"/>
      <c r="S240" s="49"/>
      <c r="T240" s="49"/>
      <c r="U240" s="49"/>
      <c r="V240" s="49"/>
      <c r="W240" s="49"/>
      <c r="X240" s="49"/>
      <c r="Y240" s="49"/>
      <c r="Z240" s="49"/>
      <c r="AA240" s="49"/>
      <c r="AB240" s="49"/>
      <c r="AC240" s="49"/>
      <c r="AD240" s="49"/>
      <c r="AE240" s="49"/>
      <c r="AF240" s="49"/>
      <c r="AG240" s="49"/>
      <c r="AH240" s="49"/>
      <c r="AI240" s="49"/>
      <c r="AJ240" s="49"/>
      <c r="AK240" s="49"/>
      <c r="AL240" s="49"/>
      <c r="AM240" s="50"/>
      <c r="AN240" s="42" t="s">
        <v>396</v>
      </c>
      <c r="AO240" s="43"/>
      <c r="AP240" s="43"/>
      <c r="AQ240" s="43"/>
      <c r="AR240" s="43"/>
      <c r="AS240" s="44"/>
      <c r="AT240" s="51" t="s">
        <v>463</v>
      </c>
      <c r="AU240" s="52"/>
      <c r="AV240" s="52"/>
      <c r="AW240" s="52"/>
      <c r="AX240" s="52"/>
      <c r="AY240" s="52"/>
      <c r="AZ240" s="52"/>
      <c r="BA240" s="53"/>
      <c r="BB240" s="42" t="s">
        <v>624</v>
      </c>
      <c r="BC240" s="43"/>
      <c r="BD240" s="43"/>
      <c r="BE240" s="43"/>
      <c r="BF240" s="43"/>
      <c r="BG240" s="43"/>
      <c r="BH240" s="44"/>
      <c r="BI240" s="131" t="s">
        <v>404</v>
      </c>
      <c r="BJ240" s="132"/>
      <c r="BK240" s="132"/>
      <c r="BL240" s="132"/>
      <c r="BM240" s="133"/>
      <c r="BN240" s="112"/>
      <c r="BO240" s="113"/>
      <c r="BP240" s="117"/>
      <c r="BQ240" s="113"/>
      <c r="BR240" s="117"/>
      <c r="BS240" s="113"/>
      <c r="BT240" s="121"/>
      <c r="BU240" s="122"/>
      <c r="BV240" s="117"/>
      <c r="BW240" s="113"/>
      <c r="BX240" s="117"/>
      <c r="BY240" s="126"/>
      <c r="HJ240" s="2"/>
      <c r="HK240" s="2"/>
      <c r="HL240" s="2"/>
      <c r="HM240" s="2"/>
      <c r="HN240" s="2"/>
      <c r="HO240" s="2"/>
      <c r="HP240" s="2"/>
      <c r="HQ240" s="2"/>
    </row>
    <row r="241" spans="2:225" ht="15.75" customHeight="1">
      <c r="B241" s="91"/>
      <c r="C241" s="92"/>
      <c r="D241" s="134" t="s">
        <v>255</v>
      </c>
      <c r="E241" s="135"/>
      <c r="F241" s="135"/>
      <c r="G241" s="136" t="s">
        <v>16</v>
      </c>
      <c r="H241" s="136"/>
      <c r="I241" s="137" t="s">
        <v>281</v>
      </c>
      <c r="J241" s="137"/>
      <c r="K241" s="136" t="s">
        <v>271</v>
      </c>
      <c r="L241" s="138"/>
      <c r="M241" s="48" t="s">
        <v>719</v>
      </c>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c r="AM241" s="50"/>
      <c r="AN241" s="42" t="s">
        <v>45</v>
      </c>
      <c r="AO241" s="43"/>
      <c r="AP241" s="43"/>
      <c r="AQ241" s="43"/>
      <c r="AR241" s="43"/>
      <c r="AS241" s="44"/>
      <c r="AT241" s="51"/>
      <c r="AU241" s="52"/>
      <c r="AV241" s="52"/>
      <c r="AW241" s="52"/>
      <c r="AX241" s="52"/>
      <c r="AY241" s="52"/>
      <c r="AZ241" s="52"/>
      <c r="BA241" s="53"/>
      <c r="BB241" s="42" t="s">
        <v>625</v>
      </c>
      <c r="BC241" s="43"/>
      <c r="BD241" s="43"/>
      <c r="BE241" s="43"/>
      <c r="BF241" s="43"/>
      <c r="BG241" s="43"/>
      <c r="BH241" s="44"/>
      <c r="BI241" s="139"/>
      <c r="BJ241" s="140"/>
      <c r="BK241" s="140"/>
      <c r="BL241" s="140"/>
      <c r="BM241" s="141"/>
      <c r="BN241" s="112"/>
      <c r="BO241" s="113"/>
      <c r="BP241" s="117"/>
      <c r="BQ241" s="113"/>
      <c r="BR241" s="117"/>
      <c r="BS241" s="113"/>
      <c r="BT241" s="121"/>
      <c r="BU241" s="122"/>
      <c r="BV241" s="117"/>
      <c r="BW241" s="113"/>
      <c r="BX241" s="117"/>
      <c r="BY241" s="126"/>
      <c r="CB241" s="26">
        <f>DATEVALUE(D241&amp;G241&amp;I241&amp;K241)</f>
        <v>42064</v>
      </c>
      <c r="HJ241" s="2"/>
      <c r="HK241" s="2"/>
      <c r="HL241" s="2"/>
      <c r="HM241" s="2"/>
      <c r="HN241" s="2"/>
      <c r="HO241" s="2"/>
      <c r="HP241" s="2"/>
      <c r="HQ241" s="2"/>
    </row>
    <row r="242" spans="2:225" ht="15.75" customHeight="1">
      <c r="B242" s="91"/>
      <c r="C242" s="92"/>
      <c r="D242" s="151"/>
      <c r="E242" s="152"/>
      <c r="F242" s="152"/>
      <c r="G242" s="152"/>
      <c r="H242" s="152"/>
      <c r="I242" s="152"/>
      <c r="J242" s="152"/>
      <c r="K242" s="152"/>
      <c r="L242" s="153"/>
      <c r="M242" s="48" t="s">
        <v>718</v>
      </c>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c r="AM242" s="50"/>
      <c r="AN242" s="42" t="s">
        <v>717</v>
      </c>
      <c r="AO242" s="43"/>
      <c r="AP242" s="43"/>
      <c r="AQ242" s="43"/>
      <c r="AR242" s="43"/>
      <c r="AS242" s="44"/>
      <c r="AT242" s="51"/>
      <c r="AU242" s="52"/>
      <c r="AV242" s="52"/>
      <c r="AW242" s="52"/>
      <c r="AX242" s="52"/>
      <c r="AY242" s="52"/>
      <c r="AZ242" s="52"/>
      <c r="BA242" s="53"/>
      <c r="BB242" s="42" t="s">
        <v>177</v>
      </c>
      <c r="BC242" s="43"/>
      <c r="BD242" s="43"/>
      <c r="BE242" s="43"/>
      <c r="BF242" s="43"/>
      <c r="BG242" s="43"/>
      <c r="BH242" s="44"/>
      <c r="BI242" s="54"/>
      <c r="BJ242" s="55"/>
      <c r="BK242" s="55"/>
      <c r="BL242" s="55"/>
      <c r="BM242" s="88"/>
      <c r="BN242" s="112"/>
      <c r="BO242" s="113"/>
      <c r="BP242" s="117"/>
      <c r="BQ242" s="113"/>
      <c r="BR242" s="117"/>
      <c r="BS242" s="113"/>
      <c r="BT242" s="121"/>
      <c r="BU242" s="122"/>
      <c r="BV242" s="117"/>
      <c r="BW242" s="113"/>
      <c r="BX242" s="117"/>
      <c r="BY242" s="126"/>
    </row>
    <row r="243" spans="2:225" ht="15.75" customHeight="1">
      <c r="B243" s="91"/>
      <c r="C243" s="92"/>
      <c r="D243" s="154"/>
      <c r="E243" s="155"/>
      <c r="F243" s="155"/>
      <c r="G243" s="155"/>
      <c r="H243" s="155"/>
      <c r="I243" s="155"/>
      <c r="J243" s="155"/>
      <c r="K243" s="155"/>
      <c r="L243" s="156"/>
      <c r="M243" s="48" t="s">
        <v>716</v>
      </c>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c r="AM243" s="50"/>
      <c r="AN243" s="42"/>
      <c r="AO243" s="43"/>
      <c r="AP243" s="43"/>
      <c r="AQ243" s="43"/>
      <c r="AR243" s="43"/>
      <c r="AS243" s="44"/>
      <c r="AT243" s="51"/>
      <c r="AU243" s="52"/>
      <c r="AV243" s="52"/>
      <c r="AW243" s="52"/>
      <c r="AX243" s="52"/>
      <c r="AY243" s="52"/>
      <c r="AZ243" s="52"/>
      <c r="BA243" s="53"/>
      <c r="BB243" s="42" t="s">
        <v>677</v>
      </c>
      <c r="BC243" s="43"/>
      <c r="BD243" s="43"/>
      <c r="BE243" s="43"/>
      <c r="BF243" s="43"/>
      <c r="BG243" s="43"/>
      <c r="BH243" s="44"/>
      <c r="BI243" s="54"/>
      <c r="BJ243" s="55"/>
      <c r="BK243" s="55"/>
      <c r="BL243" s="55"/>
      <c r="BM243" s="88"/>
      <c r="BN243" s="112"/>
      <c r="BO243" s="113"/>
      <c r="BP243" s="117"/>
      <c r="BQ243" s="113"/>
      <c r="BR243" s="117"/>
      <c r="BS243" s="113"/>
      <c r="BT243" s="121"/>
      <c r="BU243" s="122"/>
      <c r="BV243" s="117"/>
      <c r="BW243" s="113"/>
      <c r="BX243" s="117"/>
      <c r="BY243" s="126"/>
    </row>
    <row r="244" spans="2:225" ht="15.75" customHeight="1">
      <c r="B244" s="91"/>
      <c r="C244" s="92"/>
      <c r="D244" s="154"/>
      <c r="E244" s="155"/>
      <c r="F244" s="155"/>
      <c r="G244" s="155"/>
      <c r="H244" s="155"/>
      <c r="I244" s="155"/>
      <c r="J244" s="155"/>
      <c r="K244" s="155"/>
      <c r="L244" s="156"/>
      <c r="M244" s="48" t="s">
        <v>713</v>
      </c>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c r="AM244" s="50"/>
      <c r="AN244" s="42"/>
      <c r="AO244" s="43"/>
      <c r="AP244" s="43"/>
      <c r="AQ244" s="43"/>
      <c r="AR244" s="43"/>
      <c r="AS244" s="44"/>
      <c r="AT244" s="51"/>
      <c r="AU244" s="52"/>
      <c r="AV244" s="52"/>
      <c r="AW244" s="52"/>
      <c r="AX244" s="52"/>
      <c r="AY244" s="52"/>
      <c r="AZ244" s="52"/>
      <c r="BA244" s="53"/>
      <c r="BB244" s="42" t="s">
        <v>181</v>
      </c>
      <c r="BC244" s="43"/>
      <c r="BD244" s="43"/>
      <c r="BE244" s="43"/>
      <c r="BF244" s="43"/>
      <c r="BG244" s="43"/>
      <c r="BH244" s="44"/>
      <c r="BI244" s="54"/>
      <c r="BJ244" s="55"/>
      <c r="BK244" s="55"/>
      <c r="BL244" s="55"/>
      <c r="BM244" s="88"/>
      <c r="BN244" s="112"/>
      <c r="BO244" s="113"/>
      <c r="BP244" s="117"/>
      <c r="BQ244" s="113"/>
      <c r="BR244" s="117"/>
      <c r="BS244" s="113"/>
      <c r="BT244" s="121"/>
      <c r="BU244" s="122"/>
      <c r="BV244" s="117"/>
      <c r="BW244" s="113"/>
      <c r="BX244" s="117"/>
      <c r="BY244" s="126"/>
    </row>
    <row r="245" spans="2:225" ht="15.75" customHeight="1">
      <c r="B245" s="91"/>
      <c r="C245" s="92"/>
      <c r="D245" s="154"/>
      <c r="E245" s="155"/>
      <c r="F245" s="155"/>
      <c r="G245" s="155"/>
      <c r="H245" s="155"/>
      <c r="I245" s="155"/>
      <c r="J245" s="155"/>
      <c r="K245" s="155"/>
      <c r="L245" s="156"/>
      <c r="M245" s="48" t="s">
        <v>715</v>
      </c>
      <c r="N245" s="49"/>
      <c r="O245" s="49"/>
      <c r="P245" s="49"/>
      <c r="Q245" s="49"/>
      <c r="R245" s="49"/>
      <c r="S245" s="49"/>
      <c r="T245" s="49"/>
      <c r="U245" s="49"/>
      <c r="V245" s="49"/>
      <c r="W245" s="49"/>
      <c r="X245" s="49"/>
      <c r="Y245" s="49"/>
      <c r="Z245" s="49"/>
      <c r="AA245" s="49"/>
      <c r="AB245" s="49"/>
      <c r="AC245" s="49"/>
      <c r="AD245" s="49"/>
      <c r="AE245" s="49"/>
      <c r="AF245" s="49"/>
      <c r="AG245" s="49"/>
      <c r="AH245" s="49"/>
      <c r="AI245" s="49"/>
      <c r="AJ245" s="49"/>
      <c r="AK245" s="49"/>
      <c r="AL245" s="49"/>
      <c r="AM245" s="50"/>
      <c r="AN245" s="42"/>
      <c r="AO245" s="43"/>
      <c r="AP245" s="43"/>
      <c r="AQ245" s="43"/>
      <c r="AR245" s="43"/>
      <c r="AS245" s="44"/>
      <c r="AT245" s="51"/>
      <c r="AU245" s="52"/>
      <c r="AV245" s="52"/>
      <c r="AW245" s="52"/>
      <c r="AX245" s="52"/>
      <c r="AY245" s="52"/>
      <c r="AZ245" s="52"/>
      <c r="BA245" s="53"/>
      <c r="BB245" s="42" t="s">
        <v>676</v>
      </c>
      <c r="BC245" s="43"/>
      <c r="BD245" s="43"/>
      <c r="BE245" s="43"/>
      <c r="BF245" s="43"/>
      <c r="BG245" s="43"/>
      <c r="BH245" s="44"/>
      <c r="BI245" s="63" t="s">
        <v>371</v>
      </c>
      <c r="BJ245" s="64"/>
      <c r="BK245" s="64"/>
      <c r="BL245" s="64"/>
      <c r="BM245" s="65"/>
      <c r="BN245" s="112"/>
      <c r="BO245" s="113"/>
      <c r="BP245" s="117"/>
      <c r="BQ245" s="113"/>
      <c r="BR245" s="117"/>
      <c r="BS245" s="113"/>
      <c r="BT245" s="121"/>
      <c r="BU245" s="122"/>
      <c r="BV245" s="117"/>
      <c r="BW245" s="113"/>
      <c r="BX245" s="117"/>
      <c r="BY245" s="126"/>
    </row>
    <row r="246" spans="2:225" ht="15.75" customHeight="1">
      <c r="B246" s="93"/>
      <c r="C246" s="94"/>
      <c r="D246" s="66">
        <f ca="1">IFERROR(IF(AND(D241="",I241=""),ROUNDDOWN((DATEDIF($CB239,TODAY(),"m")+1)/12,0),ROUNDDOWN((DATEDIF($CB239,$CB241,"m")+1)/12,0)),"")</f>
        <v>0</v>
      </c>
      <c r="E246" s="67"/>
      <c r="F246" s="67"/>
      <c r="G246" s="68" t="s">
        <v>16</v>
      </c>
      <c r="H246" s="68"/>
      <c r="I246" s="67">
        <f ca="1">IFERROR(IF(AND(D241="",I241=""),DATEDIF($CB239,TODAY(),"m")-D246*12+1,DATEDIF($CB239,$CB241,"m")-D246*12+1),"")</f>
        <v>9</v>
      </c>
      <c r="J246" s="67"/>
      <c r="K246" s="68" t="s">
        <v>356</v>
      </c>
      <c r="L246" s="69"/>
      <c r="M246" s="70" t="s">
        <v>714</v>
      </c>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2"/>
      <c r="AN246" s="79"/>
      <c r="AO246" s="80"/>
      <c r="AP246" s="80"/>
      <c r="AQ246" s="80"/>
      <c r="AR246" s="80"/>
      <c r="AS246" s="81"/>
      <c r="AT246" s="76"/>
      <c r="AU246" s="77"/>
      <c r="AV246" s="77"/>
      <c r="AW246" s="77"/>
      <c r="AX246" s="77"/>
      <c r="AY246" s="77"/>
      <c r="AZ246" s="77"/>
      <c r="BA246" s="78"/>
      <c r="BB246" s="79" t="s">
        <v>628</v>
      </c>
      <c r="BC246" s="80"/>
      <c r="BD246" s="80"/>
      <c r="BE246" s="80"/>
      <c r="BF246" s="80"/>
      <c r="BG246" s="80"/>
      <c r="BH246" s="81"/>
      <c r="BI246" s="82" t="s">
        <v>366</v>
      </c>
      <c r="BJ246" s="83"/>
      <c r="BK246" s="83"/>
      <c r="BL246" s="83"/>
      <c r="BM246" s="84"/>
      <c r="BN246" s="114"/>
      <c r="BO246" s="115"/>
      <c r="BP246" s="118"/>
      <c r="BQ246" s="115"/>
      <c r="BR246" s="118"/>
      <c r="BS246" s="115"/>
      <c r="BT246" s="123"/>
      <c r="BU246" s="124"/>
      <c r="BV246" s="118"/>
      <c r="BW246" s="115"/>
      <c r="BX246" s="118"/>
      <c r="BY246" s="127"/>
      <c r="CB246" s="26"/>
    </row>
    <row r="247" spans="2:225" ht="15.75" customHeight="1">
      <c r="B247" s="89" t="s">
        <v>896</v>
      </c>
      <c r="C247" s="90"/>
      <c r="D247" s="95" t="s">
        <v>254</v>
      </c>
      <c r="E247" s="96"/>
      <c r="F247" s="96"/>
      <c r="G247" s="97" t="s">
        <v>16</v>
      </c>
      <c r="H247" s="97"/>
      <c r="I247" s="98" t="s">
        <v>283</v>
      </c>
      <c r="J247" s="98"/>
      <c r="K247" s="97" t="s">
        <v>271</v>
      </c>
      <c r="L247" s="99"/>
      <c r="M247" s="100" t="s">
        <v>720</v>
      </c>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2"/>
      <c r="AN247" s="103" t="s">
        <v>38</v>
      </c>
      <c r="AO247" s="104"/>
      <c r="AP247" s="104"/>
      <c r="AQ247" s="104"/>
      <c r="AR247" s="104"/>
      <c r="AS247" s="105"/>
      <c r="AT247" s="106" t="s">
        <v>33</v>
      </c>
      <c r="AU247" s="107"/>
      <c r="AV247" s="107"/>
      <c r="AW247" s="107"/>
      <c r="AX247" s="107"/>
      <c r="AY247" s="107"/>
      <c r="AZ247" s="107"/>
      <c r="BA247" s="108"/>
      <c r="BB247" s="103" t="s">
        <v>177</v>
      </c>
      <c r="BC247" s="104"/>
      <c r="BD247" s="104"/>
      <c r="BE247" s="104"/>
      <c r="BF247" s="104"/>
      <c r="BG247" s="104"/>
      <c r="BH247" s="105"/>
      <c r="BI247" s="109" t="s">
        <v>370</v>
      </c>
      <c r="BJ247" s="64"/>
      <c r="BK247" s="64"/>
      <c r="BL247" s="64"/>
      <c r="BM247" s="65"/>
      <c r="BN247" s="110" t="s">
        <v>372</v>
      </c>
      <c r="BO247" s="111"/>
      <c r="BP247" s="116" t="s">
        <v>110</v>
      </c>
      <c r="BQ247" s="111"/>
      <c r="BR247" s="116"/>
      <c r="BS247" s="111"/>
      <c r="BT247" s="119" t="s">
        <v>458</v>
      </c>
      <c r="BU247" s="120"/>
      <c r="BV247" s="116" t="s">
        <v>458</v>
      </c>
      <c r="BW247" s="111"/>
      <c r="BX247" s="116" t="s">
        <v>458</v>
      </c>
      <c r="BY247" s="125"/>
      <c r="CB247" s="26">
        <f>DATEVALUE(D247&amp;G247&amp;I247&amp;K247)</f>
        <v>41760</v>
      </c>
      <c r="HJ247" s="2"/>
      <c r="HK247" s="2"/>
      <c r="HL247" s="2"/>
      <c r="HM247" s="2"/>
      <c r="HN247" s="2"/>
      <c r="HO247" s="2"/>
      <c r="HP247" s="2"/>
      <c r="HQ247" s="2"/>
    </row>
    <row r="248" spans="2:225" ht="15.75" customHeight="1">
      <c r="B248" s="91"/>
      <c r="C248" s="92"/>
      <c r="D248" s="128" t="s">
        <v>120</v>
      </c>
      <c r="E248" s="129"/>
      <c r="F248" s="129"/>
      <c r="G248" s="129"/>
      <c r="H248" s="129"/>
      <c r="I248" s="129"/>
      <c r="J248" s="129"/>
      <c r="K248" s="129"/>
      <c r="L248" s="130"/>
      <c r="M248" s="48" t="s">
        <v>622</v>
      </c>
      <c r="N248" s="49"/>
      <c r="O248" s="49"/>
      <c r="P248" s="49"/>
      <c r="Q248" s="49"/>
      <c r="R248" s="49"/>
      <c r="S248" s="49"/>
      <c r="T248" s="49"/>
      <c r="U248" s="49"/>
      <c r="V248" s="49"/>
      <c r="W248" s="49"/>
      <c r="X248" s="49"/>
      <c r="Y248" s="49"/>
      <c r="Z248" s="49"/>
      <c r="AA248" s="49"/>
      <c r="AB248" s="49"/>
      <c r="AC248" s="49"/>
      <c r="AD248" s="49"/>
      <c r="AE248" s="49"/>
      <c r="AF248" s="49"/>
      <c r="AG248" s="49"/>
      <c r="AH248" s="49"/>
      <c r="AI248" s="49"/>
      <c r="AJ248" s="49"/>
      <c r="AK248" s="49"/>
      <c r="AL248" s="49"/>
      <c r="AM248" s="50"/>
      <c r="AN248" s="42"/>
      <c r="AO248" s="43"/>
      <c r="AP248" s="43"/>
      <c r="AQ248" s="43"/>
      <c r="AR248" s="43"/>
      <c r="AS248" s="44"/>
      <c r="AT248" s="51"/>
      <c r="AU248" s="52"/>
      <c r="AV248" s="52"/>
      <c r="AW248" s="52"/>
      <c r="AX248" s="52"/>
      <c r="AY248" s="52"/>
      <c r="AZ248" s="52"/>
      <c r="BA248" s="53"/>
      <c r="BB248" s="42" t="s">
        <v>621</v>
      </c>
      <c r="BC248" s="43"/>
      <c r="BD248" s="43"/>
      <c r="BE248" s="43"/>
      <c r="BF248" s="43"/>
      <c r="BG248" s="43"/>
      <c r="BH248" s="44"/>
      <c r="BI248" s="131" t="s">
        <v>404</v>
      </c>
      <c r="BJ248" s="132"/>
      <c r="BK248" s="132"/>
      <c r="BL248" s="132"/>
      <c r="BM248" s="133"/>
      <c r="BN248" s="112"/>
      <c r="BO248" s="113"/>
      <c r="BP248" s="117"/>
      <c r="BQ248" s="113"/>
      <c r="BR248" s="117"/>
      <c r="BS248" s="113"/>
      <c r="BT248" s="121"/>
      <c r="BU248" s="122"/>
      <c r="BV248" s="117"/>
      <c r="BW248" s="113"/>
      <c r="BX248" s="117"/>
      <c r="BY248" s="126"/>
      <c r="HJ248" s="2"/>
      <c r="HK248" s="2"/>
      <c r="HL248" s="2"/>
      <c r="HM248" s="2"/>
      <c r="HN248" s="2"/>
      <c r="HO248" s="2"/>
      <c r="HP248" s="2"/>
      <c r="HQ248" s="2"/>
    </row>
    <row r="249" spans="2:225" ht="15.75" customHeight="1">
      <c r="B249" s="91"/>
      <c r="C249" s="92"/>
      <c r="D249" s="134" t="s">
        <v>254</v>
      </c>
      <c r="E249" s="135"/>
      <c r="F249" s="135"/>
      <c r="G249" s="136" t="s">
        <v>16</v>
      </c>
      <c r="H249" s="136"/>
      <c r="I249" s="137" t="s">
        <v>284</v>
      </c>
      <c r="J249" s="137"/>
      <c r="K249" s="136" t="s">
        <v>271</v>
      </c>
      <c r="L249" s="138"/>
      <c r="M249" s="48" t="s">
        <v>710</v>
      </c>
      <c r="N249" s="49"/>
      <c r="O249" s="49"/>
      <c r="P249" s="49"/>
      <c r="Q249" s="49"/>
      <c r="R249" s="49"/>
      <c r="S249" s="49"/>
      <c r="T249" s="49"/>
      <c r="U249" s="49"/>
      <c r="V249" s="49"/>
      <c r="W249" s="49"/>
      <c r="X249" s="49"/>
      <c r="Y249" s="49"/>
      <c r="Z249" s="49"/>
      <c r="AA249" s="49"/>
      <c r="AB249" s="49"/>
      <c r="AC249" s="49"/>
      <c r="AD249" s="49"/>
      <c r="AE249" s="49"/>
      <c r="AF249" s="49"/>
      <c r="AG249" s="49"/>
      <c r="AH249" s="49"/>
      <c r="AI249" s="49"/>
      <c r="AJ249" s="49"/>
      <c r="AK249" s="49"/>
      <c r="AL249" s="49"/>
      <c r="AM249" s="50"/>
      <c r="AN249" s="42"/>
      <c r="AO249" s="43"/>
      <c r="AP249" s="43"/>
      <c r="AQ249" s="43"/>
      <c r="AR249" s="43"/>
      <c r="AS249" s="44"/>
      <c r="AT249" s="51"/>
      <c r="AU249" s="52"/>
      <c r="AV249" s="52"/>
      <c r="AW249" s="52"/>
      <c r="AX249" s="52"/>
      <c r="AY249" s="52"/>
      <c r="AZ249" s="52"/>
      <c r="BA249" s="53"/>
      <c r="BB249" s="42" t="s">
        <v>590</v>
      </c>
      <c r="BC249" s="43"/>
      <c r="BD249" s="43"/>
      <c r="BE249" s="43"/>
      <c r="BF249" s="43"/>
      <c r="BG249" s="43"/>
      <c r="BH249" s="44"/>
      <c r="BI249" s="139"/>
      <c r="BJ249" s="140"/>
      <c r="BK249" s="140"/>
      <c r="BL249" s="140"/>
      <c r="BM249" s="141"/>
      <c r="BN249" s="112"/>
      <c r="BO249" s="113"/>
      <c r="BP249" s="117"/>
      <c r="BQ249" s="113"/>
      <c r="BR249" s="117"/>
      <c r="BS249" s="113"/>
      <c r="BT249" s="121"/>
      <c r="BU249" s="122"/>
      <c r="BV249" s="117"/>
      <c r="BW249" s="113"/>
      <c r="BX249" s="117"/>
      <c r="BY249" s="126"/>
      <c r="CB249" s="26">
        <f>DATEVALUE(D249&amp;G249&amp;I249&amp;K249)</f>
        <v>41791</v>
      </c>
      <c r="HJ249" s="2"/>
      <c r="HK249" s="2"/>
      <c r="HL249" s="2"/>
      <c r="HM249" s="2"/>
      <c r="HN249" s="2"/>
      <c r="HO249" s="2"/>
      <c r="HP249" s="2"/>
      <c r="HQ249" s="2"/>
    </row>
    <row r="250" spans="2:225" ht="15.75" customHeight="1">
      <c r="B250" s="91"/>
      <c r="C250" s="92"/>
      <c r="D250" s="151"/>
      <c r="E250" s="152"/>
      <c r="F250" s="152"/>
      <c r="G250" s="152"/>
      <c r="H250" s="152"/>
      <c r="I250" s="152"/>
      <c r="J250" s="152"/>
      <c r="K250" s="152"/>
      <c r="L250" s="153"/>
      <c r="M250" s="48" t="s">
        <v>712</v>
      </c>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c r="AM250" s="50"/>
      <c r="AN250" s="42"/>
      <c r="AO250" s="43"/>
      <c r="AP250" s="43"/>
      <c r="AQ250" s="43"/>
      <c r="AR250" s="43"/>
      <c r="AS250" s="44"/>
      <c r="AT250" s="51"/>
      <c r="AU250" s="52"/>
      <c r="AV250" s="52"/>
      <c r="AW250" s="52"/>
      <c r="AX250" s="52"/>
      <c r="AY250" s="52"/>
      <c r="AZ250" s="52"/>
      <c r="BA250" s="53"/>
      <c r="BB250" s="42" t="s">
        <v>628</v>
      </c>
      <c r="BC250" s="43"/>
      <c r="BD250" s="43"/>
      <c r="BE250" s="43"/>
      <c r="BF250" s="43"/>
      <c r="BG250" s="43"/>
      <c r="BH250" s="44"/>
      <c r="BI250" s="54"/>
      <c r="BJ250" s="55"/>
      <c r="BK250" s="55"/>
      <c r="BL250" s="55"/>
      <c r="BM250" s="88"/>
      <c r="BN250" s="112"/>
      <c r="BO250" s="113"/>
      <c r="BP250" s="117"/>
      <c r="BQ250" s="113"/>
      <c r="BR250" s="117"/>
      <c r="BS250" s="113"/>
      <c r="BT250" s="121"/>
      <c r="BU250" s="122"/>
      <c r="BV250" s="117"/>
      <c r="BW250" s="113"/>
      <c r="BX250" s="117"/>
      <c r="BY250" s="126"/>
    </row>
    <row r="251" spans="2:225" ht="15.75" customHeight="1">
      <c r="B251" s="91"/>
      <c r="C251" s="92"/>
      <c r="D251" s="154"/>
      <c r="E251" s="155"/>
      <c r="F251" s="155"/>
      <c r="G251" s="155"/>
      <c r="H251" s="155"/>
      <c r="I251" s="155"/>
      <c r="J251" s="155"/>
      <c r="K251" s="155"/>
      <c r="L251" s="156"/>
      <c r="M251" s="48"/>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c r="AM251" s="50"/>
      <c r="AN251" s="42"/>
      <c r="AO251" s="43"/>
      <c r="AP251" s="43"/>
      <c r="AQ251" s="43"/>
      <c r="AR251" s="43"/>
      <c r="AS251" s="44"/>
      <c r="AT251" s="51"/>
      <c r="AU251" s="52"/>
      <c r="AV251" s="52"/>
      <c r="AW251" s="52"/>
      <c r="AX251" s="52"/>
      <c r="AY251" s="52"/>
      <c r="AZ251" s="52"/>
      <c r="BA251" s="53"/>
      <c r="BB251" s="42"/>
      <c r="BC251" s="43"/>
      <c r="BD251" s="43"/>
      <c r="BE251" s="43"/>
      <c r="BF251" s="43"/>
      <c r="BG251" s="43"/>
      <c r="BH251" s="44"/>
      <c r="BI251" s="63" t="s">
        <v>371</v>
      </c>
      <c r="BJ251" s="64"/>
      <c r="BK251" s="64"/>
      <c r="BL251" s="64"/>
      <c r="BM251" s="65"/>
      <c r="BN251" s="112"/>
      <c r="BO251" s="113"/>
      <c r="BP251" s="117"/>
      <c r="BQ251" s="113"/>
      <c r="BR251" s="117"/>
      <c r="BS251" s="113"/>
      <c r="BT251" s="121"/>
      <c r="BU251" s="122"/>
      <c r="BV251" s="117"/>
      <c r="BW251" s="113"/>
      <c r="BX251" s="117"/>
      <c r="BY251" s="126"/>
    </row>
    <row r="252" spans="2:225" ht="15.75" customHeight="1">
      <c r="B252" s="93"/>
      <c r="C252" s="94"/>
      <c r="D252" s="66">
        <f ca="1">IFERROR(IF(AND(D249="",I249=""),ROUNDDOWN((DATEDIF($CB247,TODAY(),"m")+1)/12,0),ROUNDDOWN((DATEDIF($CB247,$CB249,"m")+1)/12,0)),"")</f>
        <v>0</v>
      </c>
      <c r="E252" s="67"/>
      <c r="F252" s="67"/>
      <c r="G252" s="68" t="s">
        <v>16</v>
      </c>
      <c r="H252" s="68"/>
      <c r="I252" s="67">
        <f ca="1">IFERROR(IF(AND(D249="",I249=""),DATEDIF($CB247,TODAY(),"m")-D252*12+1,DATEDIF($CB247,$CB249,"m")-D252*12+1),"")</f>
        <v>2</v>
      </c>
      <c r="J252" s="67"/>
      <c r="K252" s="68" t="s">
        <v>356</v>
      </c>
      <c r="L252" s="69"/>
      <c r="M252" s="70"/>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2"/>
      <c r="AN252" s="79"/>
      <c r="AO252" s="80"/>
      <c r="AP252" s="80"/>
      <c r="AQ252" s="80"/>
      <c r="AR252" s="80"/>
      <c r="AS252" s="81"/>
      <c r="AT252" s="76"/>
      <c r="AU252" s="77"/>
      <c r="AV252" s="77"/>
      <c r="AW252" s="77"/>
      <c r="AX252" s="77"/>
      <c r="AY252" s="77"/>
      <c r="AZ252" s="77"/>
      <c r="BA252" s="78"/>
      <c r="BB252" s="79"/>
      <c r="BC252" s="80"/>
      <c r="BD252" s="80"/>
      <c r="BE252" s="80"/>
      <c r="BF252" s="80"/>
      <c r="BG252" s="80"/>
      <c r="BH252" s="81"/>
      <c r="BI252" s="82" t="s">
        <v>365</v>
      </c>
      <c r="BJ252" s="83"/>
      <c r="BK252" s="83"/>
      <c r="BL252" s="83"/>
      <c r="BM252" s="84"/>
      <c r="BN252" s="114"/>
      <c r="BO252" s="115"/>
      <c r="BP252" s="118"/>
      <c r="BQ252" s="115"/>
      <c r="BR252" s="118"/>
      <c r="BS252" s="115"/>
      <c r="BT252" s="123"/>
      <c r="BU252" s="124"/>
      <c r="BV252" s="118"/>
      <c r="BW252" s="115"/>
      <c r="BX252" s="118"/>
      <c r="BY252" s="127"/>
      <c r="CB252" s="26"/>
    </row>
    <row r="253" spans="2:225" ht="9" customHeight="1">
      <c r="B253" s="6"/>
      <c r="C253" s="6"/>
      <c r="D253" s="7"/>
      <c r="E253" s="7"/>
      <c r="F253" s="8"/>
      <c r="G253" s="9"/>
      <c r="H253" s="9"/>
      <c r="I253" s="9"/>
      <c r="J253" s="9"/>
      <c r="K253" s="9"/>
      <c r="L253" s="9"/>
      <c r="M253" s="9"/>
      <c r="N253" s="9"/>
      <c r="O253" s="10"/>
      <c r="P253" s="10"/>
      <c r="Q253" s="10"/>
      <c r="R253" s="10"/>
      <c r="S253" s="10"/>
      <c r="T253" s="10"/>
      <c r="U253" s="10"/>
      <c r="V253" s="10"/>
      <c r="W253" s="10"/>
      <c r="X253" s="10"/>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2"/>
      <c r="BC253" s="12"/>
      <c r="BD253" s="12"/>
      <c r="BE253" s="12"/>
      <c r="BF253" s="12"/>
      <c r="BG253" s="12"/>
      <c r="BH253" s="12"/>
      <c r="BI253" s="12"/>
      <c r="BJ253" s="12"/>
      <c r="BK253" s="13"/>
      <c r="BL253" s="13"/>
      <c r="BM253" s="13"/>
      <c r="BN253" s="13"/>
      <c r="BO253" s="13"/>
      <c r="BP253" s="13"/>
      <c r="BQ253" s="13"/>
      <c r="BR253" s="13"/>
      <c r="BS253" s="10"/>
      <c r="BT253" s="10"/>
      <c r="BU253" s="14"/>
      <c r="BV253" s="14"/>
      <c r="BW253" s="14"/>
      <c r="BX253" s="14"/>
      <c r="BY253" s="14"/>
    </row>
    <row r="254" spans="2:225" ht="13.5" customHeight="1">
      <c r="B254" s="4" t="s">
        <v>24</v>
      </c>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row>
    <row r="255" spans="2:225" ht="13" customHeight="1">
      <c r="B255" s="324" t="s">
        <v>395</v>
      </c>
      <c r="C255" s="324"/>
      <c r="D255" s="324"/>
      <c r="E255" s="324"/>
      <c r="F255" s="324"/>
      <c r="G255" s="324"/>
      <c r="H255" s="324"/>
      <c r="I255" s="324"/>
      <c r="J255" s="324"/>
      <c r="K255" s="324"/>
      <c r="L255" s="324"/>
      <c r="M255" s="324"/>
      <c r="N255" s="324"/>
      <c r="O255" s="324"/>
      <c r="P255" s="324"/>
      <c r="Q255" s="324"/>
      <c r="R255" s="324"/>
      <c r="S255" s="324"/>
      <c r="T255" s="324"/>
      <c r="U255" s="324"/>
      <c r="V255" s="324"/>
      <c r="W255" s="324"/>
      <c r="X255" s="324"/>
      <c r="Y255" s="324"/>
      <c r="Z255" s="324"/>
      <c r="AA255" s="324"/>
      <c r="AB255" s="324"/>
      <c r="AC255" s="324"/>
      <c r="AD255" s="324"/>
      <c r="AE255" s="324"/>
      <c r="AF255" s="324"/>
      <c r="AG255" s="324"/>
      <c r="AH255" s="324"/>
      <c r="AI255" s="324"/>
      <c r="AJ255" s="324"/>
      <c r="AK255" s="324"/>
      <c r="AL255" s="324"/>
      <c r="AM255" s="324"/>
      <c r="AN255" s="324"/>
      <c r="AO255" s="324"/>
      <c r="AP255" s="324"/>
      <c r="AQ255" s="324"/>
      <c r="AR255" s="324"/>
      <c r="AS255" s="324"/>
      <c r="AT255" s="324"/>
      <c r="AU255" s="324"/>
      <c r="AV255" s="324"/>
      <c r="AW255" s="324"/>
      <c r="AX255" s="324"/>
      <c r="AY255" s="324"/>
      <c r="AZ255" s="324"/>
      <c r="BA255" s="324"/>
      <c r="BB255" s="324"/>
      <c r="BC255" s="324"/>
      <c r="BD255" s="324"/>
      <c r="BE255" s="324"/>
      <c r="BF255" s="324"/>
      <c r="BG255" s="324"/>
      <c r="BH255" s="324"/>
      <c r="BI255" s="324"/>
      <c r="BJ255" s="324"/>
      <c r="BK255" s="324"/>
      <c r="BL255" s="324"/>
      <c r="BM255" s="324"/>
      <c r="BN255" s="324"/>
      <c r="BO255" s="324"/>
      <c r="BP255" s="324"/>
      <c r="BQ255" s="324"/>
      <c r="BR255" s="324"/>
      <c r="BS255" s="324"/>
      <c r="BT255" s="324"/>
      <c r="BU255" s="324"/>
      <c r="BV255" s="324"/>
      <c r="BW255" s="324"/>
      <c r="BX255" s="324"/>
      <c r="BY255" s="324"/>
    </row>
    <row r="256" spans="2:225" ht="8" customHeight="1">
      <c r="B256" s="15"/>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row>
    <row r="257" spans="2:77" ht="13.5" customHeight="1">
      <c r="B257" s="325" t="s">
        <v>7</v>
      </c>
      <c r="C257" s="326"/>
      <c r="D257" s="321" t="s">
        <v>49</v>
      </c>
      <c r="E257" s="322"/>
      <c r="F257" s="322"/>
      <c r="G257" s="322"/>
      <c r="H257" s="322"/>
      <c r="I257" s="322"/>
      <c r="J257" s="322"/>
      <c r="K257" s="322"/>
      <c r="L257" s="322"/>
      <c r="M257" s="322"/>
      <c r="N257" s="322"/>
      <c r="O257" s="322"/>
      <c r="P257" s="322"/>
      <c r="Q257" s="322"/>
      <c r="R257" s="329"/>
      <c r="S257" s="321" t="s">
        <v>48</v>
      </c>
      <c r="T257" s="322"/>
      <c r="U257" s="322"/>
      <c r="V257" s="322"/>
      <c r="W257" s="322"/>
      <c r="X257" s="322"/>
      <c r="Y257" s="322"/>
      <c r="Z257" s="322"/>
      <c r="AA257" s="322"/>
      <c r="AB257" s="322"/>
      <c r="AC257" s="322"/>
      <c r="AD257" s="322"/>
      <c r="AE257" s="322"/>
      <c r="AF257" s="322"/>
      <c r="AG257" s="322"/>
      <c r="AH257" s="323"/>
      <c r="AI257" s="330" t="s">
        <v>44</v>
      </c>
      <c r="AJ257" s="322"/>
      <c r="AK257" s="322"/>
      <c r="AL257" s="322"/>
      <c r="AM257" s="322"/>
      <c r="AN257" s="322"/>
      <c r="AO257" s="322"/>
      <c r="AP257" s="322"/>
      <c r="AQ257" s="322"/>
      <c r="AR257" s="322"/>
      <c r="AS257" s="322"/>
      <c r="AT257" s="322"/>
      <c r="AU257" s="322"/>
      <c r="AV257" s="322"/>
      <c r="AW257" s="323"/>
      <c r="AX257" s="318" t="s">
        <v>46</v>
      </c>
      <c r="AY257" s="319"/>
      <c r="AZ257" s="319"/>
      <c r="BA257" s="319"/>
      <c r="BB257" s="319"/>
      <c r="BC257" s="319"/>
      <c r="BD257" s="319"/>
      <c r="BE257" s="319"/>
      <c r="BF257" s="319"/>
      <c r="BG257" s="319"/>
      <c r="BH257" s="319"/>
      <c r="BI257" s="319"/>
      <c r="BJ257" s="319"/>
      <c r="BK257" s="319"/>
      <c r="BL257" s="320"/>
      <c r="BM257" s="318" t="s">
        <v>43</v>
      </c>
      <c r="BN257" s="319"/>
      <c r="BO257" s="319"/>
      <c r="BP257" s="319"/>
      <c r="BQ257" s="319"/>
      <c r="BR257" s="319"/>
      <c r="BS257" s="319"/>
      <c r="BT257" s="319"/>
      <c r="BU257" s="319"/>
      <c r="BV257" s="319"/>
      <c r="BW257" s="319"/>
      <c r="BX257" s="319"/>
      <c r="BY257" s="320"/>
    </row>
    <row r="258" spans="2:77" ht="13.5" customHeight="1">
      <c r="B258" s="246"/>
      <c r="C258" s="274"/>
      <c r="D258" s="307" t="s">
        <v>39</v>
      </c>
      <c r="E258" s="308"/>
      <c r="F258" s="308"/>
      <c r="G258" s="308"/>
      <c r="H258" s="308"/>
      <c r="I258" s="308"/>
      <c r="J258" s="308"/>
      <c r="K258" s="308"/>
      <c r="L258" s="308"/>
      <c r="M258" s="308"/>
      <c r="N258" s="308"/>
      <c r="O258" s="308"/>
      <c r="P258" s="309"/>
      <c r="Q258" s="305" t="s">
        <v>36</v>
      </c>
      <c r="R258" s="306"/>
      <c r="S258" s="310" t="s">
        <v>37</v>
      </c>
      <c r="T258" s="311"/>
      <c r="U258" s="311"/>
      <c r="V258" s="311"/>
      <c r="W258" s="311"/>
      <c r="X258" s="311"/>
      <c r="Y258" s="311"/>
      <c r="Z258" s="311"/>
      <c r="AA258" s="311"/>
      <c r="AB258" s="311"/>
      <c r="AC258" s="311"/>
      <c r="AD258" s="311"/>
      <c r="AE258" s="311"/>
      <c r="AF258" s="312"/>
      <c r="AG258" s="305" t="s">
        <v>584</v>
      </c>
      <c r="AH258" s="306"/>
      <c r="AI258" s="314" t="s">
        <v>396</v>
      </c>
      <c r="AJ258" s="315"/>
      <c r="AK258" s="315"/>
      <c r="AL258" s="315"/>
      <c r="AM258" s="315"/>
      <c r="AN258" s="315"/>
      <c r="AO258" s="315"/>
      <c r="AP258" s="315"/>
      <c r="AQ258" s="315"/>
      <c r="AR258" s="315"/>
      <c r="AS258" s="315"/>
      <c r="AT258" s="315"/>
      <c r="AU258" s="316"/>
      <c r="AV258" s="305" t="s">
        <v>586</v>
      </c>
      <c r="AW258" s="306"/>
      <c r="AX258" s="317" t="s">
        <v>47</v>
      </c>
      <c r="AY258" s="308"/>
      <c r="AZ258" s="308"/>
      <c r="BA258" s="308"/>
      <c r="BB258" s="308"/>
      <c r="BC258" s="308"/>
      <c r="BD258" s="308"/>
      <c r="BE258" s="308"/>
      <c r="BF258" s="308"/>
      <c r="BG258" s="308"/>
      <c r="BH258" s="308"/>
      <c r="BI258" s="308"/>
      <c r="BJ258" s="309"/>
      <c r="BK258" s="305" t="s">
        <v>36</v>
      </c>
      <c r="BL258" s="306"/>
      <c r="BM258" s="313" t="s">
        <v>40</v>
      </c>
      <c r="BN258" s="311"/>
      <c r="BO258" s="311"/>
      <c r="BP258" s="311"/>
      <c r="BQ258" s="311"/>
      <c r="BR258" s="311"/>
      <c r="BS258" s="311"/>
      <c r="BT258" s="311"/>
      <c r="BU258" s="311"/>
      <c r="BV258" s="311"/>
      <c r="BW258" s="312"/>
      <c r="BX258" s="305"/>
      <c r="BY258" s="306"/>
    </row>
    <row r="259" spans="2:77" ht="13.5" customHeight="1">
      <c r="B259" s="246"/>
      <c r="C259" s="274"/>
      <c r="D259" s="307" t="s">
        <v>22</v>
      </c>
      <c r="E259" s="308"/>
      <c r="F259" s="308"/>
      <c r="G259" s="308"/>
      <c r="H259" s="308"/>
      <c r="I259" s="308"/>
      <c r="J259" s="308"/>
      <c r="K259" s="308"/>
      <c r="L259" s="308"/>
      <c r="M259" s="308"/>
      <c r="N259" s="308"/>
      <c r="O259" s="308"/>
      <c r="P259" s="309"/>
      <c r="Q259" s="305" t="s">
        <v>585</v>
      </c>
      <c r="R259" s="306"/>
      <c r="S259" s="310" t="s">
        <v>64</v>
      </c>
      <c r="T259" s="311"/>
      <c r="U259" s="311"/>
      <c r="V259" s="311"/>
      <c r="W259" s="311"/>
      <c r="X259" s="311"/>
      <c r="Y259" s="311"/>
      <c r="Z259" s="311"/>
      <c r="AA259" s="311"/>
      <c r="AB259" s="311"/>
      <c r="AC259" s="311"/>
      <c r="AD259" s="311"/>
      <c r="AE259" s="311"/>
      <c r="AF259" s="312"/>
      <c r="AG259" s="305" t="s">
        <v>584</v>
      </c>
      <c r="AH259" s="306"/>
      <c r="AI259" s="314" t="s">
        <v>11</v>
      </c>
      <c r="AJ259" s="315"/>
      <c r="AK259" s="315"/>
      <c r="AL259" s="315"/>
      <c r="AM259" s="315"/>
      <c r="AN259" s="315"/>
      <c r="AO259" s="315"/>
      <c r="AP259" s="315"/>
      <c r="AQ259" s="315"/>
      <c r="AR259" s="315"/>
      <c r="AS259" s="315"/>
      <c r="AT259" s="315"/>
      <c r="AU259" s="316"/>
      <c r="AV259" s="305" t="s">
        <v>36</v>
      </c>
      <c r="AW259" s="306"/>
      <c r="AX259" s="317" t="s">
        <v>87</v>
      </c>
      <c r="AY259" s="308"/>
      <c r="AZ259" s="308"/>
      <c r="BA259" s="308"/>
      <c r="BB259" s="308"/>
      <c r="BC259" s="308"/>
      <c r="BD259" s="308"/>
      <c r="BE259" s="308"/>
      <c r="BF259" s="308"/>
      <c r="BG259" s="308"/>
      <c r="BH259" s="308"/>
      <c r="BI259" s="308"/>
      <c r="BJ259" s="309"/>
      <c r="BK259" s="305"/>
      <c r="BL259" s="306"/>
      <c r="BM259" s="313" t="s">
        <v>95</v>
      </c>
      <c r="BN259" s="311"/>
      <c r="BO259" s="311"/>
      <c r="BP259" s="311"/>
      <c r="BQ259" s="311"/>
      <c r="BR259" s="311"/>
      <c r="BS259" s="311"/>
      <c r="BT259" s="311"/>
      <c r="BU259" s="311"/>
      <c r="BV259" s="311"/>
      <c r="BW259" s="312"/>
      <c r="BX259" s="305"/>
      <c r="BY259" s="306"/>
    </row>
    <row r="260" spans="2:77" ht="13.5" customHeight="1">
      <c r="B260" s="246"/>
      <c r="C260" s="274"/>
      <c r="D260" s="307" t="s">
        <v>183</v>
      </c>
      <c r="E260" s="308"/>
      <c r="F260" s="308"/>
      <c r="G260" s="308"/>
      <c r="H260" s="308"/>
      <c r="I260" s="308"/>
      <c r="J260" s="308"/>
      <c r="K260" s="308"/>
      <c r="L260" s="308"/>
      <c r="M260" s="308"/>
      <c r="N260" s="308"/>
      <c r="O260" s="308"/>
      <c r="P260" s="309"/>
      <c r="Q260" s="305" t="s">
        <v>586</v>
      </c>
      <c r="R260" s="306"/>
      <c r="S260" s="310" t="s">
        <v>65</v>
      </c>
      <c r="T260" s="311"/>
      <c r="U260" s="311"/>
      <c r="V260" s="311"/>
      <c r="W260" s="311"/>
      <c r="X260" s="311"/>
      <c r="Y260" s="311"/>
      <c r="Z260" s="311"/>
      <c r="AA260" s="311"/>
      <c r="AB260" s="311"/>
      <c r="AC260" s="311"/>
      <c r="AD260" s="311"/>
      <c r="AE260" s="311"/>
      <c r="AF260" s="312"/>
      <c r="AG260" s="305"/>
      <c r="AH260" s="306"/>
      <c r="AI260" s="314" t="s">
        <v>76</v>
      </c>
      <c r="AJ260" s="315"/>
      <c r="AK260" s="315"/>
      <c r="AL260" s="315"/>
      <c r="AM260" s="315"/>
      <c r="AN260" s="315"/>
      <c r="AO260" s="315"/>
      <c r="AP260" s="315"/>
      <c r="AQ260" s="315"/>
      <c r="AR260" s="315"/>
      <c r="AS260" s="315"/>
      <c r="AT260" s="315"/>
      <c r="AU260" s="316"/>
      <c r="AV260" s="305"/>
      <c r="AW260" s="306"/>
      <c r="AX260" s="318" t="s">
        <v>172</v>
      </c>
      <c r="AY260" s="319"/>
      <c r="AZ260" s="319"/>
      <c r="BA260" s="319"/>
      <c r="BB260" s="319"/>
      <c r="BC260" s="319"/>
      <c r="BD260" s="319"/>
      <c r="BE260" s="319"/>
      <c r="BF260" s="319"/>
      <c r="BG260" s="319"/>
      <c r="BH260" s="319"/>
      <c r="BI260" s="319"/>
      <c r="BJ260" s="319"/>
      <c r="BK260" s="319"/>
      <c r="BL260" s="320"/>
      <c r="BM260" s="313" t="s">
        <v>96</v>
      </c>
      <c r="BN260" s="311"/>
      <c r="BO260" s="311"/>
      <c r="BP260" s="311"/>
      <c r="BQ260" s="311"/>
      <c r="BR260" s="311"/>
      <c r="BS260" s="311"/>
      <c r="BT260" s="311"/>
      <c r="BU260" s="311"/>
      <c r="BV260" s="311"/>
      <c r="BW260" s="312"/>
      <c r="BX260" s="305"/>
      <c r="BY260" s="306"/>
    </row>
    <row r="261" spans="2:77" ht="13.5" customHeight="1">
      <c r="B261" s="246"/>
      <c r="C261" s="274"/>
      <c r="D261" s="307" t="s">
        <v>184</v>
      </c>
      <c r="E261" s="308"/>
      <c r="F261" s="308"/>
      <c r="G261" s="308"/>
      <c r="H261" s="308"/>
      <c r="I261" s="308"/>
      <c r="J261" s="308"/>
      <c r="K261" s="308"/>
      <c r="L261" s="308"/>
      <c r="M261" s="308"/>
      <c r="N261" s="308"/>
      <c r="O261" s="308"/>
      <c r="P261" s="309"/>
      <c r="Q261" s="305" t="s">
        <v>586</v>
      </c>
      <c r="R261" s="306"/>
      <c r="S261" s="310" t="s">
        <v>66</v>
      </c>
      <c r="T261" s="311"/>
      <c r="U261" s="311"/>
      <c r="V261" s="311"/>
      <c r="W261" s="311"/>
      <c r="X261" s="311"/>
      <c r="Y261" s="311"/>
      <c r="Z261" s="311"/>
      <c r="AA261" s="311"/>
      <c r="AB261" s="311"/>
      <c r="AC261" s="311"/>
      <c r="AD261" s="311"/>
      <c r="AE261" s="311"/>
      <c r="AF261" s="312"/>
      <c r="AG261" s="305"/>
      <c r="AH261" s="306"/>
      <c r="AI261" s="314" t="s">
        <v>77</v>
      </c>
      <c r="AJ261" s="315"/>
      <c r="AK261" s="315"/>
      <c r="AL261" s="315"/>
      <c r="AM261" s="315"/>
      <c r="AN261" s="315"/>
      <c r="AO261" s="315"/>
      <c r="AP261" s="315"/>
      <c r="AQ261" s="315"/>
      <c r="AR261" s="315"/>
      <c r="AS261" s="315"/>
      <c r="AT261" s="315"/>
      <c r="AU261" s="316"/>
      <c r="AV261" s="305" t="s">
        <v>584</v>
      </c>
      <c r="AW261" s="306"/>
      <c r="AX261" s="317" t="s">
        <v>41</v>
      </c>
      <c r="AY261" s="308"/>
      <c r="AZ261" s="308"/>
      <c r="BA261" s="308"/>
      <c r="BB261" s="308"/>
      <c r="BC261" s="308"/>
      <c r="BD261" s="308"/>
      <c r="BE261" s="308"/>
      <c r="BF261" s="308"/>
      <c r="BG261" s="308"/>
      <c r="BH261" s="308"/>
      <c r="BI261" s="308"/>
      <c r="BJ261" s="309"/>
      <c r="BK261" s="305"/>
      <c r="BL261" s="306"/>
      <c r="BM261" s="313" t="s">
        <v>97</v>
      </c>
      <c r="BN261" s="311"/>
      <c r="BO261" s="311"/>
      <c r="BP261" s="311"/>
      <c r="BQ261" s="311"/>
      <c r="BR261" s="311"/>
      <c r="BS261" s="311"/>
      <c r="BT261" s="311"/>
      <c r="BU261" s="311"/>
      <c r="BV261" s="311"/>
      <c r="BW261" s="312"/>
      <c r="BX261" s="305"/>
      <c r="BY261" s="306"/>
    </row>
    <row r="262" spans="2:77" ht="13.5" customHeight="1">
      <c r="B262" s="246"/>
      <c r="C262" s="274"/>
      <c r="D262" s="307" t="s">
        <v>189</v>
      </c>
      <c r="E262" s="308"/>
      <c r="F262" s="308"/>
      <c r="G262" s="308"/>
      <c r="H262" s="308"/>
      <c r="I262" s="308"/>
      <c r="J262" s="308"/>
      <c r="K262" s="308"/>
      <c r="L262" s="308"/>
      <c r="M262" s="308"/>
      <c r="N262" s="308"/>
      <c r="O262" s="308"/>
      <c r="P262" s="309"/>
      <c r="Q262" s="305" t="s">
        <v>586</v>
      </c>
      <c r="R262" s="306"/>
      <c r="S262" s="310" t="s">
        <v>67</v>
      </c>
      <c r="T262" s="311"/>
      <c r="U262" s="311"/>
      <c r="V262" s="311"/>
      <c r="W262" s="311"/>
      <c r="X262" s="311"/>
      <c r="Y262" s="311"/>
      <c r="Z262" s="311"/>
      <c r="AA262" s="311"/>
      <c r="AB262" s="311"/>
      <c r="AC262" s="311"/>
      <c r="AD262" s="311"/>
      <c r="AE262" s="311"/>
      <c r="AF262" s="312"/>
      <c r="AG262" s="305" t="s">
        <v>585</v>
      </c>
      <c r="AH262" s="306"/>
      <c r="AI262" s="314" t="s">
        <v>78</v>
      </c>
      <c r="AJ262" s="315"/>
      <c r="AK262" s="315"/>
      <c r="AL262" s="315"/>
      <c r="AM262" s="315"/>
      <c r="AN262" s="315"/>
      <c r="AO262" s="315"/>
      <c r="AP262" s="315"/>
      <c r="AQ262" s="315"/>
      <c r="AR262" s="315"/>
      <c r="AS262" s="315"/>
      <c r="AT262" s="315"/>
      <c r="AU262" s="316"/>
      <c r="AV262" s="305" t="s">
        <v>586</v>
      </c>
      <c r="AW262" s="306"/>
      <c r="AX262" s="317" t="s">
        <v>126</v>
      </c>
      <c r="AY262" s="308"/>
      <c r="AZ262" s="308"/>
      <c r="BA262" s="308"/>
      <c r="BB262" s="308"/>
      <c r="BC262" s="308"/>
      <c r="BD262" s="308"/>
      <c r="BE262" s="308"/>
      <c r="BF262" s="308"/>
      <c r="BG262" s="308"/>
      <c r="BH262" s="308"/>
      <c r="BI262" s="308"/>
      <c r="BJ262" s="309"/>
      <c r="BK262" s="305" t="s">
        <v>584</v>
      </c>
      <c r="BL262" s="306"/>
      <c r="BM262" s="313"/>
      <c r="BN262" s="311"/>
      <c r="BO262" s="311"/>
      <c r="BP262" s="311"/>
      <c r="BQ262" s="311"/>
      <c r="BR262" s="311"/>
      <c r="BS262" s="311"/>
      <c r="BT262" s="311"/>
      <c r="BU262" s="311"/>
      <c r="BV262" s="311"/>
      <c r="BW262" s="312"/>
      <c r="BX262" s="305"/>
      <c r="BY262" s="306"/>
    </row>
    <row r="263" spans="2:77" ht="13.5" customHeight="1">
      <c r="B263" s="246"/>
      <c r="C263" s="274"/>
      <c r="D263" s="307" t="s">
        <v>576</v>
      </c>
      <c r="E263" s="308"/>
      <c r="F263" s="308"/>
      <c r="G263" s="308"/>
      <c r="H263" s="308"/>
      <c r="I263" s="308"/>
      <c r="J263" s="308"/>
      <c r="K263" s="308"/>
      <c r="L263" s="308"/>
      <c r="M263" s="308"/>
      <c r="N263" s="308"/>
      <c r="O263" s="308"/>
      <c r="P263" s="309"/>
      <c r="Q263" s="305" t="s">
        <v>586</v>
      </c>
      <c r="R263" s="306"/>
      <c r="S263" s="321" t="s">
        <v>50</v>
      </c>
      <c r="T263" s="322"/>
      <c r="U263" s="322"/>
      <c r="V263" s="322"/>
      <c r="W263" s="322"/>
      <c r="X263" s="322"/>
      <c r="Y263" s="322"/>
      <c r="Z263" s="322"/>
      <c r="AA263" s="322"/>
      <c r="AB263" s="322"/>
      <c r="AC263" s="322"/>
      <c r="AD263" s="322"/>
      <c r="AE263" s="322"/>
      <c r="AF263" s="322"/>
      <c r="AG263" s="322"/>
      <c r="AH263" s="323"/>
      <c r="AI263" s="314" t="s">
        <v>79</v>
      </c>
      <c r="AJ263" s="315"/>
      <c r="AK263" s="315"/>
      <c r="AL263" s="315"/>
      <c r="AM263" s="315"/>
      <c r="AN263" s="315"/>
      <c r="AO263" s="315"/>
      <c r="AP263" s="315"/>
      <c r="AQ263" s="315"/>
      <c r="AR263" s="315"/>
      <c r="AS263" s="315"/>
      <c r="AT263" s="315"/>
      <c r="AU263" s="316"/>
      <c r="AV263" s="305" t="s">
        <v>586</v>
      </c>
      <c r="AW263" s="306"/>
      <c r="AX263" s="317" t="s">
        <v>127</v>
      </c>
      <c r="AY263" s="308"/>
      <c r="AZ263" s="308"/>
      <c r="BA263" s="308"/>
      <c r="BB263" s="308"/>
      <c r="BC263" s="308"/>
      <c r="BD263" s="308"/>
      <c r="BE263" s="308"/>
      <c r="BF263" s="308"/>
      <c r="BG263" s="308"/>
      <c r="BH263" s="308"/>
      <c r="BI263" s="308"/>
      <c r="BJ263" s="309"/>
      <c r="BK263" s="305" t="s">
        <v>584</v>
      </c>
      <c r="BL263" s="306"/>
      <c r="BM263" s="313"/>
      <c r="BN263" s="311"/>
      <c r="BO263" s="311"/>
      <c r="BP263" s="311"/>
      <c r="BQ263" s="311"/>
      <c r="BR263" s="311"/>
      <c r="BS263" s="311"/>
      <c r="BT263" s="311"/>
      <c r="BU263" s="311"/>
      <c r="BV263" s="311"/>
      <c r="BW263" s="312"/>
      <c r="BX263" s="305"/>
      <c r="BY263" s="306"/>
    </row>
    <row r="264" spans="2:77" ht="13.5" customHeight="1">
      <c r="B264" s="246"/>
      <c r="C264" s="274"/>
      <c r="D264" s="307" t="s">
        <v>575</v>
      </c>
      <c r="E264" s="308"/>
      <c r="F264" s="308"/>
      <c r="G264" s="308"/>
      <c r="H264" s="308"/>
      <c r="I264" s="308"/>
      <c r="J264" s="308"/>
      <c r="K264" s="308"/>
      <c r="L264" s="308"/>
      <c r="M264" s="308"/>
      <c r="N264" s="308"/>
      <c r="O264" s="308"/>
      <c r="P264" s="309"/>
      <c r="Q264" s="305" t="s">
        <v>586</v>
      </c>
      <c r="R264" s="306"/>
      <c r="S264" s="310" t="s">
        <v>45</v>
      </c>
      <c r="T264" s="311"/>
      <c r="U264" s="311"/>
      <c r="V264" s="311"/>
      <c r="W264" s="311"/>
      <c r="X264" s="311"/>
      <c r="Y264" s="311"/>
      <c r="Z264" s="311"/>
      <c r="AA264" s="311"/>
      <c r="AB264" s="311"/>
      <c r="AC264" s="311"/>
      <c r="AD264" s="311"/>
      <c r="AE264" s="311"/>
      <c r="AF264" s="312"/>
      <c r="AG264" s="305" t="s">
        <v>585</v>
      </c>
      <c r="AH264" s="306"/>
      <c r="AI264" s="314" t="s">
        <v>80</v>
      </c>
      <c r="AJ264" s="315"/>
      <c r="AK264" s="315"/>
      <c r="AL264" s="315"/>
      <c r="AM264" s="315"/>
      <c r="AN264" s="315"/>
      <c r="AO264" s="315"/>
      <c r="AP264" s="315"/>
      <c r="AQ264" s="315"/>
      <c r="AR264" s="315"/>
      <c r="AS264" s="315"/>
      <c r="AT264" s="315"/>
      <c r="AU264" s="316"/>
      <c r="AV264" s="305"/>
      <c r="AW264" s="306"/>
      <c r="AX264" s="317" t="s">
        <v>128</v>
      </c>
      <c r="AY264" s="308"/>
      <c r="AZ264" s="308"/>
      <c r="BA264" s="308"/>
      <c r="BB264" s="308"/>
      <c r="BC264" s="308"/>
      <c r="BD264" s="308"/>
      <c r="BE264" s="308"/>
      <c r="BF264" s="308"/>
      <c r="BG264" s="308"/>
      <c r="BH264" s="308"/>
      <c r="BI264" s="308"/>
      <c r="BJ264" s="309"/>
      <c r="BK264" s="305"/>
      <c r="BL264" s="306"/>
      <c r="BM264" s="318" t="s">
        <v>186</v>
      </c>
      <c r="BN264" s="319"/>
      <c r="BO264" s="319"/>
      <c r="BP264" s="319"/>
      <c r="BQ264" s="319"/>
      <c r="BR264" s="319"/>
      <c r="BS264" s="319"/>
      <c r="BT264" s="319"/>
      <c r="BU264" s="319"/>
      <c r="BV264" s="319"/>
      <c r="BW264" s="319"/>
      <c r="BX264" s="319"/>
      <c r="BY264" s="320"/>
    </row>
    <row r="265" spans="2:77" ht="13.5" customHeight="1">
      <c r="B265" s="246"/>
      <c r="C265" s="274"/>
      <c r="D265" s="307" t="s">
        <v>114</v>
      </c>
      <c r="E265" s="308"/>
      <c r="F265" s="308"/>
      <c r="G265" s="308"/>
      <c r="H265" s="308"/>
      <c r="I265" s="308"/>
      <c r="J265" s="308"/>
      <c r="K265" s="308"/>
      <c r="L265" s="308"/>
      <c r="M265" s="308"/>
      <c r="N265" s="308"/>
      <c r="O265" s="308"/>
      <c r="P265" s="309"/>
      <c r="Q265" s="305" t="s">
        <v>586</v>
      </c>
      <c r="R265" s="306"/>
      <c r="S265" s="310" t="s">
        <v>69</v>
      </c>
      <c r="T265" s="311"/>
      <c r="U265" s="311"/>
      <c r="V265" s="311"/>
      <c r="W265" s="311"/>
      <c r="X265" s="311"/>
      <c r="Y265" s="311"/>
      <c r="Z265" s="311"/>
      <c r="AA265" s="311"/>
      <c r="AB265" s="311"/>
      <c r="AC265" s="311"/>
      <c r="AD265" s="311"/>
      <c r="AE265" s="311"/>
      <c r="AF265" s="312"/>
      <c r="AG265" s="305"/>
      <c r="AH265" s="306"/>
      <c r="AI265" s="314" t="s">
        <v>81</v>
      </c>
      <c r="AJ265" s="315"/>
      <c r="AK265" s="315"/>
      <c r="AL265" s="315"/>
      <c r="AM265" s="315"/>
      <c r="AN265" s="315"/>
      <c r="AO265" s="315"/>
      <c r="AP265" s="315"/>
      <c r="AQ265" s="315"/>
      <c r="AR265" s="315"/>
      <c r="AS265" s="315"/>
      <c r="AT265" s="315"/>
      <c r="AU265" s="316"/>
      <c r="AV265" s="305"/>
      <c r="AW265" s="306"/>
      <c r="AX265" s="317" t="s">
        <v>129</v>
      </c>
      <c r="AY265" s="308"/>
      <c r="AZ265" s="308"/>
      <c r="BA265" s="308"/>
      <c r="BB265" s="308"/>
      <c r="BC265" s="308"/>
      <c r="BD265" s="308"/>
      <c r="BE265" s="308"/>
      <c r="BF265" s="308"/>
      <c r="BG265" s="308"/>
      <c r="BH265" s="308"/>
      <c r="BI265" s="308"/>
      <c r="BJ265" s="309"/>
      <c r="BK265" s="305"/>
      <c r="BL265" s="306"/>
      <c r="BM265" s="313" t="s">
        <v>57</v>
      </c>
      <c r="BN265" s="311"/>
      <c r="BO265" s="311"/>
      <c r="BP265" s="311"/>
      <c r="BQ265" s="311"/>
      <c r="BR265" s="311"/>
      <c r="BS265" s="311"/>
      <c r="BT265" s="311"/>
      <c r="BU265" s="311"/>
      <c r="BV265" s="311"/>
      <c r="BW265" s="312"/>
      <c r="BX265" s="305" t="s">
        <v>584</v>
      </c>
      <c r="BY265" s="306"/>
    </row>
    <row r="266" spans="2:77" ht="13.5" customHeight="1">
      <c r="B266" s="246"/>
      <c r="C266" s="274"/>
      <c r="D266" s="307" t="s">
        <v>185</v>
      </c>
      <c r="E266" s="308"/>
      <c r="F266" s="308"/>
      <c r="G266" s="308"/>
      <c r="H266" s="308"/>
      <c r="I266" s="308"/>
      <c r="J266" s="308"/>
      <c r="K266" s="308"/>
      <c r="L266" s="308"/>
      <c r="M266" s="308"/>
      <c r="N266" s="308"/>
      <c r="O266" s="308"/>
      <c r="P266" s="309"/>
      <c r="Q266" s="305"/>
      <c r="R266" s="306"/>
      <c r="S266" s="321" t="s">
        <v>51</v>
      </c>
      <c r="T266" s="322"/>
      <c r="U266" s="322"/>
      <c r="V266" s="322"/>
      <c r="W266" s="322"/>
      <c r="X266" s="322"/>
      <c r="Y266" s="322"/>
      <c r="Z266" s="322"/>
      <c r="AA266" s="322"/>
      <c r="AB266" s="322"/>
      <c r="AC266" s="322"/>
      <c r="AD266" s="322"/>
      <c r="AE266" s="322"/>
      <c r="AF266" s="322"/>
      <c r="AG266" s="322"/>
      <c r="AH266" s="323"/>
      <c r="AI266" s="314" t="s">
        <v>82</v>
      </c>
      <c r="AJ266" s="315"/>
      <c r="AK266" s="315"/>
      <c r="AL266" s="315"/>
      <c r="AM266" s="315"/>
      <c r="AN266" s="315"/>
      <c r="AO266" s="315"/>
      <c r="AP266" s="315"/>
      <c r="AQ266" s="315"/>
      <c r="AR266" s="315"/>
      <c r="AS266" s="315"/>
      <c r="AT266" s="315"/>
      <c r="AU266" s="316"/>
      <c r="AV266" s="305"/>
      <c r="AW266" s="306"/>
      <c r="AX266" s="332" t="s">
        <v>173</v>
      </c>
      <c r="AY266" s="319"/>
      <c r="AZ266" s="319"/>
      <c r="BA266" s="319"/>
      <c r="BB266" s="319"/>
      <c r="BC266" s="319"/>
      <c r="BD266" s="319"/>
      <c r="BE266" s="319"/>
      <c r="BF266" s="319"/>
      <c r="BG266" s="319"/>
      <c r="BH266" s="319"/>
      <c r="BI266" s="319"/>
      <c r="BJ266" s="319"/>
      <c r="BK266" s="319"/>
      <c r="BL266" s="320"/>
      <c r="BM266" s="313" t="s">
        <v>182</v>
      </c>
      <c r="BN266" s="311"/>
      <c r="BO266" s="311"/>
      <c r="BP266" s="311"/>
      <c r="BQ266" s="311"/>
      <c r="BR266" s="311"/>
      <c r="BS266" s="311"/>
      <c r="BT266" s="311"/>
      <c r="BU266" s="311"/>
      <c r="BV266" s="311"/>
      <c r="BW266" s="312"/>
      <c r="BX266" s="305" t="s">
        <v>543</v>
      </c>
      <c r="BY266" s="306"/>
    </row>
    <row r="267" spans="2:77" ht="13.5" customHeight="1">
      <c r="B267" s="246"/>
      <c r="C267" s="274"/>
      <c r="D267" s="307" t="s">
        <v>58</v>
      </c>
      <c r="E267" s="308"/>
      <c r="F267" s="308"/>
      <c r="G267" s="308"/>
      <c r="H267" s="308"/>
      <c r="I267" s="308"/>
      <c r="J267" s="308"/>
      <c r="K267" s="308"/>
      <c r="L267" s="308"/>
      <c r="M267" s="308"/>
      <c r="N267" s="308"/>
      <c r="O267" s="308"/>
      <c r="P267" s="309"/>
      <c r="Q267" s="305" t="s">
        <v>36</v>
      </c>
      <c r="R267" s="306"/>
      <c r="S267" s="310" t="s">
        <v>36</v>
      </c>
      <c r="T267" s="311"/>
      <c r="U267" s="311"/>
      <c r="V267" s="311"/>
      <c r="W267" s="311"/>
      <c r="X267" s="311"/>
      <c r="Y267" s="311"/>
      <c r="Z267" s="311"/>
      <c r="AA267" s="311"/>
      <c r="AB267" s="311"/>
      <c r="AC267" s="311"/>
      <c r="AD267" s="311"/>
      <c r="AE267" s="311"/>
      <c r="AF267" s="312"/>
      <c r="AG267" s="305" t="s">
        <v>584</v>
      </c>
      <c r="AH267" s="306"/>
      <c r="AI267" s="314" t="s">
        <v>9</v>
      </c>
      <c r="AJ267" s="315"/>
      <c r="AK267" s="315"/>
      <c r="AL267" s="315"/>
      <c r="AM267" s="315"/>
      <c r="AN267" s="315"/>
      <c r="AO267" s="315"/>
      <c r="AP267" s="315"/>
      <c r="AQ267" s="315"/>
      <c r="AR267" s="315"/>
      <c r="AS267" s="315"/>
      <c r="AT267" s="315"/>
      <c r="AU267" s="316"/>
      <c r="AV267" s="305" t="s">
        <v>585</v>
      </c>
      <c r="AW267" s="306"/>
      <c r="AX267" s="310" t="s">
        <v>42</v>
      </c>
      <c r="AY267" s="311"/>
      <c r="AZ267" s="311"/>
      <c r="BA267" s="311"/>
      <c r="BB267" s="311"/>
      <c r="BC267" s="311"/>
      <c r="BD267" s="311"/>
      <c r="BE267" s="311"/>
      <c r="BF267" s="311"/>
      <c r="BG267" s="311"/>
      <c r="BH267" s="311"/>
      <c r="BI267" s="311"/>
      <c r="BJ267" s="312"/>
      <c r="BK267" s="305" t="s">
        <v>36</v>
      </c>
      <c r="BL267" s="306"/>
      <c r="BM267" s="321" t="s">
        <v>187</v>
      </c>
      <c r="BN267" s="322"/>
      <c r="BO267" s="322"/>
      <c r="BP267" s="322"/>
      <c r="BQ267" s="322"/>
      <c r="BR267" s="322"/>
      <c r="BS267" s="322"/>
      <c r="BT267" s="322"/>
      <c r="BU267" s="322"/>
      <c r="BV267" s="322"/>
      <c r="BW267" s="322"/>
      <c r="BX267" s="322"/>
      <c r="BY267" s="329"/>
    </row>
    <row r="268" spans="2:77" ht="13.5" customHeight="1">
      <c r="B268" s="246"/>
      <c r="C268" s="274"/>
      <c r="D268" s="321" t="s">
        <v>169</v>
      </c>
      <c r="E268" s="322"/>
      <c r="F268" s="322"/>
      <c r="G268" s="322"/>
      <c r="H268" s="322"/>
      <c r="I268" s="322"/>
      <c r="J268" s="322"/>
      <c r="K268" s="322"/>
      <c r="L268" s="322"/>
      <c r="M268" s="322"/>
      <c r="N268" s="322"/>
      <c r="O268" s="322"/>
      <c r="P268" s="322"/>
      <c r="Q268" s="322"/>
      <c r="R268" s="323"/>
      <c r="S268" s="310" t="s">
        <v>70</v>
      </c>
      <c r="T268" s="311"/>
      <c r="U268" s="311"/>
      <c r="V268" s="311"/>
      <c r="W268" s="311"/>
      <c r="X268" s="311"/>
      <c r="Y268" s="311"/>
      <c r="Z268" s="311"/>
      <c r="AA268" s="311"/>
      <c r="AB268" s="311"/>
      <c r="AC268" s="311"/>
      <c r="AD268" s="311"/>
      <c r="AE268" s="311"/>
      <c r="AF268" s="312"/>
      <c r="AG268" s="305" t="s">
        <v>584</v>
      </c>
      <c r="AH268" s="306"/>
      <c r="AI268" s="314" t="s">
        <v>83</v>
      </c>
      <c r="AJ268" s="315"/>
      <c r="AK268" s="315"/>
      <c r="AL268" s="315"/>
      <c r="AM268" s="315"/>
      <c r="AN268" s="315"/>
      <c r="AO268" s="315"/>
      <c r="AP268" s="315"/>
      <c r="AQ268" s="315"/>
      <c r="AR268" s="315"/>
      <c r="AS268" s="315"/>
      <c r="AT268" s="315"/>
      <c r="AU268" s="316"/>
      <c r="AV268" s="305"/>
      <c r="AW268" s="306"/>
      <c r="AX268" s="310" t="s">
        <v>136</v>
      </c>
      <c r="AY268" s="333"/>
      <c r="AZ268" s="333"/>
      <c r="BA268" s="333"/>
      <c r="BB268" s="333"/>
      <c r="BC268" s="333"/>
      <c r="BD268" s="333"/>
      <c r="BE268" s="333"/>
      <c r="BF268" s="333"/>
      <c r="BG268" s="333"/>
      <c r="BH268" s="333"/>
      <c r="BI268" s="333"/>
      <c r="BJ268" s="334"/>
      <c r="BK268" s="305"/>
      <c r="BL268" s="306"/>
      <c r="BM268" s="313" t="s">
        <v>56</v>
      </c>
      <c r="BN268" s="311"/>
      <c r="BO268" s="311"/>
      <c r="BP268" s="311"/>
      <c r="BQ268" s="311"/>
      <c r="BR268" s="311"/>
      <c r="BS268" s="311"/>
      <c r="BT268" s="311"/>
      <c r="BU268" s="311"/>
      <c r="BV268" s="311"/>
      <c r="BW268" s="312"/>
      <c r="BX268" s="305" t="s">
        <v>586</v>
      </c>
      <c r="BY268" s="306"/>
    </row>
    <row r="269" spans="2:77" ht="13.5" customHeight="1">
      <c r="B269" s="246"/>
      <c r="C269" s="274"/>
      <c r="D269" s="307" t="s">
        <v>33</v>
      </c>
      <c r="E269" s="308"/>
      <c r="F269" s="308"/>
      <c r="G269" s="308"/>
      <c r="H269" s="308"/>
      <c r="I269" s="308"/>
      <c r="J269" s="308"/>
      <c r="K269" s="308"/>
      <c r="L269" s="308"/>
      <c r="M269" s="308"/>
      <c r="N269" s="308"/>
      <c r="O269" s="308"/>
      <c r="P269" s="309"/>
      <c r="Q269" s="305" t="s">
        <v>586</v>
      </c>
      <c r="R269" s="306"/>
      <c r="S269" s="310" t="s">
        <v>71</v>
      </c>
      <c r="T269" s="311"/>
      <c r="U269" s="311"/>
      <c r="V269" s="311"/>
      <c r="W269" s="311"/>
      <c r="X269" s="311"/>
      <c r="Y269" s="311"/>
      <c r="Z269" s="311"/>
      <c r="AA269" s="311"/>
      <c r="AB269" s="311"/>
      <c r="AC269" s="311"/>
      <c r="AD269" s="311"/>
      <c r="AE269" s="311"/>
      <c r="AF269" s="312"/>
      <c r="AG269" s="305" t="s">
        <v>584</v>
      </c>
      <c r="AH269" s="306"/>
      <c r="AI269" s="314" t="s">
        <v>84</v>
      </c>
      <c r="AJ269" s="315"/>
      <c r="AK269" s="315"/>
      <c r="AL269" s="315"/>
      <c r="AM269" s="315"/>
      <c r="AN269" s="315"/>
      <c r="AO269" s="315"/>
      <c r="AP269" s="315"/>
      <c r="AQ269" s="315"/>
      <c r="AR269" s="315"/>
      <c r="AS269" s="315"/>
      <c r="AT269" s="315"/>
      <c r="AU269" s="316"/>
      <c r="AV269" s="305"/>
      <c r="AW269" s="306"/>
      <c r="AX269" s="310" t="s">
        <v>137</v>
      </c>
      <c r="AY269" s="333"/>
      <c r="AZ269" s="333"/>
      <c r="BA269" s="333"/>
      <c r="BB269" s="333"/>
      <c r="BC269" s="333"/>
      <c r="BD269" s="333"/>
      <c r="BE269" s="333"/>
      <c r="BF269" s="333"/>
      <c r="BG269" s="333"/>
      <c r="BH269" s="333"/>
      <c r="BI269" s="333"/>
      <c r="BJ269" s="334"/>
      <c r="BK269" s="305"/>
      <c r="BL269" s="306"/>
      <c r="BM269" s="313" t="s">
        <v>180</v>
      </c>
      <c r="BN269" s="311"/>
      <c r="BO269" s="311"/>
      <c r="BP269" s="311"/>
      <c r="BQ269" s="311"/>
      <c r="BR269" s="311"/>
      <c r="BS269" s="311"/>
      <c r="BT269" s="311"/>
      <c r="BU269" s="311"/>
      <c r="BV269" s="311"/>
      <c r="BW269" s="312"/>
      <c r="BX269" s="305" t="s">
        <v>586</v>
      </c>
      <c r="BY269" s="306"/>
    </row>
    <row r="270" spans="2:77" ht="13.5" customHeight="1">
      <c r="B270" s="246"/>
      <c r="C270" s="274"/>
      <c r="D270" s="307" t="s">
        <v>34</v>
      </c>
      <c r="E270" s="308"/>
      <c r="F270" s="308"/>
      <c r="G270" s="308"/>
      <c r="H270" s="308"/>
      <c r="I270" s="308"/>
      <c r="J270" s="308"/>
      <c r="K270" s="308"/>
      <c r="L270" s="308"/>
      <c r="M270" s="308"/>
      <c r="N270" s="308"/>
      <c r="O270" s="308"/>
      <c r="P270" s="309"/>
      <c r="Q270" s="305" t="s">
        <v>585</v>
      </c>
      <c r="R270" s="306"/>
      <c r="S270" s="310" t="s">
        <v>72</v>
      </c>
      <c r="T270" s="311"/>
      <c r="U270" s="311"/>
      <c r="V270" s="311"/>
      <c r="W270" s="311"/>
      <c r="X270" s="311"/>
      <c r="Y270" s="311"/>
      <c r="Z270" s="311"/>
      <c r="AA270" s="311"/>
      <c r="AB270" s="311"/>
      <c r="AC270" s="311"/>
      <c r="AD270" s="311"/>
      <c r="AE270" s="311"/>
      <c r="AF270" s="312"/>
      <c r="AG270" s="305" t="s">
        <v>543</v>
      </c>
      <c r="AH270" s="306"/>
      <c r="AI270" s="314" t="s">
        <v>85</v>
      </c>
      <c r="AJ270" s="315"/>
      <c r="AK270" s="315"/>
      <c r="AL270" s="315"/>
      <c r="AM270" s="315"/>
      <c r="AN270" s="315"/>
      <c r="AO270" s="315"/>
      <c r="AP270" s="315"/>
      <c r="AQ270" s="315"/>
      <c r="AR270" s="315"/>
      <c r="AS270" s="315"/>
      <c r="AT270" s="315"/>
      <c r="AU270" s="316"/>
      <c r="AV270" s="305" t="s">
        <v>36</v>
      </c>
      <c r="AW270" s="306"/>
      <c r="AX270" s="310" t="s">
        <v>138</v>
      </c>
      <c r="AY270" s="333"/>
      <c r="AZ270" s="333"/>
      <c r="BA270" s="333"/>
      <c r="BB270" s="333"/>
      <c r="BC270" s="333"/>
      <c r="BD270" s="333"/>
      <c r="BE270" s="333"/>
      <c r="BF270" s="333"/>
      <c r="BG270" s="333"/>
      <c r="BH270" s="333"/>
      <c r="BI270" s="333"/>
      <c r="BJ270" s="334"/>
      <c r="BK270" s="305"/>
      <c r="BL270" s="306"/>
      <c r="BM270" s="313" t="s">
        <v>181</v>
      </c>
      <c r="BN270" s="311"/>
      <c r="BO270" s="311"/>
      <c r="BP270" s="311"/>
      <c r="BQ270" s="311"/>
      <c r="BR270" s="311"/>
      <c r="BS270" s="311"/>
      <c r="BT270" s="311"/>
      <c r="BU270" s="311"/>
      <c r="BV270" s="311"/>
      <c r="BW270" s="312"/>
      <c r="BX270" s="305" t="s">
        <v>586</v>
      </c>
      <c r="BY270" s="306"/>
    </row>
    <row r="271" spans="2:77" ht="13.5" customHeight="1">
      <c r="B271" s="246"/>
      <c r="C271" s="274"/>
      <c r="D271" s="307" t="s">
        <v>167</v>
      </c>
      <c r="E271" s="308"/>
      <c r="F271" s="308"/>
      <c r="G271" s="308"/>
      <c r="H271" s="308"/>
      <c r="I271" s="308"/>
      <c r="J271" s="308"/>
      <c r="K271" s="308"/>
      <c r="L271" s="308"/>
      <c r="M271" s="308"/>
      <c r="N271" s="308"/>
      <c r="O271" s="308"/>
      <c r="P271" s="309"/>
      <c r="Q271" s="305" t="s">
        <v>586</v>
      </c>
      <c r="R271" s="306"/>
      <c r="S271" s="330" t="s">
        <v>170</v>
      </c>
      <c r="T271" s="322"/>
      <c r="U271" s="322"/>
      <c r="V271" s="322"/>
      <c r="W271" s="322"/>
      <c r="X271" s="322"/>
      <c r="Y271" s="322"/>
      <c r="Z271" s="322"/>
      <c r="AA271" s="322"/>
      <c r="AB271" s="322"/>
      <c r="AC271" s="322"/>
      <c r="AD271" s="322"/>
      <c r="AE271" s="322"/>
      <c r="AF271" s="322"/>
      <c r="AG271" s="322"/>
      <c r="AH271" s="323"/>
      <c r="AI271" s="330" t="s">
        <v>171</v>
      </c>
      <c r="AJ271" s="322"/>
      <c r="AK271" s="322"/>
      <c r="AL271" s="322"/>
      <c r="AM271" s="322"/>
      <c r="AN271" s="322"/>
      <c r="AO271" s="322"/>
      <c r="AP271" s="322"/>
      <c r="AQ271" s="322"/>
      <c r="AR271" s="322"/>
      <c r="AS271" s="322"/>
      <c r="AT271" s="322"/>
      <c r="AU271" s="322"/>
      <c r="AV271" s="322"/>
      <c r="AW271" s="323"/>
      <c r="AX271" s="332" t="s">
        <v>399</v>
      </c>
      <c r="AY271" s="335"/>
      <c r="AZ271" s="335"/>
      <c r="BA271" s="335"/>
      <c r="BB271" s="335"/>
      <c r="BC271" s="335"/>
      <c r="BD271" s="335"/>
      <c r="BE271" s="335"/>
      <c r="BF271" s="335"/>
      <c r="BG271" s="335"/>
      <c r="BH271" s="335"/>
      <c r="BI271" s="335"/>
      <c r="BJ271" s="335"/>
      <c r="BK271" s="335"/>
      <c r="BL271" s="336"/>
      <c r="BM271" s="321" t="s">
        <v>179</v>
      </c>
      <c r="BN271" s="322"/>
      <c r="BO271" s="322"/>
      <c r="BP271" s="322"/>
      <c r="BQ271" s="322"/>
      <c r="BR271" s="322"/>
      <c r="BS271" s="322"/>
      <c r="BT271" s="322"/>
      <c r="BU271" s="322"/>
      <c r="BV271" s="322"/>
      <c r="BW271" s="322"/>
      <c r="BX271" s="322"/>
      <c r="BY271" s="329"/>
    </row>
    <row r="272" spans="2:77" ht="13.5" customHeight="1">
      <c r="B272" s="246"/>
      <c r="C272" s="274"/>
      <c r="D272" s="307" t="s">
        <v>157</v>
      </c>
      <c r="E272" s="308"/>
      <c r="F272" s="308"/>
      <c r="G272" s="308"/>
      <c r="H272" s="308"/>
      <c r="I272" s="308"/>
      <c r="J272" s="308"/>
      <c r="K272" s="308"/>
      <c r="L272" s="308"/>
      <c r="M272" s="308"/>
      <c r="N272" s="308"/>
      <c r="O272" s="308"/>
      <c r="P272" s="309"/>
      <c r="Q272" s="305" t="s">
        <v>585</v>
      </c>
      <c r="R272" s="306"/>
      <c r="S272" s="310" t="s">
        <v>38</v>
      </c>
      <c r="T272" s="311"/>
      <c r="U272" s="311"/>
      <c r="V272" s="311"/>
      <c r="W272" s="311"/>
      <c r="X272" s="311"/>
      <c r="Y272" s="311"/>
      <c r="Z272" s="311"/>
      <c r="AA272" s="311"/>
      <c r="AB272" s="311"/>
      <c r="AC272" s="311"/>
      <c r="AD272" s="311"/>
      <c r="AE272" s="311"/>
      <c r="AF272" s="312"/>
      <c r="AG272" s="305" t="s">
        <v>586</v>
      </c>
      <c r="AH272" s="306"/>
      <c r="AI272" s="310" t="s">
        <v>159</v>
      </c>
      <c r="AJ272" s="311"/>
      <c r="AK272" s="311"/>
      <c r="AL272" s="311"/>
      <c r="AM272" s="311"/>
      <c r="AN272" s="311"/>
      <c r="AO272" s="311"/>
      <c r="AP272" s="311"/>
      <c r="AQ272" s="311"/>
      <c r="AR272" s="311"/>
      <c r="AS272" s="311"/>
      <c r="AT272" s="311"/>
      <c r="AU272" s="312"/>
      <c r="AV272" s="305" t="s">
        <v>585</v>
      </c>
      <c r="AW272" s="306"/>
      <c r="AX272" s="310" t="s">
        <v>90</v>
      </c>
      <c r="AY272" s="333"/>
      <c r="AZ272" s="333"/>
      <c r="BA272" s="333"/>
      <c r="BB272" s="333"/>
      <c r="BC272" s="333"/>
      <c r="BD272" s="333"/>
      <c r="BE272" s="333"/>
      <c r="BF272" s="333"/>
      <c r="BG272" s="333"/>
      <c r="BH272" s="333"/>
      <c r="BI272" s="333"/>
      <c r="BJ272" s="334"/>
      <c r="BK272" s="305"/>
      <c r="BL272" s="331"/>
      <c r="BM272" s="313" t="s">
        <v>177</v>
      </c>
      <c r="BN272" s="311"/>
      <c r="BO272" s="311"/>
      <c r="BP272" s="311"/>
      <c r="BQ272" s="311"/>
      <c r="BR272" s="311"/>
      <c r="BS272" s="311"/>
      <c r="BT272" s="311"/>
      <c r="BU272" s="311"/>
      <c r="BV272" s="311"/>
      <c r="BW272" s="312"/>
      <c r="BX272" s="305" t="s">
        <v>586</v>
      </c>
      <c r="BY272" s="306"/>
    </row>
    <row r="273" spans="1:225" ht="13.5" customHeight="1">
      <c r="B273" s="246"/>
      <c r="C273" s="274"/>
      <c r="D273" s="307" t="s">
        <v>158</v>
      </c>
      <c r="E273" s="308"/>
      <c r="F273" s="308"/>
      <c r="G273" s="308"/>
      <c r="H273" s="308"/>
      <c r="I273" s="308"/>
      <c r="J273" s="308"/>
      <c r="K273" s="308"/>
      <c r="L273" s="308"/>
      <c r="M273" s="308"/>
      <c r="N273" s="308"/>
      <c r="O273" s="308"/>
      <c r="P273" s="309"/>
      <c r="Q273" s="305"/>
      <c r="R273" s="306"/>
      <c r="S273" s="310" t="s">
        <v>74</v>
      </c>
      <c r="T273" s="311"/>
      <c r="U273" s="311"/>
      <c r="V273" s="311"/>
      <c r="W273" s="311"/>
      <c r="X273" s="311"/>
      <c r="Y273" s="311"/>
      <c r="Z273" s="311"/>
      <c r="AA273" s="311"/>
      <c r="AB273" s="311"/>
      <c r="AC273" s="311"/>
      <c r="AD273" s="311"/>
      <c r="AE273" s="311"/>
      <c r="AF273" s="312"/>
      <c r="AG273" s="305" t="s">
        <v>586</v>
      </c>
      <c r="AH273" s="306"/>
      <c r="AI273" s="310" t="s">
        <v>160</v>
      </c>
      <c r="AJ273" s="311"/>
      <c r="AK273" s="311"/>
      <c r="AL273" s="311"/>
      <c r="AM273" s="311"/>
      <c r="AN273" s="311"/>
      <c r="AO273" s="311"/>
      <c r="AP273" s="311"/>
      <c r="AQ273" s="311"/>
      <c r="AR273" s="311"/>
      <c r="AS273" s="311"/>
      <c r="AT273" s="311"/>
      <c r="AU273" s="312"/>
      <c r="AV273" s="305" t="s">
        <v>543</v>
      </c>
      <c r="AW273" s="306"/>
      <c r="AX273" s="310" t="s">
        <v>131</v>
      </c>
      <c r="AY273" s="311"/>
      <c r="AZ273" s="311"/>
      <c r="BA273" s="311"/>
      <c r="BB273" s="311"/>
      <c r="BC273" s="311"/>
      <c r="BD273" s="311"/>
      <c r="BE273" s="311"/>
      <c r="BF273" s="311"/>
      <c r="BG273" s="311"/>
      <c r="BH273" s="311"/>
      <c r="BI273" s="311"/>
      <c r="BJ273" s="312"/>
      <c r="BK273" s="305"/>
      <c r="BL273" s="306"/>
      <c r="BM273" s="313" t="s">
        <v>178</v>
      </c>
      <c r="BN273" s="311"/>
      <c r="BO273" s="311"/>
      <c r="BP273" s="311"/>
      <c r="BQ273" s="311"/>
      <c r="BR273" s="311"/>
      <c r="BS273" s="311"/>
      <c r="BT273" s="311"/>
      <c r="BU273" s="311"/>
      <c r="BV273" s="311"/>
      <c r="BW273" s="312"/>
      <c r="BX273" s="305" t="s">
        <v>585</v>
      </c>
      <c r="BY273" s="306"/>
    </row>
    <row r="274" spans="1:225" ht="13.5" customHeight="1">
      <c r="B274" s="246"/>
      <c r="C274" s="274"/>
      <c r="D274" s="307" t="s">
        <v>63</v>
      </c>
      <c r="E274" s="308"/>
      <c r="F274" s="308"/>
      <c r="G274" s="308"/>
      <c r="H274" s="308"/>
      <c r="I274" s="308"/>
      <c r="J274" s="308"/>
      <c r="K274" s="308"/>
      <c r="L274" s="308"/>
      <c r="M274" s="308"/>
      <c r="N274" s="308"/>
      <c r="O274" s="308"/>
      <c r="P274" s="309"/>
      <c r="Q274" s="305" t="s">
        <v>36</v>
      </c>
      <c r="R274" s="306"/>
      <c r="S274" s="310" t="s">
        <v>75</v>
      </c>
      <c r="T274" s="311"/>
      <c r="U274" s="311"/>
      <c r="V274" s="311"/>
      <c r="W274" s="311"/>
      <c r="X274" s="311"/>
      <c r="Y274" s="311"/>
      <c r="Z274" s="311"/>
      <c r="AA274" s="311"/>
      <c r="AB274" s="311"/>
      <c r="AC274" s="311"/>
      <c r="AD274" s="311"/>
      <c r="AE274" s="311"/>
      <c r="AF274" s="312"/>
      <c r="AG274" s="305"/>
      <c r="AH274" s="306"/>
      <c r="AI274" s="310" t="s">
        <v>162</v>
      </c>
      <c r="AJ274" s="311"/>
      <c r="AK274" s="311"/>
      <c r="AL274" s="311"/>
      <c r="AM274" s="311"/>
      <c r="AN274" s="311"/>
      <c r="AO274" s="311"/>
      <c r="AP274" s="311"/>
      <c r="AQ274" s="311"/>
      <c r="AR274" s="311"/>
      <c r="AS274" s="311"/>
      <c r="AT274" s="311"/>
      <c r="AU274" s="312"/>
      <c r="AV274" s="305"/>
      <c r="AW274" s="306"/>
      <c r="AX274" s="330" t="s">
        <v>400</v>
      </c>
      <c r="AY274" s="322"/>
      <c r="AZ274" s="322"/>
      <c r="BA274" s="322"/>
      <c r="BB274" s="322"/>
      <c r="BC274" s="322"/>
      <c r="BD274" s="322"/>
      <c r="BE274" s="322"/>
      <c r="BF274" s="322"/>
      <c r="BG274" s="322"/>
      <c r="BH274" s="322"/>
      <c r="BI274" s="322"/>
      <c r="BJ274" s="322"/>
      <c r="BK274" s="322"/>
      <c r="BL274" s="329"/>
      <c r="BM274" s="321" t="s">
        <v>174</v>
      </c>
      <c r="BN274" s="322"/>
      <c r="BO274" s="322"/>
      <c r="BP274" s="322"/>
      <c r="BQ274" s="322"/>
      <c r="BR274" s="322"/>
      <c r="BS274" s="322"/>
      <c r="BT274" s="322"/>
      <c r="BU274" s="322"/>
      <c r="BV274" s="322"/>
      <c r="BW274" s="322"/>
      <c r="BX274" s="322"/>
      <c r="BY274" s="329"/>
    </row>
    <row r="275" spans="1:225" ht="13.5" customHeight="1">
      <c r="B275" s="246"/>
      <c r="C275" s="274"/>
      <c r="D275" s="307" t="s">
        <v>62</v>
      </c>
      <c r="E275" s="308"/>
      <c r="F275" s="308"/>
      <c r="G275" s="308"/>
      <c r="H275" s="308"/>
      <c r="I275" s="308"/>
      <c r="J275" s="308"/>
      <c r="K275" s="308"/>
      <c r="L275" s="308"/>
      <c r="M275" s="308"/>
      <c r="N275" s="308"/>
      <c r="O275" s="308"/>
      <c r="P275" s="309"/>
      <c r="Q275" s="305" t="s">
        <v>586</v>
      </c>
      <c r="R275" s="306"/>
      <c r="S275" s="310"/>
      <c r="T275" s="311"/>
      <c r="U275" s="311"/>
      <c r="V275" s="311"/>
      <c r="W275" s="311"/>
      <c r="X275" s="311"/>
      <c r="Y275" s="311"/>
      <c r="Z275" s="311"/>
      <c r="AA275" s="311"/>
      <c r="AB275" s="311"/>
      <c r="AC275" s="311"/>
      <c r="AD275" s="311"/>
      <c r="AE275" s="311"/>
      <c r="AF275" s="312"/>
      <c r="AG275" s="305"/>
      <c r="AH275" s="306"/>
      <c r="AI275" s="310" t="s">
        <v>164</v>
      </c>
      <c r="AJ275" s="311"/>
      <c r="AK275" s="311"/>
      <c r="AL275" s="311"/>
      <c r="AM275" s="311"/>
      <c r="AN275" s="311"/>
      <c r="AO275" s="311"/>
      <c r="AP275" s="311"/>
      <c r="AQ275" s="311"/>
      <c r="AR275" s="311"/>
      <c r="AS275" s="311"/>
      <c r="AT275" s="311"/>
      <c r="AU275" s="312"/>
      <c r="AV275" s="305"/>
      <c r="AW275" s="306"/>
      <c r="AX275" s="317" t="s">
        <v>91</v>
      </c>
      <c r="AY275" s="308"/>
      <c r="AZ275" s="308"/>
      <c r="BA275" s="308"/>
      <c r="BB275" s="308"/>
      <c r="BC275" s="308"/>
      <c r="BD275" s="308"/>
      <c r="BE275" s="308"/>
      <c r="BF275" s="308"/>
      <c r="BG275" s="308"/>
      <c r="BH275" s="308"/>
      <c r="BI275" s="308"/>
      <c r="BJ275" s="309"/>
      <c r="BK275" s="305"/>
      <c r="BL275" s="306"/>
      <c r="BM275" s="313" t="s">
        <v>175</v>
      </c>
      <c r="BN275" s="311"/>
      <c r="BO275" s="311"/>
      <c r="BP275" s="311"/>
      <c r="BQ275" s="311"/>
      <c r="BR275" s="311"/>
      <c r="BS275" s="311"/>
      <c r="BT275" s="311"/>
      <c r="BU275" s="311"/>
      <c r="BV275" s="311"/>
      <c r="BW275" s="312"/>
      <c r="BX275" s="305"/>
      <c r="BY275" s="306"/>
    </row>
    <row r="276" spans="1:225" ht="13.5" customHeight="1">
      <c r="B276" s="327"/>
      <c r="C276" s="328"/>
      <c r="D276" s="307"/>
      <c r="E276" s="308"/>
      <c r="F276" s="308"/>
      <c r="G276" s="308"/>
      <c r="H276" s="308"/>
      <c r="I276" s="308"/>
      <c r="J276" s="308"/>
      <c r="K276" s="308"/>
      <c r="L276" s="308"/>
      <c r="M276" s="308"/>
      <c r="N276" s="308"/>
      <c r="O276" s="308"/>
      <c r="P276" s="309"/>
      <c r="Q276" s="305"/>
      <c r="R276" s="306"/>
      <c r="S276" s="310"/>
      <c r="T276" s="311"/>
      <c r="U276" s="311"/>
      <c r="V276" s="311"/>
      <c r="W276" s="311"/>
      <c r="X276" s="311"/>
      <c r="Y276" s="311"/>
      <c r="Z276" s="311"/>
      <c r="AA276" s="311"/>
      <c r="AB276" s="311"/>
      <c r="AC276" s="311"/>
      <c r="AD276" s="311"/>
      <c r="AE276" s="311"/>
      <c r="AF276" s="312"/>
      <c r="AG276" s="305"/>
      <c r="AH276" s="306"/>
      <c r="AI276" s="310" t="s">
        <v>161</v>
      </c>
      <c r="AJ276" s="311"/>
      <c r="AK276" s="311"/>
      <c r="AL276" s="311"/>
      <c r="AM276" s="311"/>
      <c r="AN276" s="311"/>
      <c r="AO276" s="311"/>
      <c r="AP276" s="311"/>
      <c r="AQ276" s="311"/>
      <c r="AR276" s="311"/>
      <c r="AS276" s="311"/>
      <c r="AT276" s="311"/>
      <c r="AU276" s="312"/>
      <c r="AV276" s="305" t="s">
        <v>586</v>
      </c>
      <c r="AW276" s="306"/>
      <c r="AX276" s="317" t="s">
        <v>92</v>
      </c>
      <c r="AY276" s="308"/>
      <c r="AZ276" s="308"/>
      <c r="BA276" s="308"/>
      <c r="BB276" s="308"/>
      <c r="BC276" s="308"/>
      <c r="BD276" s="308"/>
      <c r="BE276" s="308"/>
      <c r="BF276" s="308"/>
      <c r="BG276" s="308"/>
      <c r="BH276" s="308"/>
      <c r="BI276" s="308"/>
      <c r="BJ276" s="309"/>
      <c r="BK276" s="305" t="s">
        <v>36</v>
      </c>
      <c r="BL276" s="306"/>
      <c r="BM276" s="313" t="s">
        <v>176</v>
      </c>
      <c r="BN276" s="311"/>
      <c r="BO276" s="311"/>
      <c r="BP276" s="311"/>
      <c r="BQ276" s="311"/>
      <c r="BR276" s="311"/>
      <c r="BS276" s="311"/>
      <c r="BT276" s="311"/>
      <c r="BU276" s="311"/>
      <c r="BV276" s="311"/>
      <c r="BW276" s="312"/>
      <c r="BX276" s="305"/>
      <c r="BY276" s="306"/>
    </row>
    <row r="278" spans="1:225" ht="13.5" hidden="1" customHeight="1">
      <c r="A278" s="2" t="s">
        <v>16</v>
      </c>
      <c r="B278" s="1" t="s">
        <v>271</v>
      </c>
      <c r="C278" s="1" t="s">
        <v>272</v>
      </c>
      <c r="D278" s="1" t="s">
        <v>307</v>
      </c>
      <c r="E278" s="1" t="s">
        <v>13</v>
      </c>
      <c r="F278" s="1" t="s">
        <v>353</v>
      </c>
      <c r="G278" s="1" t="s">
        <v>348</v>
      </c>
      <c r="H278" s="1" t="s">
        <v>354</v>
      </c>
      <c r="I278" s="1" t="s">
        <v>358</v>
      </c>
      <c r="J278" s="1" t="s">
        <v>364</v>
      </c>
      <c r="K278" s="1" t="s">
        <v>59</v>
      </c>
      <c r="L278" s="1" t="s">
        <v>373</v>
      </c>
      <c r="M278" s="1" t="s">
        <v>101</v>
      </c>
      <c r="N278" s="1" t="s">
        <v>100</v>
      </c>
      <c r="O278" s="1" t="s">
        <v>98</v>
      </c>
      <c r="P278" s="1" t="s">
        <v>99</v>
      </c>
      <c r="Q278" s="1" t="s">
        <v>60</v>
      </c>
      <c r="R278" s="1" t="s">
        <v>374</v>
      </c>
      <c r="S278" s="1" t="s">
        <v>375</v>
      </c>
      <c r="T278" s="1" t="s">
        <v>376</v>
      </c>
      <c r="U278" s="1" t="s">
        <v>377</v>
      </c>
      <c r="V278" s="1" t="s">
        <v>139</v>
      </c>
      <c r="W278" s="1" t="s">
        <v>378</v>
      </c>
      <c r="X278" s="1" t="s">
        <v>379</v>
      </c>
      <c r="Y278" s="1" t="s">
        <v>380</v>
      </c>
      <c r="Z278" s="1" t="s">
        <v>381</v>
      </c>
      <c r="AA278" s="1" t="s">
        <v>140</v>
      </c>
      <c r="AB278" s="1" t="s">
        <v>145</v>
      </c>
      <c r="AC278" s="1" t="s">
        <v>382</v>
      </c>
      <c r="AD278" s="1" t="s">
        <v>402</v>
      </c>
      <c r="HQ278" s="2"/>
    </row>
    <row r="279" spans="1:225" ht="13.5" hidden="1" customHeight="1">
      <c r="BM279" s="26"/>
      <c r="HQ279" s="2"/>
    </row>
    <row r="280" spans="1:225" ht="13.5" hidden="1" customHeight="1">
      <c r="A280" s="22" t="s">
        <v>190</v>
      </c>
      <c r="B280" s="1" t="s">
        <v>273</v>
      </c>
      <c r="C280" s="1" t="s">
        <v>273</v>
      </c>
      <c r="D280" s="1" t="s">
        <v>308</v>
      </c>
      <c r="E280" s="1" t="s">
        <v>346</v>
      </c>
      <c r="F280" s="1" t="s">
        <v>355</v>
      </c>
      <c r="G280" s="1" t="s">
        <v>349</v>
      </c>
      <c r="H280" s="1" t="s">
        <v>355</v>
      </c>
      <c r="I280" s="1" t="s">
        <v>359</v>
      </c>
      <c r="J280" s="1" t="s">
        <v>365</v>
      </c>
      <c r="K280" s="1" t="s">
        <v>39</v>
      </c>
      <c r="L280" s="1" t="s">
        <v>61</v>
      </c>
      <c r="M280" s="1" t="s">
        <v>8</v>
      </c>
      <c r="N280" s="1" t="s">
        <v>68</v>
      </c>
      <c r="O280" s="1" t="s">
        <v>36</v>
      </c>
      <c r="P280" s="1" t="s">
        <v>73</v>
      </c>
      <c r="Q280" s="1" t="s">
        <v>396</v>
      </c>
      <c r="R280" s="1" t="s">
        <v>159</v>
      </c>
      <c r="S280" s="1" t="s">
        <v>86</v>
      </c>
      <c r="T280" s="1" t="s">
        <v>88</v>
      </c>
      <c r="U280" s="1" t="s">
        <v>89</v>
      </c>
      <c r="V280" s="1" t="s">
        <v>383</v>
      </c>
      <c r="W280" s="1" t="s">
        <v>90</v>
      </c>
      <c r="X280" s="1" t="s">
        <v>91</v>
      </c>
      <c r="Y280" s="1" t="s">
        <v>94</v>
      </c>
      <c r="Z280" s="1" t="s">
        <v>401</v>
      </c>
      <c r="AA280" s="1" t="s">
        <v>141</v>
      </c>
      <c r="AB280" s="1" t="s">
        <v>146</v>
      </c>
      <c r="AC280" s="1" t="s">
        <v>384</v>
      </c>
      <c r="AD280" s="1" t="s">
        <v>403</v>
      </c>
      <c r="HQ280" s="2"/>
    </row>
    <row r="281" spans="1:225" ht="13.5" hidden="1" customHeight="1">
      <c r="A281" s="2" t="s">
        <v>191</v>
      </c>
      <c r="B281" s="1" t="s">
        <v>280</v>
      </c>
      <c r="C281" s="1" t="s">
        <v>279</v>
      </c>
      <c r="D281" s="1" t="s">
        <v>309</v>
      </c>
      <c r="E281" s="1" t="s">
        <v>347</v>
      </c>
      <c r="F281" s="1" t="s">
        <v>349</v>
      </c>
      <c r="G281" s="1" t="s">
        <v>350</v>
      </c>
      <c r="H281" s="1" t="s">
        <v>349</v>
      </c>
      <c r="I281" s="1" t="s">
        <v>360</v>
      </c>
      <c r="J281" s="1" t="s">
        <v>366</v>
      </c>
      <c r="K281" s="1" t="s">
        <v>4</v>
      </c>
      <c r="L281" s="1" t="s">
        <v>34</v>
      </c>
      <c r="M281" s="1" t="s">
        <v>64</v>
      </c>
      <c r="N281" s="1" t="s">
        <v>69</v>
      </c>
      <c r="O281" s="1" t="s">
        <v>70</v>
      </c>
      <c r="P281" s="1" t="s">
        <v>74</v>
      </c>
      <c r="Q281" s="1" t="s">
        <v>397</v>
      </c>
      <c r="R281" s="1" t="s">
        <v>160</v>
      </c>
      <c r="S281" s="1" t="s">
        <v>87</v>
      </c>
      <c r="T281" s="1" t="s">
        <v>126</v>
      </c>
      <c r="U281" s="1" t="s">
        <v>136</v>
      </c>
      <c r="W281" s="1" t="s">
        <v>131</v>
      </c>
      <c r="X281" s="1" t="s">
        <v>92</v>
      </c>
      <c r="Y281" s="1" t="s">
        <v>95</v>
      </c>
      <c r="Z281" s="1" t="s">
        <v>388</v>
      </c>
      <c r="AA281" s="1" t="s">
        <v>142</v>
      </c>
      <c r="AB281" s="1" t="s">
        <v>147</v>
      </c>
      <c r="AC281" s="1" t="s">
        <v>385</v>
      </c>
      <c r="AD281" s="1" t="s">
        <v>404</v>
      </c>
      <c r="HQ281" s="2"/>
    </row>
    <row r="282" spans="1:225" ht="13.5" hidden="1" customHeight="1">
      <c r="A282" s="22" t="s">
        <v>192</v>
      </c>
      <c r="B282" s="1" t="s">
        <v>281</v>
      </c>
      <c r="C282" s="1" t="s">
        <v>281</v>
      </c>
      <c r="D282" s="1" t="s">
        <v>297</v>
      </c>
      <c r="G282" s="1" t="s">
        <v>351</v>
      </c>
      <c r="I282" s="1" t="s">
        <v>361</v>
      </c>
      <c r="J282" s="1" t="s">
        <v>368</v>
      </c>
      <c r="K282" s="1" t="s">
        <v>5</v>
      </c>
      <c r="L282" s="1" t="s">
        <v>156</v>
      </c>
      <c r="M282" s="1" t="s">
        <v>65</v>
      </c>
      <c r="O282" s="1" t="s">
        <v>71</v>
      </c>
      <c r="P282" s="1" t="s">
        <v>75</v>
      </c>
      <c r="Q282" s="1" t="s">
        <v>398</v>
      </c>
      <c r="R282" s="1" t="s">
        <v>161</v>
      </c>
      <c r="T282" s="1" t="s">
        <v>127</v>
      </c>
      <c r="U282" s="1" t="s">
        <v>137</v>
      </c>
      <c r="W282" s="1" t="s">
        <v>132</v>
      </c>
      <c r="X282" s="1" t="s">
        <v>93</v>
      </c>
      <c r="Y282" s="1" t="s">
        <v>96</v>
      </c>
      <c r="Z282" s="1" t="s">
        <v>389</v>
      </c>
      <c r="AA282" s="1" t="s">
        <v>143</v>
      </c>
      <c r="AB282" s="1" t="s">
        <v>148</v>
      </c>
      <c r="AD282" s="1" t="s">
        <v>405</v>
      </c>
      <c r="HQ282" s="2"/>
    </row>
    <row r="283" spans="1:225" ht="13.5" hidden="1" customHeight="1">
      <c r="A283" s="2" t="s">
        <v>193</v>
      </c>
      <c r="B283" s="1" t="s">
        <v>282</v>
      </c>
      <c r="C283" s="1" t="s">
        <v>282</v>
      </c>
      <c r="D283" s="1" t="s">
        <v>274</v>
      </c>
      <c r="G283" s="1" t="s">
        <v>352</v>
      </c>
      <c r="I283" s="1" t="s">
        <v>362</v>
      </c>
      <c r="J283" s="1" t="s">
        <v>369</v>
      </c>
      <c r="K283" s="1" t="s">
        <v>6</v>
      </c>
      <c r="L283" s="1" t="s">
        <v>157</v>
      </c>
      <c r="M283" s="1" t="s">
        <v>66</v>
      </c>
      <c r="O283" s="1" t="s">
        <v>72</v>
      </c>
      <c r="Q283" s="1" t="s">
        <v>77</v>
      </c>
      <c r="R283" s="1" t="s">
        <v>162</v>
      </c>
      <c r="T283" s="1" t="s">
        <v>128</v>
      </c>
      <c r="U283" s="1" t="s">
        <v>138</v>
      </c>
      <c r="W283" s="1" t="s">
        <v>133</v>
      </c>
      <c r="Y283" s="1" t="s">
        <v>97</v>
      </c>
      <c r="Z283" s="1" t="s">
        <v>390</v>
      </c>
      <c r="AA283" s="1" t="s">
        <v>144</v>
      </c>
      <c r="AB283" s="1" t="s">
        <v>149</v>
      </c>
      <c r="AD283" s="1" t="s">
        <v>406</v>
      </c>
      <c r="HQ283" s="2"/>
    </row>
    <row r="284" spans="1:225" ht="13.5" hidden="1" customHeight="1">
      <c r="A284" s="22" t="s">
        <v>194</v>
      </c>
      <c r="B284" s="1" t="s">
        <v>283</v>
      </c>
      <c r="C284" s="1" t="s">
        <v>283</v>
      </c>
      <c r="D284" s="1" t="s">
        <v>298</v>
      </c>
      <c r="I284" s="1" t="s">
        <v>363</v>
      </c>
      <c r="J284" s="1" t="s">
        <v>367</v>
      </c>
      <c r="K284" s="1" t="s">
        <v>121</v>
      </c>
      <c r="L284" s="1" t="s">
        <v>158</v>
      </c>
      <c r="M284" s="1" t="s">
        <v>67</v>
      </c>
      <c r="Q284" s="1" t="s">
        <v>78</v>
      </c>
      <c r="R284" s="1" t="s">
        <v>163</v>
      </c>
      <c r="T284" s="1" t="s">
        <v>129</v>
      </c>
      <c r="W284" s="1" t="s">
        <v>134</v>
      </c>
      <c r="Z284" s="1" t="s">
        <v>391</v>
      </c>
      <c r="AB284" s="1" t="s">
        <v>150</v>
      </c>
      <c r="AD284" s="1" t="s">
        <v>407</v>
      </c>
      <c r="HQ284" s="2"/>
    </row>
    <row r="285" spans="1:225" ht="13.5" hidden="1" customHeight="1">
      <c r="A285" s="2" t="s">
        <v>195</v>
      </c>
      <c r="B285" s="1" t="s">
        <v>284</v>
      </c>
      <c r="C285" s="1" t="s">
        <v>284</v>
      </c>
      <c r="D285" s="1" t="s">
        <v>299</v>
      </c>
      <c r="K285" s="1" t="s">
        <v>122</v>
      </c>
      <c r="L285" s="1" t="s">
        <v>63</v>
      </c>
      <c r="Q285" s="1" t="s">
        <v>79</v>
      </c>
      <c r="R285" s="1" t="s">
        <v>164</v>
      </c>
      <c r="T285" s="1" t="s">
        <v>130</v>
      </c>
      <c r="W285" s="1" t="s">
        <v>135</v>
      </c>
      <c r="Z285" s="1" t="s">
        <v>392</v>
      </c>
      <c r="AB285" s="1" t="s">
        <v>151</v>
      </c>
      <c r="AD285" s="1" t="s">
        <v>408</v>
      </c>
      <c r="HQ285" s="2"/>
    </row>
    <row r="286" spans="1:225" ht="13.5" hidden="1" customHeight="1">
      <c r="A286" s="22" t="s">
        <v>196</v>
      </c>
      <c r="B286" s="1" t="s">
        <v>285</v>
      </c>
      <c r="C286" s="1" t="s">
        <v>285</v>
      </c>
      <c r="D286" s="1" t="s">
        <v>300</v>
      </c>
      <c r="K286" s="1" t="s">
        <v>123</v>
      </c>
      <c r="L286" s="1" t="s">
        <v>62</v>
      </c>
      <c r="Q286" s="1" t="s">
        <v>80</v>
      </c>
      <c r="R286" s="1" t="s">
        <v>165</v>
      </c>
      <c r="Z286" s="1" t="s">
        <v>393</v>
      </c>
      <c r="AB286" s="1" t="s">
        <v>152</v>
      </c>
      <c r="AD286" s="1" t="s">
        <v>409</v>
      </c>
      <c r="HQ286" s="2"/>
    </row>
    <row r="287" spans="1:225" ht="13.5" hidden="1" customHeight="1">
      <c r="A287" s="2" t="s">
        <v>197</v>
      </c>
      <c r="B287" s="1" t="s">
        <v>286</v>
      </c>
      <c r="C287" s="1" t="s">
        <v>286</v>
      </c>
      <c r="D287" s="1" t="s">
        <v>301</v>
      </c>
      <c r="K287" s="1" t="s">
        <v>386</v>
      </c>
      <c r="Q287" s="1" t="s">
        <v>81</v>
      </c>
      <c r="R287" s="1" t="s">
        <v>166</v>
      </c>
      <c r="Z287" s="1" t="s">
        <v>394</v>
      </c>
      <c r="AB287" s="1" t="s">
        <v>153</v>
      </c>
      <c r="AD287" s="1" t="s">
        <v>410</v>
      </c>
      <c r="HQ287" s="2"/>
    </row>
    <row r="288" spans="1:225" ht="13.5" hidden="1" customHeight="1">
      <c r="A288" s="22" t="s">
        <v>198</v>
      </c>
      <c r="B288" s="1" t="s">
        <v>287</v>
      </c>
      <c r="C288" s="1" t="s">
        <v>287</v>
      </c>
      <c r="D288" s="1" t="s">
        <v>302</v>
      </c>
      <c r="K288" s="1" t="s">
        <v>124</v>
      </c>
      <c r="Q288" s="1" t="s">
        <v>82</v>
      </c>
      <c r="AB288" s="1" t="s">
        <v>154</v>
      </c>
      <c r="AD288" s="1" t="s">
        <v>411</v>
      </c>
      <c r="HQ288" s="2"/>
    </row>
    <row r="289" spans="1:225" ht="13.5" hidden="1" customHeight="1">
      <c r="A289" s="2" t="s">
        <v>199</v>
      </c>
      <c r="B289" s="1" t="s">
        <v>288</v>
      </c>
      <c r="C289" s="1" t="s">
        <v>288</v>
      </c>
      <c r="D289" s="1" t="s">
        <v>303</v>
      </c>
      <c r="K289" s="1" t="s">
        <v>125</v>
      </c>
      <c r="Q289" s="1" t="s">
        <v>9</v>
      </c>
      <c r="AB289" s="1" t="s">
        <v>155</v>
      </c>
      <c r="AD289" s="1" t="s">
        <v>412</v>
      </c>
      <c r="HQ289" s="2"/>
    </row>
    <row r="290" spans="1:225" ht="13.5" hidden="1" customHeight="1">
      <c r="A290" s="22" t="s">
        <v>200</v>
      </c>
      <c r="B290" s="1" t="s">
        <v>188</v>
      </c>
      <c r="C290" s="1" t="s">
        <v>188</v>
      </c>
      <c r="D290" s="1" t="s">
        <v>304</v>
      </c>
      <c r="K290" s="1" t="s">
        <v>387</v>
      </c>
      <c r="Q290" s="1" t="s">
        <v>83</v>
      </c>
      <c r="AD290" s="1" t="s">
        <v>413</v>
      </c>
      <c r="HQ290" s="2"/>
    </row>
    <row r="291" spans="1:225" ht="13.5" hidden="1" customHeight="1">
      <c r="A291" s="2" t="s">
        <v>201</v>
      </c>
      <c r="B291" s="1" t="s">
        <v>289</v>
      </c>
      <c r="C291" s="1" t="s">
        <v>289</v>
      </c>
      <c r="D291" s="1" t="s">
        <v>305</v>
      </c>
      <c r="Q291" s="1" t="s">
        <v>84</v>
      </c>
      <c r="AD291" s="1" t="s">
        <v>414</v>
      </c>
      <c r="HQ291" s="2"/>
    </row>
    <row r="292" spans="1:225" ht="13.5" hidden="1" customHeight="1">
      <c r="A292" s="22" t="s">
        <v>202</v>
      </c>
      <c r="C292" s="1" t="s">
        <v>290</v>
      </c>
      <c r="D292" s="1" t="s">
        <v>306</v>
      </c>
      <c r="Q292" s="1" t="s">
        <v>85</v>
      </c>
      <c r="AD292" s="1" t="s">
        <v>415</v>
      </c>
      <c r="HQ292" s="2"/>
    </row>
    <row r="293" spans="1:225" ht="13.5" hidden="1" customHeight="1">
      <c r="A293" s="2" t="s">
        <v>203</v>
      </c>
      <c r="C293" s="1" t="s">
        <v>291</v>
      </c>
      <c r="D293" s="1" t="s">
        <v>275</v>
      </c>
      <c r="HQ293" s="2"/>
    </row>
    <row r="294" spans="1:225" ht="13.5" hidden="1" customHeight="1">
      <c r="A294" s="22" t="s">
        <v>204</v>
      </c>
      <c r="C294" s="1" t="s">
        <v>292</v>
      </c>
      <c r="D294" s="1" t="s">
        <v>310</v>
      </c>
      <c r="HQ294" s="2"/>
    </row>
    <row r="295" spans="1:225" ht="13.5" hidden="1" customHeight="1">
      <c r="A295" s="2" t="s">
        <v>205</v>
      </c>
      <c r="C295" s="1" t="s">
        <v>293</v>
      </c>
      <c r="D295" s="1" t="s">
        <v>311</v>
      </c>
      <c r="HQ295" s="2"/>
    </row>
    <row r="296" spans="1:225" ht="13.5" hidden="1" customHeight="1">
      <c r="A296" s="22" t="s">
        <v>206</v>
      </c>
      <c r="C296" s="1" t="s">
        <v>294</v>
      </c>
      <c r="D296" s="1" t="s">
        <v>312</v>
      </c>
      <c r="HQ296" s="2"/>
    </row>
    <row r="297" spans="1:225" ht="13.5" hidden="1" customHeight="1">
      <c r="A297" s="2" t="s">
        <v>207</v>
      </c>
      <c r="C297" s="1" t="s">
        <v>295</v>
      </c>
      <c r="D297" s="1" t="s">
        <v>313</v>
      </c>
      <c r="HQ297" s="2"/>
    </row>
    <row r="298" spans="1:225" ht="13.5" hidden="1" customHeight="1">
      <c r="A298" s="22" t="s">
        <v>208</v>
      </c>
      <c r="C298" s="1" t="s">
        <v>296</v>
      </c>
      <c r="D298" s="1" t="s">
        <v>314</v>
      </c>
    </row>
    <row r="299" spans="1:225" ht="13.5" hidden="1" customHeight="1">
      <c r="A299" s="2" t="s">
        <v>209</v>
      </c>
      <c r="C299" s="1" t="s">
        <v>297</v>
      </c>
      <c r="D299" s="1" t="s">
        <v>315</v>
      </c>
    </row>
    <row r="300" spans="1:225" ht="13.5" hidden="1" customHeight="1">
      <c r="A300" s="22" t="s">
        <v>210</v>
      </c>
      <c r="C300" s="1" t="s">
        <v>274</v>
      </c>
      <c r="D300" s="1" t="s">
        <v>316</v>
      </c>
    </row>
    <row r="301" spans="1:225" ht="13.5" hidden="1" customHeight="1">
      <c r="A301" s="2" t="s">
        <v>211</v>
      </c>
      <c r="C301" s="1" t="s">
        <v>298</v>
      </c>
      <c r="D301" s="1" t="s">
        <v>317</v>
      </c>
    </row>
    <row r="302" spans="1:225" ht="13.5" hidden="1" customHeight="1">
      <c r="A302" s="22" t="s">
        <v>212</v>
      </c>
      <c r="C302" s="1" t="s">
        <v>299</v>
      </c>
      <c r="D302" s="1" t="s">
        <v>318</v>
      </c>
    </row>
    <row r="303" spans="1:225" ht="13.5" hidden="1" customHeight="1">
      <c r="A303" s="2" t="s">
        <v>213</v>
      </c>
      <c r="C303" s="1" t="s">
        <v>300</v>
      </c>
      <c r="D303" s="1" t="s">
        <v>276</v>
      </c>
    </row>
    <row r="304" spans="1:225" ht="13.5" hidden="1" customHeight="1">
      <c r="A304" s="22" t="s">
        <v>214</v>
      </c>
      <c r="C304" s="1" t="s">
        <v>301</v>
      </c>
      <c r="D304" s="1" t="s">
        <v>319</v>
      </c>
    </row>
    <row r="305" spans="1:4" ht="13.5" hidden="1" customHeight="1">
      <c r="A305" s="2" t="s">
        <v>215</v>
      </c>
      <c r="C305" s="1" t="s">
        <v>302</v>
      </c>
      <c r="D305" s="1" t="s">
        <v>320</v>
      </c>
    </row>
    <row r="306" spans="1:4" ht="13.5" hidden="1" customHeight="1">
      <c r="A306" s="22" t="s">
        <v>216</v>
      </c>
      <c r="C306" s="1" t="s">
        <v>303</v>
      </c>
      <c r="D306" s="1" t="s">
        <v>321</v>
      </c>
    </row>
    <row r="307" spans="1:4" ht="13.5" hidden="1" customHeight="1">
      <c r="A307" s="2" t="s">
        <v>217</v>
      </c>
      <c r="C307" s="1" t="s">
        <v>304</v>
      </c>
      <c r="D307" s="1" t="s">
        <v>322</v>
      </c>
    </row>
    <row r="308" spans="1:4" ht="13.5" hidden="1" customHeight="1">
      <c r="A308" s="22" t="s">
        <v>218</v>
      </c>
      <c r="C308" s="1" t="s">
        <v>305</v>
      </c>
      <c r="D308" s="1" t="s">
        <v>323</v>
      </c>
    </row>
    <row r="309" spans="1:4" ht="13.5" hidden="1" customHeight="1">
      <c r="A309" s="2" t="s">
        <v>219</v>
      </c>
      <c r="C309" s="1" t="s">
        <v>306</v>
      </c>
      <c r="D309" s="1" t="s">
        <v>324</v>
      </c>
    </row>
    <row r="310" spans="1:4" ht="13.5" hidden="1" customHeight="1">
      <c r="A310" s="22" t="s">
        <v>220</v>
      </c>
      <c r="C310" s="1" t="s">
        <v>275</v>
      </c>
      <c r="D310" s="1" t="s">
        <v>325</v>
      </c>
    </row>
    <row r="311" spans="1:4" ht="13.5" hidden="1" customHeight="1">
      <c r="A311" s="2" t="s">
        <v>221</v>
      </c>
      <c r="D311" s="1" t="s">
        <v>326</v>
      </c>
    </row>
    <row r="312" spans="1:4" ht="13.5" hidden="1" customHeight="1">
      <c r="A312" s="22" t="s">
        <v>222</v>
      </c>
      <c r="D312" s="1" t="s">
        <v>327</v>
      </c>
    </row>
    <row r="313" spans="1:4" ht="13.5" hidden="1" customHeight="1">
      <c r="A313" s="2" t="s">
        <v>223</v>
      </c>
      <c r="D313" s="1" t="s">
        <v>277</v>
      </c>
    </row>
    <row r="314" spans="1:4" ht="13.5" hidden="1" customHeight="1">
      <c r="A314" s="22" t="s">
        <v>224</v>
      </c>
      <c r="D314" s="1" t="s">
        <v>328</v>
      </c>
    </row>
    <row r="315" spans="1:4" ht="13.5" hidden="1" customHeight="1">
      <c r="A315" s="2" t="s">
        <v>225</v>
      </c>
      <c r="D315" s="1" t="s">
        <v>329</v>
      </c>
    </row>
    <row r="316" spans="1:4" ht="13.5" hidden="1" customHeight="1">
      <c r="A316" s="22" t="s">
        <v>226</v>
      </c>
      <c r="D316" s="1" t="s">
        <v>330</v>
      </c>
    </row>
    <row r="317" spans="1:4" ht="13.5" hidden="1" customHeight="1">
      <c r="A317" s="2" t="s">
        <v>227</v>
      </c>
      <c r="D317" s="1" t="s">
        <v>331</v>
      </c>
    </row>
    <row r="318" spans="1:4" ht="13.5" hidden="1" customHeight="1">
      <c r="A318" s="22" t="s">
        <v>228</v>
      </c>
      <c r="D318" s="1" t="s">
        <v>332</v>
      </c>
    </row>
    <row r="319" spans="1:4" ht="13.5" hidden="1" customHeight="1">
      <c r="A319" s="2" t="s">
        <v>229</v>
      </c>
      <c r="D319" s="1" t="s">
        <v>333</v>
      </c>
    </row>
    <row r="320" spans="1:4" ht="13.5" hidden="1" customHeight="1">
      <c r="A320" s="22" t="s">
        <v>230</v>
      </c>
      <c r="D320" s="1" t="s">
        <v>334</v>
      </c>
    </row>
    <row r="321" spans="1:4" ht="13.5" hidden="1" customHeight="1">
      <c r="A321" s="2" t="s">
        <v>231</v>
      </c>
      <c r="D321" s="1" t="s">
        <v>335</v>
      </c>
    </row>
    <row r="322" spans="1:4" ht="13.5" hidden="1" customHeight="1">
      <c r="A322" s="22" t="s">
        <v>232</v>
      </c>
      <c r="D322" s="1" t="s">
        <v>336</v>
      </c>
    </row>
    <row r="323" spans="1:4" ht="13.5" hidden="1" customHeight="1">
      <c r="A323" s="2" t="s">
        <v>233</v>
      </c>
      <c r="D323" s="1" t="s">
        <v>278</v>
      </c>
    </row>
    <row r="324" spans="1:4" ht="13.5" hidden="1" customHeight="1">
      <c r="A324" s="22" t="s">
        <v>234</v>
      </c>
      <c r="D324" s="1" t="s">
        <v>337</v>
      </c>
    </row>
    <row r="325" spans="1:4" ht="13.5" hidden="1" customHeight="1">
      <c r="A325" s="2" t="s">
        <v>235</v>
      </c>
      <c r="D325" s="1" t="s">
        <v>338</v>
      </c>
    </row>
    <row r="326" spans="1:4" ht="13.5" hidden="1" customHeight="1">
      <c r="A326" s="22" t="s">
        <v>236</v>
      </c>
      <c r="D326" s="1" t="s">
        <v>339</v>
      </c>
    </row>
    <row r="327" spans="1:4" ht="13.5" hidden="1" customHeight="1">
      <c r="A327" s="2" t="s">
        <v>237</v>
      </c>
      <c r="D327" s="1" t="s">
        <v>340</v>
      </c>
    </row>
    <row r="328" spans="1:4" ht="13.5" hidden="1" customHeight="1">
      <c r="A328" s="22" t="s">
        <v>238</v>
      </c>
      <c r="D328" s="1" t="s">
        <v>341</v>
      </c>
    </row>
    <row r="329" spans="1:4" ht="13.5" hidden="1" customHeight="1">
      <c r="A329" s="2" t="s">
        <v>239</v>
      </c>
      <c r="D329" s="1" t="s">
        <v>342</v>
      </c>
    </row>
    <row r="330" spans="1:4" ht="13.5" hidden="1" customHeight="1">
      <c r="A330" s="22" t="s">
        <v>240</v>
      </c>
      <c r="D330" s="1" t="s">
        <v>343</v>
      </c>
    </row>
    <row r="331" spans="1:4" ht="13.5" hidden="1" customHeight="1">
      <c r="A331" s="2" t="s">
        <v>241</v>
      </c>
      <c r="D331" s="1" t="s">
        <v>344</v>
      </c>
    </row>
    <row r="332" spans="1:4" ht="13.5" hidden="1" customHeight="1">
      <c r="A332" s="22" t="s">
        <v>242</v>
      </c>
      <c r="D332" s="1" t="s">
        <v>345</v>
      </c>
    </row>
    <row r="333" spans="1:4" ht="13.5" hidden="1" customHeight="1">
      <c r="A333" s="2" t="s">
        <v>243</v>
      </c>
    </row>
    <row r="334" spans="1:4" ht="13.5" hidden="1" customHeight="1">
      <c r="A334" s="22" t="s">
        <v>244</v>
      </c>
    </row>
    <row r="335" spans="1:4" ht="13.5" hidden="1" customHeight="1">
      <c r="A335" s="2" t="s">
        <v>245</v>
      </c>
    </row>
    <row r="336" spans="1:4" ht="13.5" hidden="1" customHeight="1">
      <c r="A336" s="22" t="s">
        <v>246</v>
      </c>
    </row>
    <row r="337" spans="1:1" ht="13.5" hidden="1" customHeight="1">
      <c r="A337" s="2" t="s">
        <v>247</v>
      </c>
    </row>
    <row r="338" spans="1:1" ht="13.5" hidden="1" customHeight="1">
      <c r="A338" s="22" t="s">
        <v>248</v>
      </c>
    </row>
    <row r="339" spans="1:1" ht="13.5" hidden="1" customHeight="1">
      <c r="A339" s="2" t="s">
        <v>249</v>
      </c>
    </row>
    <row r="340" spans="1:1" ht="13.5" hidden="1" customHeight="1">
      <c r="A340" s="22" t="s">
        <v>250</v>
      </c>
    </row>
    <row r="341" spans="1:1" ht="13.5" hidden="1" customHeight="1">
      <c r="A341" s="2" t="s">
        <v>251</v>
      </c>
    </row>
    <row r="342" spans="1:1" ht="13.5" hidden="1" customHeight="1">
      <c r="A342" s="22" t="s">
        <v>252</v>
      </c>
    </row>
    <row r="343" spans="1:1" ht="13.5" hidden="1" customHeight="1">
      <c r="A343" s="2" t="s">
        <v>253</v>
      </c>
    </row>
    <row r="344" spans="1:1" ht="13.5" hidden="1" customHeight="1">
      <c r="A344" s="22" t="s">
        <v>254</v>
      </c>
    </row>
    <row r="345" spans="1:1" ht="13.5" hidden="1" customHeight="1">
      <c r="A345" s="2" t="s">
        <v>255</v>
      </c>
    </row>
    <row r="346" spans="1:1" ht="13.5" hidden="1" customHeight="1">
      <c r="A346" s="22" t="s">
        <v>256</v>
      </c>
    </row>
    <row r="347" spans="1:1" ht="13.5" hidden="1" customHeight="1">
      <c r="A347" s="2" t="s">
        <v>257</v>
      </c>
    </row>
    <row r="348" spans="1:1" ht="13.5" hidden="1" customHeight="1">
      <c r="A348" s="22" t="s">
        <v>258</v>
      </c>
    </row>
    <row r="349" spans="1:1" ht="13.5" hidden="1" customHeight="1">
      <c r="A349" s="2" t="s">
        <v>259</v>
      </c>
    </row>
    <row r="350" spans="1:1" ht="13.5" hidden="1" customHeight="1">
      <c r="A350" s="22" t="s">
        <v>260</v>
      </c>
    </row>
    <row r="351" spans="1:1" ht="13.5" hidden="1" customHeight="1">
      <c r="A351" s="2" t="s">
        <v>261</v>
      </c>
    </row>
    <row r="352" spans="1:1" ht="13.5" hidden="1" customHeight="1">
      <c r="A352" s="22" t="s">
        <v>262</v>
      </c>
    </row>
    <row r="353" spans="1:1" ht="13.5" hidden="1" customHeight="1">
      <c r="A353" s="2" t="s">
        <v>263</v>
      </c>
    </row>
    <row r="354" spans="1:1" ht="13.5" hidden="1" customHeight="1">
      <c r="A354" s="22" t="s">
        <v>264</v>
      </c>
    </row>
    <row r="355" spans="1:1" ht="13.5" hidden="1" customHeight="1">
      <c r="A355" s="2" t="s">
        <v>265</v>
      </c>
    </row>
    <row r="356" spans="1:1" ht="13.5" hidden="1" customHeight="1">
      <c r="A356" s="22" t="s">
        <v>266</v>
      </c>
    </row>
    <row r="357" spans="1:1" ht="13.5" hidden="1" customHeight="1">
      <c r="A357" s="2" t="s">
        <v>267</v>
      </c>
    </row>
    <row r="358" spans="1:1" ht="13.5" hidden="1" customHeight="1">
      <c r="A358" s="22" t="s">
        <v>268</v>
      </c>
    </row>
    <row r="359" spans="1:1" ht="13.5" hidden="1" customHeight="1">
      <c r="A359" s="2" t="s">
        <v>269</v>
      </c>
    </row>
    <row r="360" spans="1:1" ht="13.5" hidden="1" customHeight="1">
      <c r="A360" s="22" t="s">
        <v>270</v>
      </c>
    </row>
  </sheetData>
  <mergeCells count="1907">
    <mergeCell ref="D56:L56"/>
    <mergeCell ref="M56:AM56"/>
    <mergeCell ref="AN56:AS56"/>
    <mergeCell ref="AT56:BA56"/>
    <mergeCell ref="BB56:BH56"/>
    <mergeCell ref="D57:L57"/>
    <mergeCell ref="M57:AM57"/>
    <mergeCell ref="AN57:AS57"/>
    <mergeCell ref="AT57:BA57"/>
    <mergeCell ref="BB57:BH57"/>
    <mergeCell ref="D58:L58"/>
    <mergeCell ref="M58:AM58"/>
    <mergeCell ref="AN58:AS58"/>
    <mergeCell ref="AT58:BA58"/>
    <mergeCell ref="BB58:BH58"/>
    <mergeCell ref="BI58:BM58"/>
    <mergeCell ref="D59:F59"/>
    <mergeCell ref="G59:H59"/>
    <mergeCell ref="I59:J59"/>
    <mergeCell ref="K59:L59"/>
    <mergeCell ref="M59:AM59"/>
    <mergeCell ref="AN59:AS59"/>
    <mergeCell ref="AT59:BA59"/>
    <mergeCell ref="BB59:BH59"/>
    <mergeCell ref="BI59:BM59"/>
    <mergeCell ref="D52:L52"/>
    <mergeCell ref="M52:AM52"/>
    <mergeCell ref="AN52:AS52"/>
    <mergeCell ref="AT52:BA52"/>
    <mergeCell ref="BB52:BH52"/>
    <mergeCell ref="D53:L53"/>
    <mergeCell ref="M53:AM53"/>
    <mergeCell ref="AN53:AS53"/>
    <mergeCell ref="AT53:BA53"/>
    <mergeCell ref="BB53:BH53"/>
    <mergeCell ref="BI53:BM53"/>
    <mergeCell ref="D54:L54"/>
    <mergeCell ref="M54:AM54"/>
    <mergeCell ref="AN54:AS54"/>
    <mergeCell ref="AT54:BA54"/>
    <mergeCell ref="BB54:BH54"/>
    <mergeCell ref="D55:L55"/>
    <mergeCell ref="M55:AM55"/>
    <mergeCell ref="AN55:AS55"/>
    <mergeCell ref="AT55:BA55"/>
    <mergeCell ref="BB55:BH55"/>
    <mergeCell ref="D48:L48"/>
    <mergeCell ref="M48:AM48"/>
    <mergeCell ref="AN48:AS48"/>
    <mergeCell ref="AT48:BA48"/>
    <mergeCell ref="BB48:BH48"/>
    <mergeCell ref="D49:L49"/>
    <mergeCell ref="M49:AM49"/>
    <mergeCell ref="AN49:AS49"/>
    <mergeCell ref="AT49:BA49"/>
    <mergeCell ref="BB49:BH49"/>
    <mergeCell ref="D50:L50"/>
    <mergeCell ref="M50:AM50"/>
    <mergeCell ref="AN50:AS50"/>
    <mergeCell ref="AT50:BA50"/>
    <mergeCell ref="BB50:BH50"/>
    <mergeCell ref="D51:L51"/>
    <mergeCell ref="M51:AM51"/>
    <mergeCell ref="AN51:AS51"/>
    <mergeCell ref="AT51:BA51"/>
    <mergeCell ref="BB51:BH51"/>
    <mergeCell ref="D44:L44"/>
    <mergeCell ref="M44:AM44"/>
    <mergeCell ref="AN44:AS44"/>
    <mergeCell ref="AT44:BA44"/>
    <mergeCell ref="BB44:BH44"/>
    <mergeCell ref="D45:L45"/>
    <mergeCell ref="AN45:AS45"/>
    <mergeCell ref="AT45:BA45"/>
    <mergeCell ref="BB46:BH46"/>
    <mergeCell ref="D46:L46"/>
    <mergeCell ref="M45:AM45"/>
    <mergeCell ref="AN46:AS46"/>
    <mergeCell ref="AT46:BA46"/>
    <mergeCell ref="D47:L47"/>
    <mergeCell ref="M47:AM47"/>
    <mergeCell ref="AN47:AS47"/>
    <mergeCell ref="AT47:BA47"/>
    <mergeCell ref="BB47:BH47"/>
    <mergeCell ref="BB45:BH45"/>
    <mergeCell ref="M46:AM46"/>
    <mergeCell ref="D40:L40"/>
    <mergeCell ref="M40:AM40"/>
    <mergeCell ref="AN40:AS40"/>
    <mergeCell ref="AT40:BA40"/>
    <mergeCell ref="BB40:BH40"/>
    <mergeCell ref="D41:L41"/>
    <mergeCell ref="M41:AM41"/>
    <mergeCell ref="AN41:AS41"/>
    <mergeCell ref="AT41:BA41"/>
    <mergeCell ref="BB41:BH41"/>
    <mergeCell ref="D42:L42"/>
    <mergeCell ref="M42:AM42"/>
    <mergeCell ref="AN42:AS42"/>
    <mergeCell ref="AT42:BA42"/>
    <mergeCell ref="BB42:BH42"/>
    <mergeCell ref="D43:L43"/>
    <mergeCell ref="M43:AM43"/>
    <mergeCell ref="AN43:AS43"/>
    <mergeCell ref="AT43:BA43"/>
    <mergeCell ref="BB43:BH43"/>
    <mergeCell ref="D37:L37"/>
    <mergeCell ref="M37:AM37"/>
    <mergeCell ref="AN37:AS37"/>
    <mergeCell ref="AT37:BA37"/>
    <mergeCell ref="BB37:BH37"/>
    <mergeCell ref="BI37:BM37"/>
    <mergeCell ref="D38:L38"/>
    <mergeCell ref="M38:AM38"/>
    <mergeCell ref="AN38:AS38"/>
    <mergeCell ref="AT38:BA38"/>
    <mergeCell ref="BB38:BH38"/>
    <mergeCell ref="BI38:BM38"/>
    <mergeCell ref="D39:L39"/>
    <mergeCell ref="M39:AM39"/>
    <mergeCell ref="AN39:AS39"/>
    <mergeCell ref="AT39:BA39"/>
    <mergeCell ref="BB39:BH39"/>
    <mergeCell ref="M33:AM33"/>
    <mergeCell ref="AN33:AS33"/>
    <mergeCell ref="AT33:BA33"/>
    <mergeCell ref="BB33:BH33"/>
    <mergeCell ref="BI33:BM33"/>
    <mergeCell ref="D34:L34"/>
    <mergeCell ref="M34:AM34"/>
    <mergeCell ref="AN34:AS34"/>
    <mergeCell ref="AT34:BA34"/>
    <mergeCell ref="BB34:BH34"/>
    <mergeCell ref="BI34:BM34"/>
    <mergeCell ref="M35:AM35"/>
    <mergeCell ref="AN35:AS35"/>
    <mergeCell ref="AT35:BA35"/>
    <mergeCell ref="BB35:BH35"/>
    <mergeCell ref="D36:L36"/>
    <mergeCell ref="M36:AM36"/>
    <mergeCell ref="AN36:AS36"/>
    <mergeCell ref="AT36:BA36"/>
    <mergeCell ref="BB36:BH36"/>
    <mergeCell ref="B30:C59"/>
    <mergeCell ref="D30:F30"/>
    <mergeCell ref="G30:H30"/>
    <mergeCell ref="I30:J30"/>
    <mergeCell ref="K30:L30"/>
    <mergeCell ref="M30:AM30"/>
    <mergeCell ref="AN30:AS30"/>
    <mergeCell ref="AT30:BA30"/>
    <mergeCell ref="BB30:BH30"/>
    <mergeCell ref="BI30:BM30"/>
    <mergeCell ref="BN30:BO59"/>
    <mergeCell ref="BP30:BQ59"/>
    <mergeCell ref="BR30:BS59"/>
    <mergeCell ref="BT30:BU59"/>
    <mergeCell ref="BV30:BW59"/>
    <mergeCell ref="BX30:BY59"/>
    <mergeCell ref="D31:L31"/>
    <mergeCell ref="M31:AM31"/>
    <mergeCell ref="AN31:AS31"/>
    <mergeCell ref="AT31:BA31"/>
    <mergeCell ref="BB31:BH31"/>
    <mergeCell ref="BI31:BM31"/>
    <mergeCell ref="D32:F32"/>
    <mergeCell ref="G32:H32"/>
    <mergeCell ref="I32:J32"/>
    <mergeCell ref="K32:L32"/>
    <mergeCell ref="M32:AM32"/>
    <mergeCell ref="AN32:AS32"/>
    <mergeCell ref="AT32:BA32"/>
    <mergeCell ref="BB32:BH32"/>
    <mergeCell ref="BI32:BM32"/>
    <mergeCell ref="D33:L33"/>
    <mergeCell ref="D145:L145"/>
    <mergeCell ref="M145:AM145"/>
    <mergeCell ref="AN145:AS145"/>
    <mergeCell ref="AT145:BA145"/>
    <mergeCell ref="BB145:BH145"/>
    <mergeCell ref="BI145:BM145"/>
    <mergeCell ref="D146:L146"/>
    <mergeCell ref="M146:AM146"/>
    <mergeCell ref="AN146:AS146"/>
    <mergeCell ref="AT146:BA146"/>
    <mergeCell ref="BB146:BH146"/>
    <mergeCell ref="BI146:BM146"/>
    <mergeCell ref="D147:L147"/>
    <mergeCell ref="M147:AM147"/>
    <mergeCell ref="AN147:AS147"/>
    <mergeCell ref="AT147:BA147"/>
    <mergeCell ref="BB147:BH147"/>
    <mergeCell ref="BI147:BM147"/>
    <mergeCell ref="M243:AM243"/>
    <mergeCell ref="BI131:BM131"/>
    <mergeCell ref="M118:AM118"/>
    <mergeCell ref="D132:L132"/>
    <mergeCell ref="D133:L133"/>
    <mergeCell ref="D134:L134"/>
    <mergeCell ref="D135:L135"/>
    <mergeCell ref="D136:L136"/>
    <mergeCell ref="D138:L138"/>
    <mergeCell ref="D139:L139"/>
    <mergeCell ref="D137:L137"/>
    <mergeCell ref="M137:AM137"/>
    <mergeCell ref="AN137:AS137"/>
    <mergeCell ref="AT137:BA137"/>
    <mergeCell ref="BB137:BH137"/>
    <mergeCell ref="D120:L120"/>
    <mergeCell ref="M120:AM120"/>
    <mergeCell ref="AN120:AS120"/>
    <mergeCell ref="AT120:BA120"/>
    <mergeCell ref="BB120:BH120"/>
    <mergeCell ref="M136:AM136"/>
    <mergeCell ref="BB136:BH136"/>
    <mergeCell ref="BB119:BH119"/>
    <mergeCell ref="AN132:AS132"/>
    <mergeCell ref="AN133:AS133"/>
    <mergeCell ref="AN134:AS134"/>
    <mergeCell ref="AN135:AS135"/>
    <mergeCell ref="AN136:AS136"/>
    <mergeCell ref="AN138:AS138"/>
    <mergeCell ref="AN139:AS139"/>
    <mergeCell ref="AT132:BA132"/>
    <mergeCell ref="AT133:BA133"/>
    <mergeCell ref="M115:AM115"/>
    <mergeCell ref="M112:AM112"/>
    <mergeCell ref="AN112:AS112"/>
    <mergeCell ref="BB112:BH112"/>
    <mergeCell ref="AT136:BA136"/>
    <mergeCell ref="AT138:BA138"/>
    <mergeCell ref="AT139:BA139"/>
    <mergeCell ref="AT119:BA119"/>
    <mergeCell ref="AT124:BA124"/>
    <mergeCell ref="AN119:AS119"/>
    <mergeCell ref="AN124:AS124"/>
    <mergeCell ref="AN125:AS125"/>
    <mergeCell ref="M124:AM124"/>
    <mergeCell ref="BB125:BH125"/>
    <mergeCell ref="AT125:BA125"/>
    <mergeCell ref="AN126:AS126"/>
    <mergeCell ref="M125:AM125"/>
    <mergeCell ref="M131:AM131"/>
    <mergeCell ref="AN131:AS131"/>
    <mergeCell ref="AT131:BA131"/>
    <mergeCell ref="BB131:BH131"/>
    <mergeCell ref="AT135:BA135"/>
    <mergeCell ref="M123:AM123"/>
    <mergeCell ref="AN123:AS123"/>
    <mergeCell ref="D113:L113"/>
    <mergeCell ref="D114:L114"/>
    <mergeCell ref="D115:L115"/>
    <mergeCell ref="D116:L116"/>
    <mergeCell ref="D117:L117"/>
    <mergeCell ref="D118:L118"/>
    <mergeCell ref="D119:L119"/>
    <mergeCell ref="D124:L124"/>
    <mergeCell ref="D121:L121"/>
    <mergeCell ref="M121:AM121"/>
    <mergeCell ref="AN121:AS121"/>
    <mergeCell ref="AT121:BA121"/>
    <mergeCell ref="BB121:BH121"/>
    <mergeCell ref="BB113:BH113"/>
    <mergeCell ref="AT112:BA112"/>
    <mergeCell ref="AN113:AS113"/>
    <mergeCell ref="M113:AM113"/>
    <mergeCell ref="BB114:BH114"/>
    <mergeCell ref="M114:AM114"/>
    <mergeCell ref="BB124:BH124"/>
    <mergeCell ref="BB115:BH115"/>
    <mergeCell ref="BB116:BH116"/>
    <mergeCell ref="BB117:BH117"/>
    <mergeCell ref="BB118:BH118"/>
    <mergeCell ref="AT113:BA113"/>
    <mergeCell ref="AT114:BA114"/>
    <mergeCell ref="AT115:BA115"/>
    <mergeCell ref="AT116:BA116"/>
    <mergeCell ref="AT117:BA117"/>
    <mergeCell ref="AT118:BA118"/>
    <mergeCell ref="AN114:AS114"/>
    <mergeCell ref="AN115:AS115"/>
    <mergeCell ref="D126:L126"/>
    <mergeCell ref="M126:AM126"/>
    <mergeCell ref="AT126:BA126"/>
    <mergeCell ref="BB126:BH126"/>
    <mergeCell ref="BI126:BM126"/>
    <mergeCell ref="D127:F127"/>
    <mergeCell ref="G127:H127"/>
    <mergeCell ref="I127:J127"/>
    <mergeCell ref="K127:L127"/>
    <mergeCell ref="M127:AM127"/>
    <mergeCell ref="AN127:AS127"/>
    <mergeCell ref="AT127:BA127"/>
    <mergeCell ref="BB127:BH127"/>
    <mergeCell ref="BI127:BM127"/>
    <mergeCell ref="M116:AM116"/>
    <mergeCell ref="M117:AM117"/>
    <mergeCell ref="M119:AM119"/>
    <mergeCell ref="BI125:BM125"/>
    <mergeCell ref="D125:L125"/>
    <mergeCell ref="D123:L123"/>
    <mergeCell ref="AT123:BA123"/>
    <mergeCell ref="BB123:BH123"/>
    <mergeCell ref="AN116:AS116"/>
    <mergeCell ref="AN117:AS117"/>
    <mergeCell ref="AN118:AS118"/>
    <mergeCell ref="D122:L122"/>
    <mergeCell ref="M122:AM122"/>
    <mergeCell ref="AN122:AS122"/>
    <mergeCell ref="AT122:BA122"/>
    <mergeCell ref="BB122:BH122"/>
    <mergeCell ref="B109:C127"/>
    <mergeCell ref="D109:F109"/>
    <mergeCell ref="G109:H109"/>
    <mergeCell ref="I109:J109"/>
    <mergeCell ref="K109:L109"/>
    <mergeCell ref="M109:AM109"/>
    <mergeCell ref="AN109:AS109"/>
    <mergeCell ref="AT109:BA109"/>
    <mergeCell ref="BB109:BH109"/>
    <mergeCell ref="BI109:BM109"/>
    <mergeCell ref="BN109:BO127"/>
    <mergeCell ref="BP109:BQ127"/>
    <mergeCell ref="BR109:BS127"/>
    <mergeCell ref="BT109:BU127"/>
    <mergeCell ref="BV109:BW127"/>
    <mergeCell ref="BX109:BY127"/>
    <mergeCell ref="D110:L110"/>
    <mergeCell ref="M110:AM110"/>
    <mergeCell ref="AN110:AS110"/>
    <mergeCell ref="AT110:BA110"/>
    <mergeCell ref="BB110:BH110"/>
    <mergeCell ref="BI110:BM110"/>
    <mergeCell ref="D111:F111"/>
    <mergeCell ref="G111:H111"/>
    <mergeCell ref="I111:J111"/>
    <mergeCell ref="K111:L111"/>
    <mergeCell ref="M111:AM111"/>
    <mergeCell ref="AT111:BA111"/>
    <mergeCell ref="BB111:BH111"/>
    <mergeCell ref="BI111:BM111"/>
    <mergeCell ref="D112:L112"/>
    <mergeCell ref="BI112:BM112"/>
    <mergeCell ref="D140:L140"/>
    <mergeCell ref="M140:AM140"/>
    <mergeCell ref="AN140:AS140"/>
    <mergeCell ref="AT140:BA140"/>
    <mergeCell ref="BB140:BH140"/>
    <mergeCell ref="BI140:BM140"/>
    <mergeCell ref="D141:F141"/>
    <mergeCell ref="G141:H141"/>
    <mergeCell ref="I141:J141"/>
    <mergeCell ref="K141:L141"/>
    <mergeCell ref="M141:AM141"/>
    <mergeCell ref="AN141:AS141"/>
    <mergeCell ref="AT141:BA141"/>
    <mergeCell ref="BB141:BH141"/>
    <mergeCell ref="BI141:BM141"/>
    <mergeCell ref="BB132:BH132"/>
    <mergeCell ref="BB133:BH133"/>
    <mergeCell ref="BB139:BH139"/>
    <mergeCell ref="BB135:BH135"/>
    <mergeCell ref="BB134:BH134"/>
    <mergeCell ref="BB138:BH138"/>
    <mergeCell ref="M132:AM132"/>
    <mergeCell ref="M133:AM133"/>
    <mergeCell ref="M134:AM134"/>
    <mergeCell ref="M135:AM135"/>
    <mergeCell ref="M138:AM138"/>
    <mergeCell ref="M139:AM139"/>
    <mergeCell ref="AT134:BA134"/>
    <mergeCell ref="B128:C141"/>
    <mergeCell ref="D128:F128"/>
    <mergeCell ref="G128:H128"/>
    <mergeCell ref="I128:J128"/>
    <mergeCell ref="K128:L128"/>
    <mergeCell ref="M128:AM128"/>
    <mergeCell ref="AN128:AS128"/>
    <mergeCell ref="AT128:BA128"/>
    <mergeCell ref="BB128:BH128"/>
    <mergeCell ref="BI128:BM128"/>
    <mergeCell ref="BN128:BO141"/>
    <mergeCell ref="BP128:BQ141"/>
    <mergeCell ref="BR128:BS141"/>
    <mergeCell ref="BT128:BU141"/>
    <mergeCell ref="BV128:BW141"/>
    <mergeCell ref="BX128:BY141"/>
    <mergeCell ref="D129:L129"/>
    <mergeCell ref="M129:AM129"/>
    <mergeCell ref="AN129:AS129"/>
    <mergeCell ref="AT129:BA129"/>
    <mergeCell ref="BB129:BH129"/>
    <mergeCell ref="BI129:BM129"/>
    <mergeCell ref="D130:F130"/>
    <mergeCell ref="G130:H130"/>
    <mergeCell ref="I130:J130"/>
    <mergeCell ref="K130:L130"/>
    <mergeCell ref="M130:AM130"/>
    <mergeCell ref="AN130:AS130"/>
    <mergeCell ref="AT130:BA130"/>
    <mergeCell ref="BB130:BH130"/>
    <mergeCell ref="BI130:BM130"/>
    <mergeCell ref="D131:L131"/>
    <mergeCell ref="BN160:BO165"/>
    <mergeCell ref="BP160:BQ165"/>
    <mergeCell ref="BR160:BS165"/>
    <mergeCell ref="BT160:BU165"/>
    <mergeCell ref="BV160:BW165"/>
    <mergeCell ref="BX160:BY165"/>
    <mergeCell ref="D161:L161"/>
    <mergeCell ref="M161:AM161"/>
    <mergeCell ref="AN161:AS161"/>
    <mergeCell ref="AT161:BA161"/>
    <mergeCell ref="BB161:BH161"/>
    <mergeCell ref="BI161:BM161"/>
    <mergeCell ref="D162:F162"/>
    <mergeCell ref="G162:H162"/>
    <mergeCell ref="I162:J162"/>
    <mergeCell ref="K162:L162"/>
    <mergeCell ref="M162:AM162"/>
    <mergeCell ref="AN162:AS162"/>
    <mergeCell ref="AT162:BA162"/>
    <mergeCell ref="BB162:BH162"/>
    <mergeCell ref="BI162:BM162"/>
    <mergeCell ref="D163:L163"/>
    <mergeCell ref="M163:AM163"/>
    <mergeCell ref="AN163:AS163"/>
    <mergeCell ref="AT163:BA163"/>
    <mergeCell ref="BB163:BH163"/>
    <mergeCell ref="BI163:BM163"/>
    <mergeCell ref="D164:L164"/>
    <mergeCell ref="M164:AM164"/>
    <mergeCell ref="AN164:AS164"/>
    <mergeCell ref="AT164:BA164"/>
    <mergeCell ref="BB164:BH164"/>
    <mergeCell ref="B160:C165"/>
    <mergeCell ref="D160:F160"/>
    <mergeCell ref="G160:H160"/>
    <mergeCell ref="I160:J160"/>
    <mergeCell ref="K160:L160"/>
    <mergeCell ref="M160:AM160"/>
    <mergeCell ref="AN160:AS160"/>
    <mergeCell ref="AT160:BA160"/>
    <mergeCell ref="BB160:BH160"/>
    <mergeCell ref="BI160:BM160"/>
    <mergeCell ref="BI164:BM164"/>
    <mergeCell ref="D165:F165"/>
    <mergeCell ref="G165:H165"/>
    <mergeCell ref="I165:J165"/>
    <mergeCell ref="K165:L165"/>
    <mergeCell ref="M165:AM165"/>
    <mergeCell ref="AN165:AS165"/>
    <mergeCell ref="AT165:BA165"/>
    <mergeCell ref="BB165:BH165"/>
    <mergeCell ref="BI165:BM165"/>
    <mergeCell ref="BT166:BU171"/>
    <mergeCell ref="BV166:BW171"/>
    <mergeCell ref="BX166:BY171"/>
    <mergeCell ref="D167:L167"/>
    <mergeCell ref="M167:AM167"/>
    <mergeCell ref="AN167:AS167"/>
    <mergeCell ref="AT167:BA167"/>
    <mergeCell ref="BB167:BH167"/>
    <mergeCell ref="BI167:BM167"/>
    <mergeCell ref="D168:F168"/>
    <mergeCell ref="G168:H168"/>
    <mergeCell ref="I168:J168"/>
    <mergeCell ref="K168:L168"/>
    <mergeCell ref="M168:AM168"/>
    <mergeCell ref="AN168:AS168"/>
    <mergeCell ref="AT169:BA169"/>
    <mergeCell ref="BB168:BH168"/>
    <mergeCell ref="BI168:BM168"/>
    <mergeCell ref="D169:L169"/>
    <mergeCell ref="M169:AM169"/>
    <mergeCell ref="BI169:BM169"/>
    <mergeCell ref="D170:L170"/>
    <mergeCell ref="M170:AM170"/>
    <mergeCell ref="AN170:AS170"/>
    <mergeCell ref="AT170:BA170"/>
    <mergeCell ref="BB170:BH170"/>
    <mergeCell ref="BI170:BM170"/>
    <mergeCell ref="D171:F171"/>
    <mergeCell ref="G171:H171"/>
    <mergeCell ref="BI166:BM166"/>
    <mergeCell ref="D166:F166"/>
    <mergeCell ref="BB171:BH171"/>
    <mergeCell ref="B172:C179"/>
    <mergeCell ref="D172:F172"/>
    <mergeCell ref="G172:H172"/>
    <mergeCell ref="I172:J172"/>
    <mergeCell ref="K172:L172"/>
    <mergeCell ref="M172:AM172"/>
    <mergeCell ref="AN172:AS172"/>
    <mergeCell ref="AT172:BA172"/>
    <mergeCell ref="BB172:BH172"/>
    <mergeCell ref="AN177:AS177"/>
    <mergeCell ref="AT177:BA177"/>
    <mergeCell ref="BB177:BH177"/>
    <mergeCell ref="BI172:BM172"/>
    <mergeCell ref="BB179:BH179"/>
    <mergeCell ref="BI179:BM179"/>
    <mergeCell ref="BN166:BO171"/>
    <mergeCell ref="BP166:BQ171"/>
    <mergeCell ref="B166:C171"/>
    <mergeCell ref="G166:H166"/>
    <mergeCell ref="I166:J166"/>
    <mergeCell ref="K166:L166"/>
    <mergeCell ref="M166:AM166"/>
    <mergeCell ref="AN166:AS166"/>
    <mergeCell ref="AT166:BA166"/>
    <mergeCell ref="BB166:BH166"/>
    <mergeCell ref="AN169:AS169"/>
    <mergeCell ref="BB169:BH169"/>
    <mergeCell ref="I171:J171"/>
    <mergeCell ref="K171:L171"/>
    <mergeCell ref="M171:AM171"/>
    <mergeCell ref="AN171:AS171"/>
    <mergeCell ref="AT171:BA171"/>
    <mergeCell ref="BI171:BM171"/>
    <mergeCell ref="BV172:BW179"/>
    <mergeCell ref="BX172:BY179"/>
    <mergeCell ref="D173:L173"/>
    <mergeCell ref="M173:AM173"/>
    <mergeCell ref="AN173:AS173"/>
    <mergeCell ref="AT173:BA173"/>
    <mergeCell ref="BB173:BH173"/>
    <mergeCell ref="BI173:BM173"/>
    <mergeCell ref="D174:F174"/>
    <mergeCell ref="G174:H174"/>
    <mergeCell ref="I174:J174"/>
    <mergeCell ref="K174:L174"/>
    <mergeCell ref="M174:AM174"/>
    <mergeCell ref="AN174:AS174"/>
    <mergeCell ref="AT174:BA174"/>
    <mergeCell ref="BB174:BH174"/>
    <mergeCell ref="BI174:BM174"/>
    <mergeCell ref="D177:L177"/>
    <mergeCell ref="D179:F179"/>
    <mergeCell ref="G179:H179"/>
    <mergeCell ref="I179:J179"/>
    <mergeCell ref="K179:L179"/>
    <mergeCell ref="M179:AM179"/>
    <mergeCell ref="AN179:AS179"/>
    <mergeCell ref="AT179:BA179"/>
    <mergeCell ref="BN172:BO179"/>
    <mergeCell ref="BP172:BQ179"/>
    <mergeCell ref="BR172:BS179"/>
    <mergeCell ref="BT172:BU179"/>
    <mergeCell ref="BR166:BS171"/>
    <mergeCell ref="D175:L175"/>
    <mergeCell ref="M175:AM175"/>
    <mergeCell ref="AN175:AS175"/>
    <mergeCell ref="AT175:BA175"/>
    <mergeCell ref="BB175:BH175"/>
    <mergeCell ref="BI175:BM175"/>
    <mergeCell ref="D176:L176"/>
    <mergeCell ref="M176:AM176"/>
    <mergeCell ref="AN176:AS176"/>
    <mergeCell ref="AT176:BA176"/>
    <mergeCell ref="BB176:BH176"/>
    <mergeCell ref="BI176:BM176"/>
    <mergeCell ref="BI177:BM177"/>
    <mergeCell ref="D178:L178"/>
    <mergeCell ref="M178:AM178"/>
    <mergeCell ref="AN178:AS178"/>
    <mergeCell ref="AT178:BA178"/>
    <mergeCell ref="BB178:BH178"/>
    <mergeCell ref="BI178:BM178"/>
    <mergeCell ref="M177:AM177"/>
    <mergeCell ref="BP186:BQ192"/>
    <mergeCell ref="BR186:BS192"/>
    <mergeCell ref="BT186:BU192"/>
    <mergeCell ref="BV186:BW192"/>
    <mergeCell ref="BX186:BY192"/>
    <mergeCell ref="B180:C185"/>
    <mergeCell ref="D180:F180"/>
    <mergeCell ref="G180:H180"/>
    <mergeCell ref="I180:J180"/>
    <mergeCell ref="K180:L180"/>
    <mergeCell ref="M180:AM180"/>
    <mergeCell ref="AN180:AS180"/>
    <mergeCell ref="AT180:BA180"/>
    <mergeCell ref="BB180:BH180"/>
    <mergeCell ref="AN183:AS183"/>
    <mergeCell ref="AT183:BA183"/>
    <mergeCell ref="BB183:BH183"/>
    <mergeCell ref="BI180:BM180"/>
    <mergeCell ref="AN185:AS185"/>
    <mergeCell ref="AT185:BA185"/>
    <mergeCell ref="BB185:BH185"/>
    <mergeCell ref="BI185:BM185"/>
    <mergeCell ref="D185:F185"/>
    <mergeCell ref="G185:H185"/>
    <mergeCell ref="I185:J185"/>
    <mergeCell ref="K185:L185"/>
    <mergeCell ref="M185:AM185"/>
    <mergeCell ref="BP180:BQ185"/>
    <mergeCell ref="BR180:BS185"/>
    <mergeCell ref="BT180:BU185"/>
    <mergeCell ref="D184:L184"/>
    <mergeCell ref="M184:AM184"/>
    <mergeCell ref="BV180:BW185"/>
    <mergeCell ref="BX180:BY185"/>
    <mergeCell ref="D181:L181"/>
    <mergeCell ref="M181:AM181"/>
    <mergeCell ref="AN181:AS181"/>
    <mergeCell ref="AT181:BA181"/>
    <mergeCell ref="BB181:BH181"/>
    <mergeCell ref="BI181:BM181"/>
    <mergeCell ref="D182:F182"/>
    <mergeCell ref="G182:H182"/>
    <mergeCell ref="I182:J182"/>
    <mergeCell ref="K182:L182"/>
    <mergeCell ref="M182:AM182"/>
    <mergeCell ref="AN182:AS182"/>
    <mergeCell ref="AT182:BA182"/>
    <mergeCell ref="BB182:BH182"/>
    <mergeCell ref="BI182:BM182"/>
    <mergeCell ref="D183:L183"/>
    <mergeCell ref="BI183:BM183"/>
    <mergeCell ref="AN184:AS184"/>
    <mergeCell ref="AT184:BA184"/>
    <mergeCell ref="BB184:BH184"/>
    <mergeCell ref="BI184:BM184"/>
    <mergeCell ref="M183:AM183"/>
    <mergeCell ref="BN180:BO185"/>
    <mergeCell ref="AN188:AS188"/>
    <mergeCell ref="AT188:BA188"/>
    <mergeCell ref="BB188:BH188"/>
    <mergeCell ref="BI188:BM188"/>
    <mergeCell ref="D190:L190"/>
    <mergeCell ref="M190:AM190"/>
    <mergeCell ref="BI190:BM190"/>
    <mergeCell ref="BN186:BO192"/>
    <mergeCell ref="AN187:AS187"/>
    <mergeCell ref="D189:L189"/>
    <mergeCell ref="M189:AM189"/>
    <mergeCell ref="AN189:AS189"/>
    <mergeCell ref="AT189:BA189"/>
    <mergeCell ref="BB189:BH189"/>
    <mergeCell ref="BI189:BM189"/>
    <mergeCell ref="D191:L191"/>
    <mergeCell ref="M191:AM191"/>
    <mergeCell ref="AN191:AS191"/>
    <mergeCell ref="AT191:BA191"/>
    <mergeCell ref="BB191:BH191"/>
    <mergeCell ref="BI191:BM191"/>
    <mergeCell ref="D192:F192"/>
    <mergeCell ref="G192:H192"/>
    <mergeCell ref="K192:L192"/>
    <mergeCell ref="BB200:BH200"/>
    <mergeCell ref="M201:AM201"/>
    <mergeCell ref="BI193:BM193"/>
    <mergeCell ref="B186:C192"/>
    <mergeCell ref="D186:F186"/>
    <mergeCell ref="G186:H186"/>
    <mergeCell ref="I186:J186"/>
    <mergeCell ref="K186:L186"/>
    <mergeCell ref="M186:AM186"/>
    <mergeCell ref="AT186:BA186"/>
    <mergeCell ref="BB186:BH186"/>
    <mergeCell ref="AN190:AS190"/>
    <mergeCell ref="AT190:BA190"/>
    <mergeCell ref="BB190:BH190"/>
    <mergeCell ref="I192:J192"/>
    <mergeCell ref="M192:AM192"/>
    <mergeCell ref="AN192:AS192"/>
    <mergeCell ref="AT192:BA192"/>
    <mergeCell ref="BB192:BH192"/>
    <mergeCell ref="BI192:BM192"/>
    <mergeCell ref="BI186:BM186"/>
    <mergeCell ref="D187:L187"/>
    <mergeCell ref="M187:AM187"/>
    <mergeCell ref="AN186:AS186"/>
    <mergeCell ref="AT187:BA187"/>
    <mergeCell ref="BB187:BH187"/>
    <mergeCell ref="BI187:BM187"/>
    <mergeCell ref="D188:F188"/>
    <mergeCell ref="G188:H188"/>
    <mergeCell ref="I188:J188"/>
    <mergeCell ref="K188:L188"/>
    <mergeCell ref="M188:AM188"/>
    <mergeCell ref="BV193:BW202"/>
    <mergeCell ref="BX193:BY202"/>
    <mergeCell ref="D194:L194"/>
    <mergeCell ref="M194:AM194"/>
    <mergeCell ref="AN194:AS194"/>
    <mergeCell ref="AT194:BA194"/>
    <mergeCell ref="BB194:BH194"/>
    <mergeCell ref="BI194:BM194"/>
    <mergeCell ref="D195:F195"/>
    <mergeCell ref="G195:H195"/>
    <mergeCell ref="I195:J195"/>
    <mergeCell ref="K195:L195"/>
    <mergeCell ref="M195:AM195"/>
    <mergeCell ref="AN195:AS195"/>
    <mergeCell ref="AT195:BA195"/>
    <mergeCell ref="BB195:BH195"/>
    <mergeCell ref="BI195:BM195"/>
    <mergeCell ref="D200:L200"/>
    <mergeCell ref="AN197:AS197"/>
    <mergeCell ref="AT197:BA197"/>
    <mergeCell ref="BB197:BH197"/>
    <mergeCell ref="BI197:BM197"/>
    <mergeCell ref="D199:L199"/>
    <mergeCell ref="M199:AM199"/>
    <mergeCell ref="AN199:AS199"/>
    <mergeCell ref="AT199:BA199"/>
    <mergeCell ref="BB199:BH199"/>
    <mergeCell ref="BI199:BM199"/>
    <mergeCell ref="BI200:BM200"/>
    <mergeCell ref="D201:L201"/>
    <mergeCell ref="M200:AM200"/>
    <mergeCell ref="AN201:AS201"/>
    <mergeCell ref="I208:J208"/>
    <mergeCell ref="K208:L208"/>
    <mergeCell ref="M208:AM208"/>
    <mergeCell ref="AN208:AS208"/>
    <mergeCell ref="AT208:BA208"/>
    <mergeCell ref="BB208:BH208"/>
    <mergeCell ref="BI208:BM208"/>
    <mergeCell ref="BI203:BM203"/>
    <mergeCell ref="D202:F202"/>
    <mergeCell ref="G202:H202"/>
    <mergeCell ref="I202:J202"/>
    <mergeCell ref="K202:L202"/>
    <mergeCell ref="M202:AM202"/>
    <mergeCell ref="AN202:AS202"/>
    <mergeCell ref="AT202:BA202"/>
    <mergeCell ref="BB202:BH202"/>
    <mergeCell ref="BI202:BM202"/>
    <mergeCell ref="BN203:BO208"/>
    <mergeCell ref="BP203:BQ208"/>
    <mergeCell ref="BR203:BS208"/>
    <mergeCell ref="BT203:BU208"/>
    <mergeCell ref="BV203:BW208"/>
    <mergeCell ref="BX203:BY208"/>
    <mergeCell ref="D204:L204"/>
    <mergeCell ref="M204:AM204"/>
    <mergeCell ref="AN204:AS204"/>
    <mergeCell ref="AT204:BA204"/>
    <mergeCell ref="BB204:BH204"/>
    <mergeCell ref="BI204:BM204"/>
    <mergeCell ref="D205:F205"/>
    <mergeCell ref="G205:H205"/>
    <mergeCell ref="I205:J205"/>
    <mergeCell ref="K205:L205"/>
    <mergeCell ref="M205:AM205"/>
    <mergeCell ref="AN205:AS205"/>
    <mergeCell ref="AT205:BA205"/>
    <mergeCell ref="BB205:BH205"/>
    <mergeCell ref="BI205:BM205"/>
    <mergeCell ref="D206:L206"/>
    <mergeCell ref="M206:AM206"/>
    <mergeCell ref="BI206:BM206"/>
    <mergeCell ref="D207:L207"/>
    <mergeCell ref="M207:AM207"/>
    <mergeCell ref="AN207:AS207"/>
    <mergeCell ref="AT207:BA207"/>
    <mergeCell ref="BB207:BH207"/>
    <mergeCell ref="BI207:BM207"/>
    <mergeCell ref="D208:F208"/>
    <mergeCell ref="G208:H208"/>
    <mergeCell ref="B203:C208"/>
    <mergeCell ref="D203:F203"/>
    <mergeCell ref="G203:H203"/>
    <mergeCell ref="I203:J203"/>
    <mergeCell ref="K203:L203"/>
    <mergeCell ref="M203:AM203"/>
    <mergeCell ref="AN203:AS203"/>
    <mergeCell ref="AT203:BA203"/>
    <mergeCell ref="BB203:BH203"/>
    <mergeCell ref="AN206:AS206"/>
    <mergeCell ref="AT206:BA206"/>
    <mergeCell ref="BB206:BH206"/>
    <mergeCell ref="BI212:BM212"/>
    <mergeCell ref="D213:L213"/>
    <mergeCell ref="M213:AM213"/>
    <mergeCell ref="AN213:AS213"/>
    <mergeCell ref="AT213:BA213"/>
    <mergeCell ref="BB213:BH213"/>
    <mergeCell ref="BI213:BM213"/>
    <mergeCell ref="M212:AM212"/>
    <mergeCell ref="B209:C214"/>
    <mergeCell ref="D209:F209"/>
    <mergeCell ref="G209:H209"/>
    <mergeCell ref="I209:J209"/>
    <mergeCell ref="K209:L209"/>
    <mergeCell ref="M209:AM209"/>
    <mergeCell ref="AN209:AS209"/>
    <mergeCell ref="AT209:BA209"/>
    <mergeCell ref="BB209:BH209"/>
    <mergeCell ref="AN212:AS212"/>
    <mergeCell ref="AT212:BA212"/>
    <mergeCell ref="BB212:BH212"/>
    <mergeCell ref="BI209:BM209"/>
    <mergeCell ref="BN209:BO214"/>
    <mergeCell ref="BP209:BQ214"/>
    <mergeCell ref="BR209:BS214"/>
    <mergeCell ref="BT209:BU214"/>
    <mergeCell ref="BV209:BW214"/>
    <mergeCell ref="BX209:BY214"/>
    <mergeCell ref="D210:L210"/>
    <mergeCell ref="M210:AM210"/>
    <mergeCell ref="AN210:AS210"/>
    <mergeCell ref="AT210:BA210"/>
    <mergeCell ref="BB210:BH210"/>
    <mergeCell ref="BI210:BM210"/>
    <mergeCell ref="D211:F211"/>
    <mergeCell ref="G211:H211"/>
    <mergeCell ref="I211:J211"/>
    <mergeCell ref="K211:L211"/>
    <mergeCell ref="M211:AM211"/>
    <mergeCell ref="AN211:AS211"/>
    <mergeCell ref="AT211:BA211"/>
    <mergeCell ref="BB211:BH211"/>
    <mergeCell ref="BI211:BM211"/>
    <mergeCell ref="D212:L212"/>
    <mergeCell ref="I220:J220"/>
    <mergeCell ref="K220:L220"/>
    <mergeCell ref="M220:AM220"/>
    <mergeCell ref="AN220:AS220"/>
    <mergeCell ref="AT220:BA220"/>
    <mergeCell ref="BB220:BH220"/>
    <mergeCell ref="BI220:BM220"/>
    <mergeCell ref="BI215:BM215"/>
    <mergeCell ref="D214:F214"/>
    <mergeCell ref="G214:H214"/>
    <mergeCell ref="I214:J214"/>
    <mergeCell ref="K214:L214"/>
    <mergeCell ref="M214:AM214"/>
    <mergeCell ref="AN214:AS214"/>
    <mergeCell ref="AT214:BA214"/>
    <mergeCell ref="BB214:BH214"/>
    <mergeCell ref="BI214:BM214"/>
    <mergeCell ref="BN215:BO220"/>
    <mergeCell ref="BP215:BQ220"/>
    <mergeCell ref="BR215:BS220"/>
    <mergeCell ref="BT215:BU220"/>
    <mergeCell ref="BV215:BW220"/>
    <mergeCell ref="BX215:BY220"/>
    <mergeCell ref="D216:L216"/>
    <mergeCell ref="M216:AM216"/>
    <mergeCell ref="AN216:AS216"/>
    <mergeCell ref="AT216:BA216"/>
    <mergeCell ref="BB216:BH216"/>
    <mergeCell ref="BI216:BM216"/>
    <mergeCell ref="D217:F217"/>
    <mergeCell ref="G217:H217"/>
    <mergeCell ref="I217:J217"/>
    <mergeCell ref="K217:L217"/>
    <mergeCell ref="M217:AM217"/>
    <mergeCell ref="AN217:AS217"/>
    <mergeCell ref="AT217:BA217"/>
    <mergeCell ref="BB217:BH217"/>
    <mergeCell ref="BI217:BM217"/>
    <mergeCell ref="D218:L218"/>
    <mergeCell ref="M218:AM218"/>
    <mergeCell ref="BI218:BM218"/>
    <mergeCell ref="D219:L219"/>
    <mergeCell ref="M219:AM219"/>
    <mergeCell ref="AN219:AS219"/>
    <mergeCell ref="AT219:BA219"/>
    <mergeCell ref="BB219:BH219"/>
    <mergeCell ref="BI219:BM219"/>
    <mergeCell ref="D220:F220"/>
    <mergeCell ref="G220:H220"/>
    <mergeCell ref="B215:C220"/>
    <mergeCell ref="D215:F215"/>
    <mergeCell ref="G215:H215"/>
    <mergeCell ref="I215:J215"/>
    <mergeCell ref="K215:L215"/>
    <mergeCell ref="M215:AM215"/>
    <mergeCell ref="AN215:AS215"/>
    <mergeCell ref="AT215:BA215"/>
    <mergeCell ref="BB215:BH215"/>
    <mergeCell ref="AN218:AS218"/>
    <mergeCell ref="AT218:BA218"/>
    <mergeCell ref="BB218:BH218"/>
    <mergeCell ref="BI224:BM224"/>
    <mergeCell ref="D225:L225"/>
    <mergeCell ref="M225:AM225"/>
    <mergeCell ref="AN225:AS225"/>
    <mergeCell ref="AT225:BA225"/>
    <mergeCell ref="BB225:BH225"/>
    <mergeCell ref="BI225:BM225"/>
    <mergeCell ref="M224:AM224"/>
    <mergeCell ref="B221:C226"/>
    <mergeCell ref="D221:F221"/>
    <mergeCell ref="G221:H221"/>
    <mergeCell ref="I221:J221"/>
    <mergeCell ref="K221:L221"/>
    <mergeCell ref="M221:AM221"/>
    <mergeCell ref="AN221:AS221"/>
    <mergeCell ref="AT221:BA221"/>
    <mergeCell ref="BB221:BH221"/>
    <mergeCell ref="AN224:AS224"/>
    <mergeCell ref="AT224:BA224"/>
    <mergeCell ref="BB224:BH224"/>
    <mergeCell ref="K226:L226"/>
    <mergeCell ref="M226:AM226"/>
    <mergeCell ref="AN226:AS226"/>
    <mergeCell ref="AT226:BA226"/>
    <mergeCell ref="BB226:BH226"/>
    <mergeCell ref="BI226:BM226"/>
    <mergeCell ref="BI221:BM221"/>
    <mergeCell ref="BN221:BO226"/>
    <mergeCell ref="BP221:BQ226"/>
    <mergeCell ref="BR221:BS226"/>
    <mergeCell ref="BT221:BU226"/>
    <mergeCell ref="BV221:BW226"/>
    <mergeCell ref="BX221:BY226"/>
    <mergeCell ref="D222:L222"/>
    <mergeCell ref="M222:AM222"/>
    <mergeCell ref="AN222:AS222"/>
    <mergeCell ref="AT222:BA222"/>
    <mergeCell ref="BB222:BH222"/>
    <mergeCell ref="BI222:BM222"/>
    <mergeCell ref="D223:F223"/>
    <mergeCell ref="G223:H223"/>
    <mergeCell ref="I223:J223"/>
    <mergeCell ref="K223:L223"/>
    <mergeCell ref="M223:AM223"/>
    <mergeCell ref="AN223:AS223"/>
    <mergeCell ref="AT223:BA223"/>
    <mergeCell ref="BB223:BH223"/>
    <mergeCell ref="BI223:BM223"/>
    <mergeCell ref="D224:L224"/>
    <mergeCell ref="BN227:BO232"/>
    <mergeCell ref="BP227:BQ232"/>
    <mergeCell ref="BR227:BS232"/>
    <mergeCell ref="BT227:BU232"/>
    <mergeCell ref="BV227:BW232"/>
    <mergeCell ref="BX227:BY232"/>
    <mergeCell ref="D228:L228"/>
    <mergeCell ref="M228:AM228"/>
    <mergeCell ref="AN228:AS228"/>
    <mergeCell ref="AT228:BA228"/>
    <mergeCell ref="BB228:BH228"/>
    <mergeCell ref="BI228:BM228"/>
    <mergeCell ref="D229:F229"/>
    <mergeCell ref="G229:H229"/>
    <mergeCell ref="I229:J229"/>
    <mergeCell ref="K229:L229"/>
    <mergeCell ref="M229:AM229"/>
    <mergeCell ref="AN229:AS229"/>
    <mergeCell ref="AT229:BA229"/>
    <mergeCell ref="BB229:BH229"/>
    <mergeCell ref="BI229:BM229"/>
    <mergeCell ref="D230:L230"/>
    <mergeCell ref="M230:AM230"/>
    <mergeCell ref="BI230:BM230"/>
    <mergeCell ref="D231:L231"/>
    <mergeCell ref="M231:AM231"/>
    <mergeCell ref="AN231:AS231"/>
    <mergeCell ref="AT231:BA231"/>
    <mergeCell ref="BB231:BH231"/>
    <mergeCell ref="BI231:BM231"/>
    <mergeCell ref="D232:F232"/>
    <mergeCell ref="G232:H232"/>
    <mergeCell ref="B227:C232"/>
    <mergeCell ref="D227:F227"/>
    <mergeCell ref="G227:H227"/>
    <mergeCell ref="I227:J227"/>
    <mergeCell ref="K227:L227"/>
    <mergeCell ref="M227:AM227"/>
    <mergeCell ref="AN227:AS227"/>
    <mergeCell ref="AT227:BA227"/>
    <mergeCell ref="BB227:BH227"/>
    <mergeCell ref="AN230:AS230"/>
    <mergeCell ref="AT230:BA230"/>
    <mergeCell ref="BB230:BH230"/>
    <mergeCell ref="BI236:BM236"/>
    <mergeCell ref="D237:L237"/>
    <mergeCell ref="M237:AM237"/>
    <mergeCell ref="AN237:AS237"/>
    <mergeCell ref="AT237:BA237"/>
    <mergeCell ref="BB237:BH237"/>
    <mergeCell ref="BI237:BM237"/>
    <mergeCell ref="M236:AM236"/>
    <mergeCell ref="B233:C238"/>
    <mergeCell ref="D233:F233"/>
    <mergeCell ref="G233:H233"/>
    <mergeCell ref="I233:J233"/>
    <mergeCell ref="K233:L233"/>
    <mergeCell ref="M233:AM233"/>
    <mergeCell ref="AN233:AS233"/>
    <mergeCell ref="AT233:BA233"/>
    <mergeCell ref="BB233:BH233"/>
    <mergeCell ref="AN236:AS236"/>
    <mergeCell ref="AT236:BA236"/>
    <mergeCell ref="BB236:BH236"/>
    <mergeCell ref="BX233:BY238"/>
    <mergeCell ref="D234:L234"/>
    <mergeCell ref="M234:AM234"/>
    <mergeCell ref="AN234:AS234"/>
    <mergeCell ref="AT234:BA234"/>
    <mergeCell ref="BB234:BH234"/>
    <mergeCell ref="BI234:BM234"/>
    <mergeCell ref="D235:F235"/>
    <mergeCell ref="G235:H235"/>
    <mergeCell ref="I235:J235"/>
    <mergeCell ref="K235:L235"/>
    <mergeCell ref="M235:AM235"/>
    <mergeCell ref="AN235:AS235"/>
    <mergeCell ref="AT235:BA235"/>
    <mergeCell ref="BB235:BH235"/>
    <mergeCell ref="BI235:BM235"/>
    <mergeCell ref="D236:L236"/>
    <mergeCell ref="D238:F238"/>
    <mergeCell ref="G238:H238"/>
    <mergeCell ref="I238:J238"/>
    <mergeCell ref="K238:L238"/>
    <mergeCell ref="M238:AM238"/>
    <mergeCell ref="AN238:AS238"/>
    <mergeCell ref="AT238:BA238"/>
    <mergeCell ref="BB238:BH238"/>
    <mergeCell ref="BI238:BM238"/>
    <mergeCell ref="BI233:BM233"/>
    <mergeCell ref="BN233:BO238"/>
    <mergeCell ref="BP233:BQ238"/>
    <mergeCell ref="BR233:BS238"/>
    <mergeCell ref="BT233:BU238"/>
    <mergeCell ref="BV233:BW238"/>
    <mergeCell ref="BN239:BO246"/>
    <mergeCell ref="BP239:BQ246"/>
    <mergeCell ref="BR239:BS246"/>
    <mergeCell ref="BT239:BU246"/>
    <mergeCell ref="BV239:BW246"/>
    <mergeCell ref="BX239:BY246"/>
    <mergeCell ref="D240:L240"/>
    <mergeCell ref="M240:AM240"/>
    <mergeCell ref="AN240:AS240"/>
    <mergeCell ref="AT240:BA240"/>
    <mergeCell ref="BB240:BH240"/>
    <mergeCell ref="BI240:BM240"/>
    <mergeCell ref="D241:F241"/>
    <mergeCell ref="G241:H241"/>
    <mergeCell ref="I241:J241"/>
    <mergeCell ref="K241:L241"/>
    <mergeCell ref="M241:AM241"/>
    <mergeCell ref="AN241:AS241"/>
    <mergeCell ref="AT241:BA241"/>
    <mergeCell ref="BB241:BH241"/>
    <mergeCell ref="BI241:BM241"/>
    <mergeCell ref="D242:L242"/>
    <mergeCell ref="M242:AM242"/>
    <mergeCell ref="BI242:BM242"/>
    <mergeCell ref="D245:L245"/>
    <mergeCell ref="M245:AM245"/>
    <mergeCell ref="AN245:AS245"/>
    <mergeCell ref="AT245:BA245"/>
    <mergeCell ref="BB245:BH245"/>
    <mergeCell ref="BI245:BM245"/>
    <mergeCell ref="D246:F246"/>
    <mergeCell ref="G246:H246"/>
    <mergeCell ref="BI246:BM246"/>
    <mergeCell ref="BI239:BM239"/>
    <mergeCell ref="B247:C252"/>
    <mergeCell ref="D247:F247"/>
    <mergeCell ref="G247:H247"/>
    <mergeCell ref="I247:J247"/>
    <mergeCell ref="K247:L247"/>
    <mergeCell ref="M247:AM247"/>
    <mergeCell ref="AN247:AS247"/>
    <mergeCell ref="AT247:BA247"/>
    <mergeCell ref="BB247:BH247"/>
    <mergeCell ref="AN250:AS250"/>
    <mergeCell ref="AT250:BA250"/>
    <mergeCell ref="BB250:BH250"/>
    <mergeCell ref="B239:C246"/>
    <mergeCell ref="D239:F239"/>
    <mergeCell ref="G239:H239"/>
    <mergeCell ref="I239:J239"/>
    <mergeCell ref="K239:L239"/>
    <mergeCell ref="M239:AM239"/>
    <mergeCell ref="AN239:AS239"/>
    <mergeCell ref="AT239:BA239"/>
    <mergeCell ref="BB239:BH239"/>
    <mergeCell ref="AN242:AS242"/>
    <mergeCell ref="AT242:BA242"/>
    <mergeCell ref="BB242:BH242"/>
    <mergeCell ref="I246:J246"/>
    <mergeCell ref="K246:L246"/>
    <mergeCell ref="M246:AM246"/>
    <mergeCell ref="AN246:AS246"/>
    <mergeCell ref="AT246:BA246"/>
    <mergeCell ref="BB246:BH246"/>
    <mergeCell ref="BT247:BU252"/>
    <mergeCell ref="BV247:BW252"/>
    <mergeCell ref="BX247:BY252"/>
    <mergeCell ref="D248:L248"/>
    <mergeCell ref="M248:AM248"/>
    <mergeCell ref="AN248:AS248"/>
    <mergeCell ref="AT248:BA248"/>
    <mergeCell ref="BB248:BH248"/>
    <mergeCell ref="BI248:BM248"/>
    <mergeCell ref="D249:F249"/>
    <mergeCell ref="G249:H249"/>
    <mergeCell ref="I249:J249"/>
    <mergeCell ref="K249:L249"/>
    <mergeCell ref="M249:AM249"/>
    <mergeCell ref="AN249:AS249"/>
    <mergeCell ref="AT249:BA249"/>
    <mergeCell ref="BB249:BH249"/>
    <mergeCell ref="BI249:BM249"/>
    <mergeCell ref="D250:L250"/>
    <mergeCell ref="BI250:BM250"/>
    <mergeCell ref="D251:L251"/>
    <mergeCell ref="M251:AM251"/>
    <mergeCell ref="AN251:AS251"/>
    <mergeCell ref="AT251:BA251"/>
    <mergeCell ref="BB251:BH251"/>
    <mergeCell ref="BI251:BM251"/>
    <mergeCell ref="M250:AM250"/>
    <mergeCell ref="BX276:BY276"/>
    <mergeCell ref="BM275:BW275"/>
    <mergeCell ref="BX275:BY275"/>
    <mergeCell ref="D276:P276"/>
    <mergeCell ref="Q276:R276"/>
    <mergeCell ref="S276:AF276"/>
    <mergeCell ref="AG276:AH276"/>
    <mergeCell ref="AI276:AU276"/>
    <mergeCell ref="AV276:AW276"/>
    <mergeCell ref="AX276:BJ276"/>
    <mergeCell ref="BK276:BL276"/>
    <mergeCell ref="D275:P275"/>
    <mergeCell ref="Q275:R275"/>
    <mergeCell ref="S275:AF275"/>
    <mergeCell ref="AG275:AH275"/>
    <mergeCell ref="AI275:AU275"/>
    <mergeCell ref="AV275:AW275"/>
    <mergeCell ref="AX275:BJ275"/>
    <mergeCell ref="BK275:BL275"/>
    <mergeCell ref="BM276:BW276"/>
    <mergeCell ref="BK269:BL269"/>
    <mergeCell ref="AV274:AW274"/>
    <mergeCell ref="BM274:BY274"/>
    <mergeCell ref="AX273:BJ273"/>
    <mergeCell ref="BK273:BL273"/>
    <mergeCell ref="AX274:BL274"/>
    <mergeCell ref="D273:P273"/>
    <mergeCell ref="Q273:R273"/>
    <mergeCell ref="S273:AF273"/>
    <mergeCell ref="AG273:AH273"/>
    <mergeCell ref="AI273:AU273"/>
    <mergeCell ref="AV273:AW273"/>
    <mergeCell ref="D272:P272"/>
    <mergeCell ref="Q272:R272"/>
    <mergeCell ref="S272:AF272"/>
    <mergeCell ref="AG272:AH272"/>
    <mergeCell ref="AI272:AU272"/>
    <mergeCell ref="AV272:AW272"/>
    <mergeCell ref="BM273:BW273"/>
    <mergeCell ref="BX273:BY273"/>
    <mergeCell ref="D274:P274"/>
    <mergeCell ref="Q274:R274"/>
    <mergeCell ref="S274:AF274"/>
    <mergeCell ref="AG274:AH274"/>
    <mergeCell ref="AI274:AU274"/>
    <mergeCell ref="AG267:AH267"/>
    <mergeCell ref="AI267:AU267"/>
    <mergeCell ref="AV267:AW267"/>
    <mergeCell ref="D271:P271"/>
    <mergeCell ref="Q271:R271"/>
    <mergeCell ref="S271:AH271"/>
    <mergeCell ref="BK267:BL267"/>
    <mergeCell ref="BM271:BY271"/>
    <mergeCell ref="AX272:BJ272"/>
    <mergeCell ref="BM272:BW272"/>
    <mergeCell ref="BX272:BY272"/>
    <mergeCell ref="AX271:BL271"/>
    <mergeCell ref="BM269:BW269"/>
    <mergeCell ref="BX269:BY269"/>
    <mergeCell ref="D270:P270"/>
    <mergeCell ref="Q270:R270"/>
    <mergeCell ref="S270:AF270"/>
    <mergeCell ref="AG270:AH270"/>
    <mergeCell ref="AI270:AU270"/>
    <mergeCell ref="AV270:AW270"/>
    <mergeCell ref="AX270:BJ270"/>
    <mergeCell ref="BK270:BL270"/>
    <mergeCell ref="BM270:BW270"/>
    <mergeCell ref="BX270:BY270"/>
    <mergeCell ref="D269:P269"/>
    <mergeCell ref="Q269:R269"/>
    <mergeCell ref="S269:AF269"/>
    <mergeCell ref="AG269:AH269"/>
    <mergeCell ref="AI269:AU269"/>
    <mergeCell ref="AV269:AW269"/>
    <mergeCell ref="AX269:BJ269"/>
    <mergeCell ref="AI271:AW271"/>
    <mergeCell ref="BM267:BY267"/>
    <mergeCell ref="BM268:BW268"/>
    <mergeCell ref="BX268:BY268"/>
    <mergeCell ref="AX267:BJ267"/>
    <mergeCell ref="BK265:BL265"/>
    <mergeCell ref="BM265:BW265"/>
    <mergeCell ref="BX265:BY265"/>
    <mergeCell ref="D266:P266"/>
    <mergeCell ref="Q266:R266"/>
    <mergeCell ref="AI266:AU266"/>
    <mergeCell ref="AV266:AW266"/>
    <mergeCell ref="BM266:BW266"/>
    <mergeCell ref="BX266:BY266"/>
    <mergeCell ref="AX266:BL266"/>
    <mergeCell ref="D265:P265"/>
    <mergeCell ref="Q265:R265"/>
    <mergeCell ref="S265:AF265"/>
    <mergeCell ref="AG265:AH265"/>
    <mergeCell ref="AI265:AU265"/>
    <mergeCell ref="AV265:AW265"/>
    <mergeCell ref="AX265:BJ265"/>
    <mergeCell ref="S266:AH266"/>
    <mergeCell ref="D268:R268"/>
    <mergeCell ref="S268:AF268"/>
    <mergeCell ref="AG268:AH268"/>
    <mergeCell ref="AX268:BJ268"/>
    <mergeCell ref="BK268:BL268"/>
    <mergeCell ref="AI268:AU268"/>
    <mergeCell ref="AV268:AW268"/>
    <mergeCell ref="D267:P267"/>
    <mergeCell ref="Q267:R267"/>
    <mergeCell ref="S267:AF267"/>
    <mergeCell ref="AI262:AU262"/>
    <mergeCell ref="AV262:AW262"/>
    <mergeCell ref="AX262:BJ262"/>
    <mergeCell ref="BK262:BL262"/>
    <mergeCell ref="BM262:BW262"/>
    <mergeCell ref="BX262:BY262"/>
    <mergeCell ref="D261:P261"/>
    <mergeCell ref="Q261:R261"/>
    <mergeCell ref="S261:AF261"/>
    <mergeCell ref="AG261:AH261"/>
    <mergeCell ref="AI261:AU261"/>
    <mergeCell ref="AV261:AW261"/>
    <mergeCell ref="AI264:AU264"/>
    <mergeCell ref="AV264:AW264"/>
    <mergeCell ref="D263:P263"/>
    <mergeCell ref="Q263:R263"/>
    <mergeCell ref="AI263:AU263"/>
    <mergeCell ref="AV263:AW263"/>
    <mergeCell ref="AX264:BJ264"/>
    <mergeCell ref="BK264:BL264"/>
    <mergeCell ref="BM264:BY264"/>
    <mergeCell ref="D264:P264"/>
    <mergeCell ref="Q264:R264"/>
    <mergeCell ref="S264:AF264"/>
    <mergeCell ref="AG264:AH264"/>
    <mergeCell ref="S263:AH263"/>
    <mergeCell ref="BX260:BY260"/>
    <mergeCell ref="AX259:BJ259"/>
    <mergeCell ref="BK259:BL259"/>
    <mergeCell ref="AX263:BJ263"/>
    <mergeCell ref="BK263:BL263"/>
    <mergeCell ref="BM263:BW263"/>
    <mergeCell ref="BX263:BY263"/>
    <mergeCell ref="BK258:BL258"/>
    <mergeCell ref="BM259:BW259"/>
    <mergeCell ref="B255:BY255"/>
    <mergeCell ref="B257:C276"/>
    <mergeCell ref="D257:R257"/>
    <mergeCell ref="AI257:AW257"/>
    <mergeCell ref="AX257:BL257"/>
    <mergeCell ref="BM257:BY257"/>
    <mergeCell ref="D258:P258"/>
    <mergeCell ref="Q258:R258"/>
    <mergeCell ref="D259:P259"/>
    <mergeCell ref="Q259:R259"/>
    <mergeCell ref="S259:AF259"/>
    <mergeCell ref="AG259:AH259"/>
    <mergeCell ref="AI259:AU259"/>
    <mergeCell ref="AV259:AW259"/>
    <mergeCell ref="BK272:BL272"/>
    <mergeCell ref="AX261:BJ261"/>
    <mergeCell ref="BK261:BL261"/>
    <mergeCell ref="BM261:BW261"/>
    <mergeCell ref="BX261:BY261"/>
    <mergeCell ref="D262:P262"/>
    <mergeCell ref="Q262:R262"/>
    <mergeCell ref="S262:AF262"/>
    <mergeCell ref="AG262:AH262"/>
    <mergeCell ref="BR142:BS150"/>
    <mergeCell ref="BT142:BU150"/>
    <mergeCell ref="BV142:BW150"/>
    <mergeCell ref="D143:L143"/>
    <mergeCell ref="S258:AF258"/>
    <mergeCell ref="AG258:AH258"/>
    <mergeCell ref="AI258:AU258"/>
    <mergeCell ref="AV258:AW258"/>
    <mergeCell ref="AX258:BJ258"/>
    <mergeCell ref="BN142:BO150"/>
    <mergeCell ref="BP142:BQ150"/>
    <mergeCell ref="AT144:BA144"/>
    <mergeCell ref="BB144:BH144"/>
    <mergeCell ref="AG260:AH260"/>
    <mergeCell ref="AI260:AU260"/>
    <mergeCell ref="AV260:AW260"/>
    <mergeCell ref="AX260:BL260"/>
    <mergeCell ref="BM260:BW260"/>
    <mergeCell ref="S257:AH257"/>
    <mergeCell ref="D252:F252"/>
    <mergeCell ref="G252:H252"/>
    <mergeCell ref="I252:J252"/>
    <mergeCell ref="K252:L252"/>
    <mergeCell ref="M252:AM252"/>
    <mergeCell ref="AN252:AS252"/>
    <mergeCell ref="AT252:BA252"/>
    <mergeCell ref="BB252:BH252"/>
    <mergeCell ref="BI252:BM252"/>
    <mergeCell ref="BI247:BM247"/>
    <mergeCell ref="BN247:BO252"/>
    <mergeCell ref="BP247:BQ252"/>
    <mergeCell ref="BR247:BS252"/>
    <mergeCell ref="AN143:AS143"/>
    <mergeCell ref="AT143:BA143"/>
    <mergeCell ref="BB143:BH143"/>
    <mergeCell ref="BI143:BM143"/>
    <mergeCell ref="AN142:AS142"/>
    <mergeCell ref="AT142:BA142"/>
    <mergeCell ref="BB142:BH142"/>
    <mergeCell ref="BI142:BM142"/>
    <mergeCell ref="D150:F150"/>
    <mergeCell ref="G150:H150"/>
    <mergeCell ref="I150:J150"/>
    <mergeCell ref="K150:L150"/>
    <mergeCell ref="M150:AM150"/>
    <mergeCell ref="BX259:BY259"/>
    <mergeCell ref="D260:P260"/>
    <mergeCell ref="Q260:R260"/>
    <mergeCell ref="S260:AF260"/>
    <mergeCell ref="AN150:AS150"/>
    <mergeCell ref="BX142:BY150"/>
    <mergeCell ref="AT150:BA150"/>
    <mergeCell ref="BM258:BW258"/>
    <mergeCell ref="BX258:BY258"/>
    <mergeCell ref="BI149:BM149"/>
    <mergeCell ref="D148:L148"/>
    <mergeCell ref="M148:AM148"/>
    <mergeCell ref="AN148:AS148"/>
    <mergeCell ref="AT148:BA148"/>
    <mergeCell ref="BB148:BH148"/>
    <mergeCell ref="BI148:BM148"/>
    <mergeCell ref="BB150:BH150"/>
    <mergeCell ref="BI150:BM150"/>
    <mergeCell ref="AN144:AS144"/>
    <mergeCell ref="B142:C150"/>
    <mergeCell ref="D142:F142"/>
    <mergeCell ref="G142:H142"/>
    <mergeCell ref="I142:J142"/>
    <mergeCell ref="K142:L142"/>
    <mergeCell ref="M142:AM142"/>
    <mergeCell ref="D144:F144"/>
    <mergeCell ref="G144:H144"/>
    <mergeCell ref="I144:J144"/>
    <mergeCell ref="K144:L144"/>
    <mergeCell ref="M144:AM144"/>
    <mergeCell ref="B25:BY25"/>
    <mergeCell ref="B26:C29"/>
    <mergeCell ref="D26:L29"/>
    <mergeCell ref="M26:AM29"/>
    <mergeCell ref="AN26:AS29"/>
    <mergeCell ref="AT26:BA29"/>
    <mergeCell ref="BB26:BH29"/>
    <mergeCell ref="BI26:BM29"/>
    <mergeCell ref="BN27:BO29"/>
    <mergeCell ref="BP27:BQ29"/>
    <mergeCell ref="BR27:BS29"/>
    <mergeCell ref="BT27:BU29"/>
    <mergeCell ref="BV27:BW29"/>
    <mergeCell ref="BX27:BY29"/>
    <mergeCell ref="BI144:BM144"/>
    <mergeCell ref="D149:L149"/>
    <mergeCell ref="M149:AM149"/>
    <mergeCell ref="AN149:AS149"/>
    <mergeCell ref="AT149:BA149"/>
    <mergeCell ref="BB149:BH149"/>
    <mergeCell ref="M143:AM143"/>
    <mergeCell ref="B21:H24"/>
    <mergeCell ref="I21:BY21"/>
    <mergeCell ref="I22:BY22"/>
    <mergeCell ref="I24:BY24"/>
    <mergeCell ref="AF19:AR19"/>
    <mergeCell ref="AS19:AV19"/>
    <mergeCell ref="AW19:AX19"/>
    <mergeCell ref="AY19:AZ19"/>
    <mergeCell ref="BA19:BB19"/>
    <mergeCell ref="BC19:BO19"/>
    <mergeCell ref="AD18:AE18"/>
    <mergeCell ref="AF18:AR18"/>
    <mergeCell ref="AS18:AV18"/>
    <mergeCell ref="AW18:AX18"/>
    <mergeCell ref="AY18:AZ18"/>
    <mergeCell ref="BA18:BB18"/>
    <mergeCell ref="BP19:BS19"/>
    <mergeCell ref="BT19:BU19"/>
    <mergeCell ref="BV19:BW19"/>
    <mergeCell ref="I23:BY23"/>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BX19:BY19"/>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P16:BU16"/>
    <mergeCell ref="BV16:BY16"/>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1:BY5"/>
    <mergeCell ref="B6:N6"/>
    <mergeCell ref="O6:X6"/>
    <mergeCell ref="Y6:AC6"/>
    <mergeCell ref="AD6:AJ6"/>
    <mergeCell ref="AK6:BB6"/>
    <mergeCell ref="BC6:BY6"/>
    <mergeCell ref="AK7:AR7"/>
    <mergeCell ref="AS7:AT7"/>
    <mergeCell ref="AU7:AZ7"/>
    <mergeCell ref="BA7:BB7"/>
    <mergeCell ref="BC7:BY7"/>
    <mergeCell ref="B8:BY8"/>
    <mergeCell ref="B7:N7"/>
    <mergeCell ref="O7:Q7"/>
    <mergeCell ref="R7:V7"/>
    <mergeCell ref="W7:X7"/>
    <mergeCell ref="Y7:AC7"/>
    <mergeCell ref="AD7:AJ7"/>
    <mergeCell ref="BV151:BW159"/>
    <mergeCell ref="BX151:BY159"/>
    <mergeCell ref="D152:L152"/>
    <mergeCell ref="M152:AM152"/>
    <mergeCell ref="AN152:AS152"/>
    <mergeCell ref="AT152:BA152"/>
    <mergeCell ref="BB152:BH152"/>
    <mergeCell ref="BI152:BM152"/>
    <mergeCell ref="D153:F153"/>
    <mergeCell ref="G153:H153"/>
    <mergeCell ref="I153:J153"/>
    <mergeCell ref="K153:L153"/>
    <mergeCell ref="M153:AM153"/>
    <mergeCell ref="AN153:AS153"/>
    <mergeCell ref="AT153:BA153"/>
    <mergeCell ref="BB153:BH153"/>
    <mergeCell ref="BI153:BM153"/>
    <mergeCell ref="D157:L157"/>
    <mergeCell ref="BB157:BH157"/>
    <mergeCell ref="BI157:BM157"/>
    <mergeCell ref="D158:L158"/>
    <mergeCell ref="M158:AM158"/>
    <mergeCell ref="AN158:AS158"/>
    <mergeCell ref="AT158:BA158"/>
    <mergeCell ref="BB158:BH158"/>
    <mergeCell ref="BI158:BM158"/>
    <mergeCell ref="D159:F159"/>
    <mergeCell ref="D155:L155"/>
    <mergeCell ref="M155:AM155"/>
    <mergeCell ref="AN155:AS155"/>
    <mergeCell ref="AT155:BA155"/>
    <mergeCell ref="BB155:BH155"/>
    <mergeCell ref="B151:C159"/>
    <mergeCell ref="D151:F151"/>
    <mergeCell ref="G151:H151"/>
    <mergeCell ref="I151:J151"/>
    <mergeCell ref="K151:L151"/>
    <mergeCell ref="M151:AM151"/>
    <mergeCell ref="AN151:AS151"/>
    <mergeCell ref="AT151:BA151"/>
    <mergeCell ref="BB151:BH151"/>
    <mergeCell ref="BI151:BM151"/>
    <mergeCell ref="BN151:BO159"/>
    <mergeCell ref="BP151:BQ159"/>
    <mergeCell ref="BR151:BS159"/>
    <mergeCell ref="BT151:BU159"/>
    <mergeCell ref="BN193:BO202"/>
    <mergeCell ref="BP193:BQ202"/>
    <mergeCell ref="BR193:BS202"/>
    <mergeCell ref="BT193:BU202"/>
    <mergeCell ref="AT201:BA201"/>
    <mergeCell ref="BB201:BH201"/>
    <mergeCell ref="BI201:BM201"/>
    <mergeCell ref="B193:C202"/>
    <mergeCell ref="D193:F193"/>
    <mergeCell ref="G193:H193"/>
    <mergeCell ref="I193:J193"/>
    <mergeCell ref="K193:L193"/>
    <mergeCell ref="M193:AM193"/>
    <mergeCell ref="AN193:AS193"/>
    <mergeCell ref="AT193:BA193"/>
    <mergeCell ref="BB193:BH193"/>
    <mergeCell ref="AN200:AS200"/>
    <mergeCell ref="AT200:BA200"/>
    <mergeCell ref="BI155:BM155"/>
    <mergeCell ref="D244:L244"/>
    <mergeCell ref="M244:AM244"/>
    <mergeCell ref="AN244:AS244"/>
    <mergeCell ref="AT244:BA244"/>
    <mergeCell ref="BB244:BH244"/>
    <mergeCell ref="BI244:BM244"/>
    <mergeCell ref="D243:L243"/>
    <mergeCell ref="AN243:AS243"/>
    <mergeCell ref="AT243:BA243"/>
    <mergeCell ref="BB243:BH243"/>
    <mergeCell ref="BI243:BM243"/>
    <mergeCell ref="D196:L196"/>
    <mergeCell ref="M196:AM196"/>
    <mergeCell ref="AN196:AS196"/>
    <mergeCell ref="AT196:BA196"/>
    <mergeCell ref="BB196:BH196"/>
    <mergeCell ref="BI196:BM196"/>
    <mergeCell ref="D197:L197"/>
    <mergeCell ref="M197:AM197"/>
    <mergeCell ref="BI159:BM159"/>
    <mergeCell ref="I232:J232"/>
    <mergeCell ref="K232:L232"/>
    <mergeCell ref="M232:AM232"/>
    <mergeCell ref="AN232:AS232"/>
    <mergeCell ref="AT232:BA232"/>
    <mergeCell ref="BB232:BH232"/>
    <mergeCell ref="BI232:BM232"/>
    <mergeCell ref="BI227:BM227"/>
    <mergeCell ref="D226:F226"/>
    <mergeCell ref="G226:H226"/>
    <mergeCell ref="I226:J226"/>
    <mergeCell ref="BI113:BM113"/>
    <mergeCell ref="BI114:BM114"/>
    <mergeCell ref="BI115:BM115"/>
    <mergeCell ref="AT168:BA168"/>
    <mergeCell ref="D198:L198"/>
    <mergeCell ref="M198:AM198"/>
    <mergeCell ref="AN198:AS198"/>
    <mergeCell ref="AT198:BA198"/>
    <mergeCell ref="BB198:BH198"/>
    <mergeCell ref="BI198:BM198"/>
    <mergeCell ref="D154:L154"/>
    <mergeCell ref="M154:AM154"/>
    <mergeCell ref="AN154:AS154"/>
    <mergeCell ref="AT154:BA154"/>
    <mergeCell ref="BB154:BH154"/>
    <mergeCell ref="BI154:BM154"/>
    <mergeCell ref="D156:L156"/>
    <mergeCell ref="M156:AM156"/>
    <mergeCell ref="AN156:AS156"/>
    <mergeCell ref="AT156:BA156"/>
    <mergeCell ref="BB156:BH156"/>
    <mergeCell ref="BI156:BM156"/>
    <mergeCell ref="G159:H159"/>
    <mergeCell ref="I159:J159"/>
    <mergeCell ref="K159:L159"/>
    <mergeCell ref="M159:AM159"/>
    <mergeCell ref="AN159:AS159"/>
    <mergeCell ref="AT159:BA159"/>
    <mergeCell ref="BB159:BH159"/>
    <mergeCell ref="M157:AM157"/>
    <mergeCell ref="AN157:AS157"/>
    <mergeCell ref="AT157:BA157"/>
    <mergeCell ref="BN90:BO108"/>
    <mergeCell ref="BP90:BQ108"/>
    <mergeCell ref="BR90:BS108"/>
    <mergeCell ref="BT90:BU108"/>
    <mergeCell ref="BV90:BW108"/>
    <mergeCell ref="BX90:BY108"/>
    <mergeCell ref="D91:L91"/>
    <mergeCell ref="M91:AM91"/>
    <mergeCell ref="AN91:AS91"/>
    <mergeCell ref="AT91:BA91"/>
    <mergeCell ref="BB91:BH91"/>
    <mergeCell ref="BI91:BM91"/>
    <mergeCell ref="D92:F92"/>
    <mergeCell ref="G92:H92"/>
    <mergeCell ref="I92:J92"/>
    <mergeCell ref="K92:L92"/>
    <mergeCell ref="M92:AM92"/>
    <mergeCell ref="AT92:BA92"/>
    <mergeCell ref="BB92:BH92"/>
    <mergeCell ref="BI92:BM92"/>
    <mergeCell ref="D93:L93"/>
    <mergeCell ref="AN93:AS93"/>
    <mergeCell ref="BI93:BM93"/>
    <mergeCell ref="D94:L94"/>
    <mergeCell ref="AN94:AS94"/>
    <mergeCell ref="AT94:BA94"/>
    <mergeCell ref="BB94:BH94"/>
    <mergeCell ref="BI94:BM94"/>
    <mergeCell ref="D95:L95"/>
    <mergeCell ref="AN95:AS95"/>
    <mergeCell ref="AT95:BA95"/>
    <mergeCell ref="BB95:BH95"/>
    <mergeCell ref="BI95:BM95"/>
    <mergeCell ref="D96:L96"/>
    <mergeCell ref="AN96:AS96"/>
    <mergeCell ref="AT96:BA96"/>
    <mergeCell ref="BB96:BH96"/>
    <mergeCell ref="BI96:BM96"/>
    <mergeCell ref="B90:C108"/>
    <mergeCell ref="D90:F90"/>
    <mergeCell ref="G90:H90"/>
    <mergeCell ref="I90:J90"/>
    <mergeCell ref="K90:L90"/>
    <mergeCell ref="M90:AM90"/>
    <mergeCell ref="AN90:AS90"/>
    <mergeCell ref="AT90:BA90"/>
    <mergeCell ref="BB90:BH90"/>
    <mergeCell ref="BI90:BM90"/>
    <mergeCell ref="D108:F108"/>
    <mergeCell ref="G108:H108"/>
    <mergeCell ref="I108:J108"/>
    <mergeCell ref="K108:L108"/>
    <mergeCell ref="M108:AM108"/>
    <mergeCell ref="AN108:AS108"/>
    <mergeCell ref="AT108:BA108"/>
    <mergeCell ref="BB108:BH108"/>
    <mergeCell ref="D103:L103"/>
    <mergeCell ref="M103:AM103"/>
    <mergeCell ref="AN103:AS103"/>
    <mergeCell ref="AT103:BA103"/>
    <mergeCell ref="BB103:BH103"/>
    <mergeCell ref="D101:L101"/>
    <mergeCell ref="M101:AM101"/>
    <mergeCell ref="AN101:AS101"/>
    <mergeCell ref="AT93:BA93"/>
    <mergeCell ref="BB93:BH93"/>
    <mergeCell ref="BI107:BM107"/>
    <mergeCell ref="D97:L97"/>
    <mergeCell ref="AN97:AS97"/>
    <mergeCell ref="AT97:BA97"/>
    <mergeCell ref="BB97:BH97"/>
    <mergeCell ref="D98:L98"/>
    <mergeCell ref="AN98:AS98"/>
    <mergeCell ref="AT98:BA98"/>
    <mergeCell ref="BB98:BH98"/>
    <mergeCell ref="D99:L99"/>
    <mergeCell ref="AN99:AS99"/>
    <mergeCell ref="AT99:BA99"/>
    <mergeCell ref="BB99:BH99"/>
    <mergeCell ref="D100:L100"/>
    <mergeCell ref="AN100:AS100"/>
    <mergeCell ref="AT100:BA100"/>
    <mergeCell ref="BB100:BH100"/>
    <mergeCell ref="AT101:BA101"/>
    <mergeCell ref="BB101:BH101"/>
    <mergeCell ref="M93:AM93"/>
    <mergeCell ref="M94:AM94"/>
    <mergeCell ref="M95:AM95"/>
    <mergeCell ref="M96:AM96"/>
    <mergeCell ref="M97:AM97"/>
    <mergeCell ref="M98:AM98"/>
    <mergeCell ref="M99:AM99"/>
    <mergeCell ref="M100:AM100"/>
    <mergeCell ref="D102:L102"/>
    <mergeCell ref="M102:AM102"/>
    <mergeCell ref="AN102:AS102"/>
    <mergeCell ref="AT102:BA102"/>
    <mergeCell ref="BB102:BH102"/>
    <mergeCell ref="BI108:BM108"/>
    <mergeCell ref="D105:L105"/>
    <mergeCell ref="M105:AM105"/>
    <mergeCell ref="AN105:AS105"/>
    <mergeCell ref="AT105:BA105"/>
    <mergeCell ref="BB105:BH105"/>
    <mergeCell ref="D106:L106"/>
    <mergeCell ref="M106:AM106"/>
    <mergeCell ref="AN106:AS106"/>
    <mergeCell ref="AT106:BA106"/>
    <mergeCell ref="BB106:BH106"/>
    <mergeCell ref="BI106:BM106"/>
    <mergeCell ref="D107:L107"/>
    <mergeCell ref="M107:AM107"/>
    <mergeCell ref="AN107:AS107"/>
    <mergeCell ref="AT107:BA107"/>
    <mergeCell ref="BB107:BH107"/>
    <mergeCell ref="BB104:BH104"/>
    <mergeCell ref="AT104:BA104"/>
    <mergeCell ref="AN104:AS104"/>
    <mergeCell ref="B60:C89"/>
    <mergeCell ref="D60:F60"/>
    <mergeCell ref="G60:H60"/>
    <mergeCell ref="I60:J60"/>
    <mergeCell ref="K60:L60"/>
    <mergeCell ref="M60:AM60"/>
    <mergeCell ref="AN60:AS60"/>
    <mergeCell ref="AT60:BA60"/>
    <mergeCell ref="BB60:BH60"/>
    <mergeCell ref="BI60:BM60"/>
    <mergeCell ref="BN60:BO89"/>
    <mergeCell ref="BP60:BQ89"/>
    <mergeCell ref="BR60:BS89"/>
    <mergeCell ref="BT60:BU89"/>
    <mergeCell ref="BV60:BW89"/>
    <mergeCell ref="BX60:BY89"/>
    <mergeCell ref="D61:L61"/>
    <mergeCell ref="M61:AM61"/>
    <mergeCell ref="AN61:AS61"/>
    <mergeCell ref="AT61:BA61"/>
    <mergeCell ref="BB61:BH61"/>
    <mergeCell ref="BI61:BM61"/>
    <mergeCell ref="D62:F62"/>
    <mergeCell ref="G62:H62"/>
    <mergeCell ref="I62:J62"/>
    <mergeCell ref="K62:L62"/>
    <mergeCell ref="M62:AM62"/>
    <mergeCell ref="AT62:BA62"/>
    <mergeCell ref="BB62:BH62"/>
    <mergeCell ref="BI62:BM62"/>
    <mergeCell ref="D63:L63"/>
    <mergeCell ref="M63:AM63"/>
    <mergeCell ref="AN63:AS63"/>
    <mergeCell ref="AT63:BA63"/>
    <mergeCell ref="BB63:BH63"/>
    <mergeCell ref="BI63:BM63"/>
    <mergeCell ref="D64:L64"/>
    <mergeCell ref="M64:AM64"/>
    <mergeCell ref="AN64:AS64"/>
    <mergeCell ref="AT64:BA64"/>
    <mergeCell ref="BB64:BH64"/>
    <mergeCell ref="BI64:BM64"/>
    <mergeCell ref="D67:L67"/>
    <mergeCell ref="M67:AM67"/>
    <mergeCell ref="AN67:AS67"/>
    <mergeCell ref="AT67:BA67"/>
    <mergeCell ref="BB67:BH67"/>
    <mergeCell ref="BI67:BM67"/>
    <mergeCell ref="D68:L68"/>
    <mergeCell ref="AN68:AS68"/>
    <mergeCell ref="AT68:BA68"/>
    <mergeCell ref="BB68:BH68"/>
    <mergeCell ref="BI68:BM68"/>
    <mergeCell ref="M65:AM65"/>
    <mergeCell ref="M68:AM68"/>
    <mergeCell ref="BB65:BH65"/>
    <mergeCell ref="AT65:BA65"/>
    <mergeCell ref="AN65:AS65"/>
    <mergeCell ref="M66:AM66"/>
    <mergeCell ref="D66:L66"/>
    <mergeCell ref="AN66:AS66"/>
    <mergeCell ref="AT66:BA66"/>
    <mergeCell ref="BB66:BH66"/>
    <mergeCell ref="D69:L69"/>
    <mergeCell ref="AN69:AS69"/>
    <mergeCell ref="AT69:BA69"/>
    <mergeCell ref="BB69:BH69"/>
    <mergeCell ref="D71:L71"/>
    <mergeCell ref="M70:AM70"/>
    <mergeCell ref="AN71:AS71"/>
    <mergeCell ref="AT71:BA71"/>
    <mergeCell ref="BB71:BH71"/>
    <mergeCell ref="D72:L72"/>
    <mergeCell ref="M71:AM71"/>
    <mergeCell ref="AN72:AS72"/>
    <mergeCell ref="AT72:BA72"/>
    <mergeCell ref="BB72:BH72"/>
    <mergeCell ref="D73:L73"/>
    <mergeCell ref="M72:AM72"/>
    <mergeCell ref="AN73:AS73"/>
    <mergeCell ref="AT73:BA73"/>
    <mergeCell ref="BB73:BH73"/>
    <mergeCell ref="M69:AM69"/>
    <mergeCell ref="D74:L74"/>
    <mergeCell ref="AN74:AS74"/>
    <mergeCell ref="AT74:BA74"/>
    <mergeCell ref="BB74:BH74"/>
    <mergeCell ref="D75:L75"/>
    <mergeCell ref="M74:AM74"/>
    <mergeCell ref="AN75:AS75"/>
    <mergeCell ref="AT75:BA75"/>
    <mergeCell ref="BB75:BH75"/>
    <mergeCell ref="D78:L78"/>
    <mergeCell ref="M77:AM77"/>
    <mergeCell ref="AN78:AS78"/>
    <mergeCell ref="AT78:BA78"/>
    <mergeCell ref="BB78:BH78"/>
    <mergeCell ref="D82:L82"/>
    <mergeCell ref="M81:AM81"/>
    <mergeCell ref="AN82:AS82"/>
    <mergeCell ref="AT82:BA82"/>
    <mergeCell ref="BB82:BH82"/>
    <mergeCell ref="BB79:BH79"/>
    <mergeCell ref="AT79:BA79"/>
    <mergeCell ref="AN79:AS79"/>
    <mergeCell ref="BB80:BH80"/>
    <mergeCell ref="BB81:BH81"/>
    <mergeCell ref="AT81:BA81"/>
    <mergeCell ref="AN81:AS81"/>
    <mergeCell ref="AN80:AS80"/>
    <mergeCell ref="AT80:BA80"/>
    <mergeCell ref="M78:AM78"/>
    <mergeCell ref="M79:AM79"/>
    <mergeCell ref="M80:AM80"/>
    <mergeCell ref="D79:L79"/>
    <mergeCell ref="M83:AM83"/>
    <mergeCell ref="AN83:AS83"/>
    <mergeCell ref="AT83:BA83"/>
    <mergeCell ref="BB83:BH83"/>
    <mergeCell ref="BI83:BM83"/>
    <mergeCell ref="D88:L88"/>
    <mergeCell ref="M88:AM88"/>
    <mergeCell ref="AN88:AS88"/>
    <mergeCell ref="AT88:BA88"/>
    <mergeCell ref="BB88:BH88"/>
    <mergeCell ref="BI88:BM88"/>
    <mergeCell ref="D89:F89"/>
    <mergeCell ref="G89:H89"/>
    <mergeCell ref="I89:J89"/>
    <mergeCell ref="K89:L89"/>
    <mergeCell ref="M89:AM89"/>
    <mergeCell ref="AN89:AS89"/>
    <mergeCell ref="AT89:BA89"/>
    <mergeCell ref="BB89:BH89"/>
    <mergeCell ref="BI89:BM89"/>
    <mergeCell ref="AN86:AS86"/>
    <mergeCell ref="AN85:AS85"/>
    <mergeCell ref="AN84:AS84"/>
    <mergeCell ref="AT84:BA84"/>
    <mergeCell ref="AT85:BA85"/>
    <mergeCell ref="D87:L87"/>
    <mergeCell ref="M87:AM87"/>
    <mergeCell ref="AT87:BA87"/>
    <mergeCell ref="AN87:AS87"/>
    <mergeCell ref="BB87:BH87"/>
    <mergeCell ref="AN62:AS62"/>
    <mergeCell ref="D80:L80"/>
    <mergeCell ref="D81:L81"/>
    <mergeCell ref="D104:L104"/>
    <mergeCell ref="M104:AM104"/>
    <mergeCell ref="BB76:BH76"/>
    <mergeCell ref="BB77:BH77"/>
    <mergeCell ref="M76:AM76"/>
    <mergeCell ref="M75:AM75"/>
    <mergeCell ref="D76:L76"/>
    <mergeCell ref="D77:L77"/>
    <mergeCell ref="AN77:AS77"/>
    <mergeCell ref="AN76:AS76"/>
    <mergeCell ref="AT77:BA77"/>
    <mergeCell ref="AT76:BA76"/>
    <mergeCell ref="D70:L70"/>
    <mergeCell ref="BB70:BH70"/>
    <mergeCell ref="AT70:BA70"/>
    <mergeCell ref="AN70:AS70"/>
    <mergeCell ref="M73:AM73"/>
    <mergeCell ref="M82:AM82"/>
    <mergeCell ref="M86:AM86"/>
    <mergeCell ref="M85:AM85"/>
    <mergeCell ref="M84:AM84"/>
    <mergeCell ref="D85:L85"/>
    <mergeCell ref="D84:L84"/>
    <mergeCell ref="D86:L86"/>
    <mergeCell ref="BB84:BH84"/>
    <mergeCell ref="BB85:BH85"/>
    <mergeCell ref="BB86:BH86"/>
    <mergeCell ref="AT86:BA86"/>
    <mergeCell ref="D83:L83"/>
  </mergeCells>
  <phoneticPr fontId="1"/>
  <dataValidations count="29">
    <dataValidation type="list" showInputMessage="1" showErrorMessage="1" errorTitle="入力できない値が登録されました" error="「キャンセル」ボタンをクリックして、_x000a_プルダウンメニューから選択してください" sqref="BH16:BO16" xr:uid="{00000000-0002-0000-0000-000000000000}">
      <formula1>$G$279:$G$283</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000-000001000000}">
      <formula1>$F$279:$F$281</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000-000002000000}">
      <formula1>$C$279:$C$310</formula1>
    </dataValidation>
    <dataValidation type="list" showInputMessage="1" showErrorMessage="1" errorTitle="入力できない値が登録されました" error="「キャンセル」ボタンをクリックして、_x000a_プルダウンメニューから選択してください" sqref="F13:I13 D174:F174 D128:F128 D168:F168 D166:F166 D109:F109 D186:F186 D205:F205 D203:F203 D217:F217 D215:F215 D229:F229 D227:F227 D241:F241 D239:F239 D153:F153 D142:F142 BP18:BS19 AS18:AV19 V18:Y19 L16:O16 D249:F249 D247:F247 D235:F235 D233:F233 D223:F223 D221:F221 D211:F211 D209:F209 D130:F130 D193:F193 D182:F182 D180:F180 D195:F195 D172:F172 D162:F162 D160:F160 D188:F188 D151:F151 D111:F111 D144:F144 D90:F90 D92:F92 D60:F60 D62:F62 D30:F30 D32:F32" xr:uid="{00000000-0002-0000-0000-000004000000}">
      <formula1>$A$279:$A$360</formula1>
    </dataValidation>
    <dataValidation type="list" showErrorMessage="1" errorTitle="入力できない値が登録されました" error="「キャンセル」ボタンをクリックして、_x000a_プルダウンメニューから選択してください" sqref="L13:M13 I174:J174 I128:J128 I168:J168 I166:J166 I109:J109 I186:J186 I205:J205 I203:J203 I217:J217 I215:J215 I229:J229 I227:J227 I241:J241 I239:J239 I153:J153 I142:J142 BV18:BW19 AY18:AZ19 AB18:AC19 R16:S16 I249:J249 I247:J247 I235:J235 I233:J233 I223:J223 I221:J221 I211:J211 I209:J209 I130:J130 I193:J193 I182:J182 I180:J180 I195:J195 I172:J172 I162:J162 I160:J160 I188:J188 I151:J151 I111:J111 I144:J144 I90:J90 I92:J92 I60:J60 I62:J62 I30:J30 I32:J32" xr:uid="{00000000-0002-0000-0000-000005000000}">
      <formula1>$B$279:$B$291</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000-000006000000}">
      <formula1>$D$279:$D$332</formula1>
    </dataValidation>
    <dataValidation type="list" showErrorMessage="1" errorTitle="入力できない値が登録されました" error="「キャンセル」ボタンをクリックして、_x000a_プルダウンメニューから選択してください" sqref="Y7:AC7" xr:uid="{00000000-0002-0000-0000-000007000000}">
      <formula1>$E$279:$E$281</formula1>
    </dataValidation>
    <dataValidation type="list" allowBlank="1" showInputMessage="1" showErrorMessage="1" sqref="BV16:BY16" xr:uid="{00000000-0002-0000-0000-000008000000}">
      <formula1>"　,可,不可"</formula1>
    </dataValidation>
    <dataValidation type="list" showInputMessage="1" showErrorMessage="1" errorTitle="入力できない値が登録されました" error="「キャンセル」ボタンをクリックして、_x000a_プルダウンメニューから選択してください" sqref="Q258:R267 BL273 BK272:BK273 AV258:AW270 BK267:BL270 BK261:BL265 BX268:BY270 BX272:BY273 BX275:BY276 BX265:BY266 BX258:BY263 AV272:AW276 BK258:BL259 BK275:BL276 AG272:AH276 AG267:AH270 AG264:AH265 AG258:AH262 Q269:R276" xr:uid="{00000000-0002-0000-0000-000009000000}">
      <formula1>$I$279:$I$284</formula1>
    </dataValidation>
    <dataValidation type="list" showInputMessage="1" showErrorMessage="1" errorTitle="入力できない値が登録されました" error="「キャンセル」ボタンをクリックして、_x000a_プルダウンメニューから選択してください" sqref="BI252:BM252 BI141:BM141 BI171:BM171 BI179:BM179 BI185:BM185 BI202:BM202 BI214:BM214 BI226:BM226 BI238:BM238 BI246:BM246 BI232:BM232 BI220:BM220 BI208:BM208 BI192:BM192 BI165:BM165 BI150:BM150 BI159:BM159 BI127:BM127 BI108:BM108 BI89:BM89 BI59:BM59" xr:uid="{00000000-0002-0000-0000-00000A000000}">
      <formula1>$J$279:$J$284</formula1>
    </dataValidation>
    <dataValidation type="list" sqref="D269:P276" xr:uid="{00000000-0002-0000-0000-00000B000000}">
      <formula1>$L$279:$L$286</formula1>
    </dataValidation>
    <dataValidation type="list" sqref="S258:AF262" xr:uid="{00000000-0002-0000-0000-00000C000000}">
      <formula1>$M$279:$M$284</formula1>
    </dataValidation>
    <dataValidation type="list" sqref="S264:AF265" xr:uid="{00000000-0002-0000-0000-00000D000000}">
      <formula1>$N$279:$N$281</formula1>
    </dataValidation>
    <dataValidation type="list" sqref="S267:AF270" xr:uid="{00000000-0002-0000-0000-00000E000000}">
      <formula1>$O$279:$O$283</formula1>
    </dataValidation>
    <dataValidation type="list" allowBlank="1" sqref="S272:AF276" xr:uid="{00000000-0002-0000-0000-00000F000000}">
      <formula1>$P$279:$P$282</formula1>
    </dataValidation>
    <dataValidation type="list" sqref="AI258:AU270" xr:uid="{00000000-0002-0000-0000-000010000000}">
      <formula1>$Q$279:$Q$292</formula1>
    </dataValidation>
    <dataValidation type="list" allowBlank="1" sqref="AI272:AU276" xr:uid="{00000000-0002-0000-0000-000011000000}">
      <formula1>$R$279:$R$287</formula1>
    </dataValidation>
    <dataValidation type="list" allowBlank="1" sqref="AX258:BJ259" xr:uid="{00000000-0002-0000-0000-000012000000}">
      <formula1>$S$279:$S$281</formula1>
    </dataValidation>
    <dataValidation type="list" sqref="AX261:BJ265" xr:uid="{00000000-0002-0000-0000-000013000000}">
      <formula1>$T$279:$T$285</formula1>
    </dataValidation>
    <dataValidation type="list" showInputMessage="1" showErrorMessage="1" sqref="AX267:AX270" xr:uid="{00000000-0002-0000-0000-000014000000}">
      <formula1>$U$279:$U$283</formula1>
    </dataValidation>
    <dataValidation type="list" allowBlank="1" showInputMessage="1" showErrorMessage="1" sqref="AX272:BJ273" xr:uid="{00000000-0002-0000-0000-000015000000}">
      <formula1>$W$279:$W$285</formula1>
    </dataValidation>
    <dataValidation type="list" sqref="AX275:BJ276" xr:uid="{00000000-0002-0000-0000-000016000000}">
      <formula1>$X$279:$X$282</formula1>
    </dataValidation>
    <dataValidation type="list" sqref="BM258:BW263" xr:uid="{00000000-0002-0000-0000-000017000000}">
      <formula1>$Y$279:$Y$283</formula1>
    </dataValidation>
    <dataValidation type="list" sqref="BM265:BW266" xr:uid="{00000000-0002-0000-0000-000018000000}">
      <formula1>$Z$279:$Z$287</formula1>
    </dataValidation>
    <dataValidation type="list" sqref="BM268:BW270" xr:uid="{00000000-0002-0000-0000-000019000000}">
      <formula1>$AA$279:$AA$283</formula1>
    </dataValidation>
    <dataValidation type="list" sqref="BM272:BW273" xr:uid="{00000000-0002-0000-0000-00001A000000}">
      <formula1>$AB$279:$AB$289</formula1>
    </dataValidation>
    <dataValidation type="list" sqref="BM275:BW276" xr:uid="{00000000-0002-0000-0000-00001B000000}">
      <formula1>$AC$279:$AC$281</formula1>
    </dataValidation>
    <dataValidation type="list" sqref="BI143:BM143 BI129:BM129 BI167:BM167 BI187:BM187 BI204:BM204 BI216:BM216 BI228:BM228 BI240:BM240 BI248:BM248 BI234:BM234 BI222:BM222 BI210:BM210 BI194:BM194 BI181:BM181 BI173:BM173 BI161:BM161 BI152:BM152 BI110:BM110 BI91:BM91 BI61:BM61 BI31:BM31" xr:uid="{00000000-0002-0000-0000-00001C000000}">
      <formula1>$AD$279:$AD$292</formula1>
    </dataValidation>
    <dataValidation type="list" allowBlank="1" showInputMessage="1" showErrorMessage="1" sqref="BN30:BY252" xr:uid="{00000000-0002-0000-0000-000003000000}">
      <formula1>"　,●"</formula1>
    </dataValidation>
  </dataValidations>
  <printOptions horizontalCentered="1" verticalCentered="1"/>
  <pageMargins left="0.23622047244094491" right="0.23622047244094491" top="0.39370078740157483" bottom="0.39370078740157483" header="0.31496062992125984" footer="0.31496062992125984"/>
  <pageSetup paperSize="9" scale="19" orientation="portrait"/>
  <rowBreaks count="1" manualBreakCount="1">
    <brk id="275"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Q154"/>
  <sheetViews>
    <sheetView showGridLines="0" view="pageBreakPreview" zoomScaleSheetLayoutView="55" workbookViewId="0"/>
  </sheetViews>
  <sheetFormatPr baseColWidth="10" defaultColWidth="1.25" defaultRowHeight="13.5" customHeight="1"/>
  <cols>
    <col min="1" max="1" width="1.25" style="2" customWidth="1"/>
    <col min="2" max="77" width="1.25" style="1" customWidth="1"/>
    <col min="78" max="79" width="1.25" style="1"/>
    <col min="80" max="80" width="8.625" style="1" hidden="1" customWidth="1"/>
    <col min="81" max="225" width="1.25" style="1"/>
    <col min="226" max="16384" width="1.25" style="2"/>
  </cols>
  <sheetData>
    <row r="1" spans="1:225" ht="13.5" customHeight="1">
      <c r="B1" s="157" t="s">
        <v>25</v>
      </c>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row>
    <row r="2" spans="1:225" ht="13.5" customHeight="1">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row>
    <row r="3" spans="1:225" ht="13.5" customHeight="1">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row>
    <row r="4" spans="1:225" ht="13.5" customHeight="1">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row>
    <row r="5" spans="1:225" ht="13.5" customHeight="1">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row>
    <row r="6" spans="1:225" ht="13.5" customHeight="1">
      <c r="A6" s="20"/>
      <c r="B6" s="158" t="s">
        <v>417</v>
      </c>
      <c r="C6" s="159"/>
      <c r="D6" s="159"/>
      <c r="E6" s="159"/>
      <c r="F6" s="159"/>
      <c r="G6" s="159"/>
      <c r="H6" s="159"/>
      <c r="I6" s="159"/>
      <c r="J6" s="159"/>
      <c r="K6" s="159"/>
      <c r="L6" s="159"/>
      <c r="M6" s="159"/>
      <c r="N6" s="160"/>
      <c r="O6" s="161" t="s">
        <v>0</v>
      </c>
      <c r="P6" s="162"/>
      <c r="Q6" s="162"/>
      <c r="R6" s="162"/>
      <c r="S6" s="162"/>
      <c r="T6" s="162"/>
      <c r="U6" s="162"/>
      <c r="V6" s="162"/>
      <c r="W6" s="162"/>
      <c r="X6" s="163"/>
      <c r="Y6" s="158" t="s">
        <v>13</v>
      </c>
      <c r="Z6" s="159"/>
      <c r="AA6" s="159"/>
      <c r="AB6" s="159"/>
      <c r="AC6" s="160"/>
      <c r="AD6" s="164" t="s">
        <v>14</v>
      </c>
      <c r="AE6" s="165"/>
      <c r="AF6" s="165"/>
      <c r="AG6" s="165"/>
      <c r="AH6" s="165"/>
      <c r="AI6" s="165"/>
      <c r="AJ6" s="166"/>
      <c r="AK6" s="164" t="s">
        <v>15</v>
      </c>
      <c r="AL6" s="165"/>
      <c r="AM6" s="165"/>
      <c r="AN6" s="165"/>
      <c r="AO6" s="165"/>
      <c r="AP6" s="165"/>
      <c r="AQ6" s="165"/>
      <c r="AR6" s="165"/>
      <c r="AS6" s="165"/>
      <c r="AT6" s="165"/>
      <c r="AU6" s="165"/>
      <c r="AV6" s="165"/>
      <c r="AW6" s="165"/>
      <c r="AX6" s="165"/>
      <c r="AY6" s="165"/>
      <c r="AZ6" s="165"/>
      <c r="BA6" s="165"/>
      <c r="BB6" s="166"/>
      <c r="BC6" s="197" t="s">
        <v>106</v>
      </c>
      <c r="BD6" s="198"/>
      <c r="BE6" s="198"/>
      <c r="BF6" s="198"/>
      <c r="BG6" s="198"/>
      <c r="BH6" s="198"/>
      <c r="BI6" s="198"/>
      <c r="BJ6" s="198"/>
      <c r="BK6" s="198"/>
      <c r="BL6" s="198"/>
      <c r="BM6" s="198"/>
      <c r="BN6" s="198"/>
      <c r="BO6" s="198"/>
      <c r="BP6" s="198"/>
      <c r="BQ6" s="198"/>
      <c r="BR6" s="198"/>
      <c r="BS6" s="198"/>
      <c r="BT6" s="198"/>
      <c r="BU6" s="198"/>
      <c r="BV6" s="198"/>
      <c r="BW6" s="198"/>
      <c r="BX6" s="198"/>
      <c r="BY6" s="199"/>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181" t="s">
        <v>418</v>
      </c>
      <c r="C7" s="182"/>
      <c r="D7" s="182"/>
      <c r="E7" s="182"/>
      <c r="F7" s="182"/>
      <c r="G7" s="182"/>
      <c r="H7" s="182"/>
      <c r="I7" s="182"/>
      <c r="J7" s="182"/>
      <c r="K7" s="182"/>
      <c r="L7" s="182"/>
      <c r="M7" s="182"/>
      <c r="N7" s="183"/>
      <c r="O7" s="184" t="s">
        <v>12</v>
      </c>
      <c r="P7" s="185"/>
      <c r="Q7" s="186"/>
      <c r="R7" s="187" t="s">
        <v>310</v>
      </c>
      <c r="S7" s="188"/>
      <c r="T7" s="188"/>
      <c r="U7" s="188"/>
      <c r="V7" s="189"/>
      <c r="W7" s="185" t="s">
        <v>21</v>
      </c>
      <c r="X7" s="190"/>
      <c r="Y7" s="191" t="s">
        <v>346</v>
      </c>
      <c r="Z7" s="188"/>
      <c r="AA7" s="188"/>
      <c r="AB7" s="188"/>
      <c r="AC7" s="192"/>
      <c r="AD7" s="193" t="s">
        <v>419</v>
      </c>
      <c r="AE7" s="194"/>
      <c r="AF7" s="194"/>
      <c r="AG7" s="194"/>
      <c r="AH7" s="194"/>
      <c r="AI7" s="194"/>
      <c r="AJ7" s="195"/>
      <c r="AK7" s="170" t="s">
        <v>420</v>
      </c>
      <c r="AL7" s="351"/>
      <c r="AM7" s="351"/>
      <c r="AN7" s="351"/>
      <c r="AO7" s="351"/>
      <c r="AP7" s="351"/>
      <c r="AQ7" s="351"/>
      <c r="AR7" s="172"/>
      <c r="AS7" s="173" t="s">
        <v>20</v>
      </c>
      <c r="AT7" s="174"/>
      <c r="AU7" s="175" t="s">
        <v>421</v>
      </c>
      <c r="AV7" s="351"/>
      <c r="AW7" s="351"/>
      <c r="AX7" s="351"/>
      <c r="AY7" s="351"/>
      <c r="AZ7" s="172"/>
      <c r="BA7" s="173" t="s">
        <v>19</v>
      </c>
      <c r="BB7" s="176"/>
      <c r="BC7" s="177" t="s">
        <v>422</v>
      </c>
      <c r="BD7" s="352"/>
      <c r="BE7" s="352"/>
      <c r="BF7" s="352"/>
      <c r="BG7" s="352"/>
      <c r="BH7" s="352"/>
      <c r="BI7" s="352"/>
      <c r="BJ7" s="352"/>
      <c r="BK7" s="352"/>
      <c r="BL7" s="352"/>
      <c r="BM7" s="352"/>
      <c r="BN7" s="352"/>
      <c r="BO7" s="352"/>
      <c r="BP7" s="352"/>
      <c r="BQ7" s="352"/>
      <c r="BR7" s="352"/>
      <c r="BS7" s="352"/>
      <c r="BT7" s="352"/>
      <c r="BU7" s="352"/>
      <c r="BV7" s="352"/>
      <c r="BW7" s="352"/>
      <c r="BX7" s="352"/>
      <c r="BY7" s="353"/>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180"/>
      <c r="C8" s="180"/>
      <c r="D8" s="180"/>
      <c r="E8" s="180"/>
      <c r="F8" s="180"/>
      <c r="G8" s="180"/>
      <c r="H8" s="180"/>
      <c r="I8" s="180"/>
      <c r="J8" s="180"/>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c r="BQ8" s="180"/>
      <c r="BR8" s="180"/>
      <c r="BS8" s="180"/>
      <c r="BT8" s="180"/>
      <c r="BU8" s="180"/>
      <c r="BV8" s="180"/>
      <c r="BW8" s="180"/>
      <c r="BX8" s="180"/>
      <c r="BY8" s="180"/>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164" t="s">
        <v>423</v>
      </c>
      <c r="D10" s="165"/>
      <c r="E10" s="165"/>
      <c r="F10" s="165"/>
      <c r="G10" s="165"/>
      <c r="H10" s="165"/>
      <c r="I10" s="200" t="s">
        <v>424</v>
      </c>
      <c r="J10" s="201"/>
      <c r="K10" s="201"/>
      <c r="L10" s="201"/>
      <c r="M10" s="201"/>
      <c r="N10" s="201"/>
      <c r="O10" s="201"/>
      <c r="P10" s="201"/>
      <c r="Q10" s="201"/>
      <c r="R10" s="201"/>
      <c r="S10" s="202"/>
      <c r="T10" s="197" t="s">
        <v>29</v>
      </c>
      <c r="U10" s="198"/>
      <c r="V10" s="198"/>
      <c r="W10" s="198"/>
      <c r="X10" s="198"/>
      <c r="Y10" s="198"/>
      <c r="Z10" s="198"/>
      <c r="AA10" s="199"/>
      <c r="AB10" s="197" t="s">
        <v>103</v>
      </c>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7" t="s">
        <v>104</v>
      </c>
      <c r="BE10" s="198"/>
      <c r="BF10" s="198"/>
      <c r="BG10" s="198"/>
      <c r="BH10" s="198"/>
      <c r="BI10" s="198"/>
      <c r="BJ10" s="198"/>
      <c r="BK10" s="198"/>
      <c r="BL10" s="198"/>
      <c r="BM10" s="198"/>
      <c r="BN10" s="198"/>
      <c r="BO10" s="198"/>
      <c r="BP10" s="198"/>
      <c r="BQ10" s="198"/>
      <c r="BR10" s="198"/>
      <c r="BS10" s="198"/>
      <c r="BT10" s="198"/>
      <c r="BU10" s="198"/>
      <c r="BV10" s="198"/>
      <c r="BW10" s="198"/>
      <c r="BX10" s="199"/>
      <c r="BY10" s="3"/>
    </row>
    <row r="11" spans="1:225" ht="15" customHeight="1">
      <c r="A11" s="20"/>
      <c r="B11" s="27"/>
      <c r="C11" s="203" t="s">
        <v>1</v>
      </c>
      <c r="D11" s="354"/>
      <c r="E11" s="354"/>
      <c r="F11" s="354"/>
      <c r="G11" s="354"/>
      <c r="H11" s="205"/>
      <c r="I11" s="355" t="s">
        <v>425</v>
      </c>
      <c r="J11" s="182"/>
      <c r="K11" s="182"/>
      <c r="L11" s="182"/>
      <c r="M11" s="182"/>
      <c r="N11" s="182"/>
      <c r="O11" s="182"/>
      <c r="P11" s="182"/>
      <c r="Q11" s="182"/>
      <c r="R11" s="182"/>
      <c r="S11" s="196"/>
      <c r="T11" s="209" t="s">
        <v>102</v>
      </c>
      <c r="U11" s="210"/>
      <c r="V11" s="182" t="s">
        <v>426</v>
      </c>
      <c r="W11" s="182"/>
      <c r="X11" s="182"/>
      <c r="Y11" s="182"/>
      <c r="Z11" s="182"/>
      <c r="AA11" s="196"/>
      <c r="AB11" s="181" t="s">
        <v>427</v>
      </c>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1" t="s">
        <v>428</v>
      </c>
      <c r="BE11" s="182"/>
      <c r="BF11" s="182"/>
      <c r="BG11" s="182"/>
      <c r="BH11" s="182"/>
      <c r="BI11" s="182"/>
      <c r="BJ11" s="182"/>
      <c r="BK11" s="182"/>
      <c r="BL11" s="182"/>
      <c r="BM11" s="182"/>
      <c r="BN11" s="182"/>
      <c r="BO11" s="182"/>
      <c r="BP11" s="182"/>
      <c r="BQ11" s="182"/>
      <c r="BR11" s="182"/>
      <c r="BS11" s="182"/>
      <c r="BT11" s="182"/>
      <c r="BU11" s="182"/>
      <c r="BV11" s="182"/>
      <c r="BW11" s="182"/>
      <c r="BX11" s="196"/>
      <c r="BY11" s="3"/>
      <c r="BZ11" s="4"/>
      <c r="CA11" s="4"/>
    </row>
    <row r="12" spans="1:225" ht="11" customHeight="1">
      <c r="A12" s="20"/>
      <c r="B12" s="27"/>
      <c r="C12" s="197" t="s">
        <v>105</v>
      </c>
      <c r="D12" s="198"/>
      <c r="E12" s="198"/>
      <c r="F12" s="198"/>
      <c r="G12" s="198"/>
      <c r="H12" s="198"/>
      <c r="I12" s="198"/>
      <c r="J12" s="198"/>
      <c r="K12" s="198"/>
      <c r="L12" s="198"/>
      <c r="M12" s="198"/>
      <c r="N12" s="198"/>
      <c r="O12" s="198"/>
      <c r="P12" s="198"/>
      <c r="Q12" s="198"/>
      <c r="R12" s="198"/>
      <c r="S12" s="199"/>
      <c r="T12" s="197" t="s">
        <v>30</v>
      </c>
      <c r="U12" s="198"/>
      <c r="V12" s="198"/>
      <c r="W12" s="198"/>
      <c r="X12" s="198"/>
      <c r="Y12" s="198"/>
      <c r="Z12" s="198"/>
      <c r="AA12" s="199"/>
      <c r="AB12" s="197" t="s">
        <v>31</v>
      </c>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7" t="s">
        <v>53</v>
      </c>
      <c r="BE12" s="198"/>
      <c r="BF12" s="198"/>
      <c r="BG12" s="198"/>
      <c r="BH12" s="198"/>
      <c r="BI12" s="198"/>
      <c r="BJ12" s="199"/>
      <c r="BK12" s="197" t="s">
        <v>52</v>
      </c>
      <c r="BL12" s="198"/>
      <c r="BM12" s="198"/>
      <c r="BN12" s="198"/>
      <c r="BO12" s="198"/>
      <c r="BP12" s="198"/>
      <c r="BQ12" s="199"/>
      <c r="BR12" s="197" t="s">
        <v>54</v>
      </c>
      <c r="BS12" s="198"/>
      <c r="BT12" s="198"/>
      <c r="BU12" s="198"/>
      <c r="BV12" s="198"/>
      <c r="BW12" s="198"/>
      <c r="BX12" s="199"/>
      <c r="BY12" s="3"/>
      <c r="BZ12" s="4"/>
      <c r="CA12" s="4"/>
    </row>
    <row r="13" spans="1:225" ht="15" customHeight="1">
      <c r="A13" s="20"/>
      <c r="B13" s="27"/>
      <c r="C13" s="209" t="s">
        <v>27</v>
      </c>
      <c r="D13" s="210"/>
      <c r="E13" s="210"/>
      <c r="F13" s="220" t="s">
        <v>429</v>
      </c>
      <c r="G13" s="220"/>
      <c r="H13" s="220"/>
      <c r="I13" s="220"/>
      <c r="J13" s="210" t="s">
        <v>16</v>
      </c>
      <c r="K13" s="210"/>
      <c r="L13" s="220" t="s">
        <v>281</v>
      </c>
      <c r="M13" s="220"/>
      <c r="N13" s="210" t="s">
        <v>17</v>
      </c>
      <c r="O13" s="210"/>
      <c r="P13" s="220" t="s">
        <v>279</v>
      </c>
      <c r="Q13" s="220"/>
      <c r="R13" s="210" t="s">
        <v>18</v>
      </c>
      <c r="S13" s="212"/>
      <c r="T13" s="181" t="s">
        <v>430</v>
      </c>
      <c r="U13" s="182"/>
      <c r="V13" s="182"/>
      <c r="W13" s="182"/>
      <c r="X13" s="182"/>
      <c r="Y13" s="182"/>
      <c r="Z13" s="182"/>
      <c r="AA13" s="196"/>
      <c r="AB13" s="181" t="s">
        <v>431</v>
      </c>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1" t="s">
        <v>432</v>
      </c>
      <c r="BE13" s="182"/>
      <c r="BF13" s="182"/>
      <c r="BG13" s="213"/>
      <c r="BH13" s="211" t="s">
        <v>26</v>
      </c>
      <c r="BI13" s="210"/>
      <c r="BJ13" s="212"/>
      <c r="BK13" s="182" t="s">
        <v>433</v>
      </c>
      <c r="BL13" s="182"/>
      <c r="BM13" s="182"/>
      <c r="BN13" s="213"/>
      <c r="BO13" s="211" t="s">
        <v>26</v>
      </c>
      <c r="BP13" s="210"/>
      <c r="BQ13" s="212"/>
      <c r="BR13" s="182" t="s">
        <v>434</v>
      </c>
      <c r="BS13" s="182"/>
      <c r="BT13" s="182"/>
      <c r="BU13" s="213"/>
      <c r="BV13" s="211" t="s">
        <v>26</v>
      </c>
      <c r="BW13" s="210"/>
      <c r="BX13" s="212"/>
      <c r="BY13" s="3"/>
      <c r="BZ13" s="4"/>
      <c r="CA13" s="4"/>
    </row>
    <row r="14" spans="1:225" ht="13" customHeight="1">
      <c r="A14" s="20"/>
      <c r="B14" s="214" t="s">
        <v>28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c r="BT14" s="214"/>
      <c r="BU14" s="214"/>
      <c r="BV14" s="214"/>
      <c r="BW14" s="214"/>
      <c r="BX14" s="214"/>
      <c r="BY14" s="3"/>
      <c r="BZ14" s="4"/>
      <c r="CA14" s="4"/>
    </row>
    <row r="15" spans="1:225" ht="10" customHeight="1">
      <c r="A15" s="20"/>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c r="BQ15" s="180"/>
      <c r="BR15" s="180"/>
      <c r="BS15" s="180"/>
      <c r="BT15" s="180"/>
      <c r="BU15" s="180"/>
      <c r="BV15" s="180"/>
      <c r="BW15" s="180"/>
      <c r="BX15" s="180"/>
      <c r="BY15" s="180"/>
      <c r="BZ15" s="4"/>
      <c r="CA15" s="4"/>
    </row>
    <row r="16" spans="1:225" ht="16.25" customHeight="1">
      <c r="A16" s="20"/>
      <c r="B16" s="215" t="s">
        <v>109</v>
      </c>
      <c r="C16" s="216"/>
      <c r="D16" s="216"/>
      <c r="E16" s="216"/>
      <c r="F16" s="216"/>
      <c r="G16" s="216"/>
      <c r="H16" s="216"/>
      <c r="I16" s="216"/>
      <c r="J16" s="216"/>
      <c r="K16" s="217"/>
      <c r="L16" s="218" t="s">
        <v>435</v>
      </c>
      <c r="M16" s="218"/>
      <c r="N16" s="218"/>
      <c r="O16" s="218"/>
      <c r="P16" s="216" t="s">
        <v>16</v>
      </c>
      <c r="Q16" s="216"/>
      <c r="R16" s="218" t="s">
        <v>279</v>
      </c>
      <c r="S16" s="218"/>
      <c r="T16" s="216" t="s">
        <v>17</v>
      </c>
      <c r="U16" s="216"/>
      <c r="V16" s="218" t="s">
        <v>436</v>
      </c>
      <c r="W16" s="218"/>
      <c r="X16" s="216" t="s">
        <v>18</v>
      </c>
      <c r="Y16" s="235"/>
      <c r="Z16" s="215" t="s">
        <v>111</v>
      </c>
      <c r="AA16" s="216"/>
      <c r="AB16" s="216"/>
      <c r="AC16" s="216"/>
      <c r="AD16" s="216"/>
      <c r="AE16" s="216"/>
      <c r="AF16" s="216"/>
      <c r="AG16" s="216"/>
      <c r="AH16" s="217"/>
      <c r="AI16" s="221" t="s">
        <v>437</v>
      </c>
      <c r="AJ16" s="218"/>
      <c r="AK16" s="218"/>
      <c r="AL16" s="218"/>
      <c r="AM16" s="218"/>
      <c r="AN16" s="222"/>
      <c r="AO16" s="215" t="s">
        <v>10</v>
      </c>
      <c r="AP16" s="216"/>
      <c r="AQ16" s="216"/>
      <c r="AR16" s="216"/>
      <c r="AS16" s="216"/>
      <c r="AT16" s="216"/>
      <c r="AU16" s="216"/>
      <c r="AV16" s="216"/>
      <c r="AW16" s="217"/>
      <c r="AX16" s="221" t="s">
        <v>355</v>
      </c>
      <c r="AY16" s="218"/>
      <c r="AZ16" s="218"/>
      <c r="BA16" s="222"/>
      <c r="BB16" s="215" t="s">
        <v>35</v>
      </c>
      <c r="BC16" s="216"/>
      <c r="BD16" s="216"/>
      <c r="BE16" s="216"/>
      <c r="BF16" s="216"/>
      <c r="BG16" s="217"/>
      <c r="BH16" s="221" t="s">
        <v>350</v>
      </c>
      <c r="BI16" s="218"/>
      <c r="BJ16" s="218"/>
      <c r="BK16" s="218"/>
      <c r="BL16" s="218"/>
      <c r="BM16" s="218"/>
      <c r="BN16" s="218"/>
      <c r="BO16" s="222"/>
      <c r="BP16" s="215" t="s">
        <v>357</v>
      </c>
      <c r="BQ16" s="216"/>
      <c r="BR16" s="216"/>
      <c r="BS16" s="216"/>
      <c r="BT16" s="216"/>
      <c r="BU16" s="217"/>
      <c r="BV16" s="221" t="s">
        <v>438</v>
      </c>
      <c r="BW16" s="218"/>
      <c r="BX16" s="218"/>
      <c r="BY16" s="22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356"/>
      <c r="C17" s="356"/>
      <c r="D17" s="356"/>
      <c r="E17" s="356"/>
      <c r="F17" s="356"/>
      <c r="G17" s="356"/>
      <c r="H17" s="356"/>
      <c r="I17" s="224"/>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158" t="s">
        <v>107</v>
      </c>
      <c r="C18" s="159"/>
      <c r="D18" s="159"/>
      <c r="E18" s="159"/>
      <c r="F18" s="159"/>
      <c r="G18" s="159"/>
      <c r="H18" s="225"/>
      <c r="I18" s="229" t="s">
        <v>439</v>
      </c>
      <c r="J18" s="230"/>
      <c r="K18" s="230"/>
      <c r="L18" s="230"/>
      <c r="M18" s="230"/>
      <c r="N18" s="230"/>
      <c r="O18" s="230"/>
      <c r="P18" s="230"/>
      <c r="Q18" s="230"/>
      <c r="R18" s="230"/>
      <c r="S18" s="230"/>
      <c r="T18" s="230"/>
      <c r="U18" s="231"/>
      <c r="V18" s="232" t="s">
        <v>440</v>
      </c>
      <c r="W18" s="233"/>
      <c r="X18" s="233"/>
      <c r="Y18" s="233"/>
      <c r="Z18" s="234" t="s">
        <v>16</v>
      </c>
      <c r="AA18" s="234"/>
      <c r="AB18" s="233" t="s">
        <v>441</v>
      </c>
      <c r="AC18" s="233"/>
      <c r="AD18" s="234" t="s">
        <v>17</v>
      </c>
      <c r="AE18" s="236"/>
      <c r="AF18" s="229" t="s">
        <v>442</v>
      </c>
      <c r="AG18" s="230"/>
      <c r="AH18" s="230"/>
      <c r="AI18" s="230"/>
      <c r="AJ18" s="230"/>
      <c r="AK18" s="230"/>
      <c r="AL18" s="230"/>
      <c r="AM18" s="230"/>
      <c r="AN18" s="230"/>
      <c r="AO18" s="230"/>
      <c r="AP18" s="230"/>
      <c r="AQ18" s="230"/>
      <c r="AR18" s="231"/>
      <c r="AS18" s="232" t="s">
        <v>443</v>
      </c>
      <c r="AT18" s="233"/>
      <c r="AU18" s="233"/>
      <c r="AV18" s="233"/>
      <c r="AW18" s="234" t="s">
        <v>16</v>
      </c>
      <c r="AX18" s="234"/>
      <c r="AY18" s="233" t="s">
        <v>444</v>
      </c>
      <c r="AZ18" s="233"/>
      <c r="BA18" s="234" t="s">
        <v>17</v>
      </c>
      <c r="BB18" s="236"/>
      <c r="BC18" s="229"/>
      <c r="BD18" s="230"/>
      <c r="BE18" s="230"/>
      <c r="BF18" s="230"/>
      <c r="BG18" s="230"/>
      <c r="BH18" s="230"/>
      <c r="BI18" s="230"/>
      <c r="BJ18" s="230"/>
      <c r="BK18" s="230"/>
      <c r="BL18" s="230"/>
      <c r="BM18" s="230"/>
      <c r="BN18" s="230"/>
      <c r="BO18" s="231"/>
      <c r="BP18" s="232"/>
      <c r="BQ18" s="233"/>
      <c r="BR18" s="233"/>
      <c r="BS18" s="233"/>
      <c r="BT18" s="234" t="s">
        <v>16</v>
      </c>
      <c r="BU18" s="234"/>
      <c r="BV18" s="233"/>
      <c r="BW18" s="233"/>
      <c r="BX18" s="234" t="s">
        <v>17</v>
      </c>
      <c r="BY18" s="236"/>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26"/>
      <c r="C19" s="357"/>
      <c r="D19" s="357"/>
      <c r="E19" s="357"/>
      <c r="F19" s="357"/>
      <c r="G19" s="357"/>
      <c r="H19" s="228"/>
      <c r="I19" s="358"/>
      <c r="J19" s="359"/>
      <c r="K19" s="359"/>
      <c r="L19" s="359"/>
      <c r="M19" s="359"/>
      <c r="N19" s="359"/>
      <c r="O19" s="359"/>
      <c r="P19" s="359"/>
      <c r="Q19" s="359"/>
      <c r="R19" s="359"/>
      <c r="S19" s="359"/>
      <c r="T19" s="359"/>
      <c r="U19" s="239"/>
      <c r="V19" s="240"/>
      <c r="W19" s="241"/>
      <c r="X19" s="241"/>
      <c r="Y19" s="241"/>
      <c r="Z19" s="242" t="s">
        <v>16</v>
      </c>
      <c r="AA19" s="242"/>
      <c r="AB19" s="241"/>
      <c r="AC19" s="241"/>
      <c r="AD19" s="242" t="s">
        <v>17</v>
      </c>
      <c r="AE19" s="243"/>
      <c r="AF19" s="358"/>
      <c r="AG19" s="359"/>
      <c r="AH19" s="359"/>
      <c r="AI19" s="359"/>
      <c r="AJ19" s="359"/>
      <c r="AK19" s="359"/>
      <c r="AL19" s="359"/>
      <c r="AM19" s="359"/>
      <c r="AN19" s="359"/>
      <c r="AO19" s="359"/>
      <c r="AP19" s="359"/>
      <c r="AQ19" s="359"/>
      <c r="AR19" s="239"/>
      <c r="AS19" s="240"/>
      <c r="AT19" s="241"/>
      <c r="AU19" s="241"/>
      <c r="AV19" s="241"/>
      <c r="AW19" s="242" t="s">
        <v>16</v>
      </c>
      <c r="AX19" s="242"/>
      <c r="AY19" s="241"/>
      <c r="AZ19" s="241"/>
      <c r="BA19" s="242" t="s">
        <v>17</v>
      </c>
      <c r="BB19" s="243"/>
      <c r="BC19" s="358"/>
      <c r="BD19" s="359"/>
      <c r="BE19" s="359"/>
      <c r="BF19" s="359"/>
      <c r="BG19" s="359"/>
      <c r="BH19" s="359"/>
      <c r="BI19" s="359"/>
      <c r="BJ19" s="359"/>
      <c r="BK19" s="359"/>
      <c r="BL19" s="359"/>
      <c r="BM19" s="359"/>
      <c r="BN19" s="359"/>
      <c r="BO19" s="239"/>
      <c r="BP19" s="240"/>
      <c r="BQ19" s="241"/>
      <c r="BR19" s="241"/>
      <c r="BS19" s="241"/>
      <c r="BT19" s="242" t="s">
        <v>16</v>
      </c>
      <c r="BU19" s="242"/>
      <c r="BV19" s="241"/>
      <c r="BW19" s="241"/>
      <c r="BX19" s="242" t="s">
        <v>17</v>
      </c>
      <c r="BY19" s="243"/>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28"/>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80" t="s">
        <v>108</v>
      </c>
      <c r="C21" s="271"/>
      <c r="D21" s="271"/>
      <c r="E21" s="271"/>
      <c r="F21" s="271"/>
      <c r="G21" s="271"/>
      <c r="H21" s="271"/>
      <c r="I21" s="250" t="s">
        <v>445</v>
      </c>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251"/>
      <c r="BJ21" s="251"/>
      <c r="BK21" s="251"/>
      <c r="BL21" s="251"/>
      <c r="BM21" s="251"/>
      <c r="BN21" s="251"/>
      <c r="BO21" s="251"/>
      <c r="BP21" s="251"/>
      <c r="BQ21" s="251"/>
      <c r="BR21" s="251"/>
      <c r="BS21" s="251"/>
      <c r="BT21" s="251"/>
      <c r="BU21" s="251"/>
      <c r="BV21" s="251"/>
      <c r="BW21" s="251"/>
      <c r="BX21" s="251"/>
      <c r="BY21" s="252"/>
      <c r="HJ21" s="2"/>
      <c r="HK21" s="2"/>
      <c r="HL21" s="2"/>
      <c r="HM21" s="2"/>
      <c r="HN21" s="2"/>
      <c r="HO21" s="2"/>
      <c r="HP21" s="2"/>
      <c r="HQ21" s="2"/>
    </row>
    <row r="22" spans="1:225" ht="16" customHeight="1">
      <c r="A22" s="20"/>
      <c r="B22" s="246"/>
      <c r="C22" s="247"/>
      <c r="D22" s="247"/>
      <c r="E22" s="247"/>
      <c r="F22" s="247"/>
      <c r="G22" s="247"/>
      <c r="H22" s="247"/>
      <c r="I22" s="253" t="s">
        <v>446</v>
      </c>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254"/>
      <c r="BF22" s="254"/>
      <c r="BG22" s="254"/>
      <c r="BH22" s="254"/>
      <c r="BI22" s="254"/>
      <c r="BJ22" s="254"/>
      <c r="BK22" s="254"/>
      <c r="BL22" s="254"/>
      <c r="BM22" s="254"/>
      <c r="BN22" s="254"/>
      <c r="BO22" s="254"/>
      <c r="BP22" s="254"/>
      <c r="BQ22" s="254"/>
      <c r="BR22" s="254"/>
      <c r="BS22" s="254"/>
      <c r="BT22" s="254"/>
      <c r="BU22" s="254"/>
      <c r="BV22" s="254"/>
      <c r="BW22" s="254"/>
      <c r="BX22" s="254"/>
      <c r="BY22" s="255"/>
      <c r="HJ22" s="2"/>
      <c r="HK22" s="2"/>
      <c r="HL22" s="2"/>
      <c r="HM22" s="2"/>
      <c r="HN22" s="2"/>
      <c r="HO22" s="2"/>
      <c r="HP22" s="2"/>
      <c r="HQ22" s="2"/>
    </row>
    <row r="23" spans="1:225" ht="16" customHeight="1">
      <c r="A23" s="20"/>
      <c r="B23" s="248"/>
      <c r="C23" s="360"/>
      <c r="D23" s="360"/>
      <c r="E23" s="360"/>
      <c r="F23" s="360"/>
      <c r="G23" s="360"/>
      <c r="H23" s="360"/>
      <c r="I23" s="256"/>
      <c r="J23" s="361"/>
      <c r="K23" s="361"/>
      <c r="L23" s="361"/>
      <c r="M23" s="361"/>
      <c r="N23" s="361"/>
      <c r="O23" s="361"/>
      <c r="P23" s="361"/>
      <c r="Q23" s="361"/>
      <c r="R23" s="361"/>
      <c r="S23" s="361"/>
      <c r="T23" s="361"/>
      <c r="U23" s="361"/>
      <c r="V23" s="361"/>
      <c r="W23" s="361"/>
      <c r="X23" s="361"/>
      <c r="Y23" s="361"/>
      <c r="Z23" s="361"/>
      <c r="AA23" s="361"/>
      <c r="AB23" s="361"/>
      <c r="AC23" s="361"/>
      <c r="AD23" s="361"/>
      <c r="AE23" s="361"/>
      <c r="AF23" s="361"/>
      <c r="AG23" s="361"/>
      <c r="AH23" s="361"/>
      <c r="AI23" s="361"/>
      <c r="AJ23" s="361"/>
      <c r="AK23" s="361"/>
      <c r="AL23" s="361"/>
      <c r="AM23" s="361"/>
      <c r="AN23" s="361"/>
      <c r="AO23" s="361"/>
      <c r="AP23" s="361"/>
      <c r="AQ23" s="361"/>
      <c r="AR23" s="361"/>
      <c r="AS23" s="361"/>
      <c r="AT23" s="361"/>
      <c r="AU23" s="361"/>
      <c r="AV23" s="361"/>
      <c r="AW23" s="361"/>
      <c r="AX23" s="361"/>
      <c r="AY23" s="361"/>
      <c r="AZ23" s="361"/>
      <c r="BA23" s="361"/>
      <c r="BB23" s="361"/>
      <c r="BC23" s="361"/>
      <c r="BD23" s="361"/>
      <c r="BE23" s="361"/>
      <c r="BF23" s="361"/>
      <c r="BG23" s="361"/>
      <c r="BH23" s="361"/>
      <c r="BI23" s="361"/>
      <c r="BJ23" s="361"/>
      <c r="BK23" s="361"/>
      <c r="BL23" s="361"/>
      <c r="BM23" s="361"/>
      <c r="BN23" s="361"/>
      <c r="BO23" s="361"/>
      <c r="BP23" s="361"/>
      <c r="BQ23" s="361"/>
      <c r="BR23" s="361"/>
      <c r="BS23" s="361"/>
      <c r="BT23" s="361"/>
      <c r="BU23" s="361"/>
      <c r="BV23" s="361"/>
      <c r="BW23" s="361"/>
      <c r="BX23" s="361"/>
      <c r="BY23" s="362"/>
      <c r="HJ23" s="2"/>
      <c r="HK23" s="2"/>
      <c r="HL23" s="2"/>
      <c r="HM23" s="2"/>
      <c r="HN23" s="2"/>
      <c r="HO23" s="2"/>
      <c r="HP23" s="2"/>
      <c r="HQ23" s="2"/>
    </row>
    <row r="24" spans="1:225" ht="10" customHeight="1">
      <c r="A24" s="20"/>
      <c r="B24" s="259"/>
      <c r="C24" s="260"/>
      <c r="D24" s="260"/>
      <c r="E24" s="260"/>
      <c r="F24" s="260"/>
      <c r="G24" s="261"/>
      <c r="H24" s="261"/>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62"/>
      <c r="BF24" s="262"/>
      <c r="BG24" s="262"/>
      <c r="BH24" s="262"/>
      <c r="BI24" s="262"/>
      <c r="BJ24" s="262"/>
      <c r="BK24" s="262"/>
      <c r="BL24" s="262"/>
      <c r="BM24" s="262"/>
      <c r="BN24" s="262"/>
      <c r="BO24" s="262"/>
      <c r="BP24" s="262"/>
      <c r="BQ24" s="262"/>
      <c r="BR24" s="262"/>
      <c r="BS24" s="262"/>
      <c r="BT24" s="262"/>
      <c r="BU24" s="262"/>
      <c r="BV24" s="262"/>
      <c r="BW24" s="262"/>
      <c r="BX24" s="262"/>
      <c r="BY24" s="263"/>
      <c r="HJ24" s="2"/>
      <c r="HK24" s="2"/>
      <c r="HL24" s="2"/>
      <c r="HM24" s="2"/>
      <c r="HN24" s="2"/>
      <c r="HO24" s="2"/>
      <c r="HP24" s="2"/>
      <c r="HQ24" s="2"/>
    </row>
    <row r="25" spans="1:225" ht="13.5" customHeight="1">
      <c r="B25" s="264" t="s">
        <v>2</v>
      </c>
      <c r="C25" s="265"/>
      <c r="D25" s="270" t="s">
        <v>447</v>
      </c>
      <c r="E25" s="271"/>
      <c r="F25" s="271"/>
      <c r="G25" s="271"/>
      <c r="H25" s="271"/>
      <c r="I25" s="271"/>
      <c r="J25" s="271"/>
      <c r="K25" s="271"/>
      <c r="L25" s="272"/>
      <c r="M25" s="158" t="s">
        <v>3</v>
      </c>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60"/>
      <c r="AN25" s="280" t="s">
        <v>117</v>
      </c>
      <c r="AO25" s="271"/>
      <c r="AP25" s="271"/>
      <c r="AQ25" s="271"/>
      <c r="AR25" s="271"/>
      <c r="AS25" s="272"/>
      <c r="AT25" s="280" t="s">
        <v>448</v>
      </c>
      <c r="AU25" s="271"/>
      <c r="AV25" s="271"/>
      <c r="AW25" s="271"/>
      <c r="AX25" s="271"/>
      <c r="AY25" s="271"/>
      <c r="AZ25" s="271"/>
      <c r="BA25" s="281"/>
      <c r="BB25" s="270" t="s">
        <v>449</v>
      </c>
      <c r="BC25" s="271"/>
      <c r="BD25" s="271"/>
      <c r="BE25" s="271"/>
      <c r="BF25" s="271"/>
      <c r="BG25" s="271"/>
      <c r="BH25" s="272"/>
      <c r="BI25" s="280" t="s">
        <v>116</v>
      </c>
      <c r="BJ25" s="271"/>
      <c r="BK25" s="271"/>
      <c r="BL25" s="271"/>
      <c r="BM25" s="281"/>
      <c r="BN25" s="29" t="s">
        <v>113</v>
      </c>
      <c r="BO25" s="30"/>
      <c r="BP25" s="30"/>
      <c r="BQ25" s="30"/>
      <c r="BR25" s="30"/>
      <c r="BS25" s="30"/>
      <c r="BT25" s="30"/>
      <c r="BU25" s="30"/>
      <c r="BV25" s="30"/>
      <c r="BW25" s="30"/>
      <c r="BX25" s="30"/>
      <c r="BY25" s="31"/>
      <c r="HJ25" s="2"/>
      <c r="HK25" s="2"/>
      <c r="HL25" s="2"/>
      <c r="HM25" s="2"/>
      <c r="HN25" s="2"/>
      <c r="HO25" s="2"/>
      <c r="HP25" s="2"/>
      <c r="HQ25" s="2"/>
    </row>
    <row r="26" spans="1:225" ht="21.75" customHeight="1">
      <c r="B26" s="266"/>
      <c r="C26" s="267"/>
      <c r="D26" s="273"/>
      <c r="E26" s="247"/>
      <c r="F26" s="247"/>
      <c r="G26" s="247"/>
      <c r="H26" s="247"/>
      <c r="I26" s="247"/>
      <c r="J26" s="247"/>
      <c r="K26" s="247"/>
      <c r="L26" s="274"/>
      <c r="M26" s="266"/>
      <c r="N26" s="277"/>
      <c r="O26" s="277"/>
      <c r="P26" s="277"/>
      <c r="Q26" s="277"/>
      <c r="R26" s="277"/>
      <c r="S26" s="277"/>
      <c r="T26" s="277"/>
      <c r="U26" s="277"/>
      <c r="V26" s="277"/>
      <c r="W26" s="277"/>
      <c r="X26" s="277"/>
      <c r="Y26" s="277"/>
      <c r="Z26" s="277"/>
      <c r="AA26" s="277"/>
      <c r="AB26" s="277"/>
      <c r="AC26" s="277"/>
      <c r="AD26" s="277"/>
      <c r="AE26" s="277"/>
      <c r="AF26" s="277"/>
      <c r="AG26" s="277"/>
      <c r="AH26" s="277"/>
      <c r="AI26" s="277"/>
      <c r="AJ26" s="277"/>
      <c r="AK26" s="277"/>
      <c r="AL26" s="277"/>
      <c r="AM26" s="278"/>
      <c r="AN26" s="246"/>
      <c r="AO26" s="247"/>
      <c r="AP26" s="247"/>
      <c r="AQ26" s="247"/>
      <c r="AR26" s="247"/>
      <c r="AS26" s="274"/>
      <c r="AT26" s="246"/>
      <c r="AU26" s="247"/>
      <c r="AV26" s="247"/>
      <c r="AW26" s="247"/>
      <c r="AX26" s="247"/>
      <c r="AY26" s="247"/>
      <c r="AZ26" s="247"/>
      <c r="BA26" s="282"/>
      <c r="BB26" s="273"/>
      <c r="BC26" s="247"/>
      <c r="BD26" s="247"/>
      <c r="BE26" s="247"/>
      <c r="BF26" s="247"/>
      <c r="BG26" s="247"/>
      <c r="BH26" s="274"/>
      <c r="BI26" s="246"/>
      <c r="BJ26" s="247"/>
      <c r="BK26" s="247"/>
      <c r="BL26" s="247"/>
      <c r="BM26" s="282"/>
      <c r="BN26" s="287" t="s">
        <v>450</v>
      </c>
      <c r="BO26" s="288"/>
      <c r="BP26" s="293" t="s">
        <v>5</v>
      </c>
      <c r="BQ26" s="288"/>
      <c r="BR26" s="293" t="s">
        <v>6</v>
      </c>
      <c r="BS26" s="288"/>
      <c r="BT26" s="296" t="s">
        <v>189</v>
      </c>
      <c r="BU26" s="297"/>
      <c r="BV26" s="293" t="s">
        <v>451</v>
      </c>
      <c r="BW26" s="288"/>
      <c r="BX26" s="293" t="s">
        <v>114</v>
      </c>
      <c r="BY26" s="302"/>
      <c r="HJ26" s="2"/>
      <c r="HK26" s="2"/>
      <c r="HL26" s="2"/>
      <c r="HM26" s="2"/>
      <c r="HN26" s="2"/>
      <c r="HO26" s="2"/>
      <c r="HP26" s="2"/>
      <c r="HQ26" s="2"/>
    </row>
    <row r="27" spans="1:225" ht="21.75" customHeight="1">
      <c r="B27" s="266"/>
      <c r="C27" s="267"/>
      <c r="D27" s="273"/>
      <c r="E27" s="247"/>
      <c r="F27" s="247"/>
      <c r="G27" s="247"/>
      <c r="H27" s="247"/>
      <c r="I27" s="247"/>
      <c r="J27" s="247"/>
      <c r="K27" s="247"/>
      <c r="L27" s="274"/>
      <c r="M27" s="266"/>
      <c r="N27" s="277"/>
      <c r="O27" s="277"/>
      <c r="P27" s="277"/>
      <c r="Q27" s="277"/>
      <c r="R27" s="277"/>
      <c r="S27" s="277"/>
      <c r="T27" s="277"/>
      <c r="U27" s="277"/>
      <c r="V27" s="277"/>
      <c r="W27" s="277"/>
      <c r="X27" s="277"/>
      <c r="Y27" s="277"/>
      <c r="Z27" s="277"/>
      <c r="AA27" s="277"/>
      <c r="AB27" s="277"/>
      <c r="AC27" s="277"/>
      <c r="AD27" s="277"/>
      <c r="AE27" s="277"/>
      <c r="AF27" s="277"/>
      <c r="AG27" s="277"/>
      <c r="AH27" s="277"/>
      <c r="AI27" s="277"/>
      <c r="AJ27" s="277"/>
      <c r="AK27" s="277"/>
      <c r="AL27" s="277"/>
      <c r="AM27" s="278"/>
      <c r="AN27" s="246"/>
      <c r="AO27" s="247"/>
      <c r="AP27" s="247"/>
      <c r="AQ27" s="247"/>
      <c r="AR27" s="247"/>
      <c r="AS27" s="274"/>
      <c r="AT27" s="246"/>
      <c r="AU27" s="247"/>
      <c r="AV27" s="247"/>
      <c r="AW27" s="247"/>
      <c r="AX27" s="247"/>
      <c r="AY27" s="247"/>
      <c r="AZ27" s="247"/>
      <c r="BA27" s="282"/>
      <c r="BB27" s="273"/>
      <c r="BC27" s="247"/>
      <c r="BD27" s="247"/>
      <c r="BE27" s="247"/>
      <c r="BF27" s="247"/>
      <c r="BG27" s="247"/>
      <c r="BH27" s="274"/>
      <c r="BI27" s="246"/>
      <c r="BJ27" s="247"/>
      <c r="BK27" s="247"/>
      <c r="BL27" s="247"/>
      <c r="BM27" s="282"/>
      <c r="BN27" s="289"/>
      <c r="BO27" s="290"/>
      <c r="BP27" s="294"/>
      <c r="BQ27" s="290"/>
      <c r="BR27" s="294"/>
      <c r="BS27" s="290"/>
      <c r="BT27" s="298"/>
      <c r="BU27" s="299"/>
      <c r="BV27" s="294"/>
      <c r="BW27" s="290"/>
      <c r="BX27" s="294"/>
      <c r="BY27" s="303"/>
      <c r="HJ27" s="2"/>
      <c r="HK27" s="2"/>
      <c r="HL27" s="2"/>
      <c r="HM27" s="2"/>
      <c r="HN27" s="2"/>
      <c r="HO27" s="2"/>
      <c r="HP27" s="2"/>
      <c r="HQ27" s="2"/>
    </row>
    <row r="28" spans="1:225" ht="21.75" customHeight="1">
      <c r="B28" s="268"/>
      <c r="C28" s="363"/>
      <c r="D28" s="364"/>
      <c r="E28" s="360"/>
      <c r="F28" s="360"/>
      <c r="G28" s="360"/>
      <c r="H28" s="360"/>
      <c r="I28" s="360"/>
      <c r="J28" s="360"/>
      <c r="K28" s="360"/>
      <c r="L28" s="276"/>
      <c r="M28" s="226"/>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65"/>
      <c r="AN28" s="248"/>
      <c r="AO28" s="360"/>
      <c r="AP28" s="360"/>
      <c r="AQ28" s="360"/>
      <c r="AR28" s="360"/>
      <c r="AS28" s="276"/>
      <c r="AT28" s="248"/>
      <c r="AU28" s="360"/>
      <c r="AV28" s="360"/>
      <c r="AW28" s="360"/>
      <c r="AX28" s="360"/>
      <c r="AY28" s="360"/>
      <c r="AZ28" s="360"/>
      <c r="BA28" s="366"/>
      <c r="BB28" s="364"/>
      <c r="BC28" s="360"/>
      <c r="BD28" s="360"/>
      <c r="BE28" s="360"/>
      <c r="BF28" s="360"/>
      <c r="BG28" s="360"/>
      <c r="BH28" s="276"/>
      <c r="BI28" s="284"/>
      <c r="BJ28" s="367"/>
      <c r="BK28" s="367"/>
      <c r="BL28" s="367"/>
      <c r="BM28" s="368"/>
      <c r="BN28" s="369"/>
      <c r="BO28" s="292"/>
      <c r="BP28" s="295"/>
      <c r="BQ28" s="292"/>
      <c r="BR28" s="295"/>
      <c r="BS28" s="292"/>
      <c r="BT28" s="300"/>
      <c r="BU28" s="301"/>
      <c r="BV28" s="295"/>
      <c r="BW28" s="292"/>
      <c r="BX28" s="295"/>
      <c r="BY28" s="370"/>
      <c r="HJ28" s="2"/>
      <c r="HK28" s="2"/>
      <c r="HL28" s="2"/>
      <c r="HM28" s="2"/>
      <c r="HN28" s="2"/>
      <c r="HO28" s="2"/>
      <c r="HP28" s="2"/>
      <c r="HQ28" s="2"/>
    </row>
    <row r="29" spans="1:225" ht="15.75" customHeight="1">
      <c r="B29" s="89">
        <v>1</v>
      </c>
      <c r="C29" s="90"/>
      <c r="D29" s="95" t="s">
        <v>572</v>
      </c>
      <c r="E29" s="96"/>
      <c r="F29" s="96"/>
      <c r="G29" s="97" t="s">
        <v>16</v>
      </c>
      <c r="H29" s="97"/>
      <c r="I29" s="98" t="s">
        <v>573</v>
      </c>
      <c r="J29" s="98"/>
      <c r="K29" s="97" t="s">
        <v>271</v>
      </c>
      <c r="L29" s="99"/>
      <c r="M29" s="371" t="s">
        <v>452</v>
      </c>
      <c r="N29" s="372"/>
      <c r="O29" s="372"/>
      <c r="P29" s="372"/>
      <c r="Q29" s="372"/>
      <c r="R29" s="372"/>
      <c r="S29" s="372"/>
      <c r="T29" s="372"/>
      <c r="U29" s="372"/>
      <c r="V29" s="372"/>
      <c r="W29" s="372"/>
      <c r="X29" s="372"/>
      <c r="Y29" s="372"/>
      <c r="Z29" s="372"/>
      <c r="AA29" s="372"/>
      <c r="AB29" s="372"/>
      <c r="AC29" s="372"/>
      <c r="AD29" s="372"/>
      <c r="AE29" s="372"/>
      <c r="AF29" s="372"/>
      <c r="AG29" s="372"/>
      <c r="AH29" s="372"/>
      <c r="AI29" s="372"/>
      <c r="AJ29" s="372"/>
      <c r="AK29" s="372"/>
      <c r="AL29" s="372"/>
      <c r="AM29" s="373"/>
      <c r="AN29" s="103" t="s">
        <v>453</v>
      </c>
      <c r="AO29" s="104"/>
      <c r="AP29" s="104"/>
      <c r="AQ29" s="104"/>
      <c r="AR29" s="104"/>
      <c r="AS29" s="105"/>
      <c r="AT29" s="106" t="s">
        <v>454</v>
      </c>
      <c r="AU29" s="107"/>
      <c r="AV29" s="107"/>
      <c r="AW29" s="107"/>
      <c r="AX29" s="107"/>
      <c r="AY29" s="107"/>
      <c r="AZ29" s="107"/>
      <c r="BA29" s="108"/>
      <c r="BB29" s="103" t="s">
        <v>455</v>
      </c>
      <c r="BC29" s="104"/>
      <c r="BD29" s="104"/>
      <c r="BE29" s="104"/>
      <c r="BF29" s="104"/>
      <c r="BG29" s="104"/>
      <c r="BH29" s="105"/>
      <c r="BI29" s="109" t="s">
        <v>456</v>
      </c>
      <c r="BJ29" s="64"/>
      <c r="BK29" s="64"/>
      <c r="BL29" s="64"/>
      <c r="BM29" s="65"/>
      <c r="BN29" s="110" t="s">
        <v>457</v>
      </c>
      <c r="BO29" s="111"/>
      <c r="BP29" s="116" t="s">
        <v>110</v>
      </c>
      <c r="BQ29" s="111"/>
      <c r="BR29" s="116" t="s">
        <v>458</v>
      </c>
      <c r="BS29" s="111"/>
      <c r="BT29" s="119" t="s">
        <v>458</v>
      </c>
      <c r="BU29" s="120"/>
      <c r="BV29" s="116" t="s">
        <v>458</v>
      </c>
      <c r="BW29" s="111"/>
      <c r="BX29" s="116" t="s">
        <v>458</v>
      </c>
      <c r="BY29" s="125"/>
      <c r="CB29" s="26">
        <f>DATEVALUE(D29&amp;G29&amp;I29&amp;K29)</f>
        <v>42705</v>
      </c>
      <c r="HJ29" s="2"/>
      <c r="HK29" s="2"/>
      <c r="HL29" s="2"/>
      <c r="HM29" s="2"/>
      <c r="HN29" s="2"/>
      <c r="HO29" s="2"/>
      <c r="HP29" s="2"/>
      <c r="HQ29" s="2"/>
    </row>
    <row r="30" spans="1:225" ht="15.75" customHeight="1">
      <c r="B30" s="91"/>
      <c r="C30" s="92"/>
      <c r="D30" s="128" t="s">
        <v>120</v>
      </c>
      <c r="E30" s="129"/>
      <c r="F30" s="129"/>
      <c r="G30" s="129"/>
      <c r="H30" s="129"/>
      <c r="I30" s="129"/>
      <c r="J30" s="129"/>
      <c r="K30" s="129"/>
      <c r="L30" s="130"/>
      <c r="M30" s="48" t="s">
        <v>459</v>
      </c>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50"/>
      <c r="AN30" s="42" t="s">
        <v>45</v>
      </c>
      <c r="AO30" s="43"/>
      <c r="AP30" s="43"/>
      <c r="AQ30" s="43"/>
      <c r="AR30" s="43"/>
      <c r="AS30" s="44"/>
      <c r="AT30" s="51" t="s">
        <v>460</v>
      </c>
      <c r="AU30" s="52"/>
      <c r="AV30" s="52"/>
      <c r="AW30" s="52"/>
      <c r="AX30" s="52"/>
      <c r="AY30" s="52"/>
      <c r="AZ30" s="52"/>
      <c r="BA30" s="53"/>
      <c r="BB30" s="42" t="s">
        <v>56</v>
      </c>
      <c r="BC30" s="43"/>
      <c r="BD30" s="43"/>
      <c r="BE30" s="43"/>
      <c r="BF30" s="43"/>
      <c r="BG30" s="43"/>
      <c r="BH30" s="44"/>
      <c r="BI30" s="131" t="s">
        <v>403</v>
      </c>
      <c r="BJ30" s="132"/>
      <c r="BK30" s="132"/>
      <c r="BL30" s="132"/>
      <c r="BM30" s="133"/>
      <c r="BN30" s="112"/>
      <c r="BO30" s="113"/>
      <c r="BP30" s="117"/>
      <c r="BQ30" s="113"/>
      <c r="BR30" s="117"/>
      <c r="BS30" s="113"/>
      <c r="BT30" s="121"/>
      <c r="BU30" s="122"/>
      <c r="BV30" s="117"/>
      <c r="BW30" s="113"/>
      <c r="BX30" s="117"/>
      <c r="BY30" s="126"/>
      <c r="HJ30" s="2"/>
      <c r="HK30" s="2"/>
      <c r="HL30" s="2"/>
      <c r="HM30" s="2"/>
      <c r="HN30" s="2"/>
      <c r="HO30" s="2"/>
      <c r="HP30" s="2"/>
      <c r="HQ30" s="2"/>
    </row>
    <row r="31" spans="1:225" ht="15.75" customHeight="1">
      <c r="B31" s="91"/>
      <c r="C31" s="92"/>
      <c r="D31" s="134" t="s">
        <v>574</v>
      </c>
      <c r="E31" s="135"/>
      <c r="F31" s="135"/>
      <c r="G31" s="136" t="s">
        <v>16</v>
      </c>
      <c r="H31" s="136"/>
      <c r="I31" s="137" t="s">
        <v>573</v>
      </c>
      <c r="J31" s="137"/>
      <c r="K31" s="136" t="s">
        <v>271</v>
      </c>
      <c r="L31" s="138"/>
      <c r="M31" s="48" t="s">
        <v>461</v>
      </c>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50"/>
      <c r="AN31" s="42" t="s">
        <v>462</v>
      </c>
      <c r="AO31" s="43"/>
      <c r="AP31" s="43"/>
      <c r="AQ31" s="43"/>
      <c r="AR31" s="43"/>
      <c r="AS31" s="44"/>
      <c r="AT31" s="51" t="s">
        <v>464</v>
      </c>
      <c r="AU31" s="52"/>
      <c r="AV31" s="52"/>
      <c r="AW31" s="52"/>
      <c r="AX31" s="52"/>
      <c r="AY31" s="52"/>
      <c r="AZ31" s="52"/>
      <c r="BA31" s="53"/>
      <c r="BB31" s="42"/>
      <c r="BC31" s="43"/>
      <c r="BD31" s="43"/>
      <c r="BE31" s="43"/>
      <c r="BF31" s="43"/>
      <c r="BG31" s="43"/>
      <c r="BH31" s="44"/>
      <c r="BI31" s="139"/>
      <c r="BJ31" s="140"/>
      <c r="BK31" s="140"/>
      <c r="BL31" s="140"/>
      <c r="BM31" s="141"/>
      <c r="BN31" s="112"/>
      <c r="BO31" s="113"/>
      <c r="BP31" s="117"/>
      <c r="BQ31" s="113"/>
      <c r="BR31" s="117"/>
      <c r="BS31" s="113"/>
      <c r="BT31" s="121"/>
      <c r="BU31" s="122"/>
      <c r="BV31" s="117"/>
      <c r="BW31" s="113"/>
      <c r="BX31" s="117"/>
      <c r="BY31" s="126"/>
      <c r="CB31" s="26">
        <f>DATEVALUE(D31&amp;G31&amp;I31&amp;K31)</f>
        <v>43070</v>
      </c>
      <c r="HJ31" s="2"/>
      <c r="HK31" s="2"/>
      <c r="HL31" s="2"/>
      <c r="HM31" s="2"/>
      <c r="HN31" s="2"/>
      <c r="HO31" s="2"/>
      <c r="HP31" s="2"/>
      <c r="HQ31" s="2"/>
    </row>
    <row r="32" spans="1:225" ht="15.75" customHeight="1">
      <c r="B32" s="91"/>
      <c r="C32" s="92"/>
      <c r="D32" s="151"/>
      <c r="E32" s="152"/>
      <c r="F32" s="152"/>
      <c r="G32" s="152"/>
      <c r="H32" s="152"/>
      <c r="I32" s="152"/>
      <c r="J32" s="152"/>
      <c r="K32" s="152"/>
      <c r="L32" s="153"/>
      <c r="M32" s="48" t="s">
        <v>465</v>
      </c>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50"/>
      <c r="AN32" s="42" t="s">
        <v>466</v>
      </c>
      <c r="AO32" s="43"/>
      <c r="AP32" s="43"/>
      <c r="AQ32" s="43"/>
      <c r="AR32" s="43"/>
      <c r="AS32" s="44"/>
      <c r="AT32" s="51"/>
      <c r="AU32" s="52"/>
      <c r="AV32" s="52"/>
      <c r="AW32" s="52"/>
      <c r="AX32" s="52"/>
      <c r="AY32" s="52"/>
      <c r="AZ32" s="52"/>
      <c r="BA32" s="53"/>
      <c r="BB32" s="42"/>
      <c r="BC32" s="43"/>
      <c r="BD32" s="43"/>
      <c r="BE32" s="43"/>
      <c r="BF32" s="43"/>
      <c r="BG32" s="43"/>
      <c r="BH32" s="44"/>
      <c r="BI32" s="54"/>
      <c r="BJ32" s="55"/>
      <c r="BK32" s="55"/>
      <c r="BL32" s="55"/>
      <c r="BM32" s="88"/>
      <c r="BN32" s="112"/>
      <c r="BO32" s="113"/>
      <c r="BP32" s="117"/>
      <c r="BQ32" s="113"/>
      <c r="BR32" s="117"/>
      <c r="BS32" s="113"/>
      <c r="BT32" s="121"/>
      <c r="BU32" s="122"/>
      <c r="BV32" s="117"/>
      <c r="BW32" s="113"/>
      <c r="BX32" s="117"/>
      <c r="BY32" s="126"/>
    </row>
    <row r="33" spans="2:225" ht="15.75" customHeight="1">
      <c r="B33" s="91"/>
      <c r="C33" s="92"/>
      <c r="D33" s="154"/>
      <c r="E33" s="155"/>
      <c r="F33" s="155"/>
      <c r="G33" s="155"/>
      <c r="H33" s="155"/>
      <c r="I33" s="155"/>
      <c r="J33" s="155"/>
      <c r="K33" s="155"/>
      <c r="L33" s="156"/>
      <c r="M33" s="48" t="s">
        <v>467</v>
      </c>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50"/>
      <c r="AN33" s="42" t="s">
        <v>468</v>
      </c>
      <c r="AO33" s="43"/>
      <c r="AP33" s="43"/>
      <c r="AQ33" s="43"/>
      <c r="AR33" s="43"/>
      <c r="AS33" s="44"/>
      <c r="AT33" s="51"/>
      <c r="AU33" s="52"/>
      <c r="AV33" s="52"/>
      <c r="AW33" s="52"/>
      <c r="AX33" s="52"/>
      <c r="AY33" s="52"/>
      <c r="AZ33" s="52"/>
      <c r="BA33" s="53"/>
      <c r="BB33" s="42"/>
      <c r="BC33" s="43"/>
      <c r="BD33" s="43"/>
      <c r="BE33" s="43"/>
      <c r="BF33" s="43"/>
      <c r="BG33" s="43"/>
      <c r="BH33" s="44"/>
      <c r="BI33" s="63" t="s">
        <v>371</v>
      </c>
      <c r="BJ33" s="64"/>
      <c r="BK33" s="64"/>
      <c r="BL33" s="64"/>
      <c r="BM33" s="65"/>
      <c r="BN33" s="112"/>
      <c r="BO33" s="113"/>
      <c r="BP33" s="117"/>
      <c r="BQ33" s="113"/>
      <c r="BR33" s="117"/>
      <c r="BS33" s="113"/>
      <c r="BT33" s="121"/>
      <c r="BU33" s="122"/>
      <c r="BV33" s="117"/>
      <c r="BW33" s="113"/>
      <c r="BX33" s="117"/>
      <c r="BY33" s="126"/>
    </row>
    <row r="34" spans="2:225" ht="15.75" customHeight="1">
      <c r="B34" s="93"/>
      <c r="C34" s="94"/>
      <c r="D34" s="66">
        <f ca="1">IFERROR(IF(AND(D31="",I31=""),ROUNDDOWN((DATEDIF($CB29,TODAY(),"m")+1)/12,0),ROUNDDOWN((DATEDIF($CB29,$CB31,"m")+1)/12,0)),"")</f>
        <v>1</v>
      </c>
      <c r="E34" s="67"/>
      <c r="F34" s="67"/>
      <c r="G34" s="68" t="s">
        <v>16</v>
      </c>
      <c r="H34" s="68"/>
      <c r="I34" s="67">
        <f ca="1">IFERROR(IF(AND(D31="",I31=""),DATEDIF($CB29,TODAY(),"m")-D34*12+1,DATEDIF($CB29,$CB31,"m")-D34*12+1),"")</f>
        <v>1</v>
      </c>
      <c r="J34" s="67"/>
      <c r="K34" s="68" t="s">
        <v>356</v>
      </c>
      <c r="L34" s="69"/>
      <c r="M34" s="70" t="s">
        <v>469</v>
      </c>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2"/>
      <c r="AN34" s="79"/>
      <c r="AO34" s="80"/>
      <c r="AP34" s="80"/>
      <c r="AQ34" s="80"/>
      <c r="AR34" s="80"/>
      <c r="AS34" s="81"/>
      <c r="AT34" s="76"/>
      <c r="AU34" s="77"/>
      <c r="AV34" s="77"/>
      <c r="AW34" s="77"/>
      <c r="AX34" s="77"/>
      <c r="AY34" s="77"/>
      <c r="AZ34" s="77"/>
      <c r="BA34" s="78"/>
      <c r="BB34" s="79"/>
      <c r="BC34" s="80"/>
      <c r="BD34" s="80"/>
      <c r="BE34" s="80"/>
      <c r="BF34" s="80"/>
      <c r="BG34" s="80"/>
      <c r="BH34" s="81"/>
      <c r="BI34" s="82" t="s">
        <v>366</v>
      </c>
      <c r="BJ34" s="83"/>
      <c r="BK34" s="83"/>
      <c r="BL34" s="83"/>
      <c r="BM34" s="84"/>
      <c r="BN34" s="114"/>
      <c r="BO34" s="115"/>
      <c r="BP34" s="118"/>
      <c r="BQ34" s="115"/>
      <c r="BR34" s="118"/>
      <c r="BS34" s="115"/>
      <c r="BT34" s="123"/>
      <c r="BU34" s="124"/>
      <c r="BV34" s="118"/>
      <c r="BW34" s="115"/>
      <c r="BX34" s="118"/>
      <c r="BY34" s="127"/>
      <c r="CB34" s="26"/>
    </row>
    <row r="35" spans="2:225" ht="15.75" customHeight="1">
      <c r="B35" s="89" t="s">
        <v>470</v>
      </c>
      <c r="C35" s="90"/>
      <c r="D35" s="95" t="s">
        <v>471</v>
      </c>
      <c r="E35" s="96"/>
      <c r="F35" s="96"/>
      <c r="G35" s="97" t="s">
        <v>16</v>
      </c>
      <c r="H35" s="97"/>
      <c r="I35" s="98" t="s">
        <v>472</v>
      </c>
      <c r="J35" s="98"/>
      <c r="K35" s="97" t="s">
        <v>271</v>
      </c>
      <c r="L35" s="99"/>
      <c r="M35" s="371" t="s">
        <v>473</v>
      </c>
      <c r="N35" s="372"/>
      <c r="O35" s="372"/>
      <c r="P35" s="372"/>
      <c r="Q35" s="372"/>
      <c r="R35" s="372"/>
      <c r="S35" s="372"/>
      <c r="T35" s="372"/>
      <c r="U35" s="372"/>
      <c r="V35" s="372"/>
      <c r="W35" s="372"/>
      <c r="X35" s="372"/>
      <c r="Y35" s="372"/>
      <c r="Z35" s="372"/>
      <c r="AA35" s="372"/>
      <c r="AB35" s="372"/>
      <c r="AC35" s="372"/>
      <c r="AD35" s="372"/>
      <c r="AE35" s="372"/>
      <c r="AF35" s="372"/>
      <c r="AG35" s="372"/>
      <c r="AH35" s="372"/>
      <c r="AI35" s="372"/>
      <c r="AJ35" s="372"/>
      <c r="AK35" s="372"/>
      <c r="AL35" s="372"/>
      <c r="AM35" s="373"/>
      <c r="AN35" s="103" t="s">
        <v>474</v>
      </c>
      <c r="AO35" s="104"/>
      <c r="AP35" s="104"/>
      <c r="AQ35" s="104"/>
      <c r="AR35" s="104"/>
      <c r="AS35" s="105"/>
      <c r="AT35" s="106" t="s">
        <v>475</v>
      </c>
      <c r="AU35" s="107"/>
      <c r="AV35" s="107"/>
      <c r="AW35" s="107"/>
      <c r="AX35" s="107"/>
      <c r="AY35" s="107"/>
      <c r="AZ35" s="107"/>
      <c r="BA35" s="108"/>
      <c r="BB35" s="103" t="s">
        <v>476</v>
      </c>
      <c r="BC35" s="104"/>
      <c r="BD35" s="104"/>
      <c r="BE35" s="104"/>
      <c r="BF35" s="104"/>
      <c r="BG35" s="104"/>
      <c r="BH35" s="105"/>
      <c r="BI35" s="109" t="s">
        <v>477</v>
      </c>
      <c r="BJ35" s="64"/>
      <c r="BK35" s="64"/>
      <c r="BL35" s="64"/>
      <c r="BM35" s="65"/>
      <c r="BN35" s="110" t="s">
        <v>457</v>
      </c>
      <c r="BO35" s="111"/>
      <c r="BP35" s="116" t="s">
        <v>110</v>
      </c>
      <c r="BQ35" s="111"/>
      <c r="BR35" s="116"/>
      <c r="BS35" s="111"/>
      <c r="BT35" s="119" t="s">
        <v>458</v>
      </c>
      <c r="BU35" s="120"/>
      <c r="BV35" s="116" t="s">
        <v>458</v>
      </c>
      <c r="BW35" s="111"/>
      <c r="BX35" s="116" t="s">
        <v>458</v>
      </c>
      <c r="BY35" s="125"/>
      <c r="CB35" s="26">
        <f>DATEVALUE(D35&amp;G35&amp;I35&amp;K35)</f>
        <v>42156</v>
      </c>
      <c r="HJ35" s="2"/>
      <c r="HK35" s="2"/>
      <c r="HL35" s="2"/>
      <c r="HM35" s="2"/>
      <c r="HN35" s="2"/>
      <c r="HO35" s="2"/>
      <c r="HP35" s="2"/>
      <c r="HQ35" s="2"/>
    </row>
    <row r="36" spans="2:225" ht="15.75" customHeight="1">
      <c r="B36" s="91"/>
      <c r="C36" s="92"/>
      <c r="D36" s="128" t="s">
        <v>120</v>
      </c>
      <c r="E36" s="129"/>
      <c r="F36" s="129"/>
      <c r="G36" s="129"/>
      <c r="H36" s="129"/>
      <c r="I36" s="129"/>
      <c r="J36" s="129"/>
      <c r="K36" s="129"/>
      <c r="L36" s="130"/>
      <c r="M36" s="48" t="s">
        <v>478</v>
      </c>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50"/>
      <c r="AN36" s="42" t="s">
        <v>45</v>
      </c>
      <c r="AO36" s="43"/>
      <c r="AP36" s="43"/>
      <c r="AQ36" s="43"/>
      <c r="AR36" s="43"/>
      <c r="AS36" s="44"/>
      <c r="AT36" s="51" t="s">
        <v>460</v>
      </c>
      <c r="AU36" s="52"/>
      <c r="AV36" s="52"/>
      <c r="AW36" s="52"/>
      <c r="AX36" s="52"/>
      <c r="AY36" s="52"/>
      <c r="AZ36" s="52"/>
      <c r="BA36" s="53"/>
      <c r="BB36" s="42" t="s">
        <v>56</v>
      </c>
      <c r="BC36" s="43"/>
      <c r="BD36" s="43"/>
      <c r="BE36" s="43"/>
      <c r="BF36" s="43"/>
      <c r="BG36" s="43"/>
      <c r="BH36" s="44"/>
      <c r="BI36" s="131" t="s">
        <v>403</v>
      </c>
      <c r="BJ36" s="132"/>
      <c r="BK36" s="132"/>
      <c r="BL36" s="132"/>
      <c r="BM36" s="133"/>
      <c r="BN36" s="112"/>
      <c r="BO36" s="113"/>
      <c r="BP36" s="117"/>
      <c r="BQ36" s="113"/>
      <c r="BR36" s="117"/>
      <c r="BS36" s="113"/>
      <c r="BT36" s="121"/>
      <c r="BU36" s="122"/>
      <c r="BV36" s="117"/>
      <c r="BW36" s="113"/>
      <c r="BX36" s="117"/>
      <c r="BY36" s="126"/>
      <c r="HJ36" s="2"/>
      <c r="HK36" s="2"/>
      <c r="HL36" s="2"/>
      <c r="HM36" s="2"/>
      <c r="HN36" s="2"/>
      <c r="HO36" s="2"/>
      <c r="HP36" s="2"/>
      <c r="HQ36" s="2"/>
    </row>
    <row r="37" spans="2:225" ht="15.75" customHeight="1">
      <c r="B37" s="91"/>
      <c r="C37" s="92"/>
      <c r="D37" s="134" t="s">
        <v>479</v>
      </c>
      <c r="E37" s="135"/>
      <c r="F37" s="135"/>
      <c r="G37" s="136" t="s">
        <v>16</v>
      </c>
      <c r="H37" s="136"/>
      <c r="I37" s="137" t="s">
        <v>480</v>
      </c>
      <c r="J37" s="137"/>
      <c r="K37" s="136" t="s">
        <v>271</v>
      </c>
      <c r="L37" s="138"/>
      <c r="M37" s="48" t="s">
        <v>481</v>
      </c>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50"/>
      <c r="AN37" s="42" t="s">
        <v>482</v>
      </c>
      <c r="AO37" s="43"/>
      <c r="AP37" s="43"/>
      <c r="AQ37" s="43"/>
      <c r="AR37" s="43"/>
      <c r="AS37" s="44"/>
      <c r="AT37" s="51" t="s">
        <v>463</v>
      </c>
      <c r="AU37" s="52"/>
      <c r="AV37" s="52"/>
      <c r="AW37" s="52"/>
      <c r="AX37" s="52"/>
      <c r="AY37" s="52"/>
      <c r="AZ37" s="52"/>
      <c r="BA37" s="53"/>
      <c r="BB37" s="42" t="s">
        <v>57</v>
      </c>
      <c r="BC37" s="43"/>
      <c r="BD37" s="43"/>
      <c r="BE37" s="43"/>
      <c r="BF37" s="43"/>
      <c r="BG37" s="43"/>
      <c r="BH37" s="44"/>
      <c r="BI37" s="139"/>
      <c r="BJ37" s="140"/>
      <c r="BK37" s="140"/>
      <c r="BL37" s="140"/>
      <c r="BM37" s="141"/>
      <c r="BN37" s="112"/>
      <c r="BO37" s="113"/>
      <c r="BP37" s="117"/>
      <c r="BQ37" s="113"/>
      <c r="BR37" s="117"/>
      <c r="BS37" s="113"/>
      <c r="BT37" s="121"/>
      <c r="BU37" s="122"/>
      <c r="BV37" s="117"/>
      <c r="BW37" s="113"/>
      <c r="BX37" s="117"/>
      <c r="BY37" s="126"/>
      <c r="CB37" s="26">
        <f>DATEVALUE(D37&amp;G37&amp;I37&amp;K37)</f>
        <v>42705</v>
      </c>
      <c r="HJ37" s="2"/>
      <c r="HK37" s="2"/>
      <c r="HL37" s="2"/>
      <c r="HM37" s="2"/>
      <c r="HN37" s="2"/>
      <c r="HO37" s="2"/>
      <c r="HP37" s="2"/>
      <c r="HQ37" s="2"/>
    </row>
    <row r="38" spans="2:225" ht="15.75" customHeight="1">
      <c r="B38" s="91"/>
      <c r="C38" s="92"/>
      <c r="D38" s="151"/>
      <c r="E38" s="152"/>
      <c r="F38" s="152"/>
      <c r="G38" s="152"/>
      <c r="H38" s="152"/>
      <c r="I38" s="152"/>
      <c r="J38" s="152"/>
      <c r="K38" s="152"/>
      <c r="L38" s="153"/>
      <c r="M38" s="48" t="s">
        <v>483</v>
      </c>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50"/>
      <c r="AN38" s="42" t="s">
        <v>484</v>
      </c>
      <c r="AO38" s="43"/>
      <c r="AP38" s="43"/>
      <c r="AQ38" s="43"/>
      <c r="AR38" s="43"/>
      <c r="AS38" s="44"/>
      <c r="AT38" s="51"/>
      <c r="AU38" s="52"/>
      <c r="AV38" s="52"/>
      <c r="AW38" s="52"/>
      <c r="AX38" s="52"/>
      <c r="AY38" s="52"/>
      <c r="AZ38" s="52"/>
      <c r="BA38" s="53"/>
      <c r="BB38" s="42"/>
      <c r="BC38" s="43"/>
      <c r="BD38" s="43"/>
      <c r="BE38" s="43"/>
      <c r="BF38" s="43"/>
      <c r="BG38" s="43"/>
      <c r="BH38" s="44"/>
      <c r="BI38" s="54"/>
      <c r="BJ38" s="55"/>
      <c r="BK38" s="55"/>
      <c r="BL38" s="55"/>
      <c r="BM38" s="88"/>
      <c r="BN38" s="112"/>
      <c r="BO38" s="113"/>
      <c r="BP38" s="117"/>
      <c r="BQ38" s="113"/>
      <c r="BR38" s="117"/>
      <c r="BS38" s="113"/>
      <c r="BT38" s="121"/>
      <c r="BU38" s="122"/>
      <c r="BV38" s="117"/>
      <c r="BW38" s="113"/>
      <c r="BX38" s="117"/>
      <c r="BY38" s="126"/>
    </row>
    <row r="39" spans="2:225" ht="15.75" customHeight="1">
      <c r="B39" s="91"/>
      <c r="C39" s="92"/>
      <c r="D39" s="154"/>
      <c r="E39" s="155"/>
      <c r="F39" s="155"/>
      <c r="G39" s="155"/>
      <c r="H39" s="155"/>
      <c r="I39" s="155"/>
      <c r="J39" s="155"/>
      <c r="K39" s="155"/>
      <c r="L39" s="156"/>
      <c r="M39" s="48" t="s">
        <v>485</v>
      </c>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50"/>
      <c r="AN39" s="42" t="s">
        <v>468</v>
      </c>
      <c r="AO39" s="43"/>
      <c r="AP39" s="43"/>
      <c r="AQ39" s="43"/>
      <c r="AR39" s="43"/>
      <c r="AS39" s="44"/>
      <c r="AT39" s="51"/>
      <c r="AU39" s="52"/>
      <c r="AV39" s="52"/>
      <c r="AW39" s="52"/>
      <c r="AX39" s="52"/>
      <c r="AY39" s="52"/>
      <c r="AZ39" s="52"/>
      <c r="BA39" s="53"/>
      <c r="BB39" s="42"/>
      <c r="BC39" s="43"/>
      <c r="BD39" s="43"/>
      <c r="BE39" s="43"/>
      <c r="BF39" s="43"/>
      <c r="BG39" s="43"/>
      <c r="BH39" s="44"/>
      <c r="BI39" s="63" t="s">
        <v>371</v>
      </c>
      <c r="BJ39" s="64"/>
      <c r="BK39" s="64"/>
      <c r="BL39" s="64"/>
      <c r="BM39" s="65"/>
      <c r="BN39" s="112"/>
      <c r="BO39" s="113"/>
      <c r="BP39" s="117"/>
      <c r="BQ39" s="113"/>
      <c r="BR39" s="117"/>
      <c r="BS39" s="113"/>
      <c r="BT39" s="121"/>
      <c r="BU39" s="122"/>
      <c r="BV39" s="117"/>
      <c r="BW39" s="113"/>
      <c r="BX39" s="117"/>
      <c r="BY39" s="126"/>
    </row>
    <row r="40" spans="2:225" ht="15.75" customHeight="1">
      <c r="B40" s="93"/>
      <c r="C40" s="94"/>
      <c r="D40" s="66">
        <f ca="1">IFERROR(IF(AND(D37="",I37=""),ROUNDDOWN((DATEDIF($CB35,TODAY(),"m")+1)/12,0),ROUNDDOWN((DATEDIF($CB35,$CB37,"m")+1)/12,0)),"")</f>
        <v>1</v>
      </c>
      <c r="E40" s="67"/>
      <c r="F40" s="67"/>
      <c r="G40" s="68" t="s">
        <v>16</v>
      </c>
      <c r="H40" s="68"/>
      <c r="I40" s="67">
        <f ca="1">IFERROR(IF(AND(D37="",I37=""),DATEDIF($CB35,TODAY(),"m")-D40*12+1,DATEDIF($CB35,$CB37,"m")-D40*12+1),"")</f>
        <v>7</v>
      </c>
      <c r="J40" s="67"/>
      <c r="K40" s="68" t="s">
        <v>356</v>
      </c>
      <c r="L40" s="69"/>
      <c r="M40" s="70" t="s">
        <v>486</v>
      </c>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2"/>
      <c r="AN40" s="79"/>
      <c r="AO40" s="80"/>
      <c r="AP40" s="80"/>
      <c r="AQ40" s="80"/>
      <c r="AR40" s="80"/>
      <c r="AS40" s="81"/>
      <c r="AT40" s="76"/>
      <c r="AU40" s="77"/>
      <c r="AV40" s="77"/>
      <c r="AW40" s="77"/>
      <c r="AX40" s="77"/>
      <c r="AY40" s="77"/>
      <c r="AZ40" s="77"/>
      <c r="BA40" s="78"/>
      <c r="BB40" s="79"/>
      <c r="BC40" s="80"/>
      <c r="BD40" s="80"/>
      <c r="BE40" s="80"/>
      <c r="BF40" s="80"/>
      <c r="BG40" s="80"/>
      <c r="BH40" s="81"/>
      <c r="BI40" s="82" t="s">
        <v>366</v>
      </c>
      <c r="BJ40" s="83"/>
      <c r="BK40" s="83"/>
      <c r="BL40" s="83"/>
      <c r="BM40" s="84"/>
      <c r="BN40" s="114"/>
      <c r="BO40" s="115"/>
      <c r="BP40" s="118"/>
      <c r="BQ40" s="115"/>
      <c r="BR40" s="118"/>
      <c r="BS40" s="115"/>
      <c r="BT40" s="123"/>
      <c r="BU40" s="124"/>
      <c r="BV40" s="118"/>
      <c r="BW40" s="115"/>
      <c r="BX40" s="118"/>
      <c r="BY40" s="127"/>
      <c r="CB40" s="26"/>
    </row>
    <row r="41" spans="2:225" ht="15.75" customHeight="1">
      <c r="B41" s="89" t="s">
        <v>487</v>
      </c>
      <c r="C41" s="90"/>
      <c r="D41" s="95" t="s">
        <v>488</v>
      </c>
      <c r="E41" s="96"/>
      <c r="F41" s="96"/>
      <c r="G41" s="97" t="s">
        <v>16</v>
      </c>
      <c r="H41" s="97"/>
      <c r="I41" s="98" t="s">
        <v>489</v>
      </c>
      <c r="J41" s="98"/>
      <c r="K41" s="97" t="s">
        <v>271</v>
      </c>
      <c r="L41" s="99"/>
      <c r="M41" s="371" t="s">
        <v>490</v>
      </c>
      <c r="N41" s="372"/>
      <c r="O41" s="372"/>
      <c r="P41" s="372"/>
      <c r="Q41" s="372"/>
      <c r="R41" s="372"/>
      <c r="S41" s="372"/>
      <c r="T41" s="372"/>
      <c r="U41" s="372"/>
      <c r="V41" s="372"/>
      <c r="W41" s="372"/>
      <c r="X41" s="372"/>
      <c r="Y41" s="372"/>
      <c r="Z41" s="372"/>
      <c r="AA41" s="372"/>
      <c r="AB41" s="372"/>
      <c r="AC41" s="372"/>
      <c r="AD41" s="372"/>
      <c r="AE41" s="372"/>
      <c r="AF41" s="372"/>
      <c r="AG41" s="372"/>
      <c r="AH41" s="372"/>
      <c r="AI41" s="372"/>
      <c r="AJ41" s="372"/>
      <c r="AK41" s="372"/>
      <c r="AL41" s="372"/>
      <c r="AM41" s="373"/>
      <c r="AN41" s="103" t="s">
        <v>491</v>
      </c>
      <c r="AO41" s="104"/>
      <c r="AP41" s="104"/>
      <c r="AQ41" s="104"/>
      <c r="AR41" s="104"/>
      <c r="AS41" s="105"/>
      <c r="AT41" s="106" t="s">
        <v>454</v>
      </c>
      <c r="AU41" s="107"/>
      <c r="AV41" s="107"/>
      <c r="AW41" s="107"/>
      <c r="AX41" s="107"/>
      <c r="AY41" s="107"/>
      <c r="AZ41" s="107"/>
      <c r="BA41" s="108"/>
      <c r="BB41" s="103" t="s">
        <v>455</v>
      </c>
      <c r="BC41" s="104"/>
      <c r="BD41" s="104"/>
      <c r="BE41" s="104"/>
      <c r="BF41" s="104"/>
      <c r="BG41" s="104"/>
      <c r="BH41" s="105"/>
      <c r="BI41" s="109" t="s">
        <v>456</v>
      </c>
      <c r="BJ41" s="64"/>
      <c r="BK41" s="64"/>
      <c r="BL41" s="64"/>
      <c r="BM41" s="65"/>
      <c r="BN41" s="110" t="s">
        <v>492</v>
      </c>
      <c r="BO41" s="111"/>
      <c r="BP41" s="116" t="s">
        <v>110</v>
      </c>
      <c r="BQ41" s="111"/>
      <c r="BR41" s="116"/>
      <c r="BS41" s="111"/>
      <c r="BT41" s="119" t="s">
        <v>458</v>
      </c>
      <c r="BU41" s="120"/>
      <c r="BV41" s="116" t="s">
        <v>458</v>
      </c>
      <c r="BW41" s="111"/>
      <c r="BX41" s="116" t="s">
        <v>458</v>
      </c>
      <c r="BY41" s="125"/>
      <c r="CB41" s="26">
        <f>DATEVALUE(D41&amp;G41&amp;I41&amp;K41)</f>
        <v>41000</v>
      </c>
      <c r="HJ41" s="2"/>
      <c r="HK41" s="2"/>
      <c r="HL41" s="2"/>
      <c r="HM41" s="2"/>
      <c r="HN41" s="2"/>
      <c r="HO41" s="2"/>
      <c r="HP41" s="2"/>
      <c r="HQ41" s="2"/>
    </row>
    <row r="42" spans="2:225" ht="15.75" customHeight="1">
      <c r="B42" s="91"/>
      <c r="C42" s="92"/>
      <c r="D42" s="128" t="s">
        <v>120</v>
      </c>
      <c r="E42" s="129"/>
      <c r="F42" s="129"/>
      <c r="G42" s="129"/>
      <c r="H42" s="129"/>
      <c r="I42" s="129"/>
      <c r="J42" s="129"/>
      <c r="K42" s="129"/>
      <c r="L42" s="130"/>
      <c r="M42" s="48" t="s">
        <v>493</v>
      </c>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50"/>
      <c r="AN42" s="42" t="s">
        <v>494</v>
      </c>
      <c r="AO42" s="43"/>
      <c r="AP42" s="43"/>
      <c r="AQ42" s="43"/>
      <c r="AR42" s="43"/>
      <c r="AS42" s="44"/>
      <c r="AT42" s="51" t="s">
        <v>495</v>
      </c>
      <c r="AU42" s="52"/>
      <c r="AV42" s="52"/>
      <c r="AW42" s="52"/>
      <c r="AX42" s="52"/>
      <c r="AY42" s="52"/>
      <c r="AZ42" s="52"/>
      <c r="BA42" s="53"/>
      <c r="BB42" s="42" t="s">
        <v>496</v>
      </c>
      <c r="BC42" s="43"/>
      <c r="BD42" s="43"/>
      <c r="BE42" s="43"/>
      <c r="BF42" s="43"/>
      <c r="BG42" s="43"/>
      <c r="BH42" s="44"/>
      <c r="BI42" s="131" t="s">
        <v>403</v>
      </c>
      <c r="BJ42" s="132"/>
      <c r="BK42" s="132"/>
      <c r="BL42" s="132"/>
      <c r="BM42" s="133"/>
      <c r="BN42" s="112"/>
      <c r="BO42" s="113"/>
      <c r="BP42" s="117"/>
      <c r="BQ42" s="113"/>
      <c r="BR42" s="117"/>
      <c r="BS42" s="113"/>
      <c r="BT42" s="121"/>
      <c r="BU42" s="122"/>
      <c r="BV42" s="117"/>
      <c r="BW42" s="113"/>
      <c r="BX42" s="117"/>
      <c r="BY42" s="126"/>
      <c r="HJ42" s="2"/>
      <c r="HK42" s="2"/>
      <c r="HL42" s="2"/>
      <c r="HM42" s="2"/>
      <c r="HN42" s="2"/>
      <c r="HO42" s="2"/>
      <c r="HP42" s="2"/>
      <c r="HQ42" s="2"/>
    </row>
    <row r="43" spans="2:225" ht="15.75" customHeight="1">
      <c r="B43" s="91"/>
      <c r="C43" s="92"/>
      <c r="D43" s="134" t="s">
        <v>471</v>
      </c>
      <c r="E43" s="135"/>
      <c r="F43" s="135"/>
      <c r="G43" s="136" t="s">
        <v>16</v>
      </c>
      <c r="H43" s="136"/>
      <c r="I43" s="137" t="s">
        <v>497</v>
      </c>
      <c r="J43" s="137"/>
      <c r="K43" s="136" t="s">
        <v>271</v>
      </c>
      <c r="L43" s="138"/>
      <c r="M43" s="48" t="s">
        <v>498</v>
      </c>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50"/>
      <c r="AN43" s="42" t="s">
        <v>499</v>
      </c>
      <c r="AO43" s="43"/>
      <c r="AP43" s="43"/>
      <c r="AQ43" s="43"/>
      <c r="AR43" s="43"/>
      <c r="AS43" s="44"/>
      <c r="AT43" s="51" t="s">
        <v>500</v>
      </c>
      <c r="AU43" s="52"/>
      <c r="AV43" s="52"/>
      <c r="AW43" s="52"/>
      <c r="AX43" s="52"/>
      <c r="AY43" s="52"/>
      <c r="AZ43" s="52"/>
      <c r="BA43" s="53"/>
      <c r="BB43" s="42"/>
      <c r="BC43" s="43"/>
      <c r="BD43" s="43"/>
      <c r="BE43" s="43"/>
      <c r="BF43" s="43"/>
      <c r="BG43" s="43"/>
      <c r="BH43" s="44"/>
      <c r="BI43" s="139"/>
      <c r="BJ43" s="140"/>
      <c r="BK43" s="140"/>
      <c r="BL43" s="140"/>
      <c r="BM43" s="141"/>
      <c r="BN43" s="112"/>
      <c r="BO43" s="113"/>
      <c r="BP43" s="117"/>
      <c r="BQ43" s="113"/>
      <c r="BR43" s="117"/>
      <c r="BS43" s="113"/>
      <c r="BT43" s="121"/>
      <c r="BU43" s="122"/>
      <c r="BV43" s="117"/>
      <c r="BW43" s="113"/>
      <c r="BX43" s="117"/>
      <c r="BY43" s="126"/>
      <c r="CB43" s="26">
        <f>DATEVALUE(D43&amp;G43&amp;I43&amp;K43)</f>
        <v>42217</v>
      </c>
      <c r="HJ43" s="2"/>
      <c r="HK43" s="2"/>
      <c r="HL43" s="2"/>
      <c r="HM43" s="2"/>
      <c r="HN43" s="2"/>
      <c r="HO43" s="2"/>
      <c r="HP43" s="2"/>
      <c r="HQ43" s="2"/>
    </row>
    <row r="44" spans="2:225" ht="15.75" customHeight="1">
      <c r="B44" s="91"/>
      <c r="C44" s="92"/>
      <c r="D44" s="151"/>
      <c r="E44" s="152"/>
      <c r="F44" s="152"/>
      <c r="G44" s="152"/>
      <c r="H44" s="152"/>
      <c r="I44" s="152"/>
      <c r="J44" s="152"/>
      <c r="K44" s="152"/>
      <c r="L44" s="153"/>
      <c r="M44" s="48" t="s">
        <v>501</v>
      </c>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50"/>
      <c r="AN44" s="42" t="s">
        <v>466</v>
      </c>
      <c r="AO44" s="43"/>
      <c r="AP44" s="43"/>
      <c r="AQ44" s="43"/>
      <c r="AR44" s="43"/>
      <c r="AS44" s="44"/>
      <c r="AT44" s="51"/>
      <c r="AU44" s="52"/>
      <c r="AV44" s="52"/>
      <c r="AW44" s="52"/>
      <c r="AX44" s="52"/>
      <c r="AY44" s="52"/>
      <c r="AZ44" s="52"/>
      <c r="BA44" s="53"/>
      <c r="BB44" s="42"/>
      <c r="BC44" s="43"/>
      <c r="BD44" s="43"/>
      <c r="BE44" s="43"/>
      <c r="BF44" s="43"/>
      <c r="BG44" s="43"/>
      <c r="BH44" s="44"/>
      <c r="BI44" s="54"/>
      <c r="BJ44" s="55"/>
      <c r="BK44" s="55"/>
      <c r="BL44" s="55"/>
      <c r="BM44" s="88"/>
      <c r="BN44" s="112"/>
      <c r="BO44" s="113"/>
      <c r="BP44" s="117"/>
      <c r="BQ44" s="113"/>
      <c r="BR44" s="117"/>
      <c r="BS44" s="113"/>
      <c r="BT44" s="121"/>
      <c r="BU44" s="122"/>
      <c r="BV44" s="117"/>
      <c r="BW44" s="113"/>
      <c r="BX44" s="117"/>
      <c r="BY44" s="126"/>
    </row>
    <row r="45" spans="2:225" ht="15.75" customHeight="1">
      <c r="B45" s="91"/>
      <c r="C45" s="92"/>
      <c r="D45" s="154"/>
      <c r="E45" s="155"/>
      <c r="F45" s="155"/>
      <c r="G45" s="155"/>
      <c r="H45" s="155"/>
      <c r="I45" s="155"/>
      <c r="J45" s="155"/>
      <c r="K45" s="155"/>
      <c r="L45" s="156"/>
      <c r="M45" s="48" t="s">
        <v>502</v>
      </c>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50"/>
      <c r="AN45" s="42" t="s">
        <v>482</v>
      </c>
      <c r="AO45" s="43"/>
      <c r="AP45" s="43"/>
      <c r="AQ45" s="43"/>
      <c r="AR45" s="43"/>
      <c r="AS45" s="44"/>
      <c r="AT45" s="51"/>
      <c r="AU45" s="52"/>
      <c r="AV45" s="52"/>
      <c r="AW45" s="52"/>
      <c r="AX45" s="52"/>
      <c r="AY45" s="52"/>
      <c r="AZ45" s="52"/>
      <c r="BA45" s="53"/>
      <c r="BB45" s="42"/>
      <c r="BC45" s="43"/>
      <c r="BD45" s="43"/>
      <c r="BE45" s="43"/>
      <c r="BF45" s="43"/>
      <c r="BG45" s="43"/>
      <c r="BH45" s="44"/>
      <c r="BI45" s="63" t="s">
        <v>371</v>
      </c>
      <c r="BJ45" s="64"/>
      <c r="BK45" s="64"/>
      <c r="BL45" s="64"/>
      <c r="BM45" s="65"/>
      <c r="BN45" s="112"/>
      <c r="BO45" s="113"/>
      <c r="BP45" s="117"/>
      <c r="BQ45" s="113"/>
      <c r="BR45" s="117"/>
      <c r="BS45" s="113"/>
      <c r="BT45" s="121"/>
      <c r="BU45" s="122"/>
      <c r="BV45" s="117"/>
      <c r="BW45" s="113"/>
      <c r="BX45" s="117"/>
      <c r="BY45" s="126"/>
    </row>
    <row r="46" spans="2:225" ht="15.75" customHeight="1">
      <c r="B46" s="93"/>
      <c r="C46" s="94"/>
      <c r="D46" s="66">
        <f ca="1">IFERROR(IF(AND(D43="",I43=""),ROUNDDOWN((DATEDIF($CB41,TODAY(),"m")+1)/12,0),ROUNDDOWN((DATEDIF($CB41,$CB43,"m")+1)/12,0)),"")</f>
        <v>3</v>
      </c>
      <c r="E46" s="67"/>
      <c r="F46" s="67"/>
      <c r="G46" s="68" t="s">
        <v>16</v>
      </c>
      <c r="H46" s="68"/>
      <c r="I46" s="67">
        <f ca="1">IFERROR(IF(AND(D43="",I43=""),DATEDIF($CB41,TODAY(),"m")-D46*12+1,DATEDIF($CB41,$CB43,"m")-D46*12+1),"")</f>
        <v>5</v>
      </c>
      <c r="J46" s="67"/>
      <c r="K46" s="68" t="s">
        <v>356</v>
      </c>
      <c r="L46" s="69"/>
      <c r="M46" s="70" t="s">
        <v>503</v>
      </c>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2"/>
      <c r="AN46" s="79"/>
      <c r="AO46" s="80"/>
      <c r="AP46" s="80"/>
      <c r="AQ46" s="80"/>
      <c r="AR46" s="80"/>
      <c r="AS46" s="81"/>
      <c r="AT46" s="76"/>
      <c r="AU46" s="77"/>
      <c r="AV46" s="77"/>
      <c r="AW46" s="77"/>
      <c r="AX46" s="77"/>
      <c r="AY46" s="77"/>
      <c r="AZ46" s="77"/>
      <c r="BA46" s="78"/>
      <c r="BB46" s="79"/>
      <c r="BC46" s="80"/>
      <c r="BD46" s="80"/>
      <c r="BE46" s="80"/>
      <c r="BF46" s="80"/>
      <c r="BG46" s="80"/>
      <c r="BH46" s="81"/>
      <c r="BI46" s="82" t="s">
        <v>366</v>
      </c>
      <c r="BJ46" s="83"/>
      <c r="BK46" s="83"/>
      <c r="BL46" s="83"/>
      <c r="BM46" s="84"/>
      <c r="BN46" s="114"/>
      <c r="BO46" s="115"/>
      <c r="BP46" s="118"/>
      <c r="BQ46" s="115"/>
      <c r="BR46" s="118"/>
      <c r="BS46" s="115"/>
      <c r="BT46" s="123"/>
      <c r="BU46" s="124"/>
      <c r="BV46" s="118"/>
      <c r="BW46" s="115"/>
      <c r="BX46" s="118"/>
      <c r="BY46" s="127"/>
      <c r="CB46" s="26"/>
    </row>
    <row r="47" spans="2:225" ht="9" customHeight="1">
      <c r="B47" s="6"/>
      <c r="C47" s="6"/>
      <c r="D47" s="7"/>
      <c r="E47" s="7"/>
      <c r="F47" s="8"/>
      <c r="G47" s="9"/>
      <c r="H47" s="9"/>
      <c r="I47" s="9"/>
      <c r="J47" s="9"/>
      <c r="K47" s="9"/>
      <c r="L47" s="9"/>
      <c r="M47" s="9"/>
      <c r="N47" s="9"/>
      <c r="O47" s="10"/>
      <c r="P47" s="10"/>
      <c r="Q47" s="10"/>
      <c r="R47" s="10"/>
      <c r="S47" s="10"/>
      <c r="T47" s="10"/>
      <c r="U47" s="10"/>
      <c r="V47" s="10"/>
      <c r="W47" s="10"/>
      <c r="X47" s="10"/>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2"/>
      <c r="BC47" s="12"/>
      <c r="BD47" s="12"/>
      <c r="BE47" s="12"/>
      <c r="BF47" s="12"/>
      <c r="BG47" s="12"/>
      <c r="BH47" s="12"/>
      <c r="BI47" s="12"/>
      <c r="BJ47" s="12"/>
      <c r="BK47" s="13"/>
      <c r="BL47" s="13"/>
      <c r="BM47" s="13"/>
      <c r="BN47" s="13"/>
      <c r="BO47" s="13"/>
      <c r="BP47" s="13"/>
      <c r="BQ47" s="13"/>
      <c r="BR47" s="13"/>
      <c r="BS47" s="10"/>
      <c r="BT47" s="10"/>
      <c r="BU47" s="14"/>
      <c r="BV47" s="14"/>
      <c r="BW47" s="14"/>
      <c r="BX47" s="14"/>
      <c r="BY47" s="14"/>
    </row>
    <row r="48" spans="2:225" ht="13.5" customHeight="1">
      <c r="B48" s="4" t="s">
        <v>24</v>
      </c>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2:77" ht="13" customHeight="1">
      <c r="B49" s="324" t="s">
        <v>395</v>
      </c>
      <c r="C49" s="324"/>
      <c r="D49" s="324"/>
      <c r="E49" s="324"/>
      <c r="F49" s="324"/>
      <c r="G49" s="324"/>
      <c r="H49" s="324"/>
      <c r="I49" s="324"/>
      <c r="J49" s="324"/>
      <c r="K49" s="324"/>
      <c r="L49" s="324"/>
      <c r="M49" s="324"/>
      <c r="N49" s="324"/>
      <c r="O49" s="324"/>
      <c r="P49" s="324"/>
      <c r="Q49" s="324"/>
      <c r="R49" s="324"/>
      <c r="S49" s="324"/>
      <c r="T49" s="324"/>
      <c r="U49" s="324"/>
      <c r="V49" s="324"/>
      <c r="W49" s="324"/>
      <c r="X49" s="324"/>
      <c r="Y49" s="324"/>
      <c r="Z49" s="324"/>
      <c r="AA49" s="324"/>
      <c r="AB49" s="324"/>
      <c r="AC49" s="324"/>
      <c r="AD49" s="324"/>
      <c r="AE49" s="324"/>
      <c r="AF49" s="324"/>
      <c r="AG49" s="324"/>
      <c r="AH49" s="324"/>
      <c r="AI49" s="324"/>
      <c r="AJ49" s="324"/>
      <c r="AK49" s="324"/>
      <c r="AL49" s="324"/>
      <c r="AM49" s="324"/>
      <c r="AN49" s="324"/>
      <c r="AO49" s="324"/>
      <c r="AP49" s="324"/>
      <c r="AQ49" s="324"/>
      <c r="AR49" s="324"/>
      <c r="AS49" s="324"/>
      <c r="AT49" s="324"/>
      <c r="AU49" s="324"/>
      <c r="AV49" s="324"/>
      <c r="AW49" s="324"/>
      <c r="AX49" s="324"/>
      <c r="AY49" s="324"/>
      <c r="AZ49" s="324"/>
      <c r="BA49" s="324"/>
      <c r="BB49" s="324"/>
      <c r="BC49" s="324"/>
      <c r="BD49" s="324"/>
      <c r="BE49" s="324"/>
      <c r="BF49" s="324"/>
      <c r="BG49" s="324"/>
      <c r="BH49" s="324"/>
      <c r="BI49" s="324"/>
      <c r="BJ49" s="324"/>
      <c r="BK49" s="324"/>
      <c r="BL49" s="324"/>
      <c r="BM49" s="324"/>
      <c r="BN49" s="324"/>
      <c r="BO49" s="324"/>
      <c r="BP49" s="324"/>
      <c r="BQ49" s="324"/>
      <c r="BR49" s="324"/>
      <c r="BS49" s="324"/>
      <c r="BT49" s="324"/>
      <c r="BU49" s="324"/>
      <c r="BV49" s="324"/>
      <c r="BW49" s="324"/>
      <c r="BX49" s="324"/>
      <c r="BY49" s="324"/>
    </row>
    <row r="50" spans="2:77" ht="8" customHeight="1">
      <c r="B50" s="32"/>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row>
    <row r="51" spans="2:77" ht="13.5" customHeight="1">
      <c r="B51" s="325" t="s">
        <v>7</v>
      </c>
      <c r="C51" s="326"/>
      <c r="D51" s="375" t="s">
        <v>49</v>
      </c>
      <c r="E51" s="376"/>
      <c r="F51" s="376"/>
      <c r="G51" s="376"/>
      <c r="H51" s="376"/>
      <c r="I51" s="376"/>
      <c r="J51" s="376"/>
      <c r="K51" s="376"/>
      <c r="L51" s="376"/>
      <c r="M51" s="376"/>
      <c r="N51" s="376"/>
      <c r="O51" s="376"/>
      <c r="P51" s="376"/>
      <c r="Q51" s="376"/>
      <c r="R51" s="377"/>
      <c r="S51" s="375" t="s">
        <v>48</v>
      </c>
      <c r="T51" s="376"/>
      <c r="U51" s="376"/>
      <c r="V51" s="376"/>
      <c r="W51" s="376"/>
      <c r="X51" s="376"/>
      <c r="Y51" s="376"/>
      <c r="Z51" s="376"/>
      <c r="AA51" s="376"/>
      <c r="AB51" s="376"/>
      <c r="AC51" s="376"/>
      <c r="AD51" s="376"/>
      <c r="AE51" s="376"/>
      <c r="AF51" s="376"/>
      <c r="AG51" s="376"/>
      <c r="AH51" s="323"/>
      <c r="AI51" s="330" t="s">
        <v>44</v>
      </c>
      <c r="AJ51" s="376"/>
      <c r="AK51" s="376"/>
      <c r="AL51" s="376"/>
      <c r="AM51" s="376"/>
      <c r="AN51" s="376"/>
      <c r="AO51" s="376"/>
      <c r="AP51" s="376"/>
      <c r="AQ51" s="376"/>
      <c r="AR51" s="376"/>
      <c r="AS51" s="376"/>
      <c r="AT51" s="376"/>
      <c r="AU51" s="376"/>
      <c r="AV51" s="376"/>
      <c r="AW51" s="323"/>
      <c r="AX51" s="378" t="s">
        <v>46</v>
      </c>
      <c r="AY51" s="379"/>
      <c r="AZ51" s="379"/>
      <c r="BA51" s="379"/>
      <c r="BB51" s="379"/>
      <c r="BC51" s="379"/>
      <c r="BD51" s="379"/>
      <c r="BE51" s="379"/>
      <c r="BF51" s="379"/>
      <c r="BG51" s="379"/>
      <c r="BH51" s="379"/>
      <c r="BI51" s="379"/>
      <c r="BJ51" s="379"/>
      <c r="BK51" s="379"/>
      <c r="BL51" s="380"/>
      <c r="BM51" s="378" t="s">
        <v>43</v>
      </c>
      <c r="BN51" s="379"/>
      <c r="BO51" s="379"/>
      <c r="BP51" s="379"/>
      <c r="BQ51" s="379"/>
      <c r="BR51" s="379"/>
      <c r="BS51" s="379"/>
      <c r="BT51" s="379"/>
      <c r="BU51" s="379"/>
      <c r="BV51" s="379"/>
      <c r="BW51" s="379"/>
      <c r="BX51" s="379"/>
      <c r="BY51" s="380"/>
    </row>
    <row r="52" spans="2:77" ht="13.5" customHeight="1">
      <c r="B52" s="246"/>
      <c r="C52" s="274"/>
      <c r="D52" s="381" t="s">
        <v>39</v>
      </c>
      <c r="E52" s="382"/>
      <c r="F52" s="382"/>
      <c r="G52" s="382"/>
      <c r="H52" s="382"/>
      <c r="I52" s="382"/>
      <c r="J52" s="382"/>
      <c r="K52" s="382"/>
      <c r="L52" s="382"/>
      <c r="M52" s="382"/>
      <c r="N52" s="382"/>
      <c r="O52" s="382"/>
      <c r="P52" s="309"/>
      <c r="Q52" s="305" t="s">
        <v>504</v>
      </c>
      <c r="R52" s="306"/>
      <c r="S52" s="310" t="s">
        <v>505</v>
      </c>
      <c r="T52" s="384"/>
      <c r="U52" s="384"/>
      <c r="V52" s="384"/>
      <c r="W52" s="384"/>
      <c r="X52" s="384"/>
      <c r="Y52" s="384"/>
      <c r="Z52" s="384"/>
      <c r="AA52" s="384"/>
      <c r="AB52" s="384"/>
      <c r="AC52" s="384"/>
      <c r="AD52" s="384"/>
      <c r="AE52" s="384"/>
      <c r="AF52" s="312"/>
      <c r="AG52" s="305" t="s">
        <v>506</v>
      </c>
      <c r="AH52" s="306"/>
      <c r="AI52" s="314" t="s">
        <v>507</v>
      </c>
      <c r="AJ52" s="385"/>
      <c r="AK52" s="385"/>
      <c r="AL52" s="385"/>
      <c r="AM52" s="385"/>
      <c r="AN52" s="385"/>
      <c r="AO52" s="385"/>
      <c r="AP52" s="385"/>
      <c r="AQ52" s="385"/>
      <c r="AR52" s="385"/>
      <c r="AS52" s="385"/>
      <c r="AT52" s="385"/>
      <c r="AU52" s="316"/>
      <c r="AV52" s="305" t="s">
        <v>508</v>
      </c>
      <c r="AW52" s="306"/>
      <c r="AX52" s="317" t="s">
        <v>509</v>
      </c>
      <c r="AY52" s="382"/>
      <c r="AZ52" s="382"/>
      <c r="BA52" s="382"/>
      <c r="BB52" s="382"/>
      <c r="BC52" s="382"/>
      <c r="BD52" s="382"/>
      <c r="BE52" s="382"/>
      <c r="BF52" s="382"/>
      <c r="BG52" s="382"/>
      <c r="BH52" s="382"/>
      <c r="BI52" s="382"/>
      <c r="BJ52" s="309"/>
      <c r="BK52" s="305"/>
      <c r="BL52" s="306"/>
      <c r="BM52" s="383" t="s">
        <v>510</v>
      </c>
      <c r="BN52" s="384"/>
      <c r="BO52" s="384"/>
      <c r="BP52" s="384"/>
      <c r="BQ52" s="384"/>
      <c r="BR52" s="384"/>
      <c r="BS52" s="384"/>
      <c r="BT52" s="384"/>
      <c r="BU52" s="384"/>
      <c r="BV52" s="384"/>
      <c r="BW52" s="312"/>
      <c r="BX52" s="305"/>
      <c r="BY52" s="306"/>
    </row>
    <row r="53" spans="2:77" ht="13.5" customHeight="1">
      <c r="B53" s="246"/>
      <c r="C53" s="274"/>
      <c r="D53" s="381" t="s">
        <v>511</v>
      </c>
      <c r="E53" s="382"/>
      <c r="F53" s="382"/>
      <c r="G53" s="382"/>
      <c r="H53" s="382"/>
      <c r="I53" s="382"/>
      <c r="J53" s="382"/>
      <c r="K53" s="382"/>
      <c r="L53" s="382"/>
      <c r="M53" s="382"/>
      <c r="N53" s="382"/>
      <c r="O53" s="382"/>
      <c r="P53" s="309"/>
      <c r="Q53" s="305" t="s">
        <v>513</v>
      </c>
      <c r="R53" s="306"/>
      <c r="S53" s="310" t="s">
        <v>64</v>
      </c>
      <c r="T53" s="384"/>
      <c r="U53" s="384"/>
      <c r="V53" s="384"/>
      <c r="W53" s="384"/>
      <c r="X53" s="384"/>
      <c r="Y53" s="384"/>
      <c r="Z53" s="384"/>
      <c r="AA53" s="384"/>
      <c r="AB53" s="384"/>
      <c r="AC53" s="384"/>
      <c r="AD53" s="384"/>
      <c r="AE53" s="384"/>
      <c r="AF53" s="312"/>
      <c r="AG53" s="305" t="s">
        <v>514</v>
      </c>
      <c r="AH53" s="306"/>
      <c r="AI53" s="314" t="s">
        <v>11</v>
      </c>
      <c r="AJ53" s="385"/>
      <c r="AK53" s="385"/>
      <c r="AL53" s="385"/>
      <c r="AM53" s="385"/>
      <c r="AN53" s="385"/>
      <c r="AO53" s="385"/>
      <c r="AP53" s="385"/>
      <c r="AQ53" s="385"/>
      <c r="AR53" s="385"/>
      <c r="AS53" s="385"/>
      <c r="AT53" s="385"/>
      <c r="AU53" s="316"/>
      <c r="AV53" s="305" t="s">
        <v>515</v>
      </c>
      <c r="AW53" s="306"/>
      <c r="AX53" s="317" t="s">
        <v>87</v>
      </c>
      <c r="AY53" s="382"/>
      <c r="AZ53" s="382"/>
      <c r="BA53" s="382"/>
      <c r="BB53" s="382"/>
      <c r="BC53" s="382"/>
      <c r="BD53" s="382"/>
      <c r="BE53" s="382"/>
      <c r="BF53" s="382"/>
      <c r="BG53" s="382"/>
      <c r="BH53" s="382"/>
      <c r="BI53" s="382"/>
      <c r="BJ53" s="309"/>
      <c r="BK53" s="305"/>
      <c r="BL53" s="306"/>
      <c r="BM53" s="383" t="s">
        <v>95</v>
      </c>
      <c r="BN53" s="384"/>
      <c r="BO53" s="384"/>
      <c r="BP53" s="384"/>
      <c r="BQ53" s="384"/>
      <c r="BR53" s="384"/>
      <c r="BS53" s="384"/>
      <c r="BT53" s="384"/>
      <c r="BU53" s="384"/>
      <c r="BV53" s="384"/>
      <c r="BW53" s="312"/>
      <c r="BX53" s="305" t="s">
        <v>515</v>
      </c>
      <c r="BY53" s="306"/>
    </row>
    <row r="54" spans="2:77" ht="13.5" customHeight="1">
      <c r="B54" s="246"/>
      <c r="C54" s="274"/>
      <c r="D54" s="381" t="s">
        <v>516</v>
      </c>
      <c r="E54" s="382"/>
      <c r="F54" s="382"/>
      <c r="G54" s="382"/>
      <c r="H54" s="382"/>
      <c r="I54" s="382"/>
      <c r="J54" s="382"/>
      <c r="K54" s="382"/>
      <c r="L54" s="382"/>
      <c r="M54" s="382"/>
      <c r="N54" s="382"/>
      <c r="O54" s="382"/>
      <c r="P54" s="309"/>
      <c r="Q54" s="305" t="s">
        <v>517</v>
      </c>
      <c r="R54" s="306"/>
      <c r="S54" s="310" t="s">
        <v>65</v>
      </c>
      <c r="T54" s="384"/>
      <c r="U54" s="384"/>
      <c r="V54" s="384"/>
      <c r="W54" s="384"/>
      <c r="X54" s="384"/>
      <c r="Y54" s="384"/>
      <c r="Z54" s="384"/>
      <c r="AA54" s="384"/>
      <c r="AB54" s="384"/>
      <c r="AC54" s="384"/>
      <c r="AD54" s="384"/>
      <c r="AE54" s="384"/>
      <c r="AF54" s="312"/>
      <c r="AG54" s="305" t="s">
        <v>518</v>
      </c>
      <c r="AH54" s="306"/>
      <c r="AI54" s="314" t="s">
        <v>76</v>
      </c>
      <c r="AJ54" s="385"/>
      <c r="AK54" s="385"/>
      <c r="AL54" s="385"/>
      <c r="AM54" s="385"/>
      <c r="AN54" s="385"/>
      <c r="AO54" s="385"/>
      <c r="AP54" s="385"/>
      <c r="AQ54" s="385"/>
      <c r="AR54" s="385"/>
      <c r="AS54" s="385"/>
      <c r="AT54" s="385"/>
      <c r="AU54" s="316"/>
      <c r="AV54" s="305"/>
      <c r="AW54" s="306"/>
      <c r="AX54" s="378" t="s">
        <v>519</v>
      </c>
      <c r="AY54" s="379"/>
      <c r="AZ54" s="379"/>
      <c r="BA54" s="379"/>
      <c r="BB54" s="379"/>
      <c r="BC54" s="379"/>
      <c r="BD54" s="379"/>
      <c r="BE54" s="379"/>
      <c r="BF54" s="379"/>
      <c r="BG54" s="379"/>
      <c r="BH54" s="379"/>
      <c r="BI54" s="379"/>
      <c r="BJ54" s="379"/>
      <c r="BK54" s="379"/>
      <c r="BL54" s="380"/>
      <c r="BM54" s="383" t="s">
        <v>96</v>
      </c>
      <c r="BN54" s="384"/>
      <c r="BO54" s="384"/>
      <c r="BP54" s="384"/>
      <c r="BQ54" s="384"/>
      <c r="BR54" s="384"/>
      <c r="BS54" s="384"/>
      <c r="BT54" s="384"/>
      <c r="BU54" s="384"/>
      <c r="BV54" s="384"/>
      <c r="BW54" s="312"/>
      <c r="BX54" s="305" t="s">
        <v>518</v>
      </c>
      <c r="BY54" s="306"/>
    </row>
    <row r="55" spans="2:77" ht="13.5" customHeight="1">
      <c r="B55" s="246"/>
      <c r="C55" s="274"/>
      <c r="D55" s="381" t="s">
        <v>184</v>
      </c>
      <c r="E55" s="382"/>
      <c r="F55" s="382"/>
      <c r="G55" s="382"/>
      <c r="H55" s="382"/>
      <c r="I55" s="382"/>
      <c r="J55" s="382"/>
      <c r="K55" s="382"/>
      <c r="L55" s="382"/>
      <c r="M55" s="382"/>
      <c r="N55" s="382"/>
      <c r="O55" s="382"/>
      <c r="P55" s="309"/>
      <c r="Q55" s="305" t="s">
        <v>520</v>
      </c>
      <c r="R55" s="306"/>
      <c r="S55" s="310" t="s">
        <v>66</v>
      </c>
      <c r="T55" s="384"/>
      <c r="U55" s="384"/>
      <c r="V55" s="384"/>
      <c r="W55" s="384"/>
      <c r="X55" s="384"/>
      <c r="Y55" s="384"/>
      <c r="Z55" s="384"/>
      <c r="AA55" s="384"/>
      <c r="AB55" s="384"/>
      <c r="AC55" s="384"/>
      <c r="AD55" s="384"/>
      <c r="AE55" s="384"/>
      <c r="AF55" s="312"/>
      <c r="AG55" s="305"/>
      <c r="AH55" s="306"/>
      <c r="AI55" s="314" t="s">
        <v>77</v>
      </c>
      <c r="AJ55" s="385"/>
      <c r="AK55" s="385"/>
      <c r="AL55" s="385"/>
      <c r="AM55" s="385"/>
      <c r="AN55" s="385"/>
      <c r="AO55" s="385"/>
      <c r="AP55" s="385"/>
      <c r="AQ55" s="385"/>
      <c r="AR55" s="385"/>
      <c r="AS55" s="385"/>
      <c r="AT55" s="385"/>
      <c r="AU55" s="316"/>
      <c r="AV55" s="305"/>
      <c r="AW55" s="306"/>
      <c r="AX55" s="317" t="s">
        <v>521</v>
      </c>
      <c r="AY55" s="382"/>
      <c r="AZ55" s="382"/>
      <c r="BA55" s="382"/>
      <c r="BB55" s="382"/>
      <c r="BC55" s="382"/>
      <c r="BD55" s="382"/>
      <c r="BE55" s="382"/>
      <c r="BF55" s="382"/>
      <c r="BG55" s="382"/>
      <c r="BH55" s="382"/>
      <c r="BI55" s="382"/>
      <c r="BJ55" s="309"/>
      <c r="BK55" s="305"/>
      <c r="BL55" s="306"/>
      <c r="BM55" s="383" t="s">
        <v>97</v>
      </c>
      <c r="BN55" s="384"/>
      <c r="BO55" s="384"/>
      <c r="BP55" s="384"/>
      <c r="BQ55" s="384"/>
      <c r="BR55" s="384"/>
      <c r="BS55" s="384"/>
      <c r="BT55" s="384"/>
      <c r="BU55" s="384"/>
      <c r="BV55" s="384"/>
      <c r="BW55" s="312"/>
      <c r="BX55" s="305" t="s">
        <v>522</v>
      </c>
      <c r="BY55" s="306"/>
    </row>
    <row r="56" spans="2:77" ht="13.5" customHeight="1">
      <c r="B56" s="246"/>
      <c r="C56" s="274"/>
      <c r="D56" s="381" t="s">
        <v>416</v>
      </c>
      <c r="E56" s="382"/>
      <c r="F56" s="382"/>
      <c r="G56" s="382"/>
      <c r="H56" s="382"/>
      <c r="I56" s="382"/>
      <c r="J56" s="382"/>
      <c r="K56" s="382"/>
      <c r="L56" s="382"/>
      <c r="M56" s="382"/>
      <c r="N56" s="382"/>
      <c r="O56" s="382"/>
      <c r="P56" s="309"/>
      <c r="Q56" s="305" t="s">
        <v>523</v>
      </c>
      <c r="R56" s="306"/>
      <c r="S56" s="310" t="s">
        <v>67</v>
      </c>
      <c r="T56" s="384"/>
      <c r="U56" s="384"/>
      <c r="V56" s="384"/>
      <c r="W56" s="384"/>
      <c r="X56" s="384"/>
      <c r="Y56" s="384"/>
      <c r="Z56" s="384"/>
      <c r="AA56" s="384"/>
      <c r="AB56" s="384"/>
      <c r="AC56" s="384"/>
      <c r="AD56" s="384"/>
      <c r="AE56" s="384"/>
      <c r="AF56" s="312"/>
      <c r="AG56" s="305"/>
      <c r="AH56" s="306"/>
      <c r="AI56" s="314" t="s">
        <v>78</v>
      </c>
      <c r="AJ56" s="385"/>
      <c r="AK56" s="385"/>
      <c r="AL56" s="385"/>
      <c r="AM56" s="385"/>
      <c r="AN56" s="385"/>
      <c r="AO56" s="385"/>
      <c r="AP56" s="385"/>
      <c r="AQ56" s="385"/>
      <c r="AR56" s="385"/>
      <c r="AS56" s="385"/>
      <c r="AT56" s="385"/>
      <c r="AU56" s="316"/>
      <c r="AV56" s="305"/>
      <c r="AW56" s="306"/>
      <c r="AX56" s="317" t="s">
        <v>126</v>
      </c>
      <c r="AY56" s="382"/>
      <c r="AZ56" s="382"/>
      <c r="BA56" s="382"/>
      <c r="BB56" s="382"/>
      <c r="BC56" s="382"/>
      <c r="BD56" s="382"/>
      <c r="BE56" s="382"/>
      <c r="BF56" s="382"/>
      <c r="BG56" s="382"/>
      <c r="BH56" s="382"/>
      <c r="BI56" s="382"/>
      <c r="BJ56" s="309"/>
      <c r="BK56" s="305" t="s">
        <v>512</v>
      </c>
      <c r="BL56" s="306"/>
      <c r="BM56" s="383"/>
      <c r="BN56" s="384"/>
      <c r="BO56" s="384"/>
      <c r="BP56" s="384"/>
      <c r="BQ56" s="384"/>
      <c r="BR56" s="384"/>
      <c r="BS56" s="384"/>
      <c r="BT56" s="384"/>
      <c r="BU56" s="384"/>
      <c r="BV56" s="384"/>
      <c r="BW56" s="312"/>
      <c r="BX56" s="305"/>
      <c r="BY56" s="306"/>
    </row>
    <row r="57" spans="2:77" ht="13.5" customHeight="1">
      <c r="B57" s="246"/>
      <c r="C57" s="274"/>
      <c r="D57" s="381" t="s">
        <v>168</v>
      </c>
      <c r="E57" s="382"/>
      <c r="F57" s="382"/>
      <c r="G57" s="382"/>
      <c r="H57" s="382"/>
      <c r="I57" s="382"/>
      <c r="J57" s="382"/>
      <c r="K57" s="382"/>
      <c r="L57" s="382"/>
      <c r="M57" s="382"/>
      <c r="N57" s="382"/>
      <c r="O57" s="382"/>
      <c r="P57" s="309"/>
      <c r="Q57" s="305" t="s">
        <v>523</v>
      </c>
      <c r="R57" s="306"/>
      <c r="S57" s="375" t="s">
        <v>50</v>
      </c>
      <c r="T57" s="376"/>
      <c r="U57" s="376"/>
      <c r="V57" s="376"/>
      <c r="W57" s="376"/>
      <c r="X57" s="376"/>
      <c r="Y57" s="376"/>
      <c r="Z57" s="376"/>
      <c r="AA57" s="376"/>
      <c r="AB57" s="376"/>
      <c r="AC57" s="376"/>
      <c r="AD57" s="376"/>
      <c r="AE57" s="376"/>
      <c r="AF57" s="376"/>
      <c r="AG57" s="376"/>
      <c r="AH57" s="323"/>
      <c r="AI57" s="314" t="s">
        <v>79</v>
      </c>
      <c r="AJ57" s="385"/>
      <c r="AK57" s="385"/>
      <c r="AL57" s="385"/>
      <c r="AM57" s="385"/>
      <c r="AN57" s="385"/>
      <c r="AO57" s="385"/>
      <c r="AP57" s="385"/>
      <c r="AQ57" s="385"/>
      <c r="AR57" s="385"/>
      <c r="AS57" s="385"/>
      <c r="AT57" s="385"/>
      <c r="AU57" s="316"/>
      <c r="AV57" s="305"/>
      <c r="AW57" s="306"/>
      <c r="AX57" s="317" t="s">
        <v>127</v>
      </c>
      <c r="AY57" s="382"/>
      <c r="AZ57" s="382"/>
      <c r="BA57" s="382"/>
      <c r="BB57" s="382"/>
      <c r="BC57" s="382"/>
      <c r="BD57" s="382"/>
      <c r="BE57" s="382"/>
      <c r="BF57" s="382"/>
      <c r="BG57" s="382"/>
      <c r="BH57" s="382"/>
      <c r="BI57" s="382"/>
      <c r="BJ57" s="309"/>
      <c r="BK57" s="305"/>
      <c r="BL57" s="306"/>
      <c r="BM57" s="383"/>
      <c r="BN57" s="384"/>
      <c r="BO57" s="384"/>
      <c r="BP57" s="384"/>
      <c r="BQ57" s="384"/>
      <c r="BR57" s="384"/>
      <c r="BS57" s="384"/>
      <c r="BT57" s="384"/>
      <c r="BU57" s="384"/>
      <c r="BV57" s="384"/>
      <c r="BW57" s="312"/>
      <c r="BX57" s="305"/>
      <c r="BY57" s="306"/>
    </row>
    <row r="58" spans="2:77" ht="13.5" customHeight="1">
      <c r="B58" s="246"/>
      <c r="C58" s="274"/>
      <c r="D58" s="381" t="s">
        <v>115</v>
      </c>
      <c r="E58" s="382"/>
      <c r="F58" s="382"/>
      <c r="G58" s="382"/>
      <c r="H58" s="382"/>
      <c r="I58" s="382"/>
      <c r="J58" s="382"/>
      <c r="K58" s="382"/>
      <c r="L58" s="382"/>
      <c r="M58" s="382"/>
      <c r="N58" s="382"/>
      <c r="O58" s="382"/>
      <c r="P58" s="309"/>
      <c r="Q58" s="305" t="s">
        <v>524</v>
      </c>
      <c r="R58" s="306"/>
      <c r="S58" s="310" t="s">
        <v>525</v>
      </c>
      <c r="T58" s="384"/>
      <c r="U58" s="384"/>
      <c r="V58" s="384"/>
      <c r="W58" s="384"/>
      <c r="X58" s="384"/>
      <c r="Y58" s="384"/>
      <c r="Z58" s="384"/>
      <c r="AA58" s="384"/>
      <c r="AB58" s="384"/>
      <c r="AC58" s="384"/>
      <c r="AD58" s="384"/>
      <c r="AE58" s="384"/>
      <c r="AF58" s="312"/>
      <c r="AG58" s="305" t="s">
        <v>526</v>
      </c>
      <c r="AH58" s="306"/>
      <c r="AI58" s="314" t="s">
        <v>80</v>
      </c>
      <c r="AJ58" s="385"/>
      <c r="AK58" s="385"/>
      <c r="AL58" s="385"/>
      <c r="AM58" s="385"/>
      <c r="AN58" s="385"/>
      <c r="AO58" s="385"/>
      <c r="AP58" s="385"/>
      <c r="AQ58" s="385"/>
      <c r="AR58" s="385"/>
      <c r="AS58" s="385"/>
      <c r="AT58" s="385"/>
      <c r="AU58" s="316"/>
      <c r="AV58" s="305"/>
      <c r="AW58" s="306"/>
      <c r="AX58" s="317" t="s">
        <v>128</v>
      </c>
      <c r="AY58" s="382"/>
      <c r="AZ58" s="382"/>
      <c r="BA58" s="382"/>
      <c r="BB58" s="382"/>
      <c r="BC58" s="382"/>
      <c r="BD58" s="382"/>
      <c r="BE58" s="382"/>
      <c r="BF58" s="382"/>
      <c r="BG58" s="382"/>
      <c r="BH58" s="382"/>
      <c r="BI58" s="382"/>
      <c r="BJ58" s="309"/>
      <c r="BK58" s="305" t="s">
        <v>527</v>
      </c>
      <c r="BL58" s="306"/>
      <c r="BM58" s="378" t="s">
        <v>528</v>
      </c>
      <c r="BN58" s="379"/>
      <c r="BO58" s="379"/>
      <c r="BP58" s="379"/>
      <c r="BQ58" s="379"/>
      <c r="BR58" s="379"/>
      <c r="BS58" s="379"/>
      <c r="BT58" s="379"/>
      <c r="BU58" s="379"/>
      <c r="BV58" s="379"/>
      <c r="BW58" s="379"/>
      <c r="BX58" s="379"/>
      <c r="BY58" s="380"/>
    </row>
    <row r="59" spans="2:77" ht="13.5" customHeight="1">
      <c r="B59" s="246"/>
      <c r="C59" s="274"/>
      <c r="D59" s="381" t="s">
        <v>114</v>
      </c>
      <c r="E59" s="382"/>
      <c r="F59" s="382"/>
      <c r="G59" s="382"/>
      <c r="H59" s="382"/>
      <c r="I59" s="382"/>
      <c r="J59" s="382"/>
      <c r="K59" s="382"/>
      <c r="L59" s="382"/>
      <c r="M59" s="382"/>
      <c r="N59" s="382"/>
      <c r="O59" s="382"/>
      <c r="P59" s="309"/>
      <c r="Q59" s="305" t="s">
        <v>520</v>
      </c>
      <c r="R59" s="306"/>
      <c r="S59" s="310" t="s">
        <v>69</v>
      </c>
      <c r="T59" s="384"/>
      <c r="U59" s="384"/>
      <c r="V59" s="384"/>
      <c r="W59" s="384"/>
      <c r="X59" s="384"/>
      <c r="Y59" s="384"/>
      <c r="Z59" s="384"/>
      <c r="AA59" s="384"/>
      <c r="AB59" s="384"/>
      <c r="AC59" s="384"/>
      <c r="AD59" s="384"/>
      <c r="AE59" s="384"/>
      <c r="AF59" s="312"/>
      <c r="AG59" s="305" t="s">
        <v>520</v>
      </c>
      <c r="AH59" s="306"/>
      <c r="AI59" s="314" t="s">
        <v>81</v>
      </c>
      <c r="AJ59" s="385"/>
      <c r="AK59" s="385"/>
      <c r="AL59" s="385"/>
      <c r="AM59" s="385"/>
      <c r="AN59" s="385"/>
      <c r="AO59" s="385"/>
      <c r="AP59" s="385"/>
      <c r="AQ59" s="385"/>
      <c r="AR59" s="385"/>
      <c r="AS59" s="385"/>
      <c r="AT59" s="385"/>
      <c r="AU59" s="316"/>
      <c r="AV59" s="305"/>
      <c r="AW59" s="306"/>
      <c r="AX59" s="317" t="s">
        <v>129</v>
      </c>
      <c r="AY59" s="382"/>
      <c r="AZ59" s="382"/>
      <c r="BA59" s="382"/>
      <c r="BB59" s="382"/>
      <c r="BC59" s="382"/>
      <c r="BD59" s="382"/>
      <c r="BE59" s="382"/>
      <c r="BF59" s="382"/>
      <c r="BG59" s="382"/>
      <c r="BH59" s="382"/>
      <c r="BI59" s="382"/>
      <c r="BJ59" s="309"/>
      <c r="BK59" s="305"/>
      <c r="BL59" s="306"/>
      <c r="BM59" s="383" t="s">
        <v>496</v>
      </c>
      <c r="BN59" s="384"/>
      <c r="BO59" s="384"/>
      <c r="BP59" s="384"/>
      <c r="BQ59" s="384"/>
      <c r="BR59" s="384"/>
      <c r="BS59" s="384"/>
      <c r="BT59" s="384"/>
      <c r="BU59" s="384"/>
      <c r="BV59" s="384"/>
      <c r="BW59" s="312"/>
      <c r="BX59" s="305" t="s">
        <v>520</v>
      </c>
      <c r="BY59" s="306"/>
    </row>
    <row r="60" spans="2:77" ht="13.5" customHeight="1">
      <c r="B60" s="246"/>
      <c r="C60" s="274"/>
      <c r="D60" s="381" t="s">
        <v>185</v>
      </c>
      <c r="E60" s="382"/>
      <c r="F60" s="382"/>
      <c r="G60" s="382"/>
      <c r="H60" s="382"/>
      <c r="I60" s="382"/>
      <c r="J60" s="382"/>
      <c r="K60" s="382"/>
      <c r="L60" s="382"/>
      <c r="M60" s="382"/>
      <c r="N60" s="382"/>
      <c r="O60" s="382"/>
      <c r="P60" s="309"/>
      <c r="Q60" s="305"/>
      <c r="R60" s="306"/>
      <c r="S60" s="375" t="s">
        <v>51</v>
      </c>
      <c r="T60" s="376"/>
      <c r="U60" s="376"/>
      <c r="V60" s="376"/>
      <c r="W60" s="376"/>
      <c r="X60" s="376"/>
      <c r="Y60" s="376"/>
      <c r="Z60" s="376"/>
      <c r="AA60" s="376"/>
      <c r="AB60" s="376"/>
      <c r="AC60" s="376"/>
      <c r="AD60" s="376"/>
      <c r="AE60" s="376"/>
      <c r="AF60" s="376"/>
      <c r="AG60" s="376"/>
      <c r="AH60" s="323"/>
      <c r="AI60" s="314" t="s">
        <v>82</v>
      </c>
      <c r="AJ60" s="385"/>
      <c r="AK60" s="385"/>
      <c r="AL60" s="385"/>
      <c r="AM60" s="385"/>
      <c r="AN60" s="385"/>
      <c r="AO60" s="385"/>
      <c r="AP60" s="385"/>
      <c r="AQ60" s="385"/>
      <c r="AR60" s="385"/>
      <c r="AS60" s="385"/>
      <c r="AT60" s="385"/>
      <c r="AU60" s="316"/>
      <c r="AV60" s="305"/>
      <c r="AW60" s="306"/>
      <c r="AX60" s="332" t="s">
        <v>529</v>
      </c>
      <c r="AY60" s="379"/>
      <c r="AZ60" s="379"/>
      <c r="BA60" s="379"/>
      <c r="BB60" s="379"/>
      <c r="BC60" s="379"/>
      <c r="BD60" s="379"/>
      <c r="BE60" s="379"/>
      <c r="BF60" s="379"/>
      <c r="BG60" s="379"/>
      <c r="BH60" s="379"/>
      <c r="BI60" s="379"/>
      <c r="BJ60" s="379"/>
      <c r="BK60" s="379"/>
      <c r="BL60" s="380"/>
      <c r="BM60" s="383" t="s">
        <v>530</v>
      </c>
      <c r="BN60" s="384"/>
      <c r="BO60" s="384"/>
      <c r="BP60" s="384"/>
      <c r="BQ60" s="384"/>
      <c r="BR60" s="384"/>
      <c r="BS60" s="384"/>
      <c r="BT60" s="384"/>
      <c r="BU60" s="384"/>
      <c r="BV60" s="384"/>
      <c r="BW60" s="312"/>
      <c r="BX60" s="305" t="s">
        <v>512</v>
      </c>
      <c r="BY60" s="306"/>
    </row>
    <row r="61" spans="2:77" ht="13.5" customHeight="1">
      <c r="B61" s="246"/>
      <c r="C61" s="274"/>
      <c r="D61" s="381" t="s">
        <v>531</v>
      </c>
      <c r="E61" s="382"/>
      <c r="F61" s="382"/>
      <c r="G61" s="382"/>
      <c r="H61" s="382"/>
      <c r="I61" s="382"/>
      <c r="J61" s="382"/>
      <c r="K61" s="382"/>
      <c r="L61" s="382"/>
      <c r="M61" s="382"/>
      <c r="N61" s="382"/>
      <c r="O61" s="382"/>
      <c r="P61" s="309"/>
      <c r="Q61" s="305" t="s">
        <v>512</v>
      </c>
      <c r="R61" s="306"/>
      <c r="S61" s="310" t="s">
        <v>36</v>
      </c>
      <c r="T61" s="384"/>
      <c r="U61" s="384"/>
      <c r="V61" s="384"/>
      <c r="W61" s="384"/>
      <c r="X61" s="384"/>
      <c r="Y61" s="384"/>
      <c r="Z61" s="384"/>
      <c r="AA61" s="384"/>
      <c r="AB61" s="384"/>
      <c r="AC61" s="384"/>
      <c r="AD61" s="384"/>
      <c r="AE61" s="384"/>
      <c r="AF61" s="312"/>
      <c r="AG61" s="305"/>
      <c r="AH61" s="306"/>
      <c r="AI61" s="314" t="s">
        <v>9</v>
      </c>
      <c r="AJ61" s="385"/>
      <c r="AK61" s="385"/>
      <c r="AL61" s="385"/>
      <c r="AM61" s="385"/>
      <c r="AN61" s="385"/>
      <c r="AO61" s="385"/>
      <c r="AP61" s="385"/>
      <c r="AQ61" s="385"/>
      <c r="AR61" s="385"/>
      <c r="AS61" s="385"/>
      <c r="AT61" s="385"/>
      <c r="AU61" s="316"/>
      <c r="AV61" s="305"/>
      <c r="AW61" s="306"/>
      <c r="AX61" s="310" t="s">
        <v>532</v>
      </c>
      <c r="AY61" s="384"/>
      <c r="AZ61" s="384"/>
      <c r="BA61" s="384"/>
      <c r="BB61" s="384"/>
      <c r="BC61" s="384"/>
      <c r="BD61" s="384"/>
      <c r="BE61" s="384"/>
      <c r="BF61" s="384"/>
      <c r="BG61" s="384"/>
      <c r="BH61" s="384"/>
      <c r="BI61" s="384"/>
      <c r="BJ61" s="312"/>
      <c r="BK61" s="305" t="s">
        <v>512</v>
      </c>
      <c r="BL61" s="306"/>
      <c r="BM61" s="375" t="s">
        <v>187</v>
      </c>
      <c r="BN61" s="376"/>
      <c r="BO61" s="376"/>
      <c r="BP61" s="376"/>
      <c r="BQ61" s="376"/>
      <c r="BR61" s="376"/>
      <c r="BS61" s="376"/>
      <c r="BT61" s="376"/>
      <c r="BU61" s="376"/>
      <c r="BV61" s="376"/>
      <c r="BW61" s="376"/>
      <c r="BX61" s="376"/>
      <c r="BY61" s="377"/>
    </row>
    <row r="62" spans="2:77" ht="13.5" customHeight="1">
      <c r="B62" s="246"/>
      <c r="C62" s="274"/>
      <c r="D62" s="375" t="s">
        <v>533</v>
      </c>
      <c r="E62" s="376"/>
      <c r="F62" s="376"/>
      <c r="G62" s="376"/>
      <c r="H62" s="376"/>
      <c r="I62" s="376"/>
      <c r="J62" s="376"/>
      <c r="K62" s="376"/>
      <c r="L62" s="376"/>
      <c r="M62" s="376"/>
      <c r="N62" s="376"/>
      <c r="O62" s="376"/>
      <c r="P62" s="376"/>
      <c r="Q62" s="376"/>
      <c r="R62" s="323"/>
      <c r="S62" s="310" t="s">
        <v>70</v>
      </c>
      <c r="T62" s="384"/>
      <c r="U62" s="384"/>
      <c r="V62" s="384"/>
      <c r="W62" s="384"/>
      <c r="X62" s="384"/>
      <c r="Y62" s="384"/>
      <c r="Z62" s="384"/>
      <c r="AA62" s="384"/>
      <c r="AB62" s="384"/>
      <c r="AC62" s="384"/>
      <c r="AD62" s="384"/>
      <c r="AE62" s="384"/>
      <c r="AF62" s="312"/>
      <c r="AG62" s="305"/>
      <c r="AH62" s="306"/>
      <c r="AI62" s="314" t="s">
        <v>83</v>
      </c>
      <c r="AJ62" s="385"/>
      <c r="AK62" s="385"/>
      <c r="AL62" s="385"/>
      <c r="AM62" s="385"/>
      <c r="AN62" s="385"/>
      <c r="AO62" s="385"/>
      <c r="AP62" s="385"/>
      <c r="AQ62" s="385"/>
      <c r="AR62" s="385"/>
      <c r="AS62" s="385"/>
      <c r="AT62" s="385"/>
      <c r="AU62" s="316"/>
      <c r="AV62" s="305"/>
      <c r="AW62" s="306"/>
      <c r="AX62" s="310" t="s">
        <v>136</v>
      </c>
      <c r="AY62" s="386"/>
      <c r="AZ62" s="386"/>
      <c r="BA62" s="386"/>
      <c r="BB62" s="386"/>
      <c r="BC62" s="386"/>
      <c r="BD62" s="386"/>
      <c r="BE62" s="386"/>
      <c r="BF62" s="386"/>
      <c r="BG62" s="386"/>
      <c r="BH62" s="386"/>
      <c r="BI62" s="386"/>
      <c r="BJ62" s="334"/>
      <c r="BK62" s="305"/>
      <c r="BL62" s="306"/>
      <c r="BM62" s="383" t="s">
        <v>534</v>
      </c>
      <c r="BN62" s="384"/>
      <c r="BO62" s="384"/>
      <c r="BP62" s="384"/>
      <c r="BQ62" s="384"/>
      <c r="BR62" s="384"/>
      <c r="BS62" s="384"/>
      <c r="BT62" s="384"/>
      <c r="BU62" s="384"/>
      <c r="BV62" s="384"/>
      <c r="BW62" s="312"/>
      <c r="BX62" s="305"/>
      <c r="BY62" s="306"/>
    </row>
    <row r="63" spans="2:77" ht="13.5" customHeight="1">
      <c r="B63" s="246"/>
      <c r="C63" s="274"/>
      <c r="D63" s="381" t="s">
        <v>535</v>
      </c>
      <c r="E63" s="382"/>
      <c r="F63" s="382"/>
      <c r="G63" s="382"/>
      <c r="H63" s="382"/>
      <c r="I63" s="382"/>
      <c r="J63" s="382"/>
      <c r="K63" s="382"/>
      <c r="L63" s="382"/>
      <c r="M63" s="382"/>
      <c r="N63" s="382"/>
      <c r="O63" s="382"/>
      <c r="P63" s="309"/>
      <c r="Q63" s="305" t="s">
        <v>523</v>
      </c>
      <c r="R63" s="306"/>
      <c r="S63" s="310" t="s">
        <v>71</v>
      </c>
      <c r="T63" s="384"/>
      <c r="U63" s="384"/>
      <c r="V63" s="384"/>
      <c r="W63" s="384"/>
      <c r="X63" s="384"/>
      <c r="Y63" s="384"/>
      <c r="Z63" s="384"/>
      <c r="AA63" s="384"/>
      <c r="AB63" s="384"/>
      <c r="AC63" s="384"/>
      <c r="AD63" s="384"/>
      <c r="AE63" s="384"/>
      <c r="AF63" s="312"/>
      <c r="AG63" s="305"/>
      <c r="AH63" s="306"/>
      <c r="AI63" s="314" t="s">
        <v>84</v>
      </c>
      <c r="AJ63" s="385"/>
      <c r="AK63" s="385"/>
      <c r="AL63" s="385"/>
      <c r="AM63" s="385"/>
      <c r="AN63" s="385"/>
      <c r="AO63" s="385"/>
      <c r="AP63" s="385"/>
      <c r="AQ63" s="385"/>
      <c r="AR63" s="385"/>
      <c r="AS63" s="385"/>
      <c r="AT63" s="385"/>
      <c r="AU63" s="316"/>
      <c r="AV63" s="305"/>
      <c r="AW63" s="306"/>
      <c r="AX63" s="310" t="s">
        <v>137</v>
      </c>
      <c r="AY63" s="386"/>
      <c r="AZ63" s="386"/>
      <c r="BA63" s="386"/>
      <c r="BB63" s="386"/>
      <c r="BC63" s="386"/>
      <c r="BD63" s="386"/>
      <c r="BE63" s="386"/>
      <c r="BF63" s="386"/>
      <c r="BG63" s="386"/>
      <c r="BH63" s="386"/>
      <c r="BI63" s="386"/>
      <c r="BJ63" s="334"/>
      <c r="BK63" s="305"/>
      <c r="BL63" s="306"/>
      <c r="BM63" s="383" t="s">
        <v>536</v>
      </c>
      <c r="BN63" s="384"/>
      <c r="BO63" s="384"/>
      <c r="BP63" s="384"/>
      <c r="BQ63" s="384"/>
      <c r="BR63" s="384"/>
      <c r="BS63" s="384"/>
      <c r="BT63" s="384"/>
      <c r="BU63" s="384"/>
      <c r="BV63" s="384"/>
      <c r="BW63" s="312"/>
      <c r="BX63" s="305"/>
      <c r="BY63" s="306"/>
    </row>
    <row r="64" spans="2:77" ht="13.5" customHeight="1">
      <c r="B64" s="246"/>
      <c r="C64" s="274"/>
      <c r="D64" s="381" t="s">
        <v>537</v>
      </c>
      <c r="E64" s="382"/>
      <c r="F64" s="382"/>
      <c r="G64" s="382"/>
      <c r="H64" s="382"/>
      <c r="I64" s="382"/>
      <c r="J64" s="382"/>
      <c r="K64" s="382"/>
      <c r="L64" s="382"/>
      <c r="M64" s="382"/>
      <c r="N64" s="382"/>
      <c r="O64" s="382"/>
      <c r="P64" s="309"/>
      <c r="Q64" s="305" t="s">
        <v>520</v>
      </c>
      <c r="R64" s="306"/>
      <c r="S64" s="310" t="s">
        <v>72</v>
      </c>
      <c r="T64" s="384"/>
      <c r="U64" s="384"/>
      <c r="V64" s="384"/>
      <c r="W64" s="384"/>
      <c r="X64" s="384"/>
      <c r="Y64" s="384"/>
      <c r="Z64" s="384"/>
      <c r="AA64" s="384"/>
      <c r="AB64" s="384"/>
      <c r="AC64" s="384"/>
      <c r="AD64" s="384"/>
      <c r="AE64" s="384"/>
      <c r="AF64" s="312"/>
      <c r="AG64" s="305"/>
      <c r="AH64" s="306"/>
      <c r="AI64" s="314" t="s">
        <v>85</v>
      </c>
      <c r="AJ64" s="385"/>
      <c r="AK64" s="385"/>
      <c r="AL64" s="385"/>
      <c r="AM64" s="385"/>
      <c r="AN64" s="385"/>
      <c r="AO64" s="385"/>
      <c r="AP64" s="385"/>
      <c r="AQ64" s="385"/>
      <c r="AR64" s="385"/>
      <c r="AS64" s="385"/>
      <c r="AT64" s="385"/>
      <c r="AU64" s="316"/>
      <c r="AV64" s="305"/>
      <c r="AW64" s="306"/>
      <c r="AX64" s="310" t="s">
        <v>138</v>
      </c>
      <c r="AY64" s="386"/>
      <c r="AZ64" s="386"/>
      <c r="BA64" s="386"/>
      <c r="BB64" s="386"/>
      <c r="BC64" s="386"/>
      <c r="BD64" s="386"/>
      <c r="BE64" s="386"/>
      <c r="BF64" s="386"/>
      <c r="BG64" s="386"/>
      <c r="BH64" s="386"/>
      <c r="BI64" s="386"/>
      <c r="BJ64" s="334"/>
      <c r="BK64" s="305"/>
      <c r="BL64" s="306"/>
      <c r="BM64" s="383" t="s">
        <v>538</v>
      </c>
      <c r="BN64" s="384"/>
      <c r="BO64" s="384"/>
      <c r="BP64" s="384"/>
      <c r="BQ64" s="384"/>
      <c r="BR64" s="384"/>
      <c r="BS64" s="384"/>
      <c r="BT64" s="384"/>
      <c r="BU64" s="384"/>
      <c r="BV64" s="384"/>
      <c r="BW64" s="312"/>
      <c r="BX64" s="305"/>
      <c r="BY64" s="306"/>
    </row>
    <row r="65" spans="1:225" ht="13.5" customHeight="1">
      <c r="B65" s="246"/>
      <c r="C65" s="274"/>
      <c r="D65" s="381" t="s">
        <v>539</v>
      </c>
      <c r="E65" s="382"/>
      <c r="F65" s="382"/>
      <c r="G65" s="382"/>
      <c r="H65" s="382"/>
      <c r="I65" s="382"/>
      <c r="J65" s="382"/>
      <c r="K65" s="382"/>
      <c r="L65" s="382"/>
      <c r="M65" s="382"/>
      <c r="N65" s="382"/>
      <c r="O65" s="382"/>
      <c r="P65" s="309"/>
      <c r="Q65" s="305"/>
      <c r="R65" s="306"/>
      <c r="S65" s="330" t="s">
        <v>540</v>
      </c>
      <c r="T65" s="376"/>
      <c r="U65" s="376"/>
      <c r="V65" s="376"/>
      <c r="W65" s="376"/>
      <c r="X65" s="376"/>
      <c r="Y65" s="376"/>
      <c r="Z65" s="376"/>
      <c r="AA65" s="376"/>
      <c r="AB65" s="376"/>
      <c r="AC65" s="376"/>
      <c r="AD65" s="376"/>
      <c r="AE65" s="376"/>
      <c r="AF65" s="376"/>
      <c r="AG65" s="376"/>
      <c r="AH65" s="323"/>
      <c r="AI65" s="330" t="s">
        <v>541</v>
      </c>
      <c r="AJ65" s="376"/>
      <c r="AK65" s="376"/>
      <c r="AL65" s="376"/>
      <c r="AM65" s="376"/>
      <c r="AN65" s="376"/>
      <c r="AO65" s="376"/>
      <c r="AP65" s="376"/>
      <c r="AQ65" s="376"/>
      <c r="AR65" s="376"/>
      <c r="AS65" s="376"/>
      <c r="AT65" s="376"/>
      <c r="AU65" s="376"/>
      <c r="AV65" s="376"/>
      <c r="AW65" s="323"/>
      <c r="AX65" s="332" t="s">
        <v>542</v>
      </c>
      <c r="AY65" s="387"/>
      <c r="AZ65" s="387"/>
      <c r="BA65" s="387"/>
      <c r="BB65" s="387"/>
      <c r="BC65" s="387"/>
      <c r="BD65" s="387"/>
      <c r="BE65" s="387"/>
      <c r="BF65" s="387"/>
      <c r="BG65" s="387"/>
      <c r="BH65" s="387"/>
      <c r="BI65" s="387"/>
      <c r="BJ65" s="387"/>
      <c r="BK65" s="387"/>
      <c r="BL65" s="388"/>
      <c r="BM65" s="375" t="s">
        <v>179</v>
      </c>
      <c r="BN65" s="376"/>
      <c r="BO65" s="376"/>
      <c r="BP65" s="376"/>
      <c r="BQ65" s="376"/>
      <c r="BR65" s="376"/>
      <c r="BS65" s="376"/>
      <c r="BT65" s="376"/>
      <c r="BU65" s="376"/>
      <c r="BV65" s="376"/>
      <c r="BW65" s="376"/>
      <c r="BX65" s="376"/>
      <c r="BY65" s="377"/>
    </row>
    <row r="66" spans="1:225" ht="13.5" customHeight="1">
      <c r="B66" s="246"/>
      <c r="C66" s="274"/>
      <c r="D66" s="381" t="s">
        <v>157</v>
      </c>
      <c r="E66" s="382"/>
      <c r="F66" s="382"/>
      <c r="G66" s="382"/>
      <c r="H66" s="382"/>
      <c r="I66" s="382"/>
      <c r="J66" s="382"/>
      <c r="K66" s="382"/>
      <c r="L66" s="382"/>
      <c r="M66" s="382"/>
      <c r="N66" s="382"/>
      <c r="O66" s="382"/>
      <c r="P66" s="309"/>
      <c r="Q66" s="305"/>
      <c r="R66" s="306"/>
      <c r="S66" s="310" t="s">
        <v>38</v>
      </c>
      <c r="T66" s="384"/>
      <c r="U66" s="384"/>
      <c r="V66" s="384"/>
      <c r="W66" s="384"/>
      <c r="X66" s="384"/>
      <c r="Y66" s="384"/>
      <c r="Z66" s="384"/>
      <c r="AA66" s="384"/>
      <c r="AB66" s="384"/>
      <c r="AC66" s="384"/>
      <c r="AD66" s="384"/>
      <c r="AE66" s="384"/>
      <c r="AF66" s="312"/>
      <c r="AG66" s="305" t="s">
        <v>512</v>
      </c>
      <c r="AH66" s="306"/>
      <c r="AI66" s="310" t="s">
        <v>159</v>
      </c>
      <c r="AJ66" s="384"/>
      <c r="AK66" s="384"/>
      <c r="AL66" s="384"/>
      <c r="AM66" s="384"/>
      <c r="AN66" s="384"/>
      <c r="AO66" s="384"/>
      <c r="AP66" s="384"/>
      <c r="AQ66" s="384"/>
      <c r="AR66" s="384"/>
      <c r="AS66" s="384"/>
      <c r="AT66" s="384"/>
      <c r="AU66" s="312"/>
      <c r="AV66" s="305" t="s">
        <v>520</v>
      </c>
      <c r="AW66" s="306"/>
      <c r="AX66" s="310" t="s">
        <v>90</v>
      </c>
      <c r="AY66" s="386"/>
      <c r="AZ66" s="386"/>
      <c r="BA66" s="386"/>
      <c r="BB66" s="386"/>
      <c r="BC66" s="386"/>
      <c r="BD66" s="386"/>
      <c r="BE66" s="386"/>
      <c r="BF66" s="386"/>
      <c r="BG66" s="386"/>
      <c r="BH66" s="386"/>
      <c r="BI66" s="386"/>
      <c r="BJ66" s="334"/>
      <c r="BK66" s="305" t="s">
        <v>543</v>
      </c>
      <c r="BL66" s="389"/>
      <c r="BM66" s="383" t="s">
        <v>177</v>
      </c>
      <c r="BN66" s="384"/>
      <c r="BO66" s="384"/>
      <c r="BP66" s="384"/>
      <c r="BQ66" s="384"/>
      <c r="BR66" s="384"/>
      <c r="BS66" s="384"/>
      <c r="BT66" s="384"/>
      <c r="BU66" s="384"/>
      <c r="BV66" s="384"/>
      <c r="BW66" s="312"/>
      <c r="BX66" s="305" t="s">
        <v>520</v>
      </c>
      <c r="BY66" s="306"/>
    </row>
    <row r="67" spans="1:225" ht="13.5" customHeight="1">
      <c r="B67" s="246"/>
      <c r="C67" s="274"/>
      <c r="D67" s="381" t="s">
        <v>158</v>
      </c>
      <c r="E67" s="382"/>
      <c r="F67" s="382"/>
      <c r="G67" s="382"/>
      <c r="H67" s="382"/>
      <c r="I67" s="382"/>
      <c r="J67" s="382"/>
      <c r="K67" s="382"/>
      <c r="L67" s="382"/>
      <c r="M67" s="382"/>
      <c r="N67" s="382"/>
      <c r="O67" s="382"/>
      <c r="P67" s="309"/>
      <c r="Q67" s="305"/>
      <c r="R67" s="306"/>
      <c r="S67" s="310" t="s">
        <v>74</v>
      </c>
      <c r="T67" s="384"/>
      <c r="U67" s="384"/>
      <c r="V67" s="384"/>
      <c r="W67" s="384"/>
      <c r="X67" s="384"/>
      <c r="Y67" s="384"/>
      <c r="Z67" s="384"/>
      <c r="AA67" s="384"/>
      <c r="AB67" s="384"/>
      <c r="AC67" s="384"/>
      <c r="AD67" s="384"/>
      <c r="AE67" s="384"/>
      <c r="AF67" s="312"/>
      <c r="AG67" s="305"/>
      <c r="AH67" s="306"/>
      <c r="AI67" s="310" t="s">
        <v>160</v>
      </c>
      <c r="AJ67" s="384"/>
      <c r="AK67" s="384"/>
      <c r="AL67" s="384"/>
      <c r="AM67" s="384"/>
      <c r="AN67" s="384"/>
      <c r="AO67" s="384"/>
      <c r="AP67" s="384"/>
      <c r="AQ67" s="384"/>
      <c r="AR67" s="384"/>
      <c r="AS67" s="384"/>
      <c r="AT67" s="384"/>
      <c r="AU67" s="312"/>
      <c r="AV67" s="305"/>
      <c r="AW67" s="306"/>
      <c r="AX67" s="310" t="s">
        <v>131</v>
      </c>
      <c r="AY67" s="384"/>
      <c r="AZ67" s="384"/>
      <c r="BA67" s="384"/>
      <c r="BB67" s="384"/>
      <c r="BC67" s="384"/>
      <c r="BD67" s="384"/>
      <c r="BE67" s="384"/>
      <c r="BF67" s="384"/>
      <c r="BG67" s="384"/>
      <c r="BH67" s="384"/>
      <c r="BI67" s="384"/>
      <c r="BJ67" s="312"/>
      <c r="BK67" s="305"/>
      <c r="BL67" s="306"/>
      <c r="BM67" s="383" t="s">
        <v>544</v>
      </c>
      <c r="BN67" s="384"/>
      <c r="BO67" s="384"/>
      <c r="BP67" s="384"/>
      <c r="BQ67" s="384"/>
      <c r="BR67" s="384"/>
      <c r="BS67" s="384"/>
      <c r="BT67" s="384"/>
      <c r="BU67" s="384"/>
      <c r="BV67" s="384"/>
      <c r="BW67" s="312"/>
      <c r="BX67" s="305"/>
      <c r="BY67" s="306"/>
    </row>
    <row r="68" spans="1:225" ht="13.5" customHeight="1">
      <c r="B68" s="246"/>
      <c r="C68" s="274"/>
      <c r="D68" s="381" t="s">
        <v>63</v>
      </c>
      <c r="E68" s="382"/>
      <c r="F68" s="382"/>
      <c r="G68" s="382"/>
      <c r="H68" s="382"/>
      <c r="I68" s="382"/>
      <c r="J68" s="382"/>
      <c r="K68" s="382"/>
      <c r="L68" s="382"/>
      <c r="M68" s="382"/>
      <c r="N68" s="382"/>
      <c r="O68" s="382"/>
      <c r="P68" s="309"/>
      <c r="Q68" s="305"/>
      <c r="R68" s="306"/>
      <c r="S68" s="310" t="s">
        <v>75</v>
      </c>
      <c r="T68" s="384"/>
      <c r="U68" s="384"/>
      <c r="V68" s="384"/>
      <c r="W68" s="384"/>
      <c r="X68" s="384"/>
      <c r="Y68" s="384"/>
      <c r="Z68" s="384"/>
      <c r="AA68" s="384"/>
      <c r="AB68" s="384"/>
      <c r="AC68" s="384"/>
      <c r="AD68" s="384"/>
      <c r="AE68" s="384"/>
      <c r="AF68" s="312"/>
      <c r="AG68" s="305"/>
      <c r="AH68" s="306"/>
      <c r="AI68" s="310" t="s">
        <v>162</v>
      </c>
      <c r="AJ68" s="384"/>
      <c r="AK68" s="384"/>
      <c r="AL68" s="384"/>
      <c r="AM68" s="384"/>
      <c r="AN68" s="384"/>
      <c r="AO68" s="384"/>
      <c r="AP68" s="384"/>
      <c r="AQ68" s="384"/>
      <c r="AR68" s="384"/>
      <c r="AS68" s="384"/>
      <c r="AT68" s="384"/>
      <c r="AU68" s="312"/>
      <c r="AV68" s="305" t="s">
        <v>523</v>
      </c>
      <c r="AW68" s="306"/>
      <c r="AX68" s="330" t="s">
        <v>545</v>
      </c>
      <c r="AY68" s="376"/>
      <c r="AZ68" s="376"/>
      <c r="BA68" s="376"/>
      <c r="BB68" s="376"/>
      <c r="BC68" s="376"/>
      <c r="BD68" s="376"/>
      <c r="BE68" s="376"/>
      <c r="BF68" s="376"/>
      <c r="BG68" s="376"/>
      <c r="BH68" s="376"/>
      <c r="BI68" s="376"/>
      <c r="BJ68" s="376"/>
      <c r="BK68" s="376"/>
      <c r="BL68" s="377"/>
      <c r="BM68" s="375" t="s">
        <v>546</v>
      </c>
      <c r="BN68" s="376"/>
      <c r="BO68" s="376"/>
      <c r="BP68" s="376"/>
      <c r="BQ68" s="376"/>
      <c r="BR68" s="376"/>
      <c r="BS68" s="376"/>
      <c r="BT68" s="376"/>
      <c r="BU68" s="376"/>
      <c r="BV68" s="376"/>
      <c r="BW68" s="376"/>
      <c r="BX68" s="376"/>
      <c r="BY68" s="377"/>
    </row>
    <row r="69" spans="1:225" ht="13.5" customHeight="1">
      <c r="B69" s="246"/>
      <c r="C69" s="274"/>
      <c r="D69" s="381" t="s">
        <v>62</v>
      </c>
      <c r="E69" s="382"/>
      <c r="F69" s="382"/>
      <c r="G69" s="382"/>
      <c r="H69" s="382"/>
      <c r="I69" s="382"/>
      <c r="J69" s="382"/>
      <c r="K69" s="382"/>
      <c r="L69" s="382"/>
      <c r="M69" s="382"/>
      <c r="N69" s="382"/>
      <c r="O69" s="382"/>
      <c r="P69" s="309"/>
      <c r="Q69" s="305"/>
      <c r="R69" s="306"/>
      <c r="S69" s="310"/>
      <c r="T69" s="384"/>
      <c r="U69" s="384"/>
      <c r="V69" s="384"/>
      <c r="W69" s="384"/>
      <c r="X69" s="384"/>
      <c r="Y69" s="384"/>
      <c r="Z69" s="384"/>
      <c r="AA69" s="384"/>
      <c r="AB69" s="384"/>
      <c r="AC69" s="384"/>
      <c r="AD69" s="384"/>
      <c r="AE69" s="384"/>
      <c r="AF69" s="312"/>
      <c r="AG69" s="305"/>
      <c r="AH69" s="306"/>
      <c r="AI69" s="310" t="s">
        <v>164</v>
      </c>
      <c r="AJ69" s="384"/>
      <c r="AK69" s="384"/>
      <c r="AL69" s="384"/>
      <c r="AM69" s="384"/>
      <c r="AN69" s="384"/>
      <c r="AO69" s="384"/>
      <c r="AP69" s="384"/>
      <c r="AQ69" s="384"/>
      <c r="AR69" s="384"/>
      <c r="AS69" s="384"/>
      <c r="AT69" s="384"/>
      <c r="AU69" s="312"/>
      <c r="AV69" s="305"/>
      <c r="AW69" s="306"/>
      <c r="AX69" s="317" t="s">
        <v>91</v>
      </c>
      <c r="AY69" s="382"/>
      <c r="AZ69" s="382"/>
      <c r="BA69" s="382"/>
      <c r="BB69" s="382"/>
      <c r="BC69" s="382"/>
      <c r="BD69" s="382"/>
      <c r="BE69" s="382"/>
      <c r="BF69" s="382"/>
      <c r="BG69" s="382"/>
      <c r="BH69" s="382"/>
      <c r="BI69" s="382"/>
      <c r="BJ69" s="309"/>
      <c r="BK69" s="305"/>
      <c r="BL69" s="306"/>
      <c r="BM69" s="383" t="s">
        <v>547</v>
      </c>
      <c r="BN69" s="384"/>
      <c r="BO69" s="384"/>
      <c r="BP69" s="384"/>
      <c r="BQ69" s="384"/>
      <c r="BR69" s="384"/>
      <c r="BS69" s="384"/>
      <c r="BT69" s="384"/>
      <c r="BU69" s="384"/>
      <c r="BV69" s="384"/>
      <c r="BW69" s="312"/>
      <c r="BX69" s="305"/>
      <c r="BY69" s="306"/>
    </row>
    <row r="70" spans="1:225" ht="13.5" customHeight="1">
      <c r="B70" s="284"/>
      <c r="C70" s="374"/>
      <c r="D70" s="381"/>
      <c r="E70" s="382"/>
      <c r="F70" s="382"/>
      <c r="G70" s="382"/>
      <c r="H70" s="382"/>
      <c r="I70" s="382"/>
      <c r="J70" s="382"/>
      <c r="K70" s="382"/>
      <c r="L70" s="382"/>
      <c r="M70" s="382"/>
      <c r="N70" s="382"/>
      <c r="O70" s="382"/>
      <c r="P70" s="309"/>
      <c r="Q70" s="305"/>
      <c r="R70" s="306"/>
      <c r="S70" s="310"/>
      <c r="T70" s="384"/>
      <c r="U70" s="384"/>
      <c r="V70" s="384"/>
      <c r="W70" s="384"/>
      <c r="X70" s="384"/>
      <c r="Y70" s="384"/>
      <c r="Z70" s="384"/>
      <c r="AA70" s="384"/>
      <c r="AB70" s="384"/>
      <c r="AC70" s="384"/>
      <c r="AD70" s="384"/>
      <c r="AE70" s="384"/>
      <c r="AF70" s="312"/>
      <c r="AG70" s="305"/>
      <c r="AH70" s="306"/>
      <c r="AI70" s="310" t="s">
        <v>161</v>
      </c>
      <c r="AJ70" s="384"/>
      <c r="AK70" s="384"/>
      <c r="AL70" s="384"/>
      <c r="AM70" s="384"/>
      <c r="AN70" s="384"/>
      <c r="AO70" s="384"/>
      <c r="AP70" s="384"/>
      <c r="AQ70" s="384"/>
      <c r="AR70" s="384"/>
      <c r="AS70" s="384"/>
      <c r="AT70" s="384"/>
      <c r="AU70" s="312"/>
      <c r="AV70" s="305"/>
      <c r="AW70" s="306"/>
      <c r="AX70" s="317" t="s">
        <v>92</v>
      </c>
      <c r="AY70" s="382"/>
      <c r="AZ70" s="382"/>
      <c r="BA70" s="382"/>
      <c r="BB70" s="382"/>
      <c r="BC70" s="382"/>
      <c r="BD70" s="382"/>
      <c r="BE70" s="382"/>
      <c r="BF70" s="382"/>
      <c r="BG70" s="382"/>
      <c r="BH70" s="382"/>
      <c r="BI70" s="382"/>
      <c r="BJ70" s="309"/>
      <c r="BK70" s="305"/>
      <c r="BL70" s="306"/>
      <c r="BM70" s="383" t="s">
        <v>548</v>
      </c>
      <c r="BN70" s="384"/>
      <c r="BO70" s="384"/>
      <c r="BP70" s="384"/>
      <c r="BQ70" s="384"/>
      <c r="BR70" s="384"/>
      <c r="BS70" s="384"/>
      <c r="BT70" s="384"/>
      <c r="BU70" s="384"/>
      <c r="BV70" s="384"/>
      <c r="BW70" s="312"/>
      <c r="BX70" s="305" t="s">
        <v>512</v>
      </c>
      <c r="BY70" s="306"/>
    </row>
    <row r="72" spans="1:225" ht="13.5" hidden="1" customHeight="1">
      <c r="A72" s="2" t="s">
        <v>16</v>
      </c>
      <c r="B72" s="1" t="s">
        <v>271</v>
      </c>
      <c r="C72" s="1" t="s">
        <v>272</v>
      </c>
      <c r="D72" s="1" t="s">
        <v>307</v>
      </c>
      <c r="E72" s="1" t="s">
        <v>13</v>
      </c>
      <c r="F72" s="1" t="s">
        <v>353</v>
      </c>
      <c r="G72" s="1" t="s">
        <v>348</v>
      </c>
      <c r="H72" s="1" t="s">
        <v>354</v>
      </c>
      <c r="I72" s="1" t="s">
        <v>549</v>
      </c>
      <c r="J72" s="1" t="s">
        <v>364</v>
      </c>
      <c r="K72" s="1" t="s">
        <v>59</v>
      </c>
      <c r="L72" s="1" t="s">
        <v>373</v>
      </c>
      <c r="M72" s="1" t="s">
        <v>101</v>
      </c>
      <c r="N72" s="1" t="s">
        <v>100</v>
      </c>
      <c r="O72" s="1" t="s">
        <v>98</v>
      </c>
      <c r="P72" s="1" t="s">
        <v>99</v>
      </c>
      <c r="Q72" s="1" t="s">
        <v>60</v>
      </c>
      <c r="R72" s="1" t="s">
        <v>374</v>
      </c>
      <c r="S72" s="1" t="s">
        <v>375</v>
      </c>
      <c r="T72" s="1" t="s">
        <v>376</v>
      </c>
      <c r="U72" s="1" t="s">
        <v>377</v>
      </c>
      <c r="V72" s="1" t="s">
        <v>139</v>
      </c>
      <c r="W72" s="1" t="s">
        <v>378</v>
      </c>
      <c r="X72" s="1" t="s">
        <v>379</v>
      </c>
      <c r="Y72" s="1" t="s">
        <v>380</v>
      </c>
      <c r="Z72" s="1" t="s">
        <v>381</v>
      </c>
      <c r="AA72" s="1" t="s">
        <v>140</v>
      </c>
      <c r="AB72" s="1" t="s">
        <v>145</v>
      </c>
      <c r="AC72" s="1" t="s">
        <v>382</v>
      </c>
      <c r="AD72" s="1" t="s">
        <v>402</v>
      </c>
      <c r="HQ72" s="2"/>
    </row>
    <row r="73" spans="1:225" ht="13.5" hidden="1" customHeight="1">
      <c r="BM73" s="26"/>
      <c r="HQ73" s="2"/>
    </row>
    <row r="74" spans="1:225" ht="13.5" hidden="1" customHeight="1">
      <c r="A74" s="22" t="s">
        <v>550</v>
      </c>
      <c r="B74" s="1" t="s">
        <v>436</v>
      </c>
      <c r="C74" s="1" t="s">
        <v>436</v>
      </c>
      <c r="D74" s="1" t="s">
        <v>551</v>
      </c>
      <c r="E74" s="1" t="s">
        <v>346</v>
      </c>
      <c r="F74" s="1" t="s">
        <v>355</v>
      </c>
      <c r="G74" s="1" t="s">
        <v>349</v>
      </c>
      <c r="H74" s="1" t="s">
        <v>355</v>
      </c>
      <c r="I74" s="1" t="s">
        <v>552</v>
      </c>
      <c r="J74" s="1" t="s">
        <v>365</v>
      </c>
      <c r="K74" s="1" t="s">
        <v>39</v>
      </c>
      <c r="L74" s="1" t="s">
        <v>61</v>
      </c>
      <c r="M74" s="1" t="s">
        <v>8</v>
      </c>
      <c r="N74" s="1" t="s">
        <v>68</v>
      </c>
      <c r="O74" s="1" t="s">
        <v>36</v>
      </c>
      <c r="P74" s="1" t="s">
        <v>73</v>
      </c>
      <c r="Q74" s="1" t="s">
        <v>553</v>
      </c>
      <c r="R74" s="1" t="s">
        <v>159</v>
      </c>
      <c r="S74" s="1" t="s">
        <v>86</v>
      </c>
      <c r="T74" s="1" t="s">
        <v>88</v>
      </c>
      <c r="U74" s="1" t="s">
        <v>89</v>
      </c>
      <c r="V74" s="1" t="s">
        <v>383</v>
      </c>
      <c r="W74" s="1" t="s">
        <v>90</v>
      </c>
      <c r="X74" s="1" t="s">
        <v>91</v>
      </c>
      <c r="Y74" s="1" t="s">
        <v>94</v>
      </c>
      <c r="Z74" s="1" t="s">
        <v>554</v>
      </c>
      <c r="AA74" s="1" t="s">
        <v>141</v>
      </c>
      <c r="AB74" s="1" t="s">
        <v>146</v>
      </c>
      <c r="AC74" s="1" t="s">
        <v>384</v>
      </c>
      <c r="AD74" s="1" t="s">
        <v>403</v>
      </c>
      <c r="HQ74" s="2"/>
    </row>
    <row r="75" spans="1:225" ht="13.5" hidden="1" customHeight="1">
      <c r="A75" s="2" t="s">
        <v>191</v>
      </c>
      <c r="B75" s="1" t="s">
        <v>555</v>
      </c>
      <c r="C75" s="1" t="s">
        <v>279</v>
      </c>
      <c r="D75" s="1" t="s">
        <v>556</v>
      </c>
      <c r="E75" s="1" t="s">
        <v>347</v>
      </c>
      <c r="F75" s="1" t="s">
        <v>349</v>
      </c>
      <c r="G75" s="1" t="s">
        <v>350</v>
      </c>
      <c r="H75" s="1" t="s">
        <v>349</v>
      </c>
      <c r="I75" s="1" t="s">
        <v>557</v>
      </c>
      <c r="J75" s="1" t="s">
        <v>366</v>
      </c>
      <c r="K75" s="1" t="s">
        <v>4</v>
      </c>
      <c r="L75" s="1" t="s">
        <v>558</v>
      </c>
      <c r="M75" s="1" t="s">
        <v>64</v>
      </c>
      <c r="N75" s="1" t="s">
        <v>69</v>
      </c>
      <c r="O75" s="1" t="s">
        <v>70</v>
      </c>
      <c r="P75" s="1" t="s">
        <v>74</v>
      </c>
      <c r="Q75" s="1" t="s">
        <v>559</v>
      </c>
      <c r="R75" s="1" t="s">
        <v>160</v>
      </c>
      <c r="S75" s="1" t="s">
        <v>87</v>
      </c>
      <c r="T75" s="1" t="s">
        <v>126</v>
      </c>
      <c r="U75" s="1" t="s">
        <v>136</v>
      </c>
      <c r="W75" s="1" t="s">
        <v>131</v>
      </c>
      <c r="X75" s="1" t="s">
        <v>92</v>
      </c>
      <c r="Y75" s="1" t="s">
        <v>95</v>
      </c>
      <c r="Z75" s="1" t="s">
        <v>560</v>
      </c>
      <c r="AA75" s="1" t="s">
        <v>142</v>
      </c>
      <c r="AB75" s="1" t="s">
        <v>147</v>
      </c>
      <c r="AC75" s="1" t="s">
        <v>385</v>
      </c>
      <c r="AD75" s="1" t="s">
        <v>404</v>
      </c>
      <c r="HQ75" s="2"/>
    </row>
    <row r="76" spans="1:225" ht="13.5" hidden="1" customHeight="1">
      <c r="A76" s="22" t="s">
        <v>192</v>
      </c>
      <c r="B76" s="1" t="s">
        <v>281</v>
      </c>
      <c r="C76" s="1" t="s">
        <v>281</v>
      </c>
      <c r="D76" s="1" t="s">
        <v>297</v>
      </c>
      <c r="G76" s="1" t="s">
        <v>351</v>
      </c>
      <c r="I76" s="1" t="s">
        <v>561</v>
      </c>
      <c r="J76" s="1" t="s">
        <v>368</v>
      </c>
      <c r="K76" s="1" t="s">
        <v>5</v>
      </c>
      <c r="L76" s="1" t="s">
        <v>156</v>
      </c>
      <c r="M76" s="1" t="s">
        <v>65</v>
      </c>
      <c r="O76" s="1" t="s">
        <v>71</v>
      </c>
      <c r="P76" s="1" t="s">
        <v>75</v>
      </c>
      <c r="Q76" s="1" t="s">
        <v>562</v>
      </c>
      <c r="R76" s="1" t="s">
        <v>161</v>
      </c>
      <c r="T76" s="1" t="s">
        <v>127</v>
      </c>
      <c r="U76" s="1" t="s">
        <v>137</v>
      </c>
      <c r="W76" s="1" t="s">
        <v>132</v>
      </c>
      <c r="X76" s="1" t="s">
        <v>93</v>
      </c>
      <c r="Y76" s="1" t="s">
        <v>96</v>
      </c>
      <c r="Z76" s="1" t="s">
        <v>563</v>
      </c>
      <c r="AA76" s="1" t="s">
        <v>143</v>
      </c>
      <c r="AB76" s="1" t="s">
        <v>148</v>
      </c>
      <c r="AD76" s="1" t="s">
        <v>405</v>
      </c>
      <c r="HQ76" s="2"/>
    </row>
    <row r="77" spans="1:225" ht="13.5" hidden="1" customHeight="1">
      <c r="A77" s="2" t="s">
        <v>193</v>
      </c>
      <c r="B77" s="1" t="s">
        <v>282</v>
      </c>
      <c r="C77" s="1" t="s">
        <v>282</v>
      </c>
      <c r="D77" s="1" t="s">
        <v>274</v>
      </c>
      <c r="G77" s="1" t="s">
        <v>352</v>
      </c>
      <c r="I77" s="1" t="s">
        <v>564</v>
      </c>
      <c r="J77" s="1" t="s">
        <v>369</v>
      </c>
      <c r="K77" s="1" t="s">
        <v>6</v>
      </c>
      <c r="L77" s="1" t="s">
        <v>157</v>
      </c>
      <c r="M77" s="1" t="s">
        <v>66</v>
      </c>
      <c r="O77" s="1" t="s">
        <v>72</v>
      </c>
      <c r="Q77" s="1" t="s">
        <v>77</v>
      </c>
      <c r="R77" s="1" t="s">
        <v>162</v>
      </c>
      <c r="T77" s="1" t="s">
        <v>128</v>
      </c>
      <c r="U77" s="1" t="s">
        <v>138</v>
      </c>
      <c r="W77" s="1" t="s">
        <v>133</v>
      </c>
      <c r="Y77" s="1" t="s">
        <v>97</v>
      </c>
      <c r="Z77" s="1" t="s">
        <v>565</v>
      </c>
      <c r="AA77" s="1" t="s">
        <v>144</v>
      </c>
      <c r="AB77" s="1" t="s">
        <v>149</v>
      </c>
      <c r="AD77" s="1" t="s">
        <v>406</v>
      </c>
      <c r="HQ77" s="2"/>
    </row>
    <row r="78" spans="1:225" ht="13.5" hidden="1" customHeight="1">
      <c r="A78" s="22" t="s">
        <v>194</v>
      </c>
      <c r="B78" s="1" t="s">
        <v>283</v>
      </c>
      <c r="C78" s="1" t="s">
        <v>283</v>
      </c>
      <c r="D78" s="1" t="s">
        <v>298</v>
      </c>
      <c r="I78" s="1" t="s">
        <v>566</v>
      </c>
      <c r="J78" s="1" t="s">
        <v>367</v>
      </c>
      <c r="K78" s="1" t="s">
        <v>567</v>
      </c>
      <c r="L78" s="1" t="s">
        <v>158</v>
      </c>
      <c r="M78" s="1" t="s">
        <v>67</v>
      </c>
      <c r="Q78" s="1" t="s">
        <v>78</v>
      </c>
      <c r="R78" s="1" t="s">
        <v>163</v>
      </c>
      <c r="T78" s="1" t="s">
        <v>129</v>
      </c>
      <c r="W78" s="1" t="s">
        <v>134</v>
      </c>
      <c r="Z78" s="1" t="s">
        <v>568</v>
      </c>
      <c r="AB78" s="1" t="s">
        <v>150</v>
      </c>
      <c r="AD78" s="1" t="s">
        <v>407</v>
      </c>
      <c r="HQ78" s="2"/>
    </row>
    <row r="79" spans="1:225" ht="13.5" hidden="1" customHeight="1">
      <c r="A79" s="2" t="s">
        <v>195</v>
      </c>
      <c r="B79" s="1" t="s">
        <v>284</v>
      </c>
      <c r="C79" s="1" t="s">
        <v>284</v>
      </c>
      <c r="D79" s="1" t="s">
        <v>299</v>
      </c>
      <c r="K79" s="1" t="s">
        <v>122</v>
      </c>
      <c r="L79" s="1" t="s">
        <v>63</v>
      </c>
      <c r="Q79" s="1" t="s">
        <v>79</v>
      </c>
      <c r="R79" s="1" t="s">
        <v>164</v>
      </c>
      <c r="T79" s="1" t="s">
        <v>130</v>
      </c>
      <c r="W79" s="1" t="s">
        <v>135</v>
      </c>
      <c r="Z79" s="1" t="s">
        <v>569</v>
      </c>
      <c r="AB79" s="1" t="s">
        <v>151</v>
      </c>
      <c r="AD79" s="1" t="s">
        <v>408</v>
      </c>
      <c r="HQ79" s="2"/>
    </row>
    <row r="80" spans="1:225" ht="13.5" hidden="1" customHeight="1">
      <c r="A80" s="22" t="s">
        <v>196</v>
      </c>
      <c r="B80" s="1" t="s">
        <v>285</v>
      </c>
      <c r="C80" s="1" t="s">
        <v>285</v>
      </c>
      <c r="D80" s="1" t="s">
        <v>300</v>
      </c>
      <c r="K80" s="1" t="s">
        <v>123</v>
      </c>
      <c r="L80" s="1" t="s">
        <v>62</v>
      </c>
      <c r="Q80" s="1" t="s">
        <v>80</v>
      </c>
      <c r="R80" s="1" t="s">
        <v>165</v>
      </c>
      <c r="Z80" s="1" t="s">
        <v>570</v>
      </c>
      <c r="AB80" s="1" t="s">
        <v>152</v>
      </c>
      <c r="AD80" s="1" t="s">
        <v>409</v>
      </c>
      <c r="HQ80" s="2"/>
    </row>
    <row r="81" spans="1:225" ht="13.5" hidden="1" customHeight="1">
      <c r="A81" s="2" t="s">
        <v>197</v>
      </c>
      <c r="B81" s="1" t="s">
        <v>286</v>
      </c>
      <c r="C81" s="1" t="s">
        <v>286</v>
      </c>
      <c r="D81" s="1" t="s">
        <v>301</v>
      </c>
      <c r="K81" s="1" t="s">
        <v>386</v>
      </c>
      <c r="Q81" s="1" t="s">
        <v>81</v>
      </c>
      <c r="R81" s="1" t="s">
        <v>166</v>
      </c>
      <c r="Z81" s="1" t="s">
        <v>571</v>
      </c>
      <c r="AB81" s="1" t="s">
        <v>153</v>
      </c>
      <c r="AD81" s="1" t="s">
        <v>410</v>
      </c>
      <c r="HQ81" s="2"/>
    </row>
    <row r="82" spans="1:225" ht="13.5" hidden="1" customHeight="1">
      <c r="A82" s="22" t="s">
        <v>198</v>
      </c>
      <c r="B82" s="1" t="s">
        <v>287</v>
      </c>
      <c r="C82" s="1" t="s">
        <v>287</v>
      </c>
      <c r="D82" s="1" t="s">
        <v>302</v>
      </c>
      <c r="K82" s="1" t="s">
        <v>124</v>
      </c>
      <c r="Q82" s="1" t="s">
        <v>82</v>
      </c>
      <c r="AB82" s="1" t="s">
        <v>154</v>
      </c>
      <c r="AD82" s="1" t="s">
        <v>411</v>
      </c>
      <c r="HQ82" s="2"/>
    </row>
    <row r="83" spans="1:225" ht="13.5" hidden="1" customHeight="1">
      <c r="A83" s="2" t="s">
        <v>199</v>
      </c>
      <c r="B83" s="1" t="s">
        <v>288</v>
      </c>
      <c r="C83" s="1" t="s">
        <v>288</v>
      </c>
      <c r="D83" s="1" t="s">
        <v>303</v>
      </c>
      <c r="K83" s="1" t="s">
        <v>125</v>
      </c>
      <c r="Q83" s="1" t="s">
        <v>9</v>
      </c>
      <c r="AB83" s="1" t="s">
        <v>155</v>
      </c>
      <c r="AD83" s="1" t="s">
        <v>412</v>
      </c>
      <c r="HQ83" s="2"/>
    </row>
    <row r="84" spans="1:225" ht="13.5" hidden="1" customHeight="1">
      <c r="A84" s="22" t="s">
        <v>200</v>
      </c>
      <c r="B84" s="1" t="s">
        <v>188</v>
      </c>
      <c r="C84" s="1" t="s">
        <v>188</v>
      </c>
      <c r="D84" s="1" t="s">
        <v>304</v>
      </c>
      <c r="K84" s="1" t="s">
        <v>387</v>
      </c>
      <c r="Q84" s="1" t="s">
        <v>83</v>
      </c>
      <c r="AD84" s="1" t="s">
        <v>413</v>
      </c>
      <c r="HQ84" s="2"/>
    </row>
    <row r="85" spans="1:225" ht="13.5" hidden="1" customHeight="1">
      <c r="A85" s="2" t="s">
        <v>201</v>
      </c>
      <c r="B85" s="1" t="s">
        <v>289</v>
      </c>
      <c r="C85" s="1" t="s">
        <v>289</v>
      </c>
      <c r="D85" s="1" t="s">
        <v>305</v>
      </c>
      <c r="Q85" s="1" t="s">
        <v>84</v>
      </c>
      <c r="AD85" s="1" t="s">
        <v>414</v>
      </c>
      <c r="HQ85" s="2"/>
    </row>
    <row r="86" spans="1:225" ht="13.5" hidden="1" customHeight="1">
      <c r="A86" s="22" t="s">
        <v>202</v>
      </c>
      <c r="C86" s="1" t="s">
        <v>290</v>
      </c>
      <c r="D86" s="1" t="s">
        <v>306</v>
      </c>
      <c r="Q86" s="1" t="s">
        <v>85</v>
      </c>
      <c r="AD86" s="1" t="s">
        <v>415</v>
      </c>
      <c r="HQ86" s="2"/>
    </row>
    <row r="87" spans="1:225" ht="13.5" hidden="1" customHeight="1">
      <c r="A87" s="2" t="s">
        <v>203</v>
      </c>
      <c r="C87" s="1" t="s">
        <v>291</v>
      </c>
      <c r="D87" s="1" t="s">
        <v>275</v>
      </c>
      <c r="HQ87" s="2"/>
    </row>
    <row r="88" spans="1:225" ht="13.5" hidden="1" customHeight="1">
      <c r="A88" s="22" t="s">
        <v>204</v>
      </c>
      <c r="C88" s="1" t="s">
        <v>292</v>
      </c>
      <c r="D88" s="1" t="s">
        <v>310</v>
      </c>
      <c r="HQ88" s="2"/>
    </row>
    <row r="89" spans="1:225" ht="13.5" hidden="1" customHeight="1">
      <c r="A89" s="2" t="s">
        <v>205</v>
      </c>
      <c r="C89" s="1" t="s">
        <v>293</v>
      </c>
      <c r="D89" s="1" t="s">
        <v>311</v>
      </c>
      <c r="HQ89" s="2"/>
    </row>
    <row r="90" spans="1:225" ht="13.5" hidden="1" customHeight="1">
      <c r="A90" s="22" t="s">
        <v>206</v>
      </c>
      <c r="C90" s="1" t="s">
        <v>294</v>
      </c>
      <c r="D90" s="1" t="s">
        <v>312</v>
      </c>
      <c r="HQ90" s="2"/>
    </row>
    <row r="91" spans="1:225" ht="13.5" hidden="1" customHeight="1">
      <c r="A91" s="2" t="s">
        <v>207</v>
      </c>
      <c r="C91" s="1" t="s">
        <v>295</v>
      </c>
      <c r="D91" s="1" t="s">
        <v>313</v>
      </c>
      <c r="HQ91" s="2"/>
    </row>
    <row r="92" spans="1:225" ht="13.5" hidden="1" customHeight="1">
      <c r="A92" s="22" t="s">
        <v>208</v>
      </c>
      <c r="C92" s="1" t="s">
        <v>296</v>
      </c>
      <c r="D92" s="1" t="s">
        <v>314</v>
      </c>
    </row>
    <row r="93" spans="1:225" ht="13.5" hidden="1" customHeight="1">
      <c r="A93" s="2" t="s">
        <v>209</v>
      </c>
      <c r="C93" s="1" t="s">
        <v>297</v>
      </c>
      <c r="D93" s="1" t="s">
        <v>315</v>
      </c>
    </row>
    <row r="94" spans="1:225" ht="13.5" hidden="1" customHeight="1">
      <c r="A94" s="22" t="s">
        <v>210</v>
      </c>
      <c r="C94" s="1" t="s">
        <v>274</v>
      </c>
      <c r="D94" s="1" t="s">
        <v>316</v>
      </c>
    </row>
    <row r="95" spans="1:225" ht="13.5" hidden="1" customHeight="1">
      <c r="A95" s="2" t="s">
        <v>211</v>
      </c>
      <c r="C95" s="1" t="s">
        <v>298</v>
      </c>
      <c r="D95" s="1" t="s">
        <v>317</v>
      </c>
    </row>
    <row r="96" spans="1:225" ht="13.5" hidden="1" customHeight="1">
      <c r="A96" s="22" t="s">
        <v>212</v>
      </c>
      <c r="C96" s="1" t="s">
        <v>299</v>
      </c>
      <c r="D96" s="1" t="s">
        <v>318</v>
      </c>
    </row>
    <row r="97" spans="1:4" ht="13.5" hidden="1" customHeight="1">
      <c r="A97" s="2" t="s">
        <v>213</v>
      </c>
      <c r="C97" s="1" t="s">
        <v>300</v>
      </c>
      <c r="D97" s="1" t="s">
        <v>276</v>
      </c>
    </row>
    <row r="98" spans="1:4" ht="13.5" hidden="1" customHeight="1">
      <c r="A98" s="22" t="s">
        <v>214</v>
      </c>
      <c r="C98" s="1" t="s">
        <v>301</v>
      </c>
      <c r="D98" s="1" t="s">
        <v>319</v>
      </c>
    </row>
    <row r="99" spans="1:4" ht="13.5" hidden="1" customHeight="1">
      <c r="A99" s="2" t="s">
        <v>215</v>
      </c>
      <c r="C99" s="1" t="s">
        <v>302</v>
      </c>
      <c r="D99" s="1" t="s">
        <v>320</v>
      </c>
    </row>
    <row r="100" spans="1:4" ht="13.5" hidden="1" customHeight="1">
      <c r="A100" s="22" t="s">
        <v>216</v>
      </c>
      <c r="C100" s="1" t="s">
        <v>303</v>
      </c>
      <c r="D100" s="1" t="s">
        <v>321</v>
      </c>
    </row>
    <row r="101" spans="1:4" ht="13.5" hidden="1" customHeight="1">
      <c r="A101" s="2" t="s">
        <v>217</v>
      </c>
      <c r="C101" s="1" t="s">
        <v>304</v>
      </c>
      <c r="D101" s="1" t="s">
        <v>322</v>
      </c>
    </row>
    <row r="102" spans="1:4" ht="13.5" hidden="1" customHeight="1">
      <c r="A102" s="22" t="s">
        <v>218</v>
      </c>
      <c r="C102" s="1" t="s">
        <v>305</v>
      </c>
      <c r="D102" s="1" t="s">
        <v>323</v>
      </c>
    </row>
    <row r="103" spans="1:4" ht="13.5" hidden="1" customHeight="1">
      <c r="A103" s="2" t="s">
        <v>219</v>
      </c>
      <c r="C103" s="1" t="s">
        <v>306</v>
      </c>
      <c r="D103" s="1" t="s">
        <v>324</v>
      </c>
    </row>
    <row r="104" spans="1:4" ht="13.5" hidden="1" customHeight="1">
      <c r="A104" s="22" t="s">
        <v>220</v>
      </c>
      <c r="C104" s="1" t="s">
        <v>275</v>
      </c>
      <c r="D104" s="1" t="s">
        <v>325</v>
      </c>
    </row>
    <row r="105" spans="1:4" ht="13.5" hidden="1" customHeight="1">
      <c r="A105" s="2" t="s">
        <v>221</v>
      </c>
      <c r="D105" s="1" t="s">
        <v>326</v>
      </c>
    </row>
    <row r="106" spans="1:4" ht="13.5" hidden="1" customHeight="1">
      <c r="A106" s="22" t="s">
        <v>222</v>
      </c>
      <c r="D106" s="1" t="s">
        <v>327</v>
      </c>
    </row>
    <row r="107" spans="1:4" ht="13.5" hidden="1" customHeight="1">
      <c r="A107" s="2" t="s">
        <v>223</v>
      </c>
      <c r="D107" s="1" t="s">
        <v>277</v>
      </c>
    </row>
    <row r="108" spans="1:4" ht="13.5" hidden="1" customHeight="1">
      <c r="A108" s="22" t="s">
        <v>224</v>
      </c>
      <c r="D108" s="1" t="s">
        <v>328</v>
      </c>
    </row>
    <row r="109" spans="1:4" ht="13.5" hidden="1" customHeight="1">
      <c r="A109" s="2" t="s">
        <v>225</v>
      </c>
      <c r="D109" s="1" t="s">
        <v>329</v>
      </c>
    </row>
    <row r="110" spans="1:4" ht="13.5" hidden="1" customHeight="1">
      <c r="A110" s="22" t="s">
        <v>226</v>
      </c>
      <c r="D110" s="1" t="s">
        <v>330</v>
      </c>
    </row>
    <row r="111" spans="1:4" ht="13.5" hidden="1" customHeight="1">
      <c r="A111" s="2" t="s">
        <v>227</v>
      </c>
      <c r="D111" s="1" t="s">
        <v>331</v>
      </c>
    </row>
    <row r="112" spans="1:4" ht="13.5" hidden="1" customHeight="1">
      <c r="A112" s="22" t="s">
        <v>228</v>
      </c>
      <c r="D112" s="1" t="s">
        <v>332</v>
      </c>
    </row>
    <row r="113" spans="1:4" ht="13.5" hidden="1" customHeight="1">
      <c r="A113" s="2" t="s">
        <v>229</v>
      </c>
      <c r="D113" s="1" t="s">
        <v>333</v>
      </c>
    </row>
    <row r="114" spans="1:4" ht="13.5" hidden="1" customHeight="1">
      <c r="A114" s="22" t="s">
        <v>230</v>
      </c>
      <c r="D114" s="1" t="s">
        <v>334</v>
      </c>
    </row>
    <row r="115" spans="1:4" ht="13.5" hidden="1" customHeight="1">
      <c r="A115" s="2" t="s">
        <v>231</v>
      </c>
      <c r="D115" s="1" t="s">
        <v>335</v>
      </c>
    </row>
    <row r="116" spans="1:4" ht="13.5" hidden="1" customHeight="1">
      <c r="A116" s="22" t="s">
        <v>232</v>
      </c>
      <c r="D116" s="1" t="s">
        <v>336</v>
      </c>
    </row>
    <row r="117" spans="1:4" ht="13.5" hidden="1" customHeight="1">
      <c r="A117" s="2" t="s">
        <v>233</v>
      </c>
      <c r="D117" s="1" t="s">
        <v>278</v>
      </c>
    </row>
    <row r="118" spans="1:4" ht="13.5" hidden="1" customHeight="1">
      <c r="A118" s="22" t="s">
        <v>234</v>
      </c>
      <c r="D118" s="1" t="s">
        <v>337</v>
      </c>
    </row>
    <row r="119" spans="1:4" ht="13.5" hidden="1" customHeight="1">
      <c r="A119" s="2" t="s">
        <v>235</v>
      </c>
      <c r="D119" s="1" t="s">
        <v>338</v>
      </c>
    </row>
    <row r="120" spans="1:4" ht="13.5" hidden="1" customHeight="1">
      <c r="A120" s="22" t="s">
        <v>236</v>
      </c>
      <c r="D120" s="1" t="s">
        <v>339</v>
      </c>
    </row>
    <row r="121" spans="1:4" ht="13.5" hidden="1" customHeight="1">
      <c r="A121" s="2" t="s">
        <v>237</v>
      </c>
      <c r="D121" s="1" t="s">
        <v>340</v>
      </c>
    </row>
    <row r="122" spans="1:4" ht="13.5" hidden="1" customHeight="1">
      <c r="A122" s="22" t="s">
        <v>238</v>
      </c>
      <c r="D122" s="1" t="s">
        <v>341</v>
      </c>
    </row>
    <row r="123" spans="1:4" ht="13.5" hidden="1" customHeight="1">
      <c r="A123" s="2" t="s">
        <v>239</v>
      </c>
      <c r="D123" s="1" t="s">
        <v>342</v>
      </c>
    </row>
    <row r="124" spans="1:4" ht="13.5" hidden="1" customHeight="1">
      <c r="A124" s="22" t="s">
        <v>240</v>
      </c>
      <c r="D124" s="1" t="s">
        <v>343</v>
      </c>
    </row>
    <row r="125" spans="1:4" ht="13.5" hidden="1" customHeight="1">
      <c r="A125" s="2" t="s">
        <v>241</v>
      </c>
      <c r="D125" s="1" t="s">
        <v>344</v>
      </c>
    </row>
    <row r="126" spans="1:4" ht="13.5" hidden="1" customHeight="1">
      <c r="A126" s="22" t="s">
        <v>242</v>
      </c>
      <c r="D126" s="1" t="s">
        <v>345</v>
      </c>
    </row>
    <row r="127" spans="1:4" ht="13.5" hidden="1" customHeight="1">
      <c r="A127" s="2" t="s">
        <v>243</v>
      </c>
    </row>
    <row r="128" spans="1:4" ht="13.5" hidden="1" customHeight="1">
      <c r="A128" s="22" t="s">
        <v>244</v>
      </c>
    </row>
    <row r="129" spans="1:1" ht="13.5" hidden="1" customHeight="1">
      <c r="A129" s="2" t="s">
        <v>245</v>
      </c>
    </row>
    <row r="130" spans="1:1" ht="13.5" hidden="1" customHeight="1">
      <c r="A130" s="22" t="s">
        <v>246</v>
      </c>
    </row>
    <row r="131" spans="1:1" ht="13.5" hidden="1" customHeight="1">
      <c r="A131" s="2" t="s">
        <v>247</v>
      </c>
    </row>
    <row r="132" spans="1:1" ht="13.5" hidden="1" customHeight="1">
      <c r="A132" s="22" t="s">
        <v>248</v>
      </c>
    </row>
    <row r="133" spans="1:1" ht="13.5" hidden="1" customHeight="1">
      <c r="A133" s="2" t="s">
        <v>249</v>
      </c>
    </row>
    <row r="134" spans="1:1" ht="13.5" hidden="1" customHeight="1">
      <c r="A134" s="22" t="s">
        <v>250</v>
      </c>
    </row>
    <row r="135" spans="1:1" ht="13.5" hidden="1" customHeight="1">
      <c r="A135" s="2" t="s">
        <v>251</v>
      </c>
    </row>
    <row r="136" spans="1:1" ht="13.5" hidden="1" customHeight="1">
      <c r="A136" s="22" t="s">
        <v>252</v>
      </c>
    </row>
    <row r="137" spans="1:1" ht="13.5" hidden="1" customHeight="1">
      <c r="A137" s="2" t="s">
        <v>253</v>
      </c>
    </row>
    <row r="138" spans="1:1" ht="13.5" hidden="1" customHeight="1">
      <c r="A138" s="22" t="s">
        <v>254</v>
      </c>
    </row>
    <row r="139" spans="1:1" ht="13.5" hidden="1" customHeight="1">
      <c r="A139" s="2" t="s">
        <v>255</v>
      </c>
    </row>
    <row r="140" spans="1:1" ht="13.5" hidden="1" customHeight="1">
      <c r="A140" s="22" t="s">
        <v>256</v>
      </c>
    </row>
    <row r="141" spans="1:1" ht="13.5" hidden="1" customHeight="1">
      <c r="A141" s="2" t="s">
        <v>257</v>
      </c>
    </row>
    <row r="142" spans="1:1" ht="13.5" hidden="1" customHeight="1">
      <c r="A142" s="22" t="s">
        <v>258</v>
      </c>
    </row>
    <row r="143" spans="1:1" ht="13.5" hidden="1" customHeight="1">
      <c r="A143" s="2" t="s">
        <v>259</v>
      </c>
    </row>
    <row r="144" spans="1:1" ht="13.5" hidden="1" customHeight="1">
      <c r="A144" s="22" t="s">
        <v>260</v>
      </c>
    </row>
    <row r="145" spans="1:1" ht="13.5" hidden="1" customHeight="1">
      <c r="A145" s="2" t="s">
        <v>261</v>
      </c>
    </row>
    <row r="146" spans="1:1" ht="13.5" hidden="1" customHeight="1">
      <c r="A146" s="22" t="s">
        <v>262</v>
      </c>
    </row>
    <row r="147" spans="1:1" ht="13.5" hidden="1" customHeight="1">
      <c r="A147" s="2" t="s">
        <v>263</v>
      </c>
    </row>
    <row r="148" spans="1:1" ht="13.5" hidden="1" customHeight="1">
      <c r="A148" s="22" t="s">
        <v>264</v>
      </c>
    </row>
    <row r="149" spans="1:1" ht="13.5" hidden="1" customHeight="1">
      <c r="A149" s="2" t="s">
        <v>265</v>
      </c>
    </row>
    <row r="150" spans="1:1" ht="13.5" hidden="1" customHeight="1">
      <c r="A150" s="22" t="s">
        <v>266</v>
      </c>
    </row>
    <row r="151" spans="1:1" ht="13.5" hidden="1" customHeight="1">
      <c r="A151" s="2" t="s">
        <v>267</v>
      </c>
    </row>
    <row r="152" spans="1:1" ht="13.5" hidden="1" customHeight="1">
      <c r="A152" s="22" t="s">
        <v>268</v>
      </c>
    </row>
    <row r="153" spans="1:1" ht="13.5" hidden="1" customHeight="1">
      <c r="A153" s="2" t="s">
        <v>269</v>
      </c>
    </row>
    <row r="154" spans="1:1" ht="13.5" hidden="1" customHeight="1">
      <c r="A154" s="22" t="s">
        <v>270</v>
      </c>
    </row>
  </sheetData>
  <mergeCells count="458">
    <mergeCell ref="BX70:BY70"/>
    <mergeCell ref="BM69:BW69"/>
    <mergeCell ref="BX69:BY69"/>
    <mergeCell ref="D70:P70"/>
    <mergeCell ref="Q70:R70"/>
    <mergeCell ref="S70:AF70"/>
    <mergeCell ref="AG70:AH70"/>
    <mergeCell ref="AI70:AU70"/>
    <mergeCell ref="AV70:AW70"/>
    <mergeCell ref="AX70:BJ70"/>
    <mergeCell ref="BK70:BL70"/>
    <mergeCell ref="D69:P69"/>
    <mergeCell ref="Q69:R69"/>
    <mergeCell ref="S69:AF69"/>
    <mergeCell ref="AG69:AH69"/>
    <mergeCell ref="AI69:AU69"/>
    <mergeCell ref="AV69:AW69"/>
    <mergeCell ref="AX69:BJ69"/>
    <mergeCell ref="BK69:BL69"/>
    <mergeCell ref="BM70:BW70"/>
    <mergeCell ref="AX67:BJ67"/>
    <mergeCell ref="BK67:BL67"/>
    <mergeCell ref="BM67:BW67"/>
    <mergeCell ref="BX67:BY67"/>
    <mergeCell ref="D68:P68"/>
    <mergeCell ref="Q68:R68"/>
    <mergeCell ref="S68:AF68"/>
    <mergeCell ref="AG68:AH68"/>
    <mergeCell ref="AI68:AU68"/>
    <mergeCell ref="AV68:AW68"/>
    <mergeCell ref="AX68:BL68"/>
    <mergeCell ref="BM68:BY68"/>
    <mergeCell ref="D67:P67"/>
    <mergeCell ref="Q67:R67"/>
    <mergeCell ref="S67:AF67"/>
    <mergeCell ref="AG67:AH67"/>
    <mergeCell ref="AI67:AU67"/>
    <mergeCell ref="AV67:AW67"/>
    <mergeCell ref="D66:P66"/>
    <mergeCell ref="Q66:R66"/>
    <mergeCell ref="S66:AF66"/>
    <mergeCell ref="AG66:AH66"/>
    <mergeCell ref="AI66:AU66"/>
    <mergeCell ref="AV66:AW66"/>
    <mergeCell ref="BX64:BY64"/>
    <mergeCell ref="D65:P65"/>
    <mergeCell ref="Q65:R65"/>
    <mergeCell ref="S65:AH65"/>
    <mergeCell ref="AI65:AW65"/>
    <mergeCell ref="AX65:BL65"/>
    <mergeCell ref="BM65:BY65"/>
    <mergeCell ref="AX66:BJ66"/>
    <mergeCell ref="BK66:BL66"/>
    <mergeCell ref="BM66:BW66"/>
    <mergeCell ref="BX66:BY66"/>
    <mergeCell ref="D64:P64"/>
    <mergeCell ref="Q64:R64"/>
    <mergeCell ref="S64:AF64"/>
    <mergeCell ref="AG64:AH64"/>
    <mergeCell ref="AI64:AU64"/>
    <mergeCell ref="AV64:AW64"/>
    <mergeCell ref="AX64:BJ64"/>
    <mergeCell ref="BK64:BL64"/>
    <mergeCell ref="BM64:BW64"/>
    <mergeCell ref="BK62:BL62"/>
    <mergeCell ref="BM62:BW62"/>
    <mergeCell ref="BX62:BY62"/>
    <mergeCell ref="D63:P63"/>
    <mergeCell ref="Q63:R63"/>
    <mergeCell ref="S63:AF63"/>
    <mergeCell ref="AG63:AH63"/>
    <mergeCell ref="AI63:AU63"/>
    <mergeCell ref="AV63:AW63"/>
    <mergeCell ref="AX63:BJ63"/>
    <mergeCell ref="D62:R62"/>
    <mergeCell ref="S62:AF62"/>
    <mergeCell ref="AG62:AH62"/>
    <mergeCell ref="AI62:AU62"/>
    <mergeCell ref="AV62:AW62"/>
    <mergeCell ref="AX62:BJ62"/>
    <mergeCell ref="BK63:BL63"/>
    <mergeCell ref="BM63:BW63"/>
    <mergeCell ref="BX63:BY63"/>
    <mergeCell ref="D60:P60"/>
    <mergeCell ref="Q60:R60"/>
    <mergeCell ref="S60:AH60"/>
    <mergeCell ref="AI60:AU60"/>
    <mergeCell ref="AV60:AW60"/>
    <mergeCell ref="AX60:BL60"/>
    <mergeCell ref="BM60:BW60"/>
    <mergeCell ref="BX60:BY60"/>
    <mergeCell ref="D61:P61"/>
    <mergeCell ref="Q61:R61"/>
    <mergeCell ref="S61:AF61"/>
    <mergeCell ref="AG61:AH61"/>
    <mergeCell ref="AI61:AU61"/>
    <mergeCell ref="AV61:AW61"/>
    <mergeCell ref="AX61:BJ61"/>
    <mergeCell ref="BK61:BL61"/>
    <mergeCell ref="BM61:BY61"/>
    <mergeCell ref="AX58:BJ58"/>
    <mergeCell ref="BK58:BL58"/>
    <mergeCell ref="BM58:BY58"/>
    <mergeCell ref="D59:P59"/>
    <mergeCell ref="Q59:R59"/>
    <mergeCell ref="S59:AF59"/>
    <mergeCell ref="AG59:AH59"/>
    <mergeCell ref="AI59:AU59"/>
    <mergeCell ref="AV59:AW59"/>
    <mergeCell ref="AX59:BJ59"/>
    <mergeCell ref="D58:P58"/>
    <mergeCell ref="Q58:R58"/>
    <mergeCell ref="S58:AF58"/>
    <mergeCell ref="AG58:AH58"/>
    <mergeCell ref="AI58:AU58"/>
    <mergeCell ref="AV58:AW58"/>
    <mergeCell ref="BK59:BL59"/>
    <mergeCell ref="BM59:BW59"/>
    <mergeCell ref="BX59:BY59"/>
    <mergeCell ref="D57:P57"/>
    <mergeCell ref="Q57:R57"/>
    <mergeCell ref="S57:AH57"/>
    <mergeCell ref="AI57:AU57"/>
    <mergeCell ref="AV57:AW57"/>
    <mergeCell ref="AX57:BJ57"/>
    <mergeCell ref="BK57:BL57"/>
    <mergeCell ref="BM57:BW57"/>
    <mergeCell ref="BX57:BY57"/>
    <mergeCell ref="BX55:BY55"/>
    <mergeCell ref="D56:P56"/>
    <mergeCell ref="Q56:R56"/>
    <mergeCell ref="S56:AF56"/>
    <mergeCell ref="AG56:AH56"/>
    <mergeCell ref="AI56:AU56"/>
    <mergeCell ref="AV56:AW56"/>
    <mergeCell ref="AX56:BJ56"/>
    <mergeCell ref="BK56:BL56"/>
    <mergeCell ref="BM56:BW56"/>
    <mergeCell ref="BX56:BY56"/>
    <mergeCell ref="D55:P55"/>
    <mergeCell ref="Q55:R55"/>
    <mergeCell ref="S55:AF55"/>
    <mergeCell ref="AG55:AH55"/>
    <mergeCell ref="AI55:AU55"/>
    <mergeCell ref="AV55:AW55"/>
    <mergeCell ref="AX55:BJ55"/>
    <mergeCell ref="BK55:BL55"/>
    <mergeCell ref="BM55:BW55"/>
    <mergeCell ref="D54:P54"/>
    <mergeCell ref="Q54:R54"/>
    <mergeCell ref="S54:AF54"/>
    <mergeCell ref="AG54:AH54"/>
    <mergeCell ref="AI54:AU54"/>
    <mergeCell ref="AV54:AW54"/>
    <mergeCell ref="AX54:BL54"/>
    <mergeCell ref="BM54:BW54"/>
    <mergeCell ref="BX54:BY54"/>
    <mergeCell ref="BM52:BW52"/>
    <mergeCell ref="BX52:BY52"/>
    <mergeCell ref="D53:P53"/>
    <mergeCell ref="Q53:R53"/>
    <mergeCell ref="S53:AF53"/>
    <mergeCell ref="AG53:AH53"/>
    <mergeCell ref="AI53:AU53"/>
    <mergeCell ref="AV53:AW53"/>
    <mergeCell ref="AX53:BJ53"/>
    <mergeCell ref="BK53:BL53"/>
    <mergeCell ref="S52:AF52"/>
    <mergeCell ref="AG52:AH52"/>
    <mergeCell ref="AI52:AU52"/>
    <mergeCell ref="AV52:AW52"/>
    <mergeCell ref="AX52:BJ52"/>
    <mergeCell ref="BK52:BL52"/>
    <mergeCell ref="BM53:BW53"/>
    <mergeCell ref="BX53:BY53"/>
    <mergeCell ref="D44:L44"/>
    <mergeCell ref="M44:AM44"/>
    <mergeCell ref="AN44:AS44"/>
    <mergeCell ref="AT44:BA44"/>
    <mergeCell ref="BB44:BH44"/>
    <mergeCell ref="BI44:BM44"/>
    <mergeCell ref="BI46:BM46"/>
    <mergeCell ref="B49:BY49"/>
    <mergeCell ref="B51:C70"/>
    <mergeCell ref="D51:R51"/>
    <mergeCell ref="S51:AH51"/>
    <mergeCell ref="AI51:AW51"/>
    <mergeCell ref="AX51:BL51"/>
    <mergeCell ref="BM51:BY51"/>
    <mergeCell ref="D52:P52"/>
    <mergeCell ref="Q52:R52"/>
    <mergeCell ref="D46:F46"/>
    <mergeCell ref="G46:H46"/>
    <mergeCell ref="I46:J46"/>
    <mergeCell ref="K46:L46"/>
    <mergeCell ref="M46:AM46"/>
    <mergeCell ref="AN46:AS46"/>
    <mergeCell ref="AT46:BA46"/>
    <mergeCell ref="BB46:BH46"/>
    <mergeCell ref="BT41:BU46"/>
    <mergeCell ref="BV41:BW46"/>
    <mergeCell ref="BX41:BY46"/>
    <mergeCell ref="D42:L42"/>
    <mergeCell ref="M42:AM42"/>
    <mergeCell ref="AN42:AS42"/>
    <mergeCell ref="AT42:BA42"/>
    <mergeCell ref="BB42:BH42"/>
    <mergeCell ref="BI42:BM42"/>
    <mergeCell ref="D43:F43"/>
    <mergeCell ref="AT41:BA41"/>
    <mergeCell ref="BB41:BH41"/>
    <mergeCell ref="BI41:BM41"/>
    <mergeCell ref="BN41:BO46"/>
    <mergeCell ref="BP41:BQ46"/>
    <mergeCell ref="BR41:BS46"/>
    <mergeCell ref="BB43:BH43"/>
    <mergeCell ref="BI43:BM43"/>
    <mergeCell ref="D45:L45"/>
    <mergeCell ref="M45:AM45"/>
    <mergeCell ref="AN45:AS45"/>
    <mergeCell ref="AT45:BA45"/>
    <mergeCell ref="BB45:BH45"/>
    <mergeCell ref="BI45:BM45"/>
    <mergeCell ref="BB38:BH38"/>
    <mergeCell ref="BI38:BM38"/>
    <mergeCell ref="AT40:BA40"/>
    <mergeCell ref="BB40:BH40"/>
    <mergeCell ref="BI40:BM40"/>
    <mergeCell ref="B41:C46"/>
    <mergeCell ref="D41:F41"/>
    <mergeCell ref="G41:H41"/>
    <mergeCell ref="I41:J41"/>
    <mergeCell ref="K41:L41"/>
    <mergeCell ref="M41:AM41"/>
    <mergeCell ref="AN41:AS41"/>
    <mergeCell ref="D40:F40"/>
    <mergeCell ref="G40:H40"/>
    <mergeCell ref="I40:J40"/>
    <mergeCell ref="K40:L40"/>
    <mergeCell ref="M40:AM40"/>
    <mergeCell ref="AN40:AS40"/>
    <mergeCell ref="G43:H43"/>
    <mergeCell ref="I43:J43"/>
    <mergeCell ref="K43:L43"/>
    <mergeCell ref="M43:AM43"/>
    <mergeCell ref="AN43:AS43"/>
    <mergeCell ref="AT43:BA43"/>
    <mergeCell ref="BB37:BH37"/>
    <mergeCell ref="BV35:BW40"/>
    <mergeCell ref="BX35:BY40"/>
    <mergeCell ref="D36:L36"/>
    <mergeCell ref="M36:AM36"/>
    <mergeCell ref="AN36:AS36"/>
    <mergeCell ref="AT36:BA36"/>
    <mergeCell ref="BB36:BH36"/>
    <mergeCell ref="BI36:BM36"/>
    <mergeCell ref="D37:F37"/>
    <mergeCell ref="G37:H37"/>
    <mergeCell ref="BB35:BH35"/>
    <mergeCell ref="BI35:BM35"/>
    <mergeCell ref="BN35:BO40"/>
    <mergeCell ref="BP35:BQ40"/>
    <mergeCell ref="BR35:BS40"/>
    <mergeCell ref="BT35:BU40"/>
    <mergeCell ref="BI37:BM37"/>
    <mergeCell ref="D39:L39"/>
    <mergeCell ref="M39:AM39"/>
    <mergeCell ref="AN39:AS39"/>
    <mergeCell ref="AT39:BA39"/>
    <mergeCell ref="BB39:BH39"/>
    <mergeCell ref="BI39:BM39"/>
    <mergeCell ref="B35:C40"/>
    <mergeCell ref="D35:F35"/>
    <mergeCell ref="G35:H35"/>
    <mergeCell ref="I35:J35"/>
    <mergeCell ref="K35:L35"/>
    <mergeCell ref="M35:AM35"/>
    <mergeCell ref="AN35:AS35"/>
    <mergeCell ref="AT35:BA35"/>
    <mergeCell ref="D34:F34"/>
    <mergeCell ref="G34:H34"/>
    <mergeCell ref="I34:J34"/>
    <mergeCell ref="K34:L34"/>
    <mergeCell ref="M34:AM34"/>
    <mergeCell ref="AN34:AS34"/>
    <mergeCell ref="I37:J37"/>
    <mergeCell ref="K37:L37"/>
    <mergeCell ref="M37:AM37"/>
    <mergeCell ref="AN37:AS37"/>
    <mergeCell ref="AT37:BA37"/>
    <mergeCell ref="D38:L38"/>
    <mergeCell ref="M38:AM38"/>
    <mergeCell ref="AN38:AS38"/>
    <mergeCell ref="AT38:BA38"/>
    <mergeCell ref="B29:C34"/>
    <mergeCell ref="BT29:BU34"/>
    <mergeCell ref="BV29:BW34"/>
    <mergeCell ref="D33:L33"/>
    <mergeCell ref="M33:AM33"/>
    <mergeCell ref="AN33:AS33"/>
    <mergeCell ref="AT33:BA33"/>
    <mergeCell ref="BB33:BH33"/>
    <mergeCell ref="BI33:BM33"/>
    <mergeCell ref="D32:L32"/>
    <mergeCell ref="M32:AM32"/>
    <mergeCell ref="AN32:AS32"/>
    <mergeCell ref="AT32:BA32"/>
    <mergeCell ref="BB32:BH32"/>
    <mergeCell ref="BI32:BM32"/>
    <mergeCell ref="BB34:BH34"/>
    <mergeCell ref="BI34:BM34"/>
    <mergeCell ref="D29:F29"/>
    <mergeCell ref="G29:H29"/>
    <mergeCell ref="I29:J29"/>
    <mergeCell ref="K29:L29"/>
    <mergeCell ref="M29:AM29"/>
    <mergeCell ref="BX29:BY34"/>
    <mergeCell ref="D30:L30"/>
    <mergeCell ref="M30:AM30"/>
    <mergeCell ref="AN30:AS30"/>
    <mergeCell ref="AT30:BA30"/>
    <mergeCell ref="BB30:BH30"/>
    <mergeCell ref="BI30:BM30"/>
    <mergeCell ref="AN29:AS29"/>
    <mergeCell ref="AT29:BA29"/>
    <mergeCell ref="BB29:BH29"/>
    <mergeCell ref="BI29:BM29"/>
    <mergeCell ref="BN29:BO34"/>
    <mergeCell ref="BP29:BQ34"/>
    <mergeCell ref="AT31:BA31"/>
    <mergeCell ref="BB31:BH31"/>
    <mergeCell ref="BI31:BM31"/>
    <mergeCell ref="AT34:BA34"/>
    <mergeCell ref="D31:F31"/>
    <mergeCell ref="G31:H31"/>
    <mergeCell ref="I31:J31"/>
    <mergeCell ref="K31:L31"/>
    <mergeCell ref="M31:AM31"/>
    <mergeCell ref="AN31:AS31"/>
    <mergeCell ref="BR29:BS34"/>
    <mergeCell ref="B24:BY24"/>
    <mergeCell ref="B25:C28"/>
    <mergeCell ref="D25:L28"/>
    <mergeCell ref="M25:AM28"/>
    <mergeCell ref="AN25:AS28"/>
    <mergeCell ref="AT25:BA28"/>
    <mergeCell ref="BB25:BH28"/>
    <mergeCell ref="BI25:BM28"/>
    <mergeCell ref="BN26:BO28"/>
    <mergeCell ref="BP26:BQ28"/>
    <mergeCell ref="BR26:BS28"/>
    <mergeCell ref="BT26:BU28"/>
    <mergeCell ref="BV26:BW28"/>
    <mergeCell ref="BX26:BY28"/>
    <mergeCell ref="BX19:BY19"/>
    <mergeCell ref="B21:H23"/>
    <mergeCell ref="I21:BY21"/>
    <mergeCell ref="I22:BY22"/>
    <mergeCell ref="I23:BY23"/>
    <mergeCell ref="AF19:AR19"/>
    <mergeCell ref="AS19:AV19"/>
    <mergeCell ref="AW19:AX19"/>
    <mergeCell ref="AY19:AZ19"/>
    <mergeCell ref="BA19:BB19"/>
    <mergeCell ref="BC19:BO19"/>
    <mergeCell ref="AD18:AE18"/>
    <mergeCell ref="AF18:AR18"/>
    <mergeCell ref="AS18:AV18"/>
    <mergeCell ref="AW18:AX18"/>
    <mergeCell ref="AY18:AZ18"/>
    <mergeCell ref="BA18:BB18"/>
    <mergeCell ref="BP19:BS19"/>
    <mergeCell ref="BT19:BU19"/>
    <mergeCell ref="BV19:BW19"/>
    <mergeCell ref="BP16:BU16"/>
    <mergeCell ref="BV16:BY16"/>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8:BY8"/>
    <mergeCell ref="B7:N7"/>
    <mergeCell ref="O7:Q7"/>
    <mergeCell ref="R7:V7"/>
    <mergeCell ref="W7:X7"/>
    <mergeCell ref="Y7:AC7"/>
    <mergeCell ref="AD7:AJ7"/>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1:BY5"/>
    <mergeCell ref="B6:N6"/>
    <mergeCell ref="O6:X6"/>
    <mergeCell ref="Y6:AC6"/>
    <mergeCell ref="AD6:AJ6"/>
    <mergeCell ref="AK6:BB6"/>
    <mergeCell ref="BC6:BY6"/>
    <mergeCell ref="AK7:AR7"/>
    <mergeCell ref="AS7:AT7"/>
    <mergeCell ref="AU7:AZ7"/>
    <mergeCell ref="BA7:BB7"/>
    <mergeCell ref="BC7:BY7"/>
  </mergeCells>
  <phoneticPr fontId="1"/>
  <dataValidations count="29">
    <dataValidation type="list" sqref="BI30:BM30 BI36:BM36 BI42:BM42" xr:uid="{00000000-0002-0000-0100-000000000000}">
      <formula1>$AD$73:$AD$86</formula1>
    </dataValidation>
    <dataValidation type="list" sqref="BM69:BW70" xr:uid="{00000000-0002-0000-0100-000001000000}">
      <formula1>$AC$73:$AC$75</formula1>
    </dataValidation>
    <dataValidation type="list" sqref="BM66:BW67" xr:uid="{00000000-0002-0000-0100-000002000000}">
      <formula1>$AB$73:$AB$83</formula1>
    </dataValidation>
    <dataValidation type="list" sqref="BM62:BW64" xr:uid="{00000000-0002-0000-0100-000003000000}">
      <formula1>$AA$73:$AA$77</formula1>
    </dataValidation>
    <dataValidation type="list" sqref="BM59:BW60" xr:uid="{00000000-0002-0000-0100-000004000000}">
      <formula1>$Z$73:$Z$81</formula1>
    </dataValidation>
    <dataValidation type="list" sqref="BM52:BW57" xr:uid="{00000000-0002-0000-0100-000005000000}">
      <formula1>$Y$73:$Y$77</formula1>
    </dataValidation>
    <dataValidation type="list" sqref="AX69:BJ70" xr:uid="{00000000-0002-0000-0100-000006000000}">
      <formula1>$X$73:$X$76</formula1>
    </dataValidation>
    <dataValidation type="list" allowBlank="1" showInputMessage="1" showErrorMessage="1" sqref="AX66:BJ67" xr:uid="{00000000-0002-0000-0100-000007000000}">
      <formula1>$W$73:$W$79</formula1>
    </dataValidation>
    <dataValidation type="list" showInputMessage="1" showErrorMessage="1" sqref="AX61:AX64" xr:uid="{00000000-0002-0000-0100-000008000000}">
      <formula1>$U$73:$U$77</formula1>
    </dataValidation>
    <dataValidation type="list" sqref="AX55:BJ59" xr:uid="{00000000-0002-0000-0100-000009000000}">
      <formula1>$T$73:$T$79</formula1>
    </dataValidation>
    <dataValidation type="list" allowBlank="1" sqref="AX52:BJ53" xr:uid="{00000000-0002-0000-0100-00000A000000}">
      <formula1>$S$73:$S$75</formula1>
    </dataValidation>
    <dataValidation type="list" allowBlank="1" sqref="AI66:AU70" xr:uid="{00000000-0002-0000-0100-00000B000000}">
      <formula1>$R$73:$R$81</formula1>
    </dataValidation>
    <dataValidation type="list" sqref="AI52:AU64" xr:uid="{00000000-0002-0000-0100-00000C000000}">
      <formula1>$Q$73:$Q$86</formula1>
    </dataValidation>
    <dataValidation type="list" allowBlank="1" sqref="S66:AF70" xr:uid="{00000000-0002-0000-0100-00000D000000}">
      <formula1>$P$73:$P$76</formula1>
    </dataValidation>
    <dataValidation type="list" sqref="S61:AF64" xr:uid="{00000000-0002-0000-0100-00000E000000}">
      <formula1>$O$73:$O$77</formula1>
    </dataValidation>
    <dataValidation type="list" sqref="S58:AF59" xr:uid="{00000000-0002-0000-0100-00000F000000}">
      <formula1>$N$73:$N$75</formula1>
    </dataValidation>
    <dataValidation type="list" sqref="S52:AF56" xr:uid="{00000000-0002-0000-0100-000010000000}">
      <formula1>$M$73:$M$78</formula1>
    </dataValidation>
    <dataValidation type="list" sqref="D63:P70" xr:uid="{00000000-0002-0000-0100-000011000000}">
      <formula1>$L$73:$L$80</formula1>
    </dataValidation>
    <dataValidation type="list" showInputMessage="1" showErrorMessage="1" errorTitle="入力できない値が登録されました" error="「キャンセル」ボタンをクリックして、_x000a_プルダウンメニューから選択してください" sqref="BI34:BM34 BI40:BM40 BI46:BM46" xr:uid="{00000000-0002-0000-0100-000012000000}">
      <formula1>$J$73:$J$78</formula1>
    </dataValidation>
    <dataValidation type="list" showInputMessage="1" showErrorMessage="1" errorTitle="入力できない値が登録されました" error="「キャンセル」ボタンをクリックして、_x000a_プルダウンメニューから選択してください" sqref="Q52:R61 Q63:R70 AG52:AH56 AG58:AH59 AG61:AH64 AG66:AH70 BK69:BL70 BK52:BL53 AV66:AW70 BX52:BY57 BX59:BY60 BX69:BY70 BX66:BY67 BX62:BY64 BK55:BL59 BK61:BL64 AV52:AW64 BK66:BK67 BL67" xr:uid="{00000000-0002-0000-0100-000013000000}">
      <formula1>$I$73:$I$78</formula1>
    </dataValidation>
    <dataValidation type="list" allowBlank="1" showInputMessage="1" showErrorMessage="1" sqref="BV16:BY16" xr:uid="{00000000-0002-0000-0100-000014000000}">
      <formula1>"　,可,不可"</formula1>
    </dataValidation>
    <dataValidation type="list" showErrorMessage="1" errorTitle="入力できない値が登録されました" error="「キャンセル」ボタンをクリックして、_x000a_プルダウンメニューから選択してください" sqref="Y7:AC7" xr:uid="{00000000-0002-0000-0100-000015000000}">
      <formula1>$E$73:$E$75</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100-000016000000}">
      <formula1>$D$73:$D$126</formula1>
    </dataValidation>
    <dataValidation type="list" showErrorMessage="1" errorTitle="入力できない値が登録されました" error="「キャンセル」ボタンをクリックして、_x000a_プルダウンメニューから選択してください" sqref="L13:M13 I35:J35 I37:J37 R16:S16 AB18:AC19 AY18:AZ19 BV18:BW19 I29:J29 I31:J31 I41:J41 I43:J43" xr:uid="{00000000-0002-0000-0100-000017000000}">
      <formula1>$B$73:$B$85</formula1>
    </dataValidation>
    <dataValidation type="list" showInputMessage="1" showErrorMessage="1" errorTitle="入力できない値が登録されました" error="「キャンセル」ボタンをクリックして、_x000a_プルダウンメニューから選択してください" sqref="F13:I13 D35:F35 D37:F37 L16:O16 V18:Y19 AS18:AV19 BP18:BS19 D29:F29 D31:F31 D41:F41 D43:F43" xr:uid="{00000000-0002-0000-0100-000018000000}">
      <formula1>$A$73:$A$154</formula1>
    </dataValidation>
    <dataValidation type="list" allowBlank="1" showInputMessage="1" showErrorMessage="1" sqref="BN29:BY46" xr:uid="{00000000-0002-0000-0100-000019000000}">
      <formula1>"　,●"</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100-00001A000000}">
      <formula1>$C$73:$C$104</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100-00001B000000}">
      <formula1>$F$73:$F$75</formula1>
    </dataValidation>
    <dataValidation type="list" showInputMessage="1" showErrorMessage="1" errorTitle="入力できない値が登録されました" error="「キャンセル」ボタンをクリックして、_x000a_プルダウンメニューから選択してください" sqref="BH16:BO16" xr:uid="{00000000-0002-0000-0100-00001C000000}">
      <formula1>$G$73:$G$77</formula1>
    </dataValidation>
  </dataValidations>
  <printOptions horizontalCentered="1" verticalCentered="1"/>
  <pageMargins left="0.23622047244094491" right="0.23622047244094491" top="0.39370078740157483" bottom="0.39370078740157483" header="0.31496062992125984" footer="0.31496062992125984"/>
  <pageSetup paperSize="9" scale="71" orientation="portrait"/>
  <rowBreaks count="1" manualBreakCount="1">
    <brk id="69"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スキルシート</vt:lpstr>
      <vt:lpstr>スキルシート(記入例)</vt:lpstr>
      <vt:lpstr>'スキルシート(記入例)'!Print_Area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上野和哉</dc:creator>
  <cp:lastModifiedBy>鎌田 均</cp:lastModifiedBy>
  <cp:lastPrinted>2018-01-21T12:58:57Z</cp:lastPrinted>
  <dcterms:created xsi:type="dcterms:W3CDTF">2015-10-18T13:15:06Z</dcterms:created>
  <dcterms:modified xsi:type="dcterms:W3CDTF">2023-02-13T00:27:33Z</dcterms:modified>
</cp:coreProperties>
</file>