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C:\Users\haiph\Downloads\"/>
    </mc:Choice>
  </mc:AlternateContent>
  <xr:revisionPtr revIDLastSave="0" documentId="13_ncr:1_{CEFDA0F9-2611-4C9F-AAAB-680EB1D4978A}" xr6:coauthVersionLast="47" xr6:coauthVersionMax="47" xr10:uidLastSave="{00000000-0000-0000-0000-000000000000}"/>
  <bookViews>
    <workbookView xWindow="-120" yWindow="-120" windowWidth="29040" windowHeight="15720" firstSheet="1" activeTab="5" xr2:uid="{00000000-000D-0000-FFFF-FFFF00000000}"/>
  </bookViews>
  <sheets>
    <sheet name="Cover" sheetId="1" r:id="rId1"/>
    <sheet name="Đặc tả chức năng tìm kiếm" sheetId="5" r:id="rId2"/>
    <sheet name="Testcase chức năng tìm kiếm" sheetId="2" r:id="rId3"/>
    <sheet name="Đặc tả chức năng mua hàng" sheetId="7" r:id="rId4"/>
    <sheet name="Testcase chức năng mua hàng" sheetId="9" r:id="rId5"/>
    <sheet name="Report"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4" l="1"/>
  <c r="G27" i="4"/>
  <c r="H27" i="4"/>
  <c r="E27" i="4"/>
  <c r="E12" i="4"/>
  <c r="G13" i="4"/>
  <c r="H13" i="4"/>
  <c r="I13" i="4"/>
  <c r="G12" i="4"/>
  <c r="G14" i="4" s="1"/>
  <c r="H12" i="4"/>
  <c r="I12" i="4"/>
  <c r="F13" i="4"/>
  <c r="F12" i="4"/>
  <c r="E13" i="4"/>
  <c r="E6" i="9"/>
  <c r="D6" i="9"/>
  <c r="B6" i="9"/>
  <c r="A6" i="9"/>
  <c r="E6" i="2"/>
  <c r="D6" i="2"/>
  <c r="B6" i="2"/>
  <c r="A6" i="2"/>
  <c r="I14" i="4" l="1"/>
  <c r="H14" i="4"/>
  <c r="F14" i="4"/>
  <c r="C6" i="9"/>
  <c r="E14" i="4"/>
  <c r="C6" i="2"/>
  <c r="E17"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TTHIEU</author>
    <author/>
  </authors>
  <commentList>
    <comment ref="B6" authorId="0" shapeId="0" xr:uid="{00000000-0006-0000-0000-000001000000}">
      <text>
        <r>
          <rPr>
            <b/>
            <sz val="9"/>
            <color indexed="81"/>
            <rFont val="Tahoma"/>
            <family val="2"/>
          </rPr>
          <t>TTHIEU:</t>
        </r>
        <r>
          <rPr>
            <sz val="9"/>
            <color indexed="81"/>
            <rFont val="Tahoma"/>
            <family val="2"/>
          </rPr>
          <t xml:space="preserve">
Mã tài liệu, tùy loại tài liệu (đặc tả, thiết kế, testcase, kế hoạch dự án, ...)</t>
        </r>
      </text>
    </comment>
    <comment ref="F6" authorId="0" shapeId="0" xr:uid="{00000000-0006-0000-0000-000002000000}">
      <text>
        <r>
          <rPr>
            <b/>
            <sz val="9"/>
            <color indexed="81"/>
            <rFont val="Tahoma"/>
            <family val="2"/>
          </rPr>
          <t>TTHIEU:</t>
        </r>
        <r>
          <rPr>
            <sz val="9"/>
            <color indexed="81"/>
            <rFont val="Tahoma"/>
            <family val="2"/>
          </rPr>
          <t xml:space="preserve">
Ngày làm ra tài liệu này</t>
        </r>
      </text>
    </comment>
    <comment ref="D11" authorId="0" shapeId="0" xr:uid="{00000000-0006-0000-0000-000003000000}">
      <text>
        <r>
          <rPr>
            <b/>
            <sz val="9"/>
            <color indexed="81"/>
            <rFont val="Tahoma"/>
            <family val="2"/>
          </rPr>
          <t>TTHIEU:</t>
        </r>
        <r>
          <rPr>
            <sz val="9"/>
            <color indexed="81"/>
            <rFont val="Tahoma"/>
            <family val="2"/>
          </rPr>
          <t xml:space="preserve">
Những thay đổi diễn ra từ khi tạo ra tài liệu này, ai làm, sửa gì ghi chú vào</t>
        </r>
      </text>
    </comment>
    <comment ref="E11" authorId="1" shapeId="0" xr:uid="{00000000-0006-0000-0000-000004000000}">
      <text>
        <r>
          <rPr>
            <sz val="11"/>
            <color theme="1"/>
            <rFont val="Arial"/>
            <family val="2"/>
          </rPr>
          <t>======
ID#AAAAHhH55UU
     (2020-12-24 07:19:40)
*A: Add
  M: Modify
  D: Delete</t>
        </r>
      </text>
    </comment>
    <comment ref="G11" authorId="0" shapeId="0" xr:uid="{00000000-0006-0000-0000-000005000000}">
      <text>
        <r>
          <rPr>
            <b/>
            <sz val="9"/>
            <color indexed="81"/>
            <rFont val="Tahoma"/>
            <family val="2"/>
          </rPr>
          <t>TTHIEU:</t>
        </r>
        <r>
          <rPr>
            <sz val="9"/>
            <color indexed="81"/>
            <rFont val="Tahoma"/>
            <family val="2"/>
          </rPr>
          <t xml:space="preserve">
Tài liệu tham chiếu đến sự thay đổi nếu có</t>
        </r>
      </text>
    </comment>
  </commentList>
  <extLst>
    <ext xmlns:r="http://schemas.openxmlformats.org/officeDocument/2006/relationships" uri="GoogleSheetsCustomDataVersion1">
      <go:sheetsCustomData xmlns:go="http://customooxmlschemas.google.com/" r:id="rId1" roundtripDataSignature="AMtx7mhP32WrdpLdvMBkCsveLQu0OScqP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TTHIEU</author>
  </authors>
  <commentList>
    <comment ref="C5" authorId="0" shapeId="0" xr:uid="{00000000-0006-0000-0200-000001000000}">
      <text>
        <r>
          <rPr>
            <b/>
            <sz val="9"/>
            <color indexed="81"/>
            <rFont val="Tahoma"/>
            <family val="2"/>
          </rPr>
          <t>TTHIEU:</t>
        </r>
        <r>
          <rPr>
            <sz val="9"/>
            <color indexed="81"/>
            <rFont val="Tahoma"/>
            <family val="2"/>
          </rPr>
          <t xml:space="preserve">
Các case chưa kiểm thử</t>
        </r>
      </text>
    </comment>
    <comment ref="D5" authorId="0" shapeId="0" xr:uid="{00000000-0006-0000-0200-000002000000}">
      <text>
        <r>
          <rPr>
            <b/>
            <sz val="9"/>
            <color indexed="81"/>
            <rFont val="Tahoma"/>
            <family val="2"/>
          </rPr>
          <t>TTHIEU:</t>
        </r>
        <r>
          <rPr>
            <sz val="9"/>
            <color indexed="81"/>
            <rFont val="Tahoma"/>
            <family val="2"/>
          </rPr>
          <t xml:space="preserve">
Các case chưa rõ/ chưa có thông tin để kiểm thử</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TTHIEU</author>
  </authors>
  <commentList>
    <comment ref="C5" authorId="0" shapeId="0" xr:uid="{3A9F8A77-2462-411F-B063-70C879825903}">
      <text>
        <r>
          <rPr>
            <b/>
            <sz val="9"/>
            <color indexed="81"/>
            <rFont val="Tahoma"/>
            <family val="2"/>
          </rPr>
          <t>TTHIEU:</t>
        </r>
        <r>
          <rPr>
            <sz val="9"/>
            <color indexed="81"/>
            <rFont val="Tahoma"/>
            <family val="2"/>
          </rPr>
          <t xml:space="preserve">
Các case chưa kiểm thử</t>
        </r>
      </text>
    </comment>
    <comment ref="D5" authorId="0" shapeId="0" xr:uid="{9075B7A7-76A2-4CF4-A014-A9FC19B1B581}">
      <text>
        <r>
          <rPr>
            <b/>
            <sz val="9"/>
            <color indexed="81"/>
            <rFont val="Tahoma"/>
            <family val="2"/>
          </rPr>
          <t>TTHIEU:</t>
        </r>
        <r>
          <rPr>
            <sz val="9"/>
            <color indexed="81"/>
            <rFont val="Tahoma"/>
            <family val="2"/>
          </rPr>
          <t xml:space="preserve">
Các case chưa rõ/ chưa có thông tin để kiểm thử</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TTHIEU</author>
  </authors>
  <commentList>
    <comment ref="E12" authorId="0" shapeId="0" xr:uid="{00000000-0006-0000-0500-000001000000}">
      <text>
        <r>
          <rPr>
            <b/>
            <sz val="9"/>
            <color indexed="81"/>
            <rFont val="Tahoma"/>
            <family val="2"/>
          </rPr>
          <t>TTHIEU:</t>
        </r>
        <r>
          <rPr>
            <sz val="9"/>
            <color indexed="81"/>
            <rFont val="Tahoma"/>
            <family val="2"/>
          </rPr>
          <t xml:space="preserve">
Làm bằng công thức tham chiếu kết quả các sheet testcase
</t>
        </r>
      </text>
    </comment>
    <comment ref="E14" authorId="0" shapeId="0" xr:uid="{00000000-0006-0000-0500-000002000000}">
      <text>
        <r>
          <rPr>
            <b/>
            <sz val="9"/>
            <color indexed="81"/>
            <rFont val="Tahoma"/>
            <family val="2"/>
          </rPr>
          <t>TTHIEU:</t>
        </r>
        <r>
          <rPr>
            <sz val="9"/>
            <color indexed="81"/>
            <rFont val="Tahoma"/>
            <family val="2"/>
          </rPr>
          <t xml:space="preserve">
Tổng số case pass của các chức năng bên trên</t>
        </r>
      </text>
    </comment>
    <comment ref="E27" authorId="0" shapeId="0" xr:uid="{1A0385A9-5182-494A-8FDA-07D244FD322D}">
      <text>
        <r>
          <rPr>
            <b/>
            <sz val="9"/>
            <color indexed="81"/>
            <rFont val="Tahoma"/>
            <family val="2"/>
          </rPr>
          <t>TTHIEU:</t>
        </r>
        <r>
          <rPr>
            <sz val="9"/>
            <color indexed="81"/>
            <rFont val="Tahoma"/>
            <family val="2"/>
          </rPr>
          <t xml:space="preserve">
Tổng số case pass của các chức năng bên trên</t>
        </r>
      </text>
    </comment>
  </commentList>
</comments>
</file>

<file path=xl/sharedStrings.xml><?xml version="1.0" encoding="utf-8"?>
<sst xmlns="http://schemas.openxmlformats.org/spreadsheetml/2006/main" count="201" uniqueCount="145">
  <si>
    <t>&lt;logo fita&gt;</t>
  </si>
  <si>
    <t>TEST CASE</t>
  </si>
  <si>
    <t>Project Name</t>
  </si>
  <si>
    <t>?</t>
  </si>
  <si>
    <t>Creator</t>
  </si>
  <si>
    <t>Project Code</t>
  </si>
  <si>
    <t>Reviewer/Approver</t>
  </si>
  <si>
    <t>Document Code</t>
  </si>
  <si>
    <t>Issue Date</t>
  </si>
  <si>
    <t>Version</t>
  </si>
  <si>
    <t>v1.0</t>
  </si>
  <si>
    <t>Record of change</t>
  </si>
  <si>
    <t>Effective Date</t>
  </si>
  <si>
    <t>Change Item</t>
  </si>
  <si>
    <t>*A,D,M</t>
  </si>
  <si>
    <t>Change description</t>
  </si>
  <si>
    <t>Reference</t>
  </si>
  <si>
    <t>v0.1</t>
  </si>
  <si>
    <t>New version</t>
  </si>
  <si>
    <t>A</t>
  </si>
  <si>
    <t>Create new</t>
  </si>
  <si>
    <t>Review</t>
  </si>
  <si>
    <t>Module Code</t>
  </si>
  <si>
    <t>Test requirement</t>
  </si>
  <si>
    <t>Tester</t>
  </si>
  <si>
    <t>Pass</t>
  </si>
  <si>
    <t>Fail</t>
  </si>
  <si>
    <t>Untested</t>
  </si>
  <si>
    <t>N/A</t>
  </si>
  <si>
    <t>Number of Test cases</t>
  </si>
  <si>
    <t>ID</t>
  </si>
  <si>
    <t>Test Case Description</t>
  </si>
  <si>
    <t>Test data</t>
  </si>
  <si>
    <t>Test Case Procedure</t>
  </si>
  <si>
    <t>Expected Output</t>
  </si>
  <si>
    <t>Result</t>
  </si>
  <si>
    <t>TEST REPORT</t>
  </si>
  <si>
    <t>Notes</t>
  </si>
  <si>
    <t>No</t>
  </si>
  <si>
    <t>Module code</t>
  </si>
  <si>
    <t>Number of  test cases</t>
  </si>
  <si>
    <t>Sub total</t>
  </si>
  <si>
    <t>Test coverage</t>
  </si>
  <si>
    <t>Test successful coverage</t>
  </si>
  <si>
    <t>Đồ thị bánh tròn cho biết tỷ lệ phần</t>
  </si>
  <si>
    <t>trăm số case pass/fail/untested/N/A mỗi loại</t>
  </si>
  <si>
    <t>Vẽ</t>
  </si>
  <si>
    <t>Dữ liệu tổng hợp cho đồ thị</t>
  </si>
  <si>
    <t>TESTCASE CHỨC NĂNG ?</t>
  </si>
  <si>
    <t>Note
(Ảnh màn hình kết quả test)</t>
  </si>
  <si>
    <t>Phần mềm quản lí bán hàng overkstore</t>
  </si>
  <si>
    <t>Trần Trung Hiếu</t>
  </si>
  <si>
    <t>Nguyễn Xuân Trung Hiếu</t>
  </si>
  <si>
    <t>Tìm kiếm sản phẩm</t>
  </si>
  <si>
    <t>Search</t>
  </si>
  <si>
    <t>Search01</t>
  </si>
  <si>
    <t>Search02</t>
  </si>
  <si>
    <t>Search03</t>
  </si>
  <si>
    <t>Search04</t>
  </si>
  <si>
    <t>Search05</t>
  </si>
  <si>
    <t>Search06</t>
  </si>
  <si>
    <t>Search07</t>
  </si>
  <si>
    <t>Nhóm testcase theo chức năng tìm kiếm</t>
  </si>
  <si>
    <t>Hiển thị trang chủ với địa chỉ https://www.lazada.vn/</t>
  </si>
  <si>
    <t>Kiểm tra khi nhập kí tự đặc biệt</t>
  </si>
  <si>
    <t>Nhập dữ liệu = “#$%^”</t>
  </si>
  <si>
    <t xml:space="preserve">Nhập thông tin sản phẩm = rỗng
</t>
  </si>
  <si>
    <t>https://drive.google.com/file/d/1NEdhzMUv9jERZzkCfuqvBn0CXQtdZshF/view?usp=sharing</t>
  </si>
  <si>
    <t>https://drive.google.com/file/d/1bgzeDBm9fRzmDMoPpvMlUU-7e6a5brdq/view?usp=sharing</t>
  </si>
  <si>
    <t>1. Nhập kí tự đặc biệt cho textbox Tìm kiếm
2. Click icon Tìm kiếm hoặc enter</t>
  </si>
  <si>
    <t>Kiểm tra khi để rỗng textbox Tìm kiếm</t>
  </si>
  <si>
    <t>Kiểm tra khi nhập khoảng trắng đầu và cuối</t>
  </si>
  <si>
    <t xml:space="preserve">Nhập tên sản phẩm có khoảng trắng đầu và cuối là 
"      tai nghe     "
</t>
  </si>
  <si>
    <t>1. Nhập tên sản phẩm tồn tại trong CSDL có khoảng trắng ở đầu và cuối.
2. Click icon Tìm kiếm hoặc Enter</t>
  </si>
  <si>
    <t>1. Để trống textbox Tìm kiếm
2. Click icon Tìm kiếm hoặc Enter</t>
  </si>
  <si>
    <t>https://drive.google.com/file/d/1-GnZbTbQV4U83raoCAgubOWPkolk0BGl/view?usp=sharing</t>
  </si>
  <si>
    <t>Hiển thị kết quả tìm kiếm giống với dữ liệu không có khoảng trắng đầu và cuối</t>
  </si>
  <si>
    <t>Kiểm tra không phân biệt chữ hoa, chữ thường</t>
  </si>
  <si>
    <t xml:space="preserve">Nhập tên sản phẩm là "TAI NGHE"
</t>
  </si>
  <si>
    <t>1. Nhập tên sản phẩm chữ hoa tồn tại trong CSDL
2. Click icon Tìm kiếm hoặc Enter</t>
  </si>
  <si>
    <t>Hiển thị kết quả tìm kiếm tương ứng với dữ liệu chữ thường</t>
  </si>
  <si>
    <t>https://drive.google.com/file/d/1zaUuK1kGETh0UH6jIWrbTZ74EeLwSj-f/view?usp=share_link</t>
  </si>
  <si>
    <t>Hiển thị kết quả tìm kiếm là các sản phẩm có liên quan đến ký tự đặc biệt</t>
  </si>
  <si>
    <t>Kiểm tra tìm kiếm không thành công</t>
  </si>
  <si>
    <t xml:space="preserve">Nhập tên sản phẩm là " túi đựng chuột dareu " không tồn tại trong CSDL
</t>
  </si>
  <si>
    <t>1. Nhập tên sản phẩm chưa tồn tại trong CSDL là "túi đựng chuột dareu"
2. Click icon Tìm kiếm hoặc Enter</t>
  </si>
  <si>
    <t>Hiển thị kết quả tìm kiếm:  Tìm kiếm không có kết quả</t>
  </si>
  <si>
    <t>https://drive.google.com/file/d/1EMaZ7e2nxl6N7Zi5xSnfFNCXJ1eBzwk4/view?usp=share_link</t>
  </si>
  <si>
    <t>Kiểm tra khi nhập một chữ cái</t>
  </si>
  <si>
    <t>Nhập chữ "h"</t>
  </si>
  <si>
    <t>1. Nhập chữ "h" trong ô Tìm kiếm
2. Click icon Tìm kiếm hoặc Enter</t>
  </si>
  <si>
    <t>https://drive.google.com/file/d/1yO752XgyctwfYqKudtn2vmCHcNKda8U0/view?usp=share_link</t>
  </si>
  <si>
    <t>Hiển thị kết quả tìm kiếm là bất kỳ sản phẩm nào có liên quan đến chữ cái</t>
  </si>
  <si>
    <t>Kiểm tra khi nhập chữ số</t>
  </si>
  <si>
    <t>Nhập số "61"</t>
  </si>
  <si>
    <t>1. Nhập số "61" trong ô Tìm kiếm
2. Click icon Tìm kiếm hoặc Enter</t>
  </si>
  <si>
    <t>https://drive.google.com/file/d/11VZGIOL9MX-0W6uPkWzJfL1xzhez7_wS/view?usp=share_link</t>
  </si>
  <si>
    <t xml:space="preserve">Hiển thị kết quả tìm kiếm là toàn bộ sản phẩm có số "61" trong tên </t>
  </si>
  <si>
    <t>Buy</t>
  </si>
  <si>
    <t>Mua hàng</t>
  </si>
  <si>
    <t>Nhóm testcase theo chức năng mua hàng</t>
  </si>
  <si>
    <t>Buy01</t>
  </si>
  <si>
    <t>https://drive.google.com/file/d/1IsZj1KaWwblGHiwSkW4VYuax5fol9dWC/view?usp=sharing</t>
  </si>
  <si>
    <t>Buy02</t>
  </si>
  <si>
    <t>Buy03</t>
  </si>
  <si>
    <t>Buy04</t>
  </si>
  <si>
    <t>Buy05</t>
  </si>
  <si>
    <t>Buy06</t>
  </si>
  <si>
    <t>Buy07</t>
  </si>
  <si>
    <t>Kiểm tra tính năng tìm kiếm sản phẩm</t>
  </si>
  <si>
    <t>Từ khóa tìm kiếm</t>
  </si>
  <si>
    <t>Hiển thị các sản phẩm liên quan đến từ khóa tìm kiếm, bao gồm các lựa chọn lọc phù hợp</t>
  </si>
  <si>
    <t>Kiểm tra tính năng sửa số lượng sản phẩm trong giỏ hàng</t>
  </si>
  <si>
    <t>Mã sản phẩm, số lượng mới</t>
  </si>
  <si>
    <t>Số lượng sản phẩm được cập nhật và giỏ hàng được cập nhật</t>
  </si>
  <si>
    <t>Kiểm tra tính năng sử dụng mã giảm giá</t>
  </si>
  <si>
    <t>Mã giảm giá</t>
  </si>
  <si>
    <t>Giá sản phẩm được giảm giá theo mã được sử dụng</t>
  </si>
  <si>
    <t>Kiểm tra tính năng chọn phương thức thanh toán</t>
  </si>
  <si>
    <t>Phương thức thanh toán</t>
  </si>
  <si>
    <t>1. Nhập mã giảm giá vào ô tương ứng 
2. Chọn nút "Áp dụng"</t>
  </si>
  <si>
    <t>1. Nhập từ khóa tìm kiếm vào ô tìm kiếm 
2. Chọn nút tìm kiếm</t>
  </si>
  <si>
    <t>Kiểm tra tính năng xác nhận đơn hàng</t>
  </si>
  <si>
    <t>Xác nhận đơn hàng</t>
  </si>
  <si>
    <t>Đơn hàng được xác nhận</t>
  </si>
  <si>
    <t>Kiểm tra tính năng theo dõi đơn hàng</t>
  </si>
  <si>
    <t>Mã đơn hàng</t>
  </si>
  <si>
    <t>Hiển thị thông tin đơn hàng chi tiết và trạng thái đơn hàng hiện tại</t>
  </si>
  <si>
    <t>1. Kiểm tra lại thông tin đơn hàng 
2. Xác nhận đơn hàng</t>
  </si>
  <si>
    <t>1. Mở trang đơn hàng 
2. Xem thông tin chi tiết của đơn hàng</t>
  </si>
  <si>
    <t xml:space="preserve">1. Mở giỏ hàng 
2. Sửa số lượng sản phẩm </t>
  </si>
  <si>
    <t>https://drive.google.com/file/d/1baT7VO3c3npNdr2dsiGULHGGNlIqOPJm/view?usp=sharing</t>
  </si>
  <si>
    <t>https://drive.google.com/file/d/1o_0KLaEeMF3XvH0SgmFZ6CCE7xxC7dtx/view?usp=sharing</t>
  </si>
  <si>
    <t>Kiểm tra địa chỉ giao hàng</t>
  </si>
  <si>
    <t>Địa chỉ giao hàng</t>
  </si>
  <si>
    <t xml:space="preserve">1. Mở trang thanh toán 
2. Chọn phương thức thanh toán </t>
  </si>
  <si>
    <t xml:space="preserve">Phương thức thanh toán được chọn </t>
  </si>
  <si>
    <t>https://drive.google.com/file/d/1R1v7P-tHG8Z-uTc2hLhto34ZlYsKpIro/view?usp=sharing</t>
  </si>
  <si>
    <t>1. Mở trang thanh toán 
2. Chọn chỉnh sửa ở mục Địa chỉ giao hàng
3. Kiểm tra chính xác địa chỉ giao hàng lựa chọn</t>
  </si>
  <si>
    <t>Địa chỉ giao hàng được nhập đúng và chính xác</t>
  </si>
  <si>
    <t>https://drive.google.com/file/d/1SQjeVsK4XtaiZ802J8sitOyE03PIqVq8/view?usp=sharing</t>
  </si>
  <si>
    <t>https://drive.google.com/file/d/1knREdeCeLP3cBaITxkUwzBuxGfv3cPOb/view?usp=sharing</t>
  </si>
  <si>
    <t>https://drive.google.com/file/d/1xcciZIB1vfP7szH3Rtct9_Chbu6OKNSi/view?usp=sharing</t>
  </si>
  <si>
    <t>Test Website Lazada</t>
  </si>
  <si>
    <t>TestWebLaz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</si>
</sst>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m/d/yyyy"/>
  </numFmts>
  <fonts count="26" x14ac:knownFonts="1">
    <font>
      <sz val="11"/>
      <color theme="1"/>
      <name val="Arial"/>
    </font>
    <font>
      <sz val="11"/>
      <color theme="1"/>
      <name val="Arial"/>
      <family val="2"/>
    </font>
    <font>
      <sz val="9"/>
      <color indexed="81"/>
      <name val="Tahoma"/>
      <family val="2"/>
    </font>
    <font>
      <b/>
      <sz val="9"/>
      <color indexed="81"/>
      <name val="Tahoma"/>
      <family val="2"/>
    </font>
    <font>
      <sz val="8"/>
      <name val="Arial"/>
    </font>
    <font>
      <sz val="11"/>
      <color theme="1"/>
      <name val="Arial"/>
    </font>
    <font>
      <sz val="11"/>
      <color theme="1"/>
      <name val="Calibri"/>
      <family val="2"/>
      <scheme val="minor"/>
    </font>
    <font>
      <u/>
      <sz val="11"/>
      <color theme="10"/>
      <name val="Arial"/>
    </font>
    <font>
      <b/>
      <sz val="14"/>
      <color rgb="FFFFFFFF"/>
      <name val="Times New Roman"/>
      <family val="1"/>
    </font>
    <font>
      <sz val="14"/>
      <name val="Times New Roman"/>
      <family val="1"/>
    </font>
    <font>
      <sz val="14"/>
      <color theme="1"/>
      <name val="Times New Roman"/>
      <family val="1"/>
    </font>
    <font>
      <b/>
      <sz val="14"/>
      <color theme="1"/>
      <name val="Times New Roman"/>
      <family val="1"/>
    </font>
    <font>
      <b/>
      <sz val="14"/>
      <color rgb="FFFF0000"/>
      <name val="Times New Roman"/>
      <family val="1"/>
    </font>
    <font>
      <b/>
      <sz val="14"/>
      <color rgb="FF993300"/>
      <name val="Times New Roman"/>
      <family val="1"/>
    </font>
    <font>
      <i/>
      <sz val="14"/>
      <color rgb="FF008000"/>
      <name val="Times New Roman"/>
      <family val="1"/>
    </font>
    <font>
      <b/>
      <sz val="14"/>
      <name val="Times New Roman"/>
      <family val="1"/>
    </font>
    <font>
      <b/>
      <sz val="13"/>
      <color rgb="FFFFFFFF"/>
      <name val="Times New Roman"/>
      <family val="1"/>
    </font>
    <font>
      <sz val="13"/>
      <name val="Times New Roman"/>
      <family val="1"/>
    </font>
    <font>
      <sz val="13"/>
      <color theme="1"/>
      <name val="Times New Roman"/>
      <family val="1"/>
    </font>
    <font>
      <b/>
      <sz val="13"/>
      <color theme="1"/>
      <name val="Times New Roman"/>
      <family val="1"/>
    </font>
    <font>
      <b/>
      <sz val="13"/>
      <color rgb="FF000000"/>
      <name val="Times New Roman"/>
      <family val="1"/>
    </font>
    <font>
      <sz val="13"/>
      <color rgb="FF000000"/>
      <name val="Times New Roman"/>
      <family val="1"/>
    </font>
    <font>
      <sz val="8"/>
      <name val="Arial"/>
      <family val="2"/>
    </font>
    <font>
      <b/>
      <sz val="13"/>
      <color rgb="FF993300"/>
      <name val="Times New Roman"/>
      <family val="1"/>
    </font>
    <font>
      <b/>
      <sz val="18"/>
      <color theme="1"/>
      <name val="Times New Roman"/>
      <family val="1"/>
    </font>
    <font>
      <b/>
      <sz val="13"/>
      <name val="Times New Roman"/>
      <family val="1"/>
    </font>
  </fonts>
  <fills count="9">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92D050"/>
        <bgColor rgb="FF92D050"/>
      </patternFill>
    </fill>
    <fill>
      <patternFill patternType="solid">
        <fgColor theme="0"/>
        <bgColor rgb="FFFFFF00"/>
      </patternFill>
    </fill>
    <fill>
      <patternFill patternType="solid">
        <fgColor indexed="9"/>
        <bgColor indexed="26"/>
      </patternFill>
    </fill>
    <fill>
      <patternFill patternType="solid">
        <fgColor rgb="FFFFFF00"/>
        <bgColor indexed="64"/>
      </patternFill>
    </fill>
    <fill>
      <patternFill patternType="solid">
        <fgColor theme="0"/>
        <bgColor rgb="FF000080"/>
      </patternFill>
    </fill>
  </fills>
  <borders count="5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333333"/>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333333"/>
      </left>
      <right style="hair">
        <color rgb="FF000000"/>
      </right>
      <top style="thin">
        <color rgb="FF333333"/>
      </top>
      <bottom style="hair">
        <color rgb="FF000000"/>
      </bottom>
      <diagonal/>
    </border>
    <border>
      <left style="hair">
        <color rgb="FF000000"/>
      </left>
      <right style="hair">
        <color rgb="FF000000"/>
      </right>
      <top style="thin">
        <color rgb="FF333333"/>
      </top>
      <bottom style="hair">
        <color rgb="FF000000"/>
      </bottom>
      <diagonal/>
    </border>
    <border>
      <left style="hair">
        <color rgb="FF000000"/>
      </left>
      <right style="thin">
        <color rgb="FF333333"/>
      </right>
      <top style="thin">
        <color rgb="FF333333"/>
      </top>
      <bottom style="hair">
        <color rgb="FF000000"/>
      </bottom>
      <diagonal/>
    </border>
    <border>
      <left style="thin">
        <color rgb="FF333333"/>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333333"/>
      </right>
      <top style="hair">
        <color rgb="FF000000"/>
      </top>
      <bottom style="hair">
        <color rgb="FF000000"/>
      </bottom>
      <diagonal/>
    </border>
    <border>
      <left style="thin">
        <color rgb="FF333333"/>
      </left>
      <right style="hair">
        <color rgb="FF000000"/>
      </right>
      <top style="hair">
        <color rgb="FF000000"/>
      </top>
      <bottom style="thin">
        <color rgb="FF333333"/>
      </bottom>
      <diagonal/>
    </border>
    <border>
      <left style="hair">
        <color rgb="FF000000"/>
      </left>
      <right style="hair">
        <color rgb="FF000000"/>
      </right>
      <top style="hair">
        <color rgb="FF000000"/>
      </top>
      <bottom style="thin">
        <color rgb="FF333333"/>
      </bottom>
      <diagonal/>
    </border>
    <border>
      <left style="hair">
        <color rgb="FF000000"/>
      </left>
      <right style="thin">
        <color rgb="FF333333"/>
      </right>
      <top style="hair">
        <color rgb="FF000000"/>
      </top>
      <bottom style="thin">
        <color rgb="FF333333"/>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rgb="FF333333"/>
      </bottom>
      <diagonal/>
    </border>
    <border>
      <left style="thin">
        <color rgb="FF000000"/>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9D9E3"/>
      </left>
      <right/>
      <top/>
      <bottom style="medium">
        <color rgb="FFD9D9E3"/>
      </bottom>
      <diagonal/>
    </border>
    <border>
      <left style="thin">
        <color indexed="64"/>
      </left>
      <right style="thin">
        <color indexed="64"/>
      </right>
      <top/>
      <bottom style="thin">
        <color indexed="64"/>
      </bottom>
      <diagonal/>
    </border>
  </borders>
  <cellStyleXfs count="7">
    <xf numFmtId="0" fontId="0" fillId="0" borderId="0"/>
    <xf numFmtId="0" fontId="5" fillId="0" borderId="1"/>
    <xf numFmtId="0" fontId="6" fillId="0" borderId="1"/>
    <xf numFmtId="0" fontId="5" fillId="0" borderId="1"/>
    <xf numFmtId="0" fontId="7" fillId="0" borderId="0" applyNumberFormat="0" applyFill="0" applyBorder="0" applyAlignment="0" applyProtection="0"/>
    <xf numFmtId="0" fontId="5" fillId="0" borderId="1"/>
    <xf numFmtId="9" fontId="5" fillId="0" borderId="0" applyFont="0" applyFill="0" applyBorder="0" applyAlignment="0" applyProtection="0"/>
  </cellStyleXfs>
  <cellXfs count="110">
    <xf numFmtId="0" fontId="0" fillId="0" borderId="0" xfId="0"/>
    <xf numFmtId="0" fontId="1" fillId="0" borderId="0" xfId="0" applyFont="1" applyAlignment="1">
      <alignment vertical="top" wrapText="1"/>
    </xf>
    <xf numFmtId="0" fontId="1" fillId="0" borderId="1" xfId="0" applyFont="1" applyBorder="1" applyAlignment="1">
      <alignment vertical="top" wrapText="1"/>
    </xf>
    <xf numFmtId="0" fontId="10" fillId="0" borderId="0" xfId="0" applyFont="1"/>
    <xf numFmtId="0" fontId="10" fillId="0" borderId="0" xfId="0" applyFont="1" applyAlignment="1">
      <alignment horizontal="left"/>
    </xf>
    <xf numFmtId="0" fontId="12" fillId="2" borderId="1" xfId="0" applyFont="1" applyFill="1" applyBorder="1" applyAlignment="1">
      <alignment horizontal="center" vertical="center"/>
    </xf>
    <xf numFmtId="0" fontId="12" fillId="0" borderId="2" xfId="0" applyFont="1" applyBorder="1" applyAlignment="1">
      <alignment horizontal="center" vertical="center"/>
    </xf>
    <xf numFmtId="0" fontId="10" fillId="0" borderId="0" xfId="0" applyFont="1" applyAlignment="1">
      <alignment horizontal="center" vertical="center"/>
    </xf>
    <xf numFmtId="0" fontId="13" fillId="2" borderId="1" xfId="0" applyFont="1" applyFill="1" applyBorder="1" applyAlignment="1">
      <alignment horizontal="left"/>
    </xf>
    <xf numFmtId="0" fontId="14" fillId="0" borderId="0" xfId="0" applyFont="1" applyAlignment="1">
      <alignment horizontal="left"/>
    </xf>
    <xf numFmtId="0" fontId="10" fillId="2" borderId="1" xfId="0" applyFont="1" applyFill="1" applyBorder="1"/>
    <xf numFmtId="0" fontId="13" fillId="2" borderId="5" xfId="0" applyFont="1" applyFill="1" applyBorder="1" applyAlignment="1">
      <alignment horizontal="left"/>
    </xf>
    <xf numFmtId="0" fontId="10" fillId="0" borderId="4" xfId="0" applyFont="1" applyBorder="1" applyAlignment="1">
      <alignment horizontal="left"/>
    </xf>
    <xf numFmtId="164" fontId="10" fillId="0" borderId="10" xfId="0" applyNumberFormat="1" applyFont="1" applyBorder="1" applyAlignment="1">
      <alignment horizontal="left" vertical="top" wrapText="1"/>
    </xf>
    <xf numFmtId="0" fontId="13" fillId="0" borderId="0" xfId="0" applyFont="1" applyAlignment="1">
      <alignment horizontal="left"/>
    </xf>
    <xf numFmtId="0" fontId="10" fillId="0" borderId="0" xfId="0" applyFont="1" applyAlignment="1">
      <alignment vertical="center"/>
    </xf>
    <xf numFmtId="15" fontId="8" fillId="3" borderId="15" xfId="0" applyNumberFormat="1"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10" fillId="0" borderId="0" xfId="0" applyFont="1" applyAlignment="1">
      <alignment vertical="top"/>
    </xf>
    <xf numFmtId="164" fontId="10" fillId="0" borderId="18" xfId="0" applyNumberFormat="1" applyFont="1" applyBorder="1" applyAlignment="1">
      <alignment horizontal="right" vertical="top" wrapText="1"/>
    </xf>
    <xf numFmtId="49" fontId="10" fillId="0" borderId="19" xfId="0" applyNumberFormat="1" applyFont="1" applyBorder="1" applyAlignment="1">
      <alignment vertical="top"/>
    </xf>
    <xf numFmtId="0" fontId="10" fillId="0" borderId="19" xfId="0" applyFont="1" applyBorder="1" applyAlignment="1">
      <alignment vertical="top"/>
    </xf>
    <xf numFmtId="164" fontId="10" fillId="0" borderId="19" xfId="0" applyNumberFormat="1" applyFont="1" applyBorder="1" applyAlignment="1">
      <alignment vertical="top"/>
    </xf>
    <xf numFmtId="0" fontId="10" fillId="0" borderId="20" xfId="0" applyFont="1" applyBorder="1" applyAlignment="1">
      <alignment vertical="top" wrapText="1"/>
    </xf>
    <xf numFmtId="15" fontId="10" fillId="0" borderId="18" xfId="0" applyNumberFormat="1" applyFont="1" applyBorder="1" applyAlignment="1">
      <alignment vertical="top"/>
    </xf>
    <xf numFmtId="0" fontId="10" fillId="0" borderId="20" xfId="0" applyFont="1" applyBorder="1" applyAlignment="1">
      <alignment vertical="top"/>
    </xf>
    <xf numFmtId="15" fontId="10" fillId="0" borderId="21" xfId="0" applyNumberFormat="1" applyFont="1" applyBorder="1" applyAlignment="1">
      <alignment vertical="top"/>
    </xf>
    <xf numFmtId="49" fontId="10" fillId="0" borderId="22" xfId="0" applyNumberFormat="1" applyFont="1" applyBorder="1" applyAlignment="1">
      <alignment vertical="top"/>
    </xf>
    <xf numFmtId="0" fontId="10" fillId="0" borderId="22" xfId="0" applyFont="1" applyBorder="1" applyAlignment="1">
      <alignment vertical="top"/>
    </xf>
    <xf numFmtId="0" fontId="10" fillId="0" borderId="23" xfId="0" applyFont="1" applyBorder="1" applyAlignment="1">
      <alignment vertical="top"/>
    </xf>
    <xf numFmtId="0" fontId="15" fillId="5" borderId="0" xfId="0" applyFont="1" applyFill="1" applyAlignment="1">
      <alignment horizontal="left"/>
    </xf>
    <xf numFmtId="165" fontId="15" fillId="5" borderId="0" xfId="0" applyNumberFormat="1" applyFont="1" applyFill="1"/>
    <xf numFmtId="0" fontId="18" fillId="0" borderId="0" xfId="0" applyFont="1"/>
    <xf numFmtId="0" fontId="19" fillId="2" borderId="5" xfId="0" applyFont="1" applyFill="1" applyBorder="1" applyAlignment="1">
      <alignment horizontal="left" wrapText="1"/>
    </xf>
    <xf numFmtId="0" fontId="19" fillId="2" borderId="27" xfId="0" applyFont="1" applyFill="1" applyBorder="1" applyAlignment="1">
      <alignment horizontal="left" wrapText="1"/>
    </xf>
    <xf numFmtId="0" fontId="20" fillId="4" borderId="28" xfId="0" applyFont="1" applyFill="1" applyBorder="1" applyAlignment="1">
      <alignment horizontal="center" vertical="center"/>
    </xf>
    <xf numFmtId="0" fontId="20" fillId="4" borderId="5" xfId="0" applyFont="1" applyFill="1" applyBorder="1" applyAlignment="1">
      <alignment horizontal="center" vertical="center" wrapText="1"/>
    </xf>
    <xf numFmtId="0" fontId="20" fillId="4" borderId="29" xfId="0" applyFont="1" applyFill="1" applyBorder="1" applyAlignment="1">
      <alignment horizontal="center" vertical="center" wrapText="1"/>
    </xf>
    <xf numFmtId="0" fontId="21" fillId="2" borderId="31" xfId="0" applyFont="1" applyFill="1" applyBorder="1" applyAlignment="1">
      <alignment horizontal="center" vertical="center"/>
    </xf>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18" fillId="0" borderId="0" xfId="0" applyFont="1" applyAlignment="1">
      <alignment wrapText="1"/>
    </xf>
    <xf numFmtId="0" fontId="18" fillId="0" borderId="0" xfId="0" applyFont="1" applyAlignment="1">
      <alignment vertical="center"/>
    </xf>
    <xf numFmtId="0" fontId="18" fillId="0" borderId="0" xfId="0" applyFont="1" applyAlignment="1">
      <alignment horizontal="center" vertical="center" wrapText="1"/>
    </xf>
    <xf numFmtId="0" fontId="16" fillId="3" borderId="6" xfId="0" applyFont="1" applyFill="1" applyBorder="1" applyAlignment="1">
      <alignment horizontal="center" vertical="center"/>
    </xf>
    <xf numFmtId="0" fontId="16" fillId="3" borderId="6" xfId="0" applyFont="1" applyFill="1" applyBorder="1" applyAlignment="1">
      <alignment horizontal="center" vertical="center" wrapText="1"/>
    </xf>
    <xf numFmtId="0" fontId="18" fillId="0" borderId="43" xfId="0" applyFont="1" applyBorder="1"/>
    <xf numFmtId="0" fontId="19" fillId="4" borderId="44" xfId="0" applyFont="1" applyFill="1" applyBorder="1" applyAlignment="1">
      <alignment horizontal="left"/>
    </xf>
    <xf numFmtId="0" fontId="19" fillId="4" borderId="44" xfId="0" applyFont="1" applyFill="1" applyBorder="1" applyAlignment="1">
      <alignment horizontal="center"/>
    </xf>
    <xf numFmtId="0" fontId="19" fillId="4" borderId="44" xfId="0" applyFont="1" applyFill="1" applyBorder="1" applyAlignment="1">
      <alignment horizontal="center" vertical="center"/>
    </xf>
    <xf numFmtId="0" fontId="19" fillId="4" borderId="42" xfId="0" applyFont="1" applyFill="1" applyBorder="1" applyAlignment="1">
      <alignment horizontal="center"/>
    </xf>
    <xf numFmtId="0" fontId="18" fillId="0" borderId="45" xfId="0" applyFont="1" applyBorder="1" applyAlignment="1">
      <alignment horizontal="left" vertical="top" wrapText="1"/>
    </xf>
    <xf numFmtId="0" fontId="18" fillId="0" borderId="1" xfId="0" applyFont="1" applyBorder="1" applyAlignment="1">
      <alignment horizontal="left" vertical="top" wrapText="1"/>
    </xf>
    <xf numFmtId="0" fontId="18" fillId="0" borderId="1" xfId="0" applyFont="1" applyBorder="1" applyAlignment="1">
      <alignment horizontal="center" vertical="center" wrapText="1"/>
    </xf>
    <xf numFmtId="0" fontId="7" fillId="0" borderId="46" xfId="4" applyBorder="1" applyAlignment="1">
      <alignment horizontal="left" vertical="top" wrapText="1"/>
    </xf>
    <xf numFmtId="0" fontId="18" fillId="0" borderId="1" xfId="1" applyFont="1" applyAlignment="1">
      <alignment vertical="top" wrapText="1"/>
    </xf>
    <xf numFmtId="0" fontId="18" fillId="0" borderId="1" xfId="3" applyFont="1" applyAlignment="1">
      <alignment vertical="top" wrapText="1"/>
    </xf>
    <xf numFmtId="0" fontId="18" fillId="0" borderId="1" xfId="5" applyFont="1" applyAlignment="1">
      <alignment vertical="top" wrapText="1"/>
    </xf>
    <xf numFmtId="0" fontId="18" fillId="0" borderId="47" xfId="0" applyFont="1" applyBorder="1" applyAlignment="1">
      <alignment horizontal="left" vertical="top" wrapText="1"/>
    </xf>
    <xf numFmtId="0" fontId="18" fillId="0" borderId="48" xfId="0" applyFont="1" applyBorder="1" applyAlignment="1">
      <alignment horizontal="left" vertical="top" wrapText="1"/>
    </xf>
    <xf numFmtId="0" fontId="18" fillId="0" borderId="48" xfId="0" applyFont="1" applyBorder="1" applyAlignment="1">
      <alignment horizontal="center" vertical="center" wrapText="1"/>
    </xf>
    <xf numFmtId="0" fontId="7" fillId="0" borderId="49" xfId="4" applyBorder="1" applyAlignment="1">
      <alignment horizontal="left" vertical="top" wrapText="1"/>
    </xf>
    <xf numFmtId="0" fontId="17" fillId="0" borderId="50" xfId="0" applyFont="1" applyBorder="1" applyAlignment="1">
      <alignment vertical="center" wrapText="1"/>
    </xf>
    <xf numFmtId="0" fontId="23" fillId="2" borderId="29" xfId="0" applyFont="1" applyFill="1" applyBorder="1" applyAlignment="1">
      <alignment horizontal="left"/>
    </xf>
    <xf numFmtId="0" fontId="18" fillId="0" borderId="36" xfId="0" applyFont="1" applyBorder="1"/>
    <xf numFmtId="0" fontId="23" fillId="2" borderId="24" xfId="0" applyFont="1" applyFill="1" applyBorder="1" applyAlignment="1">
      <alignment horizontal="left"/>
    </xf>
    <xf numFmtId="0" fontId="18" fillId="0" borderId="51" xfId="0" applyFont="1" applyBorder="1"/>
    <xf numFmtId="0" fontId="18" fillId="0" borderId="1" xfId="0" applyFont="1" applyBorder="1"/>
    <xf numFmtId="0" fontId="16" fillId="3" borderId="17" xfId="0" applyFont="1" applyFill="1" applyBorder="1" applyAlignment="1">
      <alignment horizontal="center" vertical="center"/>
    </xf>
    <xf numFmtId="0" fontId="19" fillId="0" borderId="1" xfId="0" applyFont="1" applyBorder="1"/>
    <xf numFmtId="9" fontId="18" fillId="0" borderId="1" xfId="6" applyFont="1" applyBorder="1"/>
    <xf numFmtId="0" fontId="17" fillId="6" borderId="1" xfId="0" applyFont="1" applyFill="1" applyBorder="1"/>
    <xf numFmtId="0" fontId="18" fillId="0" borderId="1" xfId="0" applyFont="1" applyBorder="1" applyAlignment="1">
      <alignment horizontal="center"/>
    </xf>
    <xf numFmtId="0" fontId="11" fillId="7" borderId="2" xfId="0" applyFont="1" applyFill="1" applyBorder="1" applyAlignment="1">
      <alignment horizontal="center" vertical="center"/>
    </xf>
    <xf numFmtId="0" fontId="9" fillId="7" borderId="3" xfId="0" applyFont="1" applyFill="1" applyBorder="1"/>
    <xf numFmtId="0" fontId="9" fillId="7" borderId="4" xfId="0" applyFont="1" applyFill="1" applyBorder="1"/>
    <xf numFmtId="0" fontId="10" fillId="0" borderId="2" xfId="0" applyFont="1" applyBorder="1" applyAlignment="1">
      <alignment horizontal="left"/>
    </xf>
    <xf numFmtId="0" fontId="9" fillId="0" borderId="3" xfId="0" applyFont="1" applyBorder="1"/>
    <xf numFmtId="0" fontId="9" fillId="0" borderId="4" xfId="0" applyFont="1" applyBorder="1"/>
    <xf numFmtId="0" fontId="13" fillId="2" borderId="6" xfId="0" applyFont="1" applyFill="1" applyBorder="1" applyAlignment="1">
      <alignment horizontal="left" vertical="center"/>
    </xf>
    <xf numFmtId="0" fontId="9" fillId="0" borderId="11" xfId="0" applyFont="1" applyBorder="1"/>
    <xf numFmtId="0" fontId="10" fillId="0" borderId="7" xfId="0" applyFont="1" applyBorder="1" applyAlignment="1">
      <alignment horizontal="left" vertical="center"/>
    </xf>
    <xf numFmtId="0" fontId="9" fillId="0" borderId="8" xfId="0" applyFont="1" applyBorder="1"/>
    <xf numFmtId="0" fontId="9" fillId="0" borderId="9" xfId="0" applyFont="1" applyBorder="1"/>
    <xf numFmtId="0" fontId="9" fillId="0" borderId="12" xfId="0" applyFont="1" applyBorder="1"/>
    <xf numFmtId="0" fontId="9" fillId="0" borderId="13" xfId="0" applyFont="1" applyBorder="1"/>
    <xf numFmtId="0" fontId="9" fillId="0" borderId="14" xfId="0" applyFont="1" applyBorder="1"/>
    <xf numFmtId="0" fontId="21" fillId="2" borderId="34" xfId="0" applyFont="1" applyFill="1" applyBorder="1" applyAlignment="1">
      <alignment horizontal="center" vertical="center" wrapText="1"/>
    </xf>
    <xf numFmtId="0" fontId="17" fillId="0" borderId="35" xfId="0" applyFont="1" applyBorder="1"/>
    <xf numFmtId="0" fontId="16" fillId="3" borderId="2" xfId="0" applyFont="1" applyFill="1" applyBorder="1" applyAlignment="1">
      <alignment horizontal="center" vertical="center"/>
    </xf>
    <xf numFmtId="0" fontId="17" fillId="0" borderId="3" xfId="0" applyFont="1" applyBorder="1"/>
    <xf numFmtId="0" fontId="17" fillId="0" borderId="4" xfId="0" applyFont="1" applyBorder="1"/>
    <xf numFmtId="0" fontId="18" fillId="2" borderId="24" xfId="0" applyFont="1" applyFill="1" applyBorder="1" applyAlignment="1">
      <alignment horizontal="left" wrapText="1"/>
    </xf>
    <xf numFmtId="0" fontId="17" fillId="0" borderId="25" xfId="0" applyFont="1" applyBorder="1"/>
    <xf numFmtId="0" fontId="17" fillId="0" borderId="26" xfId="0" applyFont="1" applyBorder="1"/>
    <xf numFmtId="0" fontId="20" fillId="4" borderId="2" xfId="0" applyFont="1" applyFill="1" applyBorder="1" applyAlignment="1">
      <alignment horizontal="center" vertical="center" wrapText="1"/>
    </xf>
    <xf numFmtId="0" fontId="17" fillId="0" borderId="30" xfId="0" applyFont="1" applyBorder="1"/>
    <xf numFmtId="0" fontId="19" fillId="4" borderId="44" xfId="0" applyFont="1" applyFill="1" applyBorder="1"/>
    <xf numFmtId="0" fontId="19" fillId="4" borderId="42" xfId="0" applyFont="1" applyFill="1" applyBorder="1"/>
    <xf numFmtId="0" fontId="18" fillId="0" borderId="40" xfId="0" applyFont="1" applyBorder="1" applyAlignment="1">
      <alignment horizontal="center"/>
    </xf>
    <xf numFmtId="0" fontId="24" fillId="7" borderId="41" xfId="0" applyFont="1" applyFill="1" applyBorder="1" applyAlignment="1">
      <alignment horizontal="center" vertical="center"/>
    </xf>
    <xf numFmtId="0" fontId="24" fillId="7" borderId="1" xfId="0" applyFont="1" applyFill="1" applyBorder="1" applyAlignment="1">
      <alignment horizontal="center" vertical="center"/>
    </xf>
    <xf numFmtId="0" fontId="18" fillId="0" borderId="37" xfId="0" applyFont="1" applyBorder="1" applyAlignment="1">
      <alignment horizontal="left"/>
    </xf>
    <xf numFmtId="0" fontId="18" fillId="0" borderId="38" xfId="0" applyFont="1" applyBorder="1" applyAlignment="1">
      <alignment horizontal="left"/>
    </xf>
    <xf numFmtId="0" fontId="18" fillId="0" borderId="37" xfId="0" applyFont="1" applyBorder="1" applyAlignment="1">
      <alignment horizontal="center"/>
    </xf>
    <xf numFmtId="0" fontId="18" fillId="0" borderId="39" xfId="0" applyFont="1" applyBorder="1" applyAlignment="1">
      <alignment horizontal="center"/>
    </xf>
    <xf numFmtId="0" fontId="18" fillId="0" borderId="38" xfId="0" applyFont="1" applyBorder="1" applyAlignment="1">
      <alignment horizontal="center"/>
    </xf>
    <xf numFmtId="0" fontId="17" fillId="2" borderId="36" xfId="0" applyFont="1" applyFill="1" applyBorder="1" applyAlignment="1">
      <alignment horizontal="center"/>
    </xf>
    <xf numFmtId="0" fontId="25" fillId="8" borderId="17" xfId="0" applyFont="1" applyFill="1" applyBorder="1" applyAlignment="1">
      <alignment horizontal="center" vertical="center"/>
    </xf>
  </cellXfs>
  <cellStyles count="7">
    <cellStyle name="Bình thường" xfId="0" builtinId="0"/>
    <cellStyle name="Bình thường 2" xfId="1" xr:uid="{F712F8C7-A2C1-49D2-9281-69E27CE636E3}"/>
    <cellStyle name="Bình thường 3" xfId="3" xr:uid="{138F50A7-0721-470C-B17C-E12DD5F5140F}"/>
    <cellStyle name="Bình thường 4" xfId="5" xr:uid="{E01886CD-78C3-4B9D-897F-9A69ADFEDD24}"/>
    <cellStyle name="Normal 2" xfId="2" xr:uid="{074CDF4F-E991-4D51-BCAA-44678790711C}"/>
    <cellStyle name="Phần trăm" xfId="6" builtinId="5"/>
    <cellStyle name="Siêu kết nối" xfId="4"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view3D>
      <c:rotX val="30"/>
      <c:rotY val="20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Report!$D$27</c:f>
              <c:strCache>
                <c:ptCount val="1"/>
                <c:pt idx="0">
                  <c:v>Sub total</c:v>
                </c:pt>
              </c:strCache>
            </c:strRef>
          </c:tx>
          <c:explosion val="2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4-2F1F-4E5D-8958-68A99F12B43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F1F-4E5D-8958-68A99F12B43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2-2F1F-4E5D-8958-68A99F12B43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1-2F1F-4E5D-8958-68A99F12B43F}"/>
              </c:ext>
            </c:extLst>
          </c:dPt>
          <c:dLbls>
            <c:dLbl>
              <c:idx val="0"/>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F1F-4E5D-8958-68A99F12B43F}"/>
                </c:ext>
              </c:extLst>
            </c:dLbl>
            <c:dLbl>
              <c:idx val="1"/>
              <c:layout>
                <c:manualLayout>
                  <c:x val="4.2746062992125931E-2"/>
                  <c:y val="0.1177613735783027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F1F-4E5D-8958-68A99F12B43F}"/>
                </c:ext>
              </c:extLst>
            </c:dLbl>
            <c:dLbl>
              <c:idx val="2"/>
              <c:layout>
                <c:manualLayout>
                  <c:x val="2.777668416447944E-2"/>
                  <c:y val="2.21467629046369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F1F-4E5D-8958-68A99F12B43F}"/>
                </c:ext>
              </c:extLst>
            </c:dLbl>
            <c:dLbl>
              <c:idx val="3"/>
              <c:layout>
                <c:manualLayout>
                  <c:x val="1.1110017497812773E-2"/>
                  <c:y val="8.23319480898220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F1F-4E5D-8958-68A99F12B4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Report!$E$26:$H$26</c:f>
              <c:strCache>
                <c:ptCount val="4"/>
                <c:pt idx="0">
                  <c:v>Pass</c:v>
                </c:pt>
                <c:pt idx="1">
                  <c:v>Fail</c:v>
                </c:pt>
                <c:pt idx="2">
                  <c:v>Untested</c:v>
                </c:pt>
                <c:pt idx="3">
                  <c:v>N/A</c:v>
                </c:pt>
              </c:strCache>
            </c:strRef>
          </c:cat>
          <c:val>
            <c:numRef>
              <c:f>Report!$E$27:$H$27</c:f>
              <c:numCache>
                <c:formatCode>General</c:formatCode>
                <c:ptCount val="4"/>
                <c:pt idx="0">
                  <c:v>13</c:v>
                </c:pt>
                <c:pt idx="1">
                  <c:v>1</c:v>
                </c:pt>
                <c:pt idx="2">
                  <c:v>0</c:v>
                </c:pt>
                <c:pt idx="3">
                  <c:v>0</c:v>
                </c:pt>
              </c:numCache>
            </c:numRef>
          </c:val>
          <c:extLst>
            <c:ext xmlns:c16="http://schemas.microsoft.com/office/drawing/2014/chart" uri="{C3380CC4-5D6E-409C-BE32-E72D297353CC}">
              <c16:uniqueId val="{00000000-2F1F-4E5D-8958-68A99F12B43F}"/>
            </c:ext>
          </c:extLst>
        </c:ser>
        <c:dLbls>
          <c:dLblPos val="ctr"/>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28575</xdr:colOff>
      <xdr:row>0</xdr:row>
      <xdr:rowOff>38100</xdr:rowOff>
    </xdr:from>
    <xdr:ext cx="1238250" cy="1162050"/>
    <xdr:pic>
      <xdr:nvPicPr>
        <xdr:cNvPr id="2" name="image1.png">
          <a:extLst>
            <a:ext uri="{FF2B5EF4-FFF2-40B4-BE49-F238E27FC236}">
              <a16:creationId xmlns:a16="http://schemas.microsoft.com/office/drawing/2014/main" id="{3F139D5E-BBE1-4F26-B17B-72D15B9B8A92}"/>
            </a:ext>
          </a:extLst>
        </xdr:cNvPr>
        <xdr:cNvPicPr preferRelativeResize="0"/>
      </xdr:nvPicPr>
      <xdr:blipFill>
        <a:blip xmlns:r="http://schemas.openxmlformats.org/officeDocument/2006/relationships" r:embed="rId1" cstate="print"/>
        <a:stretch>
          <a:fillRect/>
        </a:stretch>
      </xdr:blipFill>
      <xdr:spPr>
        <a:xfrm>
          <a:off x="200025" y="38100"/>
          <a:ext cx="1238250" cy="11620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19050</xdr:colOff>
      <xdr:row>2</xdr:row>
      <xdr:rowOff>1679</xdr:rowOff>
    </xdr:from>
    <xdr:to>
      <xdr:col>10</xdr:col>
      <xdr:colOff>627530</xdr:colOff>
      <xdr:row>26</xdr:row>
      <xdr:rowOff>168087</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02609" y="360267"/>
          <a:ext cx="6760509" cy="4469467"/>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300" b="1">
              <a:solidFill>
                <a:srgbClr val="0070C0"/>
              </a:solidFill>
              <a:effectLst/>
              <a:latin typeface="Times New Roman" panose="02020603050405020304" pitchFamily="18" charset="0"/>
              <a:ea typeface="+mn-ea"/>
              <a:cs typeface="Times New Roman" panose="02020603050405020304" pitchFamily="18" charset="0"/>
            </a:rPr>
            <a:t>Usecase 1: </a:t>
          </a:r>
          <a:r>
            <a:rPr lang="en-US" sz="1300" b="1">
              <a:solidFill>
                <a:srgbClr val="0070C0"/>
              </a:solidFill>
              <a:effectLst/>
              <a:latin typeface="Times New Roman" panose="02020603050405020304" pitchFamily="18" charset="0"/>
              <a:ea typeface="+mn-ea"/>
              <a:cs typeface="Times New Roman" panose="02020603050405020304" pitchFamily="18" charset="0"/>
            </a:rPr>
            <a:t>Tìm</a:t>
          </a:r>
          <a:r>
            <a:rPr lang="en-US" sz="1300" b="1" baseline="0">
              <a:solidFill>
                <a:srgbClr val="0070C0"/>
              </a:solidFill>
              <a:effectLst/>
              <a:latin typeface="Times New Roman" panose="02020603050405020304" pitchFamily="18" charset="0"/>
              <a:ea typeface="+mn-ea"/>
              <a:cs typeface="Times New Roman" panose="02020603050405020304" pitchFamily="18" charset="0"/>
            </a:rPr>
            <a:t> kiếm</a:t>
          </a:r>
          <a:endParaRPr lang="en-US" sz="1300">
            <a:solidFill>
              <a:srgbClr val="0070C0"/>
            </a:solidFill>
            <a:effectLst/>
            <a:latin typeface="Times New Roman" panose="02020603050405020304" pitchFamily="18" charset="0"/>
            <a:ea typeface="+mn-ea"/>
            <a:cs typeface="Times New Roman" panose="02020603050405020304" pitchFamily="18" charset="0"/>
          </a:endParaRPr>
        </a:p>
        <a:p>
          <a:pPr lvl="0"/>
          <a:r>
            <a:rPr lang="en-US" sz="1300" u="sng" strike="noStrike">
              <a:solidFill>
                <a:schemeClr val="dk1"/>
              </a:solidFill>
              <a:effectLst/>
              <a:latin typeface="Times New Roman" panose="02020603050405020304" pitchFamily="18" charset="0"/>
              <a:ea typeface="+mn-ea"/>
              <a:cs typeface="Times New Roman" panose="02020603050405020304" pitchFamily="18" charset="0"/>
            </a:rPr>
            <a:t>Ý</a:t>
          </a:r>
          <a:r>
            <a:rPr lang="en-US" sz="1300" u="sng" strike="noStrike" baseline="0">
              <a:solidFill>
                <a:schemeClr val="dk1"/>
              </a:solidFill>
              <a:effectLst/>
              <a:latin typeface="Times New Roman" panose="02020603050405020304" pitchFamily="18" charset="0"/>
              <a:ea typeface="+mn-ea"/>
              <a:cs typeface="Times New Roman" panose="02020603050405020304" pitchFamily="18" charset="0"/>
            </a:rPr>
            <a:t> ngĩa chức năng</a:t>
          </a:r>
          <a:r>
            <a:rPr lang="vi-VN" sz="130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300" u="none" strike="noStrike">
              <a:solidFill>
                <a:schemeClr val="dk1"/>
              </a:solidFill>
              <a:effectLst/>
              <a:latin typeface="Times New Roman" panose="02020603050405020304" pitchFamily="18" charset="0"/>
              <a:ea typeface="+mn-ea"/>
              <a:cs typeface="Times New Roman" panose="02020603050405020304" pitchFamily="18" charset="0"/>
            </a:rPr>
            <a:t> Cho phép</a:t>
          </a:r>
          <a:r>
            <a:rPr lang="en-US" sz="1300" u="none" strike="noStrike" baseline="0">
              <a:solidFill>
                <a:schemeClr val="dk1"/>
              </a:solidFill>
              <a:effectLst/>
              <a:latin typeface="Times New Roman" panose="02020603050405020304" pitchFamily="18" charset="0"/>
              <a:ea typeface="+mn-ea"/>
              <a:cs typeface="Times New Roman" panose="02020603050405020304" pitchFamily="18" charset="0"/>
            </a:rPr>
            <a:t> n</a:t>
          </a:r>
          <a:r>
            <a:rPr lang="vi-VN" sz="1300" u="none" strike="noStrike">
              <a:solidFill>
                <a:schemeClr val="dk1"/>
              </a:solidFill>
              <a:effectLst/>
              <a:latin typeface="Times New Roman" panose="02020603050405020304" pitchFamily="18" charset="0"/>
              <a:ea typeface="+mn-ea"/>
              <a:cs typeface="Times New Roman" panose="02020603050405020304" pitchFamily="18" charset="0"/>
            </a:rPr>
            <a:t>gười dùn</a:t>
          </a:r>
          <a:r>
            <a:rPr lang="en-US" sz="1300" u="none" strike="noStrike">
              <a:solidFill>
                <a:schemeClr val="dk1"/>
              </a:solidFill>
              <a:effectLst/>
              <a:latin typeface="Times New Roman" panose="02020603050405020304" pitchFamily="18" charset="0"/>
              <a:ea typeface="+mn-ea"/>
              <a:cs typeface="Times New Roman" panose="02020603050405020304" pitchFamily="18" charset="0"/>
            </a:rPr>
            <a:t>g tìm</a:t>
          </a:r>
          <a:r>
            <a:rPr lang="en-US" sz="1300" u="none" strike="noStrike" baseline="0">
              <a:solidFill>
                <a:schemeClr val="dk1"/>
              </a:solidFill>
              <a:effectLst/>
              <a:latin typeface="Times New Roman" panose="02020603050405020304" pitchFamily="18" charset="0"/>
              <a:ea typeface="+mn-ea"/>
              <a:cs typeface="Times New Roman" panose="02020603050405020304" pitchFamily="18" charset="0"/>
            </a:rPr>
            <a:t> kiếm và lọc những sản phẩm liên quan dựa theo tiêu chí nhu cầu nhập vào có trong hệ thống.</a:t>
          </a:r>
          <a:endParaRPr lang="en-US" sz="1300" u="none" strike="noStrike">
            <a:solidFill>
              <a:schemeClr val="dk1"/>
            </a:solidFill>
            <a:effectLst/>
            <a:latin typeface="Times New Roman" panose="02020603050405020304" pitchFamily="18" charset="0"/>
            <a:ea typeface="+mn-ea"/>
            <a:cs typeface="Times New Roman" panose="02020603050405020304" pitchFamily="18" charset="0"/>
          </a:endParaRPr>
        </a:p>
        <a:p>
          <a:pPr lvl="0"/>
          <a:r>
            <a:rPr lang="en-US" sz="1300" u="sng" strike="noStrike">
              <a:solidFill>
                <a:schemeClr val="dk1"/>
              </a:solidFill>
              <a:effectLst/>
              <a:latin typeface="Times New Roman" panose="02020603050405020304" pitchFamily="18" charset="0"/>
              <a:ea typeface="+mn-ea"/>
              <a:cs typeface="Times New Roman" panose="02020603050405020304" pitchFamily="18" charset="0"/>
            </a:rPr>
            <a:t>Xử</a:t>
          </a:r>
          <a:r>
            <a:rPr lang="en-US" sz="1300" u="sng" strike="noStrike" baseline="0">
              <a:solidFill>
                <a:schemeClr val="dk1"/>
              </a:solidFill>
              <a:effectLst/>
              <a:latin typeface="Times New Roman" panose="02020603050405020304" pitchFamily="18" charset="0"/>
              <a:ea typeface="+mn-ea"/>
              <a:cs typeface="Times New Roman" panose="02020603050405020304" pitchFamily="18" charset="0"/>
            </a:rPr>
            <a:t> lý dự phòng</a:t>
          </a:r>
          <a:r>
            <a:rPr lang="vi-VN" sz="130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300" u="none" strike="noStrike">
              <a:solidFill>
                <a:schemeClr val="dk1"/>
              </a:solidFill>
              <a:effectLst/>
              <a:latin typeface="Times New Roman" panose="02020603050405020304" pitchFamily="18" charset="0"/>
              <a:ea typeface="+mn-ea"/>
              <a:cs typeface="Times New Roman" panose="02020603050405020304" pitchFamily="18" charset="0"/>
            </a:rPr>
            <a:t>Trong trường</a:t>
          </a:r>
          <a:r>
            <a:rPr lang="en-US" sz="1300" u="none" strike="noStrike" baseline="0">
              <a:solidFill>
                <a:schemeClr val="dk1"/>
              </a:solidFill>
              <a:effectLst/>
              <a:latin typeface="Times New Roman" panose="02020603050405020304" pitchFamily="18" charset="0"/>
              <a:ea typeface="+mn-ea"/>
              <a:cs typeface="Times New Roman" panose="02020603050405020304" pitchFamily="18" charset="0"/>
            </a:rPr>
            <a:t> hợp mất kết nối, dữ liệu chưa được cập nhật chính xác, hiển thị lỗi không xác định và yêu cầu tải lại trang.</a:t>
          </a:r>
          <a:endParaRPr lang="en-US" sz="1300" u="none" strike="noStrike">
            <a:solidFill>
              <a:schemeClr val="dk1"/>
            </a:solidFill>
            <a:effectLst/>
            <a:latin typeface="Times New Roman" panose="02020603050405020304" pitchFamily="18" charset="0"/>
            <a:ea typeface="+mn-ea"/>
            <a:cs typeface="Times New Roman" panose="02020603050405020304" pitchFamily="18" charset="0"/>
          </a:endParaRPr>
        </a:p>
        <a:p>
          <a:pPr lvl="0"/>
          <a:r>
            <a:rPr lang="en-US" sz="1300" u="sng" strike="noStrike">
              <a:solidFill>
                <a:schemeClr val="dk1"/>
              </a:solidFill>
              <a:effectLst/>
              <a:latin typeface="Times New Roman" panose="02020603050405020304" pitchFamily="18" charset="0"/>
              <a:ea typeface="+mn-ea"/>
              <a:cs typeface="Times New Roman" panose="02020603050405020304" pitchFamily="18" charset="0"/>
            </a:rPr>
            <a:t>Tác</a:t>
          </a:r>
          <a:r>
            <a:rPr lang="en-US" sz="1300" u="sng" strike="noStrike" baseline="0">
              <a:solidFill>
                <a:schemeClr val="dk1"/>
              </a:solidFill>
              <a:effectLst/>
              <a:latin typeface="Times New Roman" panose="02020603050405020304" pitchFamily="18" charset="0"/>
              <a:ea typeface="+mn-ea"/>
              <a:cs typeface="Times New Roman" panose="02020603050405020304" pitchFamily="18" charset="0"/>
            </a:rPr>
            <a:t> nhân</a:t>
          </a:r>
          <a:r>
            <a:rPr lang="vi-VN" sz="130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300" u="none" strike="noStrike">
              <a:solidFill>
                <a:schemeClr val="dk1"/>
              </a:solidFill>
              <a:effectLst/>
              <a:latin typeface="Times New Roman" panose="02020603050405020304" pitchFamily="18" charset="0"/>
              <a:ea typeface="+mn-ea"/>
              <a:cs typeface="Times New Roman" panose="02020603050405020304" pitchFamily="18" charset="0"/>
            </a:rPr>
            <a:t>Người</a:t>
          </a:r>
          <a:r>
            <a:rPr lang="en-US" sz="1300" u="none" strike="noStrike" baseline="0">
              <a:solidFill>
                <a:schemeClr val="dk1"/>
              </a:solidFill>
              <a:effectLst/>
              <a:latin typeface="Times New Roman" panose="02020603050405020304" pitchFamily="18" charset="0"/>
              <a:ea typeface="+mn-ea"/>
              <a:cs typeface="Times New Roman" panose="02020603050405020304" pitchFamily="18" charset="0"/>
            </a:rPr>
            <a:t> dùng.</a:t>
          </a:r>
          <a:endParaRPr lang="en-US" sz="1300" u="none" strike="noStrike">
            <a:solidFill>
              <a:schemeClr val="dk1"/>
            </a:solidFill>
            <a:effectLst/>
            <a:latin typeface="Times New Roman" panose="02020603050405020304" pitchFamily="18" charset="0"/>
            <a:ea typeface="+mn-ea"/>
            <a:cs typeface="Times New Roman" panose="02020603050405020304" pitchFamily="18" charset="0"/>
          </a:endParaRPr>
        </a:p>
        <a:p>
          <a:pPr lvl="0"/>
          <a:r>
            <a:rPr lang="vi-VN" sz="1300" u="sng" strike="noStrike">
              <a:solidFill>
                <a:schemeClr val="dk1"/>
              </a:solidFill>
              <a:effectLst/>
              <a:latin typeface="Times New Roman" panose="02020603050405020304" pitchFamily="18" charset="0"/>
              <a:ea typeface="+mn-ea"/>
              <a:cs typeface="Times New Roman" panose="02020603050405020304" pitchFamily="18" charset="0"/>
            </a:rPr>
            <a:t>Điều kiện cần chuẩn bị trước</a:t>
          </a:r>
          <a:r>
            <a:rPr lang="vi-VN" sz="130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300" u="none" strike="noStrike">
              <a:solidFill>
                <a:schemeClr val="dk1"/>
              </a:solidFill>
              <a:effectLst/>
              <a:latin typeface="Times New Roman" panose="02020603050405020304" pitchFamily="18" charset="0"/>
              <a:ea typeface="+mn-ea"/>
              <a:cs typeface="Times New Roman" panose="02020603050405020304" pitchFamily="18" charset="0"/>
            </a:rPr>
            <a:t>Người</a:t>
          </a:r>
          <a:r>
            <a:rPr lang="en-US" sz="1300" u="none" strike="noStrike" baseline="0">
              <a:solidFill>
                <a:schemeClr val="dk1"/>
              </a:solidFill>
              <a:effectLst/>
              <a:latin typeface="Times New Roman" panose="02020603050405020304" pitchFamily="18" charset="0"/>
              <a:ea typeface="+mn-ea"/>
              <a:cs typeface="Times New Roman" panose="02020603050405020304" pitchFamily="18" charset="0"/>
            </a:rPr>
            <a:t> dùng truy cập vào địa chỉ trang web https://www.lazada.vn/</a:t>
          </a:r>
          <a:endParaRPr lang="en-US" sz="130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300" b="1">
              <a:solidFill>
                <a:srgbClr val="0070C0"/>
              </a:solidFill>
              <a:effectLst/>
              <a:latin typeface="Times New Roman" panose="02020603050405020304" pitchFamily="18" charset="0"/>
              <a:ea typeface="+mn-ea"/>
              <a:cs typeface="Times New Roman" panose="02020603050405020304" pitchFamily="18" charset="0"/>
            </a:rPr>
            <a:t>C</a:t>
          </a:r>
          <a:r>
            <a:rPr lang="vi-VN" sz="1300" b="1">
              <a:solidFill>
                <a:srgbClr val="0070C0"/>
              </a:solidFill>
              <a:effectLst/>
              <a:latin typeface="Times New Roman" panose="02020603050405020304" pitchFamily="18" charset="0"/>
              <a:ea typeface="+mn-ea"/>
              <a:cs typeface="Times New Roman" panose="02020603050405020304" pitchFamily="18" charset="0"/>
            </a:rPr>
            <a:t>ác bước để thực hiện chức năng</a:t>
          </a:r>
          <a:r>
            <a:rPr lang="en-US" sz="1300" b="1">
              <a:solidFill>
                <a:srgbClr val="0070C0"/>
              </a:solidFill>
              <a:effectLst/>
              <a:latin typeface="Times New Roman" panose="02020603050405020304" pitchFamily="18" charset="0"/>
              <a:ea typeface="+mn-ea"/>
              <a:cs typeface="Times New Roman" panose="02020603050405020304" pitchFamily="18" charset="0"/>
            </a:rPr>
            <a:t>:</a:t>
          </a:r>
          <a:endParaRPr lang="en-US" sz="1300">
            <a:solidFill>
              <a:srgbClr val="0070C0"/>
            </a:solidFill>
            <a:effectLst/>
            <a:latin typeface="Times New Roman" panose="02020603050405020304" pitchFamily="18" charset="0"/>
            <a:ea typeface="+mn-ea"/>
            <a:cs typeface="Times New Roman" panose="02020603050405020304" pitchFamily="18" charset="0"/>
          </a:endParaRPr>
        </a:p>
        <a:p>
          <a:r>
            <a:rPr lang="en-US" sz="1300">
              <a:solidFill>
                <a:schemeClr val="dk1"/>
              </a:solidFill>
              <a:effectLst/>
              <a:latin typeface="Times New Roman" panose="02020603050405020304" pitchFamily="18" charset="0"/>
              <a:ea typeface="+mn-ea"/>
              <a:cs typeface="Times New Roman" panose="02020603050405020304" pitchFamily="18" charset="0"/>
            </a:rPr>
            <a:t>Bước</a:t>
          </a:r>
          <a:r>
            <a:rPr lang="en-US" sz="1300" baseline="0">
              <a:solidFill>
                <a:schemeClr val="dk1"/>
              </a:solidFill>
              <a:effectLst/>
              <a:latin typeface="Times New Roman" panose="02020603050405020304" pitchFamily="18" charset="0"/>
              <a:ea typeface="+mn-ea"/>
              <a:cs typeface="Times New Roman" panose="02020603050405020304" pitchFamily="18" charset="0"/>
            </a:rPr>
            <a:t> 1:  Người dùng truy cập vào hệ thống tại địa chỉ https://www.lazada.vn/</a:t>
          </a:r>
        </a:p>
        <a:p>
          <a:r>
            <a:rPr lang="en-US" sz="1300">
              <a:solidFill>
                <a:schemeClr val="dk1"/>
              </a:solidFill>
              <a:effectLst/>
              <a:latin typeface="Times New Roman" panose="02020603050405020304" pitchFamily="18" charset="0"/>
              <a:ea typeface="+mn-ea"/>
              <a:cs typeface="Times New Roman" panose="02020603050405020304" pitchFamily="18" charset="0"/>
            </a:rPr>
            <a:t>Bước</a:t>
          </a:r>
          <a:r>
            <a:rPr lang="en-US" sz="1300" baseline="0">
              <a:solidFill>
                <a:schemeClr val="dk1"/>
              </a:solidFill>
              <a:effectLst/>
              <a:latin typeface="Times New Roman" panose="02020603050405020304" pitchFamily="18" charset="0"/>
              <a:ea typeface="+mn-ea"/>
              <a:cs typeface="Times New Roman" panose="02020603050405020304" pitchFamily="18" charset="0"/>
            </a:rPr>
            <a:t> 2:  Tại ô textbox tìm kiếm, người dùng click và nhập tên sản phẩm hoặc từ khoá về thông tin sản phẩm muốn tìm kiếm</a:t>
          </a:r>
        </a:p>
        <a:p>
          <a:r>
            <a:rPr lang="en-US" sz="1300">
              <a:solidFill>
                <a:schemeClr val="dk1"/>
              </a:solidFill>
              <a:effectLst/>
              <a:latin typeface="Times New Roman" panose="02020603050405020304" pitchFamily="18" charset="0"/>
              <a:ea typeface="+mn-ea"/>
              <a:cs typeface="Times New Roman" panose="02020603050405020304" pitchFamily="18" charset="0"/>
            </a:rPr>
            <a:t>Bước</a:t>
          </a:r>
          <a:r>
            <a:rPr lang="en-US" sz="1300" baseline="0">
              <a:solidFill>
                <a:schemeClr val="dk1"/>
              </a:solidFill>
              <a:effectLst/>
              <a:latin typeface="Times New Roman" panose="02020603050405020304" pitchFamily="18" charset="0"/>
              <a:ea typeface="+mn-ea"/>
              <a:cs typeface="Times New Roman" panose="02020603050405020304" pitchFamily="18" charset="0"/>
            </a:rPr>
            <a:t> 3:  Người dùng click vào biểu tượng tìm kiếm hoặc sử dụng phím Enter</a:t>
          </a:r>
        </a:p>
        <a:p>
          <a:r>
            <a:rPr lang="en-US" sz="1300">
              <a:solidFill>
                <a:schemeClr val="dk1"/>
              </a:solidFill>
              <a:effectLst/>
              <a:latin typeface="Times New Roman" panose="02020603050405020304" pitchFamily="18" charset="0"/>
              <a:ea typeface="+mn-ea"/>
              <a:cs typeface="Times New Roman" panose="02020603050405020304" pitchFamily="18" charset="0"/>
            </a:rPr>
            <a:t>Bước</a:t>
          </a:r>
          <a:r>
            <a:rPr lang="en-US" sz="1300" baseline="0">
              <a:solidFill>
                <a:schemeClr val="dk1"/>
              </a:solidFill>
              <a:effectLst/>
              <a:latin typeface="Times New Roman" panose="02020603050405020304" pitchFamily="18" charset="0"/>
              <a:ea typeface="+mn-ea"/>
              <a:cs typeface="Times New Roman" panose="02020603050405020304" pitchFamily="18" charset="0"/>
            </a:rPr>
            <a:t> 4:  Xem thông tin chi tiết về sản phẩm</a:t>
          </a:r>
          <a:endParaRPr lang="en-US" sz="1300">
            <a:solidFill>
              <a:schemeClr val="dk1"/>
            </a:solidFill>
            <a:effectLst/>
            <a:latin typeface="Times New Roman" panose="02020603050405020304" pitchFamily="18" charset="0"/>
            <a:ea typeface="+mn-ea"/>
            <a:cs typeface="Times New Roman" panose="02020603050405020304" pitchFamily="18" charset="0"/>
          </a:endParaRPr>
        </a:p>
        <a:p>
          <a:r>
            <a:rPr lang="vi-VN" sz="1300" b="1">
              <a:solidFill>
                <a:srgbClr val="0070C0"/>
              </a:solidFill>
              <a:effectLst/>
              <a:latin typeface="Times New Roman" panose="02020603050405020304" pitchFamily="18" charset="0"/>
              <a:ea typeface="+mn-ea"/>
              <a:cs typeface="Times New Roman" panose="02020603050405020304" pitchFamily="18" charset="0"/>
            </a:rPr>
            <a:t>Tình huống chuyển đổi:</a:t>
          </a:r>
          <a:endParaRPr lang="en-US" sz="1300">
            <a:solidFill>
              <a:srgbClr val="0070C0"/>
            </a:solidFill>
            <a:effectLst/>
            <a:latin typeface="Times New Roman" panose="02020603050405020304" pitchFamily="18" charset="0"/>
            <a:ea typeface="+mn-ea"/>
            <a:cs typeface="Times New Roman" panose="02020603050405020304" pitchFamily="18" charset="0"/>
          </a:endParaRPr>
        </a:p>
        <a:p>
          <a:r>
            <a:rPr lang="en-US" sz="1300">
              <a:solidFill>
                <a:schemeClr val="dk1"/>
              </a:solidFill>
              <a:effectLst/>
              <a:latin typeface="Times New Roman" panose="02020603050405020304" pitchFamily="18" charset="0"/>
              <a:ea typeface="+mn-ea"/>
              <a:cs typeface="Times New Roman" panose="02020603050405020304" pitchFamily="18" charset="0"/>
            </a:rPr>
            <a:t>Trường</a:t>
          </a:r>
          <a:r>
            <a:rPr lang="en-US" sz="1300" baseline="0">
              <a:solidFill>
                <a:schemeClr val="dk1"/>
              </a:solidFill>
              <a:effectLst/>
              <a:latin typeface="Times New Roman" panose="02020603050405020304" pitchFamily="18" charset="0"/>
              <a:ea typeface="+mn-ea"/>
              <a:cs typeface="Times New Roman" panose="02020603050405020304" pitchFamily="18" charset="0"/>
            </a:rPr>
            <a:t> tìm kiếm để trống:</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Hệ thống trả về trang chủ tại địa chỉ https://www.lazada.vn/</a:t>
          </a:r>
          <a:endParaRPr lang="vi-VN" sz="1300">
            <a:effectLst/>
            <a:latin typeface="Times New Roman" panose="02020603050405020304" pitchFamily="18" charset="0"/>
            <a:cs typeface="Times New Roman" panose="02020603050405020304" pitchFamily="18" charset="0"/>
          </a:endParaRPr>
        </a:p>
        <a:p>
          <a:r>
            <a:rPr lang="en-US" sz="1300">
              <a:solidFill>
                <a:schemeClr val="dk1"/>
              </a:solidFill>
              <a:effectLst/>
              <a:latin typeface="Times New Roman" panose="02020603050405020304" pitchFamily="18" charset="0"/>
              <a:ea typeface="+mn-ea"/>
              <a:cs typeface="Times New Roman" panose="02020603050405020304" pitchFamily="18" charset="0"/>
            </a:rPr>
            <a:t>Trường</a:t>
          </a:r>
          <a:r>
            <a:rPr lang="en-US" sz="1300" baseline="0">
              <a:solidFill>
                <a:schemeClr val="dk1"/>
              </a:solidFill>
              <a:effectLst/>
              <a:latin typeface="Times New Roman" panose="02020603050405020304" pitchFamily="18" charset="0"/>
              <a:ea typeface="+mn-ea"/>
              <a:cs typeface="Times New Roman" panose="02020603050405020304" pitchFamily="18" charset="0"/>
            </a:rPr>
            <a:t> hợp tìm kiếm chưa tồn tại trong hệ thống:</a:t>
          </a:r>
        </a:p>
        <a:p>
          <a:r>
            <a:rPr lang="en-US" sz="1300" baseline="0">
              <a:solidFill>
                <a:schemeClr val="dk1"/>
              </a:solidFill>
              <a:effectLst/>
              <a:latin typeface="Times New Roman" panose="02020603050405020304" pitchFamily="18" charset="0"/>
              <a:ea typeface="+mn-ea"/>
              <a:cs typeface="Times New Roman" panose="02020603050405020304" pitchFamily="18" charset="0"/>
            </a:rPr>
            <a:t>+ Hệ thống trả về kết quả: </a:t>
          </a:r>
          <a:r>
            <a:rPr lang="vi-VN" sz="1300" b="0" i="0">
              <a:solidFill>
                <a:schemeClr val="dk1"/>
              </a:solidFill>
              <a:effectLst/>
              <a:latin typeface="Times New Roman" panose="02020603050405020304" pitchFamily="18" charset="0"/>
              <a:ea typeface="+mn-ea"/>
              <a:cs typeface="Times New Roman" panose="02020603050405020304" pitchFamily="18" charset="0"/>
            </a:rPr>
            <a:t>Tìm kiếm không có kết quả</a:t>
          </a:r>
        </a:p>
        <a:p>
          <a:r>
            <a:rPr lang="en-US" sz="1300" b="1">
              <a:solidFill>
                <a:srgbClr val="0070C0"/>
              </a:solidFill>
              <a:latin typeface="Times New Roman" panose="02020603050405020304" pitchFamily="18" charset="0"/>
              <a:cs typeface="Times New Roman" panose="02020603050405020304" pitchFamily="18" charset="0"/>
            </a:rPr>
            <a:t>Quy</a:t>
          </a:r>
          <a:r>
            <a:rPr lang="en-US" sz="1300" b="1" baseline="0">
              <a:solidFill>
                <a:srgbClr val="0070C0"/>
              </a:solidFill>
              <a:latin typeface="Times New Roman" panose="02020603050405020304" pitchFamily="18" charset="0"/>
              <a:cs typeface="Times New Roman" panose="02020603050405020304" pitchFamily="18" charset="0"/>
            </a:rPr>
            <a:t> tắc ràng buộc:</a:t>
          </a:r>
        </a:p>
        <a:p>
          <a:r>
            <a:rPr lang="en-US" sz="1300" b="0" baseline="0">
              <a:solidFill>
                <a:schemeClr val="dk1"/>
              </a:solidFill>
              <a:effectLst/>
              <a:latin typeface="Times New Roman" panose="02020603050405020304" pitchFamily="18" charset="0"/>
              <a:ea typeface="+mn-ea"/>
              <a:cs typeface="Times New Roman" panose="02020603050405020304" pitchFamily="18" charset="0"/>
            </a:rPr>
            <a:t>+ Dữ liệu điền vào không chưa ký tự đặc biệt</a:t>
          </a:r>
          <a:endParaRPr lang="en-US" sz="1300">
            <a:latin typeface="Times New Roman" panose="02020603050405020304" pitchFamily="18" charset="0"/>
            <a:cs typeface="Times New Roman" panose="02020603050405020304" pitchFamily="18" charset="0"/>
          </a:endParaRPr>
        </a:p>
      </xdr:txBody>
    </xdr:sp>
    <xdr:clientData/>
  </xdr:twoCellAnchor>
  <xdr:twoCellAnchor editAs="oneCell">
    <xdr:from>
      <xdr:col>11</xdr:col>
      <xdr:colOff>163285</xdr:colOff>
      <xdr:row>2</xdr:row>
      <xdr:rowOff>122464</xdr:rowOff>
    </xdr:from>
    <xdr:to>
      <xdr:col>29</xdr:col>
      <xdr:colOff>81980</xdr:colOff>
      <xdr:row>13</xdr:row>
      <xdr:rowOff>5697</xdr:rowOff>
    </xdr:to>
    <xdr:pic>
      <xdr:nvPicPr>
        <xdr:cNvPr id="4" name="Hình ảnh 3">
          <a:extLst>
            <a:ext uri="{FF2B5EF4-FFF2-40B4-BE49-F238E27FC236}">
              <a16:creationId xmlns:a16="http://schemas.microsoft.com/office/drawing/2014/main" id="{35D44834-9419-EBDF-8C81-E3C44C5CAA8C}"/>
            </a:ext>
          </a:extLst>
        </xdr:cNvPr>
        <xdr:cNvPicPr>
          <a:picLocks noChangeAspect="1"/>
        </xdr:cNvPicPr>
      </xdr:nvPicPr>
      <xdr:blipFill>
        <a:blip xmlns:r="http://schemas.openxmlformats.org/officeDocument/2006/relationships" r:embed="rId1"/>
        <a:stretch>
          <a:fillRect/>
        </a:stretch>
      </xdr:blipFill>
      <xdr:spPr>
        <a:xfrm>
          <a:off x="7647214" y="1333500"/>
          <a:ext cx="12165123" cy="18290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2</xdr:row>
      <xdr:rowOff>1679</xdr:rowOff>
    </xdr:from>
    <xdr:to>
      <xdr:col>10</xdr:col>
      <xdr:colOff>627530</xdr:colOff>
      <xdr:row>26</xdr:row>
      <xdr:rowOff>168087</xdr:rowOff>
    </xdr:to>
    <xdr:sp macro="" textlink="">
      <xdr:nvSpPr>
        <xdr:cNvPr id="2" name="TextBox 1">
          <a:extLst>
            <a:ext uri="{FF2B5EF4-FFF2-40B4-BE49-F238E27FC236}">
              <a16:creationId xmlns:a16="http://schemas.microsoft.com/office/drawing/2014/main" id="{8721C4E8-2188-4A46-8B20-36E0B0EE6920}"/>
            </a:ext>
          </a:extLst>
        </xdr:cNvPr>
        <xdr:cNvSpPr txBox="1"/>
      </xdr:nvSpPr>
      <xdr:spPr>
        <a:xfrm>
          <a:off x="704850" y="363629"/>
          <a:ext cx="6780680" cy="450980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300" b="1">
              <a:solidFill>
                <a:srgbClr val="0070C0"/>
              </a:solidFill>
              <a:effectLst/>
              <a:latin typeface="Times New Roman" panose="02020603050405020304" pitchFamily="18" charset="0"/>
              <a:ea typeface="+mn-ea"/>
              <a:cs typeface="Times New Roman" panose="02020603050405020304" pitchFamily="18" charset="0"/>
            </a:rPr>
            <a:t>Usecase 1: </a:t>
          </a:r>
          <a:r>
            <a:rPr lang="en-US" sz="1300" b="1">
              <a:solidFill>
                <a:srgbClr val="0070C0"/>
              </a:solidFill>
              <a:effectLst/>
              <a:latin typeface="Times New Roman" panose="02020603050405020304" pitchFamily="18" charset="0"/>
              <a:ea typeface="+mn-ea"/>
              <a:cs typeface="Times New Roman" panose="02020603050405020304" pitchFamily="18" charset="0"/>
            </a:rPr>
            <a:t>Tìm</a:t>
          </a:r>
          <a:r>
            <a:rPr lang="en-US" sz="1300" b="1" baseline="0">
              <a:solidFill>
                <a:srgbClr val="0070C0"/>
              </a:solidFill>
              <a:effectLst/>
              <a:latin typeface="Times New Roman" panose="02020603050405020304" pitchFamily="18" charset="0"/>
              <a:ea typeface="+mn-ea"/>
              <a:cs typeface="Times New Roman" panose="02020603050405020304" pitchFamily="18" charset="0"/>
            </a:rPr>
            <a:t> kiếm</a:t>
          </a:r>
          <a:endParaRPr lang="en-US" sz="1300">
            <a:solidFill>
              <a:srgbClr val="0070C0"/>
            </a:solidFill>
            <a:effectLst/>
            <a:latin typeface="Times New Roman" panose="02020603050405020304" pitchFamily="18" charset="0"/>
            <a:ea typeface="+mn-ea"/>
            <a:cs typeface="Times New Roman" panose="02020603050405020304" pitchFamily="18" charset="0"/>
          </a:endParaRPr>
        </a:p>
        <a:p>
          <a:pPr lvl="0"/>
          <a:r>
            <a:rPr lang="en-US" sz="1300" u="sng" strike="noStrike">
              <a:solidFill>
                <a:schemeClr val="dk1"/>
              </a:solidFill>
              <a:effectLst/>
              <a:latin typeface="Times New Roman" panose="02020603050405020304" pitchFamily="18" charset="0"/>
              <a:ea typeface="+mn-ea"/>
              <a:cs typeface="Times New Roman" panose="02020603050405020304" pitchFamily="18" charset="0"/>
            </a:rPr>
            <a:t>Ý</a:t>
          </a:r>
          <a:r>
            <a:rPr lang="en-US" sz="1300" u="sng" strike="noStrike" baseline="0">
              <a:solidFill>
                <a:schemeClr val="dk1"/>
              </a:solidFill>
              <a:effectLst/>
              <a:latin typeface="Times New Roman" panose="02020603050405020304" pitchFamily="18" charset="0"/>
              <a:ea typeface="+mn-ea"/>
              <a:cs typeface="Times New Roman" panose="02020603050405020304" pitchFamily="18" charset="0"/>
            </a:rPr>
            <a:t> ngĩa chức năng</a:t>
          </a:r>
          <a:r>
            <a:rPr lang="vi-VN" sz="130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300" u="none" strike="noStrike">
              <a:solidFill>
                <a:schemeClr val="dk1"/>
              </a:solidFill>
              <a:effectLst/>
              <a:latin typeface="Times New Roman" panose="02020603050405020304" pitchFamily="18" charset="0"/>
              <a:ea typeface="+mn-ea"/>
              <a:cs typeface="Times New Roman" panose="02020603050405020304" pitchFamily="18" charset="0"/>
            </a:rPr>
            <a:t> Cho phép</a:t>
          </a:r>
          <a:r>
            <a:rPr lang="en-US" sz="1300" u="none" strike="noStrike" baseline="0">
              <a:solidFill>
                <a:schemeClr val="dk1"/>
              </a:solidFill>
              <a:effectLst/>
              <a:latin typeface="Times New Roman" panose="02020603050405020304" pitchFamily="18" charset="0"/>
              <a:ea typeface="+mn-ea"/>
              <a:cs typeface="Times New Roman" panose="02020603050405020304" pitchFamily="18" charset="0"/>
            </a:rPr>
            <a:t> n</a:t>
          </a:r>
          <a:r>
            <a:rPr lang="vi-VN" sz="1300" u="none" strike="noStrike">
              <a:solidFill>
                <a:schemeClr val="dk1"/>
              </a:solidFill>
              <a:effectLst/>
              <a:latin typeface="Times New Roman" panose="02020603050405020304" pitchFamily="18" charset="0"/>
              <a:ea typeface="+mn-ea"/>
              <a:cs typeface="Times New Roman" panose="02020603050405020304" pitchFamily="18" charset="0"/>
            </a:rPr>
            <a:t>gười dùn</a:t>
          </a:r>
          <a:r>
            <a:rPr lang="en-US" sz="1300" u="none" strike="noStrike">
              <a:solidFill>
                <a:schemeClr val="dk1"/>
              </a:solidFill>
              <a:effectLst/>
              <a:latin typeface="Times New Roman" panose="02020603050405020304" pitchFamily="18" charset="0"/>
              <a:ea typeface="+mn-ea"/>
              <a:cs typeface="Times New Roman" panose="02020603050405020304" pitchFamily="18" charset="0"/>
            </a:rPr>
            <a:t>g mua sản</a:t>
          </a:r>
          <a:r>
            <a:rPr lang="en-US" sz="1300" u="none" strike="noStrike" baseline="0">
              <a:solidFill>
                <a:schemeClr val="dk1"/>
              </a:solidFill>
              <a:effectLst/>
              <a:latin typeface="Times New Roman" panose="02020603050405020304" pitchFamily="18" charset="0"/>
              <a:ea typeface="+mn-ea"/>
              <a:cs typeface="Times New Roman" panose="02020603050405020304" pitchFamily="18" charset="0"/>
            </a:rPr>
            <a:t> phẩm mình muốn.</a:t>
          </a:r>
          <a:endParaRPr lang="en-US" sz="1300" u="none" strike="noStrike">
            <a:solidFill>
              <a:schemeClr val="dk1"/>
            </a:solidFill>
            <a:effectLst/>
            <a:latin typeface="Times New Roman" panose="02020603050405020304" pitchFamily="18" charset="0"/>
            <a:ea typeface="+mn-ea"/>
            <a:cs typeface="Times New Roman" panose="02020603050405020304" pitchFamily="18" charset="0"/>
          </a:endParaRPr>
        </a:p>
        <a:p>
          <a:pPr lvl="0"/>
          <a:r>
            <a:rPr lang="en-US" sz="1300" u="sng" strike="noStrike">
              <a:solidFill>
                <a:schemeClr val="dk1"/>
              </a:solidFill>
              <a:effectLst/>
              <a:latin typeface="Times New Roman" panose="02020603050405020304" pitchFamily="18" charset="0"/>
              <a:ea typeface="+mn-ea"/>
              <a:cs typeface="Times New Roman" panose="02020603050405020304" pitchFamily="18" charset="0"/>
            </a:rPr>
            <a:t>Xử</a:t>
          </a:r>
          <a:r>
            <a:rPr lang="en-US" sz="1300" u="sng" strike="noStrike" baseline="0">
              <a:solidFill>
                <a:schemeClr val="dk1"/>
              </a:solidFill>
              <a:effectLst/>
              <a:latin typeface="Times New Roman" panose="02020603050405020304" pitchFamily="18" charset="0"/>
              <a:ea typeface="+mn-ea"/>
              <a:cs typeface="Times New Roman" panose="02020603050405020304" pitchFamily="18" charset="0"/>
            </a:rPr>
            <a:t> lý dự phòng</a:t>
          </a:r>
          <a:r>
            <a:rPr lang="vi-VN" sz="130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300" u="none" strike="noStrike">
              <a:solidFill>
                <a:schemeClr val="dk1"/>
              </a:solidFill>
              <a:effectLst/>
              <a:latin typeface="Times New Roman" panose="02020603050405020304" pitchFamily="18" charset="0"/>
              <a:ea typeface="+mn-ea"/>
              <a:cs typeface="Times New Roman" panose="02020603050405020304" pitchFamily="18" charset="0"/>
            </a:rPr>
            <a:t>Trong một</a:t>
          </a:r>
          <a:r>
            <a:rPr lang="en-US" sz="1300" u="none" strike="noStrike" baseline="0">
              <a:solidFill>
                <a:schemeClr val="dk1"/>
              </a:solidFill>
              <a:effectLst/>
              <a:latin typeface="Times New Roman" panose="02020603050405020304" pitchFamily="18" charset="0"/>
              <a:ea typeface="+mn-ea"/>
              <a:cs typeface="Times New Roman" panose="02020603050405020304" pitchFamily="18" charset="0"/>
            </a:rPr>
            <a:t> số</a:t>
          </a:r>
          <a:r>
            <a:rPr lang="en-US" sz="1300" u="none" strike="noStrike">
              <a:solidFill>
                <a:schemeClr val="dk1"/>
              </a:solidFill>
              <a:effectLst/>
              <a:latin typeface="Times New Roman" panose="02020603050405020304" pitchFamily="18" charset="0"/>
              <a:ea typeface="+mn-ea"/>
              <a:cs typeface="Times New Roman" panose="02020603050405020304" pitchFamily="18" charset="0"/>
            </a:rPr>
            <a:t> trường</a:t>
          </a:r>
          <a:r>
            <a:rPr lang="en-US" sz="1300" u="none" strike="noStrike" baseline="0">
              <a:solidFill>
                <a:schemeClr val="dk1"/>
              </a:solidFill>
              <a:effectLst/>
              <a:latin typeface="Times New Roman" panose="02020603050405020304" pitchFamily="18" charset="0"/>
              <a:ea typeface="+mn-ea"/>
              <a:cs typeface="Times New Roman" panose="02020603050405020304" pitchFamily="18" charset="0"/>
            </a:rPr>
            <a:t> hợp dự phòng sẵn xảy ra khi người dùng cố gắng sử dụng chức năng của hệ thống đó là người dùng chưa nhập đầy đủ thông tin trong chức năng mua hàng đã được thực hiện thanh toán.</a:t>
          </a:r>
        </a:p>
        <a:p>
          <a:pPr lvl="0"/>
          <a:r>
            <a:rPr lang="vi-VN" sz="1300" u="sng" strike="noStrike">
              <a:solidFill>
                <a:schemeClr val="dk1"/>
              </a:solidFill>
              <a:effectLst/>
              <a:latin typeface="Times New Roman" panose="02020603050405020304" pitchFamily="18" charset="0"/>
              <a:ea typeface="+mn-ea"/>
              <a:cs typeface="Times New Roman" panose="02020603050405020304" pitchFamily="18" charset="0"/>
            </a:rPr>
            <a:t>Điều kiện cần chuẩn bị trước</a:t>
          </a:r>
          <a:r>
            <a:rPr lang="vi-VN" sz="130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300" u="none" strike="noStrike">
              <a:solidFill>
                <a:schemeClr val="dk1"/>
              </a:solidFill>
              <a:effectLst/>
              <a:latin typeface="Times New Roman" panose="02020603050405020304" pitchFamily="18" charset="0"/>
              <a:ea typeface="+mn-ea"/>
              <a:cs typeface="Times New Roman" panose="02020603050405020304" pitchFamily="18" charset="0"/>
            </a:rPr>
            <a:t>Người</a:t>
          </a:r>
          <a:r>
            <a:rPr lang="en-US" sz="1300" u="none" strike="noStrike" baseline="0">
              <a:solidFill>
                <a:schemeClr val="dk1"/>
              </a:solidFill>
              <a:effectLst/>
              <a:latin typeface="Times New Roman" panose="02020603050405020304" pitchFamily="18" charset="0"/>
              <a:ea typeface="+mn-ea"/>
              <a:cs typeface="Times New Roman" panose="02020603050405020304" pitchFamily="18" charset="0"/>
            </a:rPr>
            <a:t> dùng đã có tài khoản đăng nhập vào hệ thống và truy cập vào địa chỉ trang web https://www.lazada.vn/ chọn sản phẩm muốn mua sau đó chọn mua ngay</a:t>
          </a:r>
          <a:endParaRPr lang="en-US" sz="130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300" b="1">
              <a:solidFill>
                <a:srgbClr val="0070C0"/>
              </a:solidFill>
              <a:effectLst/>
              <a:latin typeface="Times New Roman" panose="02020603050405020304" pitchFamily="18" charset="0"/>
              <a:ea typeface="+mn-ea"/>
              <a:cs typeface="Times New Roman" panose="02020603050405020304" pitchFamily="18" charset="0"/>
            </a:rPr>
            <a:t>C</a:t>
          </a:r>
          <a:r>
            <a:rPr lang="vi-VN" sz="1300" b="1">
              <a:solidFill>
                <a:srgbClr val="0070C0"/>
              </a:solidFill>
              <a:effectLst/>
              <a:latin typeface="Times New Roman" panose="02020603050405020304" pitchFamily="18" charset="0"/>
              <a:ea typeface="+mn-ea"/>
              <a:cs typeface="Times New Roman" panose="02020603050405020304" pitchFamily="18" charset="0"/>
            </a:rPr>
            <a:t>ác bước để thực hiện chức năng</a:t>
          </a:r>
          <a:r>
            <a:rPr lang="en-US" sz="1300" b="1">
              <a:solidFill>
                <a:srgbClr val="0070C0"/>
              </a:solidFill>
              <a:effectLst/>
              <a:latin typeface="Times New Roman" panose="02020603050405020304" pitchFamily="18" charset="0"/>
              <a:ea typeface="+mn-ea"/>
              <a:cs typeface="Times New Roman" panose="02020603050405020304" pitchFamily="18" charset="0"/>
            </a:rPr>
            <a:t>:</a:t>
          </a:r>
          <a:endParaRPr lang="en-US" sz="1300">
            <a:solidFill>
              <a:srgbClr val="0070C0"/>
            </a:solidFill>
            <a:effectLst/>
            <a:latin typeface="Times New Roman" panose="02020603050405020304" pitchFamily="18" charset="0"/>
            <a:ea typeface="+mn-ea"/>
            <a:cs typeface="Times New Roman" panose="02020603050405020304" pitchFamily="18" charset="0"/>
          </a:endParaRPr>
        </a:p>
        <a:p>
          <a:r>
            <a:rPr lang="en-US" sz="1300">
              <a:solidFill>
                <a:schemeClr val="dk1"/>
              </a:solidFill>
              <a:effectLst/>
              <a:latin typeface="Times New Roman" panose="02020603050405020304" pitchFamily="18" charset="0"/>
              <a:ea typeface="+mn-ea"/>
              <a:cs typeface="Times New Roman" panose="02020603050405020304" pitchFamily="18" charset="0"/>
            </a:rPr>
            <a:t>Bước</a:t>
          </a:r>
          <a:r>
            <a:rPr lang="en-US" sz="1300" baseline="0">
              <a:solidFill>
                <a:schemeClr val="dk1"/>
              </a:solidFill>
              <a:effectLst/>
              <a:latin typeface="Times New Roman" panose="02020603050405020304" pitchFamily="18" charset="0"/>
              <a:ea typeface="+mn-ea"/>
              <a:cs typeface="Times New Roman" panose="02020603050405020304" pitchFamily="18" charset="0"/>
            </a:rPr>
            <a:t> 1:  Người dùng truy cập vào hệ thống tại địa chỉ https://www.lazada.vn/ và đăng nhập</a:t>
          </a:r>
        </a:p>
        <a:p>
          <a:r>
            <a:rPr lang="en-US" sz="1300">
              <a:solidFill>
                <a:schemeClr val="dk1"/>
              </a:solidFill>
              <a:effectLst/>
              <a:latin typeface="Times New Roman" panose="02020603050405020304" pitchFamily="18" charset="0"/>
              <a:ea typeface="+mn-ea"/>
              <a:cs typeface="Times New Roman" panose="02020603050405020304" pitchFamily="18" charset="0"/>
            </a:rPr>
            <a:t>Bước</a:t>
          </a:r>
          <a:r>
            <a:rPr lang="en-US" sz="1300" baseline="0">
              <a:solidFill>
                <a:schemeClr val="dk1"/>
              </a:solidFill>
              <a:effectLst/>
              <a:latin typeface="Times New Roman" panose="02020603050405020304" pitchFamily="18" charset="0"/>
              <a:ea typeface="+mn-ea"/>
              <a:cs typeface="Times New Roman" panose="02020603050405020304" pitchFamily="18" charset="0"/>
            </a:rPr>
            <a:t> 2:  Tại ô textbox tìm kiếm, người dùng click và nhập tên sản phẩm hoặc từ khoá về thông tin sản phẩm muốn mua.</a:t>
          </a:r>
        </a:p>
        <a:p>
          <a:r>
            <a:rPr lang="en-US" sz="1300">
              <a:solidFill>
                <a:schemeClr val="dk1"/>
              </a:solidFill>
              <a:effectLst/>
              <a:latin typeface="Times New Roman" panose="02020603050405020304" pitchFamily="18" charset="0"/>
              <a:ea typeface="+mn-ea"/>
              <a:cs typeface="Times New Roman" panose="02020603050405020304" pitchFamily="18" charset="0"/>
            </a:rPr>
            <a:t>Bước</a:t>
          </a:r>
          <a:r>
            <a:rPr lang="en-US" sz="1300" baseline="0">
              <a:solidFill>
                <a:schemeClr val="dk1"/>
              </a:solidFill>
              <a:effectLst/>
              <a:latin typeface="Times New Roman" panose="02020603050405020304" pitchFamily="18" charset="0"/>
              <a:ea typeface="+mn-ea"/>
              <a:cs typeface="Times New Roman" panose="02020603050405020304" pitchFamily="18" charset="0"/>
            </a:rPr>
            <a:t> 3:  Người dùng click chọn mặt hàng mình muốn mua.</a:t>
          </a:r>
        </a:p>
        <a:p>
          <a:r>
            <a:rPr lang="en-US" sz="1300" baseline="0">
              <a:solidFill>
                <a:schemeClr val="dk1"/>
              </a:solidFill>
              <a:effectLst/>
              <a:latin typeface="Times New Roman" panose="02020603050405020304" pitchFamily="18" charset="0"/>
              <a:ea typeface="+mn-ea"/>
              <a:cs typeface="Times New Roman" panose="02020603050405020304" pitchFamily="18" charset="0"/>
            </a:rPr>
            <a:t>Bước 4: Người dùng click vào Mua ngay</a:t>
          </a:r>
        </a:p>
        <a:p>
          <a:r>
            <a:rPr lang="en-US" sz="1300">
              <a:solidFill>
                <a:schemeClr val="dk1"/>
              </a:solidFill>
              <a:effectLst/>
              <a:latin typeface="Times New Roman" panose="02020603050405020304" pitchFamily="18" charset="0"/>
              <a:ea typeface="+mn-ea"/>
              <a:cs typeface="Times New Roman" panose="02020603050405020304" pitchFamily="18" charset="0"/>
            </a:rPr>
            <a:t>Bước</a:t>
          </a:r>
          <a:r>
            <a:rPr lang="en-US" sz="1300" baseline="0">
              <a:solidFill>
                <a:schemeClr val="dk1"/>
              </a:solidFill>
              <a:effectLst/>
              <a:latin typeface="Times New Roman" panose="02020603050405020304" pitchFamily="18" charset="0"/>
              <a:ea typeface="+mn-ea"/>
              <a:cs typeface="Times New Roman" panose="02020603050405020304" pitchFamily="18" charset="0"/>
            </a:rPr>
            <a:t> 5:  Người dùng chọn số lương muốn mua</a:t>
          </a:r>
        </a:p>
        <a:p>
          <a:r>
            <a:rPr lang="en-US" sz="1300" baseline="0">
              <a:solidFill>
                <a:schemeClr val="dk1"/>
              </a:solidFill>
              <a:effectLst/>
              <a:latin typeface="Times New Roman" panose="02020603050405020304" pitchFamily="18" charset="0"/>
              <a:ea typeface="+mn-ea"/>
              <a:cs typeface="Times New Roman" panose="02020603050405020304" pitchFamily="18" charset="0"/>
            </a:rPr>
            <a:t>Bước 6: Người dùng nhập mã giảm giá, kiểm tra địa chỉ giao hàng và hình thức thanh toán.</a:t>
          </a:r>
        </a:p>
        <a:p>
          <a:r>
            <a:rPr lang="en-US" sz="1300" baseline="0">
              <a:solidFill>
                <a:schemeClr val="dk1"/>
              </a:solidFill>
              <a:effectLst/>
              <a:latin typeface="Times New Roman" panose="02020603050405020304" pitchFamily="18" charset="0"/>
              <a:ea typeface="+mn-ea"/>
              <a:cs typeface="Times New Roman" panose="02020603050405020304" pitchFamily="18" charset="0"/>
            </a:rPr>
            <a:t>Bước 7: Người dùng click chọn Đặt hàng để mua hàng</a:t>
          </a:r>
          <a:endParaRPr lang="en-US" sz="13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11</xdr:col>
      <xdr:colOff>438048</xdr:colOff>
      <xdr:row>1</xdr:row>
      <xdr:rowOff>139565</xdr:rowOff>
    </xdr:from>
    <xdr:to>
      <xdr:col>19</xdr:col>
      <xdr:colOff>398300</xdr:colOff>
      <xdr:row>28</xdr:row>
      <xdr:rowOff>129378</xdr:rowOff>
    </xdr:to>
    <xdr:pic>
      <xdr:nvPicPr>
        <xdr:cNvPr id="3" name="Hình ảnh 2">
          <a:extLst>
            <a:ext uri="{FF2B5EF4-FFF2-40B4-BE49-F238E27FC236}">
              <a16:creationId xmlns:a16="http://schemas.microsoft.com/office/drawing/2014/main" id="{0A84FDEE-5EA3-A969-F2E3-9E7B689DCA69}"/>
            </a:ext>
          </a:extLst>
        </xdr:cNvPr>
        <xdr:cNvPicPr>
          <a:picLocks noChangeAspect="1"/>
        </xdr:cNvPicPr>
      </xdr:nvPicPr>
      <xdr:blipFill>
        <a:blip xmlns:r="http://schemas.openxmlformats.org/officeDocument/2006/relationships" r:embed="rId1"/>
        <a:stretch>
          <a:fillRect/>
        </a:stretch>
      </xdr:blipFill>
      <xdr:spPr>
        <a:xfrm>
          <a:off x="7957195" y="318859"/>
          <a:ext cx="5428723" cy="483075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776287</xdr:colOff>
      <xdr:row>17</xdr:row>
      <xdr:rowOff>104775</xdr:rowOff>
    </xdr:from>
    <xdr:to>
      <xdr:col>14</xdr:col>
      <xdr:colOff>481012</xdr:colOff>
      <xdr:row>30</xdr:row>
      <xdr:rowOff>123825</xdr:rowOff>
    </xdr:to>
    <xdr:graphicFrame macro="">
      <xdr:nvGraphicFramePr>
        <xdr:cNvPr id="2" name="Biểu đồ 1">
          <a:extLst>
            <a:ext uri="{FF2B5EF4-FFF2-40B4-BE49-F238E27FC236}">
              <a16:creationId xmlns:a16="http://schemas.microsoft.com/office/drawing/2014/main" id="{D85BB23C-CAAA-1576-93E6-0619F00E1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rive.google.com/file/d/1-GnZbTbQV4U83raoCAgubOWPkolk0BGl/view?usp=sharing" TargetMode="External"/><Relationship Id="rId7" Type="http://schemas.openxmlformats.org/officeDocument/2006/relationships/hyperlink" Target="https://drive.google.com/file/d/11VZGIOL9MX-0W6uPkWzJfL1xzhez7_wS/view?usp=share_link" TargetMode="External"/><Relationship Id="rId2" Type="http://schemas.openxmlformats.org/officeDocument/2006/relationships/hyperlink" Target="https://drive.google.com/file/d/1bgzeDBm9fRzmDMoPpvMlUU-7e6a5brdq/view?usp=sharing" TargetMode="External"/><Relationship Id="rId1" Type="http://schemas.openxmlformats.org/officeDocument/2006/relationships/hyperlink" Target="https://drive.google.com/file/d/1NEdhzMUv9jERZzkCfuqvBn0CXQtdZshF/view?usp=sharing" TargetMode="External"/><Relationship Id="rId6" Type="http://schemas.openxmlformats.org/officeDocument/2006/relationships/hyperlink" Target="https://drive.google.com/file/d/1yO752XgyctwfYqKudtn2vmCHcNKda8U0/view?usp=share_link" TargetMode="External"/><Relationship Id="rId5" Type="http://schemas.openxmlformats.org/officeDocument/2006/relationships/hyperlink" Target="https://drive.google.com/file/d/1EMaZ7e2nxl6N7Zi5xSnfFNCXJ1eBzwk4/view?usp=share_link" TargetMode="External"/><Relationship Id="rId10" Type="http://schemas.openxmlformats.org/officeDocument/2006/relationships/comments" Target="../comments2.xml"/><Relationship Id="rId4" Type="http://schemas.openxmlformats.org/officeDocument/2006/relationships/hyperlink" Target="https://drive.google.com/file/d/1zaUuK1kGETh0UH6jIWrbTZ74EeLwSj-f/view?usp=share_link" TargetMode="External"/><Relationship Id="rId9"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drive.google.com/file/d/1IsZj1KaWwblGHiwSkW4VYuax5fol9dWC/view?usp=sharing" TargetMode="External"/><Relationship Id="rId7" Type="http://schemas.openxmlformats.org/officeDocument/2006/relationships/hyperlink" Target="https://drive.google.com/file/d/1xcciZIB1vfP7szH3Rtct9_Chbu6OKNSi/view?usp=sharing" TargetMode="External"/><Relationship Id="rId2" Type="http://schemas.openxmlformats.org/officeDocument/2006/relationships/hyperlink" Target="https://drive.google.com/file/d/1baT7VO3c3npNdr2dsiGULHGGNlIqOPJm/view?usp=sharing" TargetMode="External"/><Relationship Id="rId1" Type="http://schemas.openxmlformats.org/officeDocument/2006/relationships/hyperlink" Target="https://drive.google.com/file/d/1o_0KLaEeMF3XvH0SgmFZ6CCE7xxC7dtx/view?usp=sharing" TargetMode="External"/><Relationship Id="rId6" Type="http://schemas.openxmlformats.org/officeDocument/2006/relationships/hyperlink" Target="https://drive.google.com/file/d/1knREdeCeLP3cBaITxkUwzBuxGfv3cPOb/view?usp=sharing" TargetMode="External"/><Relationship Id="rId5" Type="http://schemas.openxmlformats.org/officeDocument/2006/relationships/hyperlink" Target="https://drive.google.com/file/d/1SQjeVsK4XtaiZ802J8sitOyE03PIqVq8/view?usp=sharing" TargetMode="External"/><Relationship Id="rId10" Type="http://schemas.openxmlformats.org/officeDocument/2006/relationships/comments" Target="../comments3.xml"/><Relationship Id="rId4" Type="http://schemas.openxmlformats.org/officeDocument/2006/relationships/hyperlink" Target="https://drive.google.com/file/d/1R1v7P-tHG8Z-uTc2hLhto34ZlYsKpIro/view?usp=sharing" TargetMode="External"/><Relationship Id="rId9"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B1" workbookViewId="0">
      <selection activeCell="B18" sqref="A18:XFD18"/>
    </sheetView>
  </sheetViews>
  <sheetFormatPr defaultColWidth="12.625" defaultRowHeight="15" customHeight="1" x14ac:dyDescent="0.3"/>
  <cols>
    <col min="1" max="1" width="2.25" style="3" customWidth="1"/>
    <col min="2" max="2" width="19.375" style="3" bestFit="1" customWidth="1"/>
    <col min="3" max="3" width="9.25" style="3" customWidth="1"/>
    <col min="4" max="4" width="14.5" style="3" customWidth="1"/>
    <col min="5" max="5" width="9.25" style="3" bestFit="1" customWidth="1"/>
    <col min="6" max="6" width="31.125" style="3" customWidth="1"/>
    <col min="7" max="7" width="31" style="3" customWidth="1"/>
    <col min="8" max="26" width="7.625" style="3" customWidth="1"/>
    <col min="27" max="16384" width="12.625" style="3"/>
  </cols>
  <sheetData>
    <row r="1" spans="1:26" ht="12.75" customHeight="1" x14ac:dyDescent="0.3">
      <c r="B1" s="4"/>
    </row>
    <row r="2" spans="1:26" ht="80.25" customHeight="1" x14ac:dyDescent="0.3">
      <c r="A2" s="5"/>
      <c r="B2" s="6" t="s">
        <v>0</v>
      </c>
      <c r="C2" s="74" t="s">
        <v>1</v>
      </c>
      <c r="D2" s="75"/>
      <c r="E2" s="75"/>
      <c r="F2" s="75"/>
      <c r="G2" s="76"/>
      <c r="H2" s="7"/>
      <c r="I2" s="7"/>
      <c r="J2" s="7"/>
      <c r="K2" s="7"/>
      <c r="L2" s="7"/>
      <c r="M2" s="7"/>
      <c r="N2" s="7"/>
      <c r="O2" s="7"/>
      <c r="P2" s="7"/>
      <c r="Q2" s="7"/>
      <c r="R2" s="7"/>
      <c r="S2" s="7"/>
      <c r="T2" s="7"/>
      <c r="U2" s="7"/>
      <c r="V2" s="7"/>
      <c r="W2" s="7"/>
      <c r="X2" s="7"/>
      <c r="Y2" s="7"/>
      <c r="Z2" s="7"/>
    </row>
    <row r="3" spans="1:26" ht="12.75" customHeight="1" x14ac:dyDescent="0.3">
      <c r="B3" s="8"/>
      <c r="C3" s="9"/>
      <c r="F3" s="10"/>
    </row>
    <row r="4" spans="1:26" ht="18.75" x14ac:dyDescent="0.3">
      <c r="B4" s="11" t="s">
        <v>2</v>
      </c>
      <c r="C4" s="77" t="s">
        <v>50</v>
      </c>
      <c r="D4" s="78"/>
      <c r="E4" s="79"/>
      <c r="F4" s="11" t="s">
        <v>4</v>
      </c>
      <c r="G4" s="12" t="s">
        <v>52</v>
      </c>
    </row>
    <row r="5" spans="1:26" ht="18.75" x14ac:dyDescent="0.3">
      <c r="B5" s="11" t="s">
        <v>5</v>
      </c>
      <c r="C5" s="77" t="s">
        <v>3</v>
      </c>
      <c r="D5" s="78"/>
      <c r="E5" s="79"/>
      <c r="F5" s="11" t="s">
        <v>6</v>
      </c>
      <c r="G5" s="12" t="s">
        <v>51</v>
      </c>
    </row>
    <row r="6" spans="1:26" ht="18.75" x14ac:dyDescent="0.3">
      <c r="B6" s="80" t="s">
        <v>7</v>
      </c>
      <c r="C6" s="82" t="s">
        <v>3</v>
      </c>
      <c r="D6" s="83"/>
      <c r="E6" s="84"/>
      <c r="F6" s="11" t="s">
        <v>8</v>
      </c>
      <c r="G6" s="13">
        <v>45049</v>
      </c>
    </row>
    <row r="7" spans="1:26" ht="18.75" x14ac:dyDescent="0.3">
      <c r="B7" s="81"/>
      <c r="C7" s="85"/>
      <c r="D7" s="86"/>
      <c r="E7" s="87"/>
      <c r="F7" s="11" t="s">
        <v>9</v>
      </c>
      <c r="G7" s="12" t="s">
        <v>3</v>
      </c>
    </row>
    <row r="8" spans="1:26" ht="18.75" x14ac:dyDescent="0.3">
      <c r="B8" s="4"/>
    </row>
    <row r="9" spans="1:26" ht="18.75" x14ac:dyDescent="0.3">
      <c r="B9" s="4"/>
    </row>
    <row r="10" spans="1:26" ht="18.75" x14ac:dyDescent="0.3">
      <c r="B10" s="14" t="s">
        <v>11</v>
      </c>
    </row>
    <row r="11" spans="1:26" ht="18.75" x14ac:dyDescent="0.3">
      <c r="A11" s="15"/>
      <c r="B11" s="16" t="s">
        <v>12</v>
      </c>
      <c r="C11" s="17" t="s">
        <v>9</v>
      </c>
      <c r="D11" s="17" t="s">
        <v>13</v>
      </c>
      <c r="E11" s="17" t="s">
        <v>14</v>
      </c>
      <c r="F11" s="17" t="s">
        <v>15</v>
      </c>
      <c r="G11" s="18" t="s">
        <v>16</v>
      </c>
      <c r="H11" s="15"/>
      <c r="I11" s="15"/>
      <c r="J11" s="15"/>
      <c r="K11" s="15"/>
      <c r="L11" s="15"/>
      <c r="M11" s="15"/>
      <c r="N11" s="15"/>
      <c r="O11" s="15"/>
      <c r="P11" s="15"/>
      <c r="Q11" s="15"/>
      <c r="R11" s="15"/>
      <c r="S11" s="15"/>
      <c r="T11" s="15"/>
      <c r="U11" s="15"/>
      <c r="V11" s="15"/>
      <c r="W11" s="15"/>
      <c r="X11" s="15"/>
      <c r="Y11" s="15"/>
      <c r="Z11" s="15"/>
    </row>
    <row r="12" spans="1:26" ht="18.75" x14ac:dyDescent="0.3">
      <c r="A12" s="19"/>
      <c r="B12" s="20">
        <v>40679</v>
      </c>
      <c r="C12" s="21" t="s">
        <v>17</v>
      </c>
      <c r="D12" s="22" t="s">
        <v>18</v>
      </c>
      <c r="E12" s="22" t="s">
        <v>19</v>
      </c>
      <c r="F12" s="23" t="s">
        <v>20</v>
      </c>
      <c r="G12" s="24"/>
      <c r="H12" s="19"/>
      <c r="I12" s="19"/>
      <c r="J12" s="19"/>
      <c r="K12" s="19"/>
      <c r="L12" s="19"/>
      <c r="M12" s="19"/>
      <c r="N12" s="19"/>
      <c r="O12" s="19"/>
      <c r="P12" s="19"/>
      <c r="Q12" s="19"/>
      <c r="R12" s="19"/>
      <c r="S12" s="19"/>
      <c r="T12" s="19"/>
      <c r="U12" s="19"/>
      <c r="V12" s="19"/>
      <c r="W12" s="19"/>
      <c r="X12" s="19"/>
      <c r="Y12" s="19"/>
      <c r="Z12" s="19"/>
    </row>
    <row r="13" spans="1:26" ht="18.75" x14ac:dyDescent="0.3">
      <c r="A13" s="19"/>
      <c r="B13" s="25">
        <v>40680</v>
      </c>
      <c r="C13" s="21" t="s">
        <v>10</v>
      </c>
      <c r="D13" s="22" t="s">
        <v>21</v>
      </c>
      <c r="E13" s="22"/>
      <c r="F13" s="22" t="s">
        <v>21</v>
      </c>
      <c r="G13" s="26"/>
      <c r="H13" s="19"/>
      <c r="I13" s="19"/>
      <c r="J13" s="19"/>
      <c r="K13" s="19"/>
      <c r="L13" s="19"/>
      <c r="M13" s="19"/>
      <c r="N13" s="19"/>
      <c r="O13" s="19"/>
      <c r="P13" s="19"/>
      <c r="Q13" s="19"/>
      <c r="R13" s="19"/>
      <c r="S13" s="19"/>
      <c r="T13" s="19"/>
      <c r="U13" s="19"/>
      <c r="V13" s="19"/>
      <c r="W13" s="19"/>
      <c r="X13" s="19"/>
      <c r="Y13" s="19"/>
      <c r="Z13" s="19"/>
    </row>
    <row r="14" spans="1:26" ht="18.75" x14ac:dyDescent="0.3">
      <c r="A14" s="19"/>
      <c r="B14" s="25"/>
      <c r="C14" s="21"/>
      <c r="D14" s="22"/>
      <c r="E14" s="22"/>
      <c r="F14" s="22"/>
      <c r="G14" s="26"/>
      <c r="H14" s="19"/>
      <c r="I14" s="19"/>
      <c r="J14" s="19"/>
      <c r="K14" s="19"/>
      <c r="L14" s="19"/>
      <c r="M14" s="19"/>
      <c r="N14" s="19"/>
      <c r="O14" s="19"/>
      <c r="P14" s="19"/>
      <c r="Q14" s="19"/>
      <c r="R14" s="19"/>
      <c r="S14" s="19"/>
      <c r="T14" s="19"/>
      <c r="U14" s="19"/>
      <c r="V14" s="19"/>
      <c r="W14" s="19"/>
      <c r="X14" s="19"/>
      <c r="Y14" s="19"/>
      <c r="Z14" s="19"/>
    </row>
    <row r="15" spans="1:26" ht="18.75" x14ac:dyDescent="0.3">
      <c r="A15" s="19"/>
      <c r="B15" s="25"/>
      <c r="C15" s="21"/>
      <c r="D15" s="22"/>
      <c r="E15" s="22"/>
      <c r="F15" s="22"/>
      <c r="G15" s="26"/>
      <c r="H15" s="19"/>
      <c r="I15" s="19"/>
      <c r="J15" s="19"/>
      <c r="K15" s="19"/>
      <c r="L15" s="19"/>
      <c r="M15" s="19"/>
      <c r="N15" s="19"/>
      <c r="O15" s="19"/>
      <c r="P15" s="19"/>
      <c r="Q15" s="19"/>
      <c r="R15" s="19"/>
      <c r="S15" s="19"/>
      <c r="T15" s="19"/>
      <c r="U15" s="19"/>
      <c r="V15" s="19"/>
      <c r="W15" s="19"/>
      <c r="X15" s="19"/>
      <c r="Y15" s="19"/>
      <c r="Z15" s="19"/>
    </row>
    <row r="16" spans="1:26" ht="18.75" x14ac:dyDescent="0.3">
      <c r="A16" s="19"/>
      <c r="B16" s="25"/>
      <c r="C16" s="21"/>
      <c r="D16" s="22"/>
      <c r="E16" s="22"/>
      <c r="F16" s="22"/>
      <c r="G16" s="26"/>
      <c r="H16" s="19"/>
      <c r="I16" s="19"/>
      <c r="J16" s="19"/>
      <c r="K16" s="19"/>
      <c r="L16" s="19"/>
      <c r="M16" s="19"/>
      <c r="N16" s="19"/>
      <c r="O16" s="19"/>
      <c r="P16" s="19"/>
      <c r="Q16" s="19"/>
      <c r="R16" s="19"/>
      <c r="S16" s="19"/>
      <c r="T16" s="19"/>
      <c r="U16" s="19"/>
      <c r="V16" s="19"/>
      <c r="W16" s="19"/>
      <c r="X16" s="19"/>
      <c r="Y16" s="19"/>
      <c r="Z16" s="19"/>
    </row>
    <row r="17" spans="1:26" ht="18.75" x14ac:dyDescent="0.3">
      <c r="A17" s="19"/>
      <c r="B17" s="25"/>
      <c r="C17" s="21"/>
      <c r="D17" s="22"/>
      <c r="E17" s="22"/>
      <c r="F17" s="22"/>
      <c r="G17" s="26"/>
      <c r="H17" s="19"/>
      <c r="I17" s="19"/>
      <c r="J17" s="19"/>
      <c r="K17" s="19"/>
      <c r="L17" s="19"/>
      <c r="M17" s="19"/>
      <c r="N17" s="19"/>
      <c r="O17" s="19"/>
      <c r="P17" s="19"/>
      <c r="Q17" s="19"/>
      <c r="R17" s="19"/>
      <c r="S17" s="19"/>
      <c r="T17" s="19"/>
      <c r="U17" s="19"/>
      <c r="V17" s="19"/>
      <c r="W17" s="19"/>
      <c r="X17" s="19"/>
      <c r="Y17" s="19"/>
      <c r="Z17" s="19"/>
    </row>
    <row r="18" spans="1:26" ht="18.75" x14ac:dyDescent="0.3">
      <c r="A18" s="19"/>
      <c r="B18" s="27"/>
      <c r="C18" s="28"/>
      <c r="D18" s="29"/>
      <c r="E18" s="29"/>
      <c r="F18" s="29"/>
      <c r="G18" s="30"/>
      <c r="H18" s="19"/>
      <c r="I18" s="19"/>
      <c r="J18" s="19"/>
      <c r="K18" s="19"/>
      <c r="L18" s="19"/>
      <c r="M18" s="19"/>
      <c r="N18" s="19"/>
      <c r="O18" s="19"/>
      <c r="P18" s="19"/>
      <c r="Q18" s="19"/>
      <c r="R18" s="19"/>
      <c r="S18" s="19"/>
      <c r="T18" s="19"/>
      <c r="U18" s="19"/>
      <c r="V18" s="19"/>
      <c r="W18" s="19"/>
      <c r="X18" s="19"/>
      <c r="Y18" s="19"/>
      <c r="Z18" s="19"/>
    </row>
    <row r="19" spans="1:26" ht="12.75" customHeight="1" x14ac:dyDescent="0.3">
      <c r="B19" s="4"/>
    </row>
    <row r="20" spans="1:26" ht="23.25" customHeight="1" x14ac:dyDescent="0.3">
      <c r="B20" s="31"/>
      <c r="C20" s="32"/>
    </row>
    <row r="21" spans="1:26" ht="12.75" customHeight="1" x14ac:dyDescent="0.3">
      <c r="B21" s="4"/>
    </row>
    <row r="22" spans="1:26" ht="12.75" customHeight="1" x14ac:dyDescent="0.3">
      <c r="B22" s="4"/>
    </row>
    <row r="23" spans="1:26" ht="12.75" customHeight="1" x14ac:dyDescent="0.3">
      <c r="B23" s="4"/>
    </row>
    <row r="24" spans="1:26" ht="12.75" customHeight="1" x14ac:dyDescent="0.3">
      <c r="B24" s="4"/>
    </row>
    <row r="25" spans="1:26" ht="12.75" customHeight="1" x14ac:dyDescent="0.3">
      <c r="B25" s="4"/>
    </row>
    <row r="26" spans="1:26" ht="12.75" customHeight="1" x14ac:dyDescent="0.3">
      <c r="B26" s="4"/>
    </row>
    <row r="27" spans="1:26" ht="12.75" customHeight="1" x14ac:dyDescent="0.3">
      <c r="B27" s="4"/>
    </row>
    <row r="28" spans="1:26" ht="12.75" customHeight="1" x14ac:dyDescent="0.3">
      <c r="B28" s="4"/>
    </row>
    <row r="29" spans="1:26" ht="12.75" customHeight="1" x14ac:dyDescent="0.3">
      <c r="B29" s="4"/>
    </row>
    <row r="30" spans="1:26" ht="12.75" customHeight="1" x14ac:dyDescent="0.3">
      <c r="B30" s="4"/>
    </row>
    <row r="31" spans="1:26" ht="12.75" customHeight="1" x14ac:dyDescent="0.3">
      <c r="B31" s="4"/>
    </row>
    <row r="32" spans="1:26" ht="12.75" customHeight="1" x14ac:dyDescent="0.3">
      <c r="B32" s="4"/>
    </row>
    <row r="33" spans="2:2" ht="12.75" customHeight="1" x14ac:dyDescent="0.3">
      <c r="B33" s="4"/>
    </row>
    <row r="34" spans="2:2" ht="12.75" customHeight="1" x14ac:dyDescent="0.3">
      <c r="B34" s="4"/>
    </row>
    <row r="35" spans="2:2" ht="12.75" customHeight="1" x14ac:dyDescent="0.3">
      <c r="B35" s="4"/>
    </row>
    <row r="36" spans="2:2" ht="12.75" customHeight="1" x14ac:dyDescent="0.3">
      <c r="B36" s="4"/>
    </row>
    <row r="37" spans="2:2" ht="12.75" customHeight="1" x14ac:dyDescent="0.3">
      <c r="B37" s="4"/>
    </row>
    <row r="38" spans="2:2" ht="12.75" customHeight="1" x14ac:dyDescent="0.3">
      <c r="B38" s="4"/>
    </row>
    <row r="39" spans="2:2" ht="12.75" customHeight="1" x14ac:dyDescent="0.3">
      <c r="B39" s="4"/>
    </row>
    <row r="40" spans="2:2" ht="12.75" customHeight="1" x14ac:dyDescent="0.3">
      <c r="B40" s="4"/>
    </row>
    <row r="41" spans="2:2" ht="12.75" customHeight="1" x14ac:dyDescent="0.3">
      <c r="B41" s="4"/>
    </row>
    <row r="42" spans="2:2" ht="12.75" customHeight="1" x14ac:dyDescent="0.3">
      <c r="B42" s="4"/>
    </row>
    <row r="43" spans="2:2" ht="12.75" customHeight="1" x14ac:dyDescent="0.3">
      <c r="B43" s="4"/>
    </row>
    <row r="44" spans="2:2" ht="12.75" customHeight="1" x14ac:dyDescent="0.3">
      <c r="B44" s="4"/>
    </row>
    <row r="45" spans="2:2" ht="12.75" customHeight="1" x14ac:dyDescent="0.3">
      <c r="B45" s="4"/>
    </row>
    <row r="46" spans="2:2" ht="12.75" customHeight="1" x14ac:dyDescent="0.3">
      <c r="B46" s="4"/>
    </row>
    <row r="47" spans="2:2" ht="12.75" customHeight="1" x14ac:dyDescent="0.3">
      <c r="B47" s="4"/>
    </row>
    <row r="48" spans="2:2" ht="12.75" customHeight="1" x14ac:dyDescent="0.3">
      <c r="B48" s="4"/>
    </row>
    <row r="49" spans="2:2" ht="12.75" customHeight="1" x14ac:dyDescent="0.3">
      <c r="B49" s="4"/>
    </row>
    <row r="50" spans="2:2" ht="12.75" customHeight="1" x14ac:dyDescent="0.3">
      <c r="B50" s="4"/>
    </row>
    <row r="51" spans="2:2" ht="12.75" customHeight="1" x14ac:dyDescent="0.3">
      <c r="B51" s="4"/>
    </row>
    <row r="52" spans="2:2" ht="12.75" customHeight="1" x14ac:dyDescent="0.3">
      <c r="B52" s="4"/>
    </row>
    <row r="53" spans="2:2" ht="12.75" customHeight="1" x14ac:dyDescent="0.3">
      <c r="B53" s="4"/>
    </row>
    <row r="54" spans="2:2" ht="12.75" customHeight="1" x14ac:dyDescent="0.3">
      <c r="B54" s="4"/>
    </row>
    <row r="55" spans="2:2" ht="12.75" customHeight="1" x14ac:dyDescent="0.3">
      <c r="B55" s="4"/>
    </row>
    <row r="56" spans="2:2" ht="12.75" customHeight="1" x14ac:dyDescent="0.3">
      <c r="B56" s="4"/>
    </row>
    <row r="57" spans="2:2" ht="12.75" customHeight="1" x14ac:dyDescent="0.3">
      <c r="B57" s="4"/>
    </row>
    <row r="58" spans="2:2" ht="12.75" customHeight="1" x14ac:dyDescent="0.3">
      <c r="B58" s="4"/>
    </row>
    <row r="59" spans="2:2" ht="12.75" customHeight="1" x14ac:dyDescent="0.3">
      <c r="B59" s="4"/>
    </row>
    <row r="60" spans="2:2" ht="12.75" customHeight="1" x14ac:dyDescent="0.3">
      <c r="B60" s="4"/>
    </row>
    <row r="61" spans="2:2" ht="12.75" customHeight="1" x14ac:dyDescent="0.3">
      <c r="B61" s="4"/>
    </row>
    <row r="62" spans="2:2" ht="12.75" customHeight="1" x14ac:dyDescent="0.3">
      <c r="B62" s="4"/>
    </row>
    <row r="63" spans="2:2" ht="12.75" customHeight="1" x14ac:dyDescent="0.3">
      <c r="B63" s="4"/>
    </row>
    <row r="64" spans="2:2" ht="12.75" customHeight="1" x14ac:dyDescent="0.3">
      <c r="B64" s="4"/>
    </row>
    <row r="65" spans="2:2" ht="12.75" customHeight="1" x14ac:dyDescent="0.3">
      <c r="B65" s="4"/>
    </row>
    <row r="66" spans="2:2" ht="12.75" customHeight="1" x14ac:dyDescent="0.3">
      <c r="B66" s="4"/>
    </row>
    <row r="67" spans="2:2" ht="12.75" customHeight="1" x14ac:dyDescent="0.3">
      <c r="B67" s="4"/>
    </row>
    <row r="68" spans="2:2" ht="12.75" customHeight="1" x14ac:dyDescent="0.3">
      <c r="B68" s="4"/>
    </row>
    <row r="69" spans="2:2" ht="12.75" customHeight="1" x14ac:dyDescent="0.3">
      <c r="B69" s="4"/>
    </row>
    <row r="70" spans="2:2" ht="12.75" customHeight="1" x14ac:dyDescent="0.3">
      <c r="B70" s="4"/>
    </row>
    <row r="71" spans="2:2" ht="12.75" customHeight="1" x14ac:dyDescent="0.3">
      <c r="B71" s="4"/>
    </row>
    <row r="72" spans="2:2" ht="12.75" customHeight="1" x14ac:dyDescent="0.3">
      <c r="B72" s="4"/>
    </row>
    <row r="73" spans="2:2" ht="12.75" customHeight="1" x14ac:dyDescent="0.3">
      <c r="B73" s="4"/>
    </row>
    <row r="74" spans="2:2" ht="12.75" customHeight="1" x14ac:dyDescent="0.3">
      <c r="B74" s="4"/>
    </row>
    <row r="75" spans="2:2" ht="12.75" customHeight="1" x14ac:dyDescent="0.3">
      <c r="B75" s="4"/>
    </row>
    <row r="76" spans="2:2" ht="12.75" customHeight="1" x14ac:dyDescent="0.3">
      <c r="B76" s="4"/>
    </row>
    <row r="77" spans="2:2" ht="12.75" customHeight="1" x14ac:dyDescent="0.3">
      <c r="B77" s="4"/>
    </row>
    <row r="78" spans="2:2" ht="12.75" customHeight="1" x14ac:dyDescent="0.3">
      <c r="B78" s="4"/>
    </row>
    <row r="79" spans="2:2" ht="12.75" customHeight="1" x14ac:dyDescent="0.3">
      <c r="B79" s="4"/>
    </row>
    <row r="80" spans="2:2" ht="12.75" customHeight="1" x14ac:dyDescent="0.3">
      <c r="B80" s="4"/>
    </row>
    <row r="81" spans="2:2" ht="12.75" customHeight="1" x14ac:dyDescent="0.3">
      <c r="B81" s="4"/>
    </row>
    <row r="82" spans="2:2" ht="12.75" customHeight="1" x14ac:dyDescent="0.3">
      <c r="B82" s="4"/>
    </row>
    <row r="83" spans="2:2" ht="12.75" customHeight="1" x14ac:dyDescent="0.3">
      <c r="B83" s="4"/>
    </row>
    <row r="84" spans="2:2" ht="12.75" customHeight="1" x14ac:dyDescent="0.3">
      <c r="B84" s="4"/>
    </row>
    <row r="85" spans="2:2" ht="12.75" customHeight="1" x14ac:dyDescent="0.3">
      <c r="B85" s="4"/>
    </row>
    <row r="86" spans="2:2" ht="12.75" customHeight="1" x14ac:dyDescent="0.3">
      <c r="B86" s="4"/>
    </row>
    <row r="87" spans="2:2" ht="12.75" customHeight="1" x14ac:dyDescent="0.3">
      <c r="B87" s="4"/>
    </row>
    <row r="88" spans="2:2" ht="12.75" customHeight="1" x14ac:dyDescent="0.3">
      <c r="B88" s="4"/>
    </row>
    <row r="89" spans="2:2" ht="12.75" customHeight="1" x14ac:dyDescent="0.3">
      <c r="B89" s="4"/>
    </row>
    <row r="90" spans="2:2" ht="12.75" customHeight="1" x14ac:dyDescent="0.3">
      <c r="B90" s="4"/>
    </row>
    <row r="91" spans="2:2" ht="12.75" customHeight="1" x14ac:dyDescent="0.3">
      <c r="B91" s="4"/>
    </row>
    <row r="92" spans="2:2" ht="12.75" customHeight="1" x14ac:dyDescent="0.3">
      <c r="B92" s="4"/>
    </row>
    <row r="93" spans="2:2" ht="12.75" customHeight="1" x14ac:dyDescent="0.3">
      <c r="B93" s="4"/>
    </row>
    <row r="94" spans="2:2" ht="12.75" customHeight="1" x14ac:dyDescent="0.3">
      <c r="B94" s="4"/>
    </row>
    <row r="95" spans="2:2" ht="12.75" customHeight="1" x14ac:dyDescent="0.3">
      <c r="B95" s="4"/>
    </row>
    <row r="96" spans="2:2" ht="12.75" customHeight="1" x14ac:dyDescent="0.3">
      <c r="B96" s="4"/>
    </row>
    <row r="97" spans="2:2" ht="12.75" customHeight="1" x14ac:dyDescent="0.3">
      <c r="B97" s="4"/>
    </row>
    <row r="98" spans="2:2" ht="12.75" customHeight="1" x14ac:dyDescent="0.3">
      <c r="B98" s="4"/>
    </row>
    <row r="99" spans="2:2" ht="12.75" customHeight="1" x14ac:dyDescent="0.3">
      <c r="B99" s="4"/>
    </row>
    <row r="100" spans="2:2" ht="12.75" customHeight="1" x14ac:dyDescent="0.3">
      <c r="B100" s="4"/>
    </row>
    <row r="101" spans="2:2" ht="12.75" customHeight="1" x14ac:dyDescent="0.3">
      <c r="B101" s="4"/>
    </row>
    <row r="102" spans="2:2" ht="12.75" customHeight="1" x14ac:dyDescent="0.3">
      <c r="B102" s="4"/>
    </row>
    <row r="103" spans="2:2" ht="12.75" customHeight="1" x14ac:dyDescent="0.3">
      <c r="B103" s="4"/>
    </row>
    <row r="104" spans="2:2" ht="12.75" customHeight="1" x14ac:dyDescent="0.3">
      <c r="B104" s="4"/>
    </row>
    <row r="105" spans="2:2" ht="12.75" customHeight="1" x14ac:dyDescent="0.3">
      <c r="B105" s="4"/>
    </row>
    <row r="106" spans="2:2" ht="12.75" customHeight="1" x14ac:dyDescent="0.3">
      <c r="B106" s="4"/>
    </row>
    <row r="107" spans="2:2" ht="12.75" customHeight="1" x14ac:dyDescent="0.3">
      <c r="B107" s="4"/>
    </row>
    <row r="108" spans="2:2" ht="12.75" customHeight="1" x14ac:dyDescent="0.3">
      <c r="B108" s="4"/>
    </row>
    <row r="109" spans="2:2" ht="12.75" customHeight="1" x14ac:dyDescent="0.3">
      <c r="B109" s="4"/>
    </row>
    <row r="110" spans="2:2" ht="12.75" customHeight="1" x14ac:dyDescent="0.3">
      <c r="B110" s="4"/>
    </row>
    <row r="111" spans="2:2" ht="12.75" customHeight="1" x14ac:dyDescent="0.3">
      <c r="B111" s="4"/>
    </row>
    <row r="112" spans="2:2" ht="12.75" customHeight="1" x14ac:dyDescent="0.3">
      <c r="B112" s="4"/>
    </row>
    <row r="113" spans="2:2" ht="12.75" customHeight="1" x14ac:dyDescent="0.3">
      <c r="B113" s="4"/>
    </row>
    <row r="114" spans="2:2" ht="12.75" customHeight="1" x14ac:dyDescent="0.3">
      <c r="B114" s="4"/>
    </row>
    <row r="115" spans="2:2" ht="12.75" customHeight="1" x14ac:dyDescent="0.3">
      <c r="B115" s="4"/>
    </row>
    <row r="116" spans="2:2" ht="12.75" customHeight="1" x14ac:dyDescent="0.3">
      <c r="B116" s="4"/>
    </row>
    <row r="117" spans="2:2" ht="12.75" customHeight="1" x14ac:dyDescent="0.3">
      <c r="B117" s="4"/>
    </row>
    <row r="118" spans="2:2" ht="12.75" customHeight="1" x14ac:dyDescent="0.3">
      <c r="B118" s="4"/>
    </row>
    <row r="119" spans="2:2" ht="12.75" customHeight="1" x14ac:dyDescent="0.3">
      <c r="B119" s="4"/>
    </row>
    <row r="120" spans="2:2" ht="12.75" customHeight="1" x14ac:dyDescent="0.3">
      <c r="B120" s="4"/>
    </row>
    <row r="121" spans="2:2" ht="12.75" customHeight="1" x14ac:dyDescent="0.3">
      <c r="B121" s="4"/>
    </row>
    <row r="122" spans="2:2" ht="12.75" customHeight="1" x14ac:dyDescent="0.3">
      <c r="B122" s="4"/>
    </row>
    <row r="123" spans="2:2" ht="12.75" customHeight="1" x14ac:dyDescent="0.3">
      <c r="B123" s="4"/>
    </row>
    <row r="124" spans="2:2" ht="12.75" customHeight="1" x14ac:dyDescent="0.3">
      <c r="B124" s="4"/>
    </row>
    <row r="125" spans="2:2" ht="12.75" customHeight="1" x14ac:dyDescent="0.3">
      <c r="B125" s="4"/>
    </row>
    <row r="126" spans="2:2" ht="12.75" customHeight="1" x14ac:dyDescent="0.3">
      <c r="B126" s="4"/>
    </row>
    <row r="127" spans="2:2" ht="12.75" customHeight="1" x14ac:dyDescent="0.3">
      <c r="B127" s="4"/>
    </row>
    <row r="128" spans="2:2" ht="12.75" customHeight="1" x14ac:dyDescent="0.3">
      <c r="B128" s="4"/>
    </row>
    <row r="129" spans="2:2" ht="12.75" customHeight="1" x14ac:dyDescent="0.3">
      <c r="B129" s="4"/>
    </row>
    <row r="130" spans="2:2" ht="12.75" customHeight="1" x14ac:dyDescent="0.3">
      <c r="B130" s="4"/>
    </row>
    <row r="131" spans="2:2" ht="12.75" customHeight="1" x14ac:dyDescent="0.3">
      <c r="B131" s="4"/>
    </row>
    <row r="132" spans="2:2" ht="12.75" customHeight="1" x14ac:dyDescent="0.3">
      <c r="B132" s="4"/>
    </row>
    <row r="133" spans="2:2" ht="12.75" customHeight="1" x14ac:dyDescent="0.3">
      <c r="B133" s="4"/>
    </row>
    <row r="134" spans="2:2" ht="12.75" customHeight="1" x14ac:dyDescent="0.3">
      <c r="B134" s="4"/>
    </row>
    <row r="135" spans="2:2" ht="12.75" customHeight="1" x14ac:dyDescent="0.3">
      <c r="B135" s="4"/>
    </row>
    <row r="136" spans="2:2" ht="12.75" customHeight="1" x14ac:dyDescent="0.3">
      <c r="B136" s="4"/>
    </row>
    <row r="137" spans="2:2" ht="12.75" customHeight="1" x14ac:dyDescent="0.3">
      <c r="B137" s="4"/>
    </row>
    <row r="138" spans="2:2" ht="12.75" customHeight="1" x14ac:dyDescent="0.3">
      <c r="B138" s="4"/>
    </row>
    <row r="139" spans="2:2" ht="12.75" customHeight="1" x14ac:dyDescent="0.3">
      <c r="B139" s="4"/>
    </row>
    <row r="140" spans="2:2" ht="12.75" customHeight="1" x14ac:dyDescent="0.3">
      <c r="B140" s="4"/>
    </row>
    <row r="141" spans="2:2" ht="12.75" customHeight="1" x14ac:dyDescent="0.3">
      <c r="B141" s="4"/>
    </row>
    <row r="142" spans="2:2" ht="12.75" customHeight="1" x14ac:dyDescent="0.3">
      <c r="B142" s="4"/>
    </row>
    <row r="143" spans="2:2" ht="12.75" customHeight="1" x14ac:dyDescent="0.3">
      <c r="B143" s="4"/>
    </row>
    <row r="144" spans="2:2" ht="12.75" customHeight="1" x14ac:dyDescent="0.3">
      <c r="B144" s="4"/>
    </row>
    <row r="145" spans="2:2" ht="12.75" customHeight="1" x14ac:dyDescent="0.3">
      <c r="B145" s="4"/>
    </row>
    <row r="146" spans="2:2" ht="12.75" customHeight="1" x14ac:dyDescent="0.3">
      <c r="B146" s="4"/>
    </row>
    <row r="147" spans="2:2" ht="12.75" customHeight="1" x14ac:dyDescent="0.3">
      <c r="B147" s="4"/>
    </row>
    <row r="148" spans="2:2" ht="12.75" customHeight="1" x14ac:dyDescent="0.3">
      <c r="B148" s="4"/>
    </row>
    <row r="149" spans="2:2" ht="12.75" customHeight="1" x14ac:dyDescent="0.3">
      <c r="B149" s="4"/>
    </row>
    <row r="150" spans="2:2" ht="12.75" customHeight="1" x14ac:dyDescent="0.3">
      <c r="B150" s="4"/>
    </row>
    <row r="151" spans="2:2" ht="12.75" customHeight="1" x14ac:dyDescent="0.3">
      <c r="B151" s="4"/>
    </row>
    <row r="152" spans="2:2" ht="12.75" customHeight="1" x14ac:dyDescent="0.3">
      <c r="B152" s="4"/>
    </row>
    <row r="153" spans="2:2" ht="12.75" customHeight="1" x14ac:dyDescent="0.3">
      <c r="B153" s="4"/>
    </row>
    <row r="154" spans="2:2" ht="12.75" customHeight="1" x14ac:dyDescent="0.3">
      <c r="B154" s="4"/>
    </row>
    <row r="155" spans="2:2" ht="12.75" customHeight="1" x14ac:dyDescent="0.3">
      <c r="B155" s="4"/>
    </row>
    <row r="156" spans="2:2" ht="12.75" customHeight="1" x14ac:dyDescent="0.3">
      <c r="B156" s="4"/>
    </row>
    <row r="157" spans="2:2" ht="12.75" customHeight="1" x14ac:dyDescent="0.3">
      <c r="B157" s="4"/>
    </row>
    <row r="158" spans="2:2" ht="12.75" customHeight="1" x14ac:dyDescent="0.3">
      <c r="B158" s="4"/>
    </row>
    <row r="159" spans="2:2" ht="12.75" customHeight="1" x14ac:dyDescent="0.3">
      <c r="B159" s="4"/>
    </row>
    <row r="160" spans="2:2" ht="12.75" customHeight="1" x14ac:dyDescent="0.3">
      <c r="B160" s="4"/>
    </row>
    <row r="161" spans="2:2" ht="12.75" customHeight="1" x14ac:dyDescent="0.3">
      <c r="B161" s="4"/>
    </row>
    <row r="162" spans="2:2" ht="12.75" customHeight="1" x14ac:dyDescent="0.3">
      <c r="B162" s="4"/>
    </row>
    <row r="163" spans="2:2" ht="12.75" customHeight="1" x14ac:dyDescent="0.3">
      <c r="B163" s="4"/>
    </row>
    <row r="164" spans="2:2" ht="12.75" customHeight="1" x14ac:dyDescent="0.3">
      <c r="B164" s="4"/>
    </row>
    <row r="165" spans="2:2" ht="12.75" customHeight="1" x14ac:dyDescent="0.3">
      <c r="B165" s="4"/>
    </row>
    <row r="166" spans="2:2" ht="12.75" customHeight="1" x14ac:dyDescent="0.3">
      <c r="B166" s="4"/>
    </row>
    <row r="167" spans="2:2" ht="12.75" customHeight="1" x14ac:dyDescent="0.3">
      <c r="B167" s="4"/>
    </row>
    <row r="168" spans="2:2" ht="12.75" customHeight="1" x14ac:dyDescent="0.3">
      <c r="B168" s="4"/>
    </row>
    <row r="169" spans="2:2" ht="12.75" customHeight="1" x14ac:dyDescent="0.3">
      <c r="B169" s="4"/>
    </row>
    <row r="170" spans="2:2" ht="12.75" customHeight="1" x14ac:dyDescent="0.3">
      <c r="B170" s="4"/>
    </row>
    <row r="171" spans="2:2" ht="12.75" customHeight="1" x14ac:dyDescent="0.3">
      <c r="B171" s="4"/>
    </row>
    <row r="172" spans="2:2" ht="12.75" customHeight="1" x14ac:dyDescent="0.3">
      <c r="B172" s="4"/>
    </row>
    <row r="173" spans="2:2" ht="12.75" customHeight="1" x14ac:dyDescent="0.3">
      <c r="B173" s="4"/>
    </row>
    <row r="174" spans="2:2" ht="12.75" customHeight="1" x14ac:dyDescent="0.3">
      <c r="B174" s="4"/>
    </row>
    <row r="175" spans="2:2" ht="12.75" customHeight="1" x14ac:dyDescent="0.3">
      <c r="B175" s="4"/>
    </row>
    <row r="176" spans="2:2" ht="12.75" customHeight="1" x14ac:dyDescent="0.3">
      <c r="B176" s="4"/>
    </row>
    <row r="177" spans="2:2" ht="12.75" customHeight="1" x14ac:dyDescent="0.3">
      <c r="B177" s="4"/>
    </row>
    <row r="178" spans="2:2" ht="12.75" customHeight="1" x14ac:dyDescent="0.3">
      <c r="B178" s="4"/>
    </row>
    <row r="179" spans="2:2" ht="12.75" customHeight="1" x14ac:dyDescent="0.3">
      <c r="B179" s="4"/>
    </row>
    <row r="180" spans="2:2" ht="12.75" customHeight="1" x14ac:dyDescent="0.3">
      <c r="B180" s="4"/>
    </row>
    <row r="181" spans="2:2" ht="12.75" customHeight="1" x14ac:dyDescent="0.3">
      <c r="B181" s="4"/>
    </row>
    <row r="182" spans="2:2" ht="12.75" customHeight="1" x14ac:dyDescent="0.3">
      <c r="B182" s="4"/>
    </row>
    <row r="183" spans="2:2" ht="12.75" customHeight="1" x14ac:dyDescent="0.3">
      <c r="B183" s="4"/>
    </row>
    <row r="184" spans="2:2" ht="12.75" customHeight="1" x14ac:dyDescent="0.3">
      <c r="B184" s="4"/>
    </row>
    <row r="185" spans="2:2" ht="12.75" customHeight="1" x14ac:dyDescent="0.3">
      <c r="B185" s="4"/>
    </row>
    <row r="186" spans="2:2" ht="12.75" customHeight="1" x14ac:dyDescent="0.3">
      <c r="B186" s="4"/>
    </row>
    <row r="187" spans="2:2" ht="12.75" customHeight="1" x14ac:dyDescent="0.3">
      <c r="B187" s="4"/>
    </row>
    <row r="188" spans="2:2" ht="12.75" customHeight="1" x14ac:dyDescent="0.3">
      <c r="B188" s="4"/>
    </row>
    <row r="189" spans="2:2" ht="12.75" customHeight="1" x14ac:dyDescent="0.3">
      <c r="B189" s="4"/>
    </row>
    <row r="190" spans="2:2" ht="12.75" customHeight="1" x14ac:dyDescent="0.3">
      <c r="B190" s="4"/>
    </row>
    <row r="191" spans="2:2" ht="12.75" customHeight="1" x14ac:dyDescent="0.3">
      <c r="B191" s="4"/>
    </row>
    <row r="192" spans="2:2" ht="12.75" customHeight="1" x14ac:dyDescent="0.3">
      <c r="B192" s="4"/>
    </row>
    <row r="193" spans="2:2" ht="12.75" customHeight="1" x14ac:dyDescent="0.3">
      <c r="B193" s="4"/>
    </row>
    <row r="194" spans="2:2" ht="12.75" customHeight="1" x14ac:dyDescent="0.3">
      <c r="B194" s="4"/>
    </row>
    <row r="195" spans="2:2" ht="12.75" customHeight="1" x14ac:dyDescent="0.3">
      <c r="B195" s="4"/>
    </row>
    <row r="196" spans="2:2" ht="12.75" customHeight="1" x14ac:dyDescent="0.3">
      <c r="B196" s="4"/>
    </row>
    <row r="197" spans="2:2" ht="12.75" customHeight="1" x14ac:dyDescent="0.3">
      <c r="B197" s="4"/>
    </row>
    <row r="198" spans="2:2" ht="12.75" customHeight="1" x14ac:dyDescent="0.3">
      <c r="B198" s="4"/>
    </row>
    <row r="199" spans="2:2" ht="12.75" customHeight="1" x14ac:dyDescent="0.3">
      <c r="B199" s="4"/>
    </row>
    <row r="200" spans="2:2" ht="12.75" customHeight="1" x14ac:dyDescent="0.3">
      <c r="B200" s="4"/>
    </row>
    <row r="201" spans="2:2" ht="12.75" customHeight="1" x14ac:dyDescent="0.3">
      <c r="B201" s="4"/>
    </row>
    <row r="202" spans="2:2" ht="12.75" customHeight="1" x14ac:dyDescent="0.3">
      <c r="B202" s="4"/>
    </row>
    <row r="203" spans="2:2" ht="12.75" customHeight="1" x14ac:dyDescent="0.3">
      <c r="B203" s="4"/>
    </row>
    <row r="204" spans="2:2" ht="12.75" customHeight="1" x14ac:dyDescent="0.3">
      <c r="B204" s="4"/>
    </row>
    <row r="205" spans="2:2" ht="12.75" customHeight="1" x14ac:dyDescent="0.3">
      <c r="B205" s="4"/>
    </row>
    <row r="206" spans="2:2" ht="12.75" customHeight="1" x14ac:dyDescent="0.3">
      <c r="B206" s="4"/>
    </row>
    <row r="207" spans="2:2" ht="12.75" customHeight="1" x14ac:dyDescent="0.3">
      <c r="B207" s="4"/>
    </row>
    <row r="208" spans="2:2" ht="12.75" customHeight="1" x14ac:dyDescent="0.3">
      <c r="B208" s="4"/>
    </row>
    <row r="209" spans="2:2" ht="12.75" customHeight="1" x14ac:dyDescent="0.3">
      <c r="B209" s="4"/>
    </row>
    <row r="210" spans="2:2" ht="12.75" customHeight="1" x14ac:dyDescent="0.3">
      <c r="B210" s="4"/>
    </row>
    <row r="211" spans="2:2" ht="12.75" customHeight="1" x14ac:dyDescent="0.3">
      <c r="B211" s="4"/>
    </row>
    <row r="212" spans="2:2" ht="12.75" customHeight="1" x14ac:dyDescent="0.3">
      <c r="B212" s="4"/>
    </row>
    <row r="213" spans="2:2" ht="12.75" customHeight="1" x14ac:dyDescent="0.3">
      <c r="B213" s="4"/>
    </row>
    <row r="214" spans="2:2" ht="12.75" customHeight="1" x14ac:dyDescent="0.3">
      <c r="B214" s="4"/>
    </row>
    <row r="215" spans="2:2" ht="12.75" customHeight="1" x14ac:dyDescent="0.3">
      <c r="B215" s="4"/>
    </row>
    <row r="216" spans="2:2" ht="12.75" customHeight="1" x14ac:dyDescent="0.3">
      <c r="B216" s="4"/>
    </row>
    <row r="217" spans="2:2" ht="12.75" customHeight="1" x14ac:dyDescent="0.3">
      <c r="B217" s="4"/>
    </row>
    <row r="218" spans="2:2" ht="12.75" customHeight="1" x14ac:dyDescent="0.3">
      <c r="B218" s="4"/>
    </row>
    <row r="219" spans="2:2" ht="12.75" customHeight="1" x14ac:dyDescent="0.3">
      <c r="B219" s="4"/>
    </row>
    <row r="220" spans="2:2" ht="12.75" customHeight="1" x14ac:dyDescent="0.3">
      <c r="B220" s="4"/>
    </row>
    <row r="221" spans="2:2" ht="12.75" customHeight="1" x14ac:dyDescent="0.3">
      <c r="B221" s="4"/>
    </row>
    <row r="222" spans="2:2" ht="12.75" customHeight="1" x14ac:dyDescent="0.3">
      <c r="B222" s="4"/>
    </row>
    <row r="223" spans="2:2" ht="12.75" customHeight="1" x14ac:dyDescent="0.3">
      <c r="B223" s="4"/>
    </row>
    <row r="224" spans="2:2" ht="12.75" customHeight="1" x14ac:dyDescent="0.3">
      <c r="B224" s="4"/>
    </row>
    <row r="225" spans="2:2" ht="12.75" customHeight="1" x14ac:dyDescent="0.3">
      <c r="B225" s="4"/>
    </row>
    <row r="226" spans="2:2" ht="12.75" customHeight="1" x14ac:dyDescent="0.3">
      <c r="B226" s="4"/>
    </row>
    <row r="227" spans="2:2" ht="12.75" customHeight="1" x14ac:dyDescent="0.3">
      <c r="B227" s="4"/>
    </row>
    <row r="228" spans="2:2" ht="12.75" customHeight="1" x14ac:dyDescent="0.3">
      <c r="B228" s="4"/>
    </row>
    <row r="229" spans="2:2" ht="12.75" customHeight="1" x14ac:dyDescent="0.3">
      <c r="B229" s="4"/>
    </row>
    <row r="230" spans="2:2" ht="12.75" customHeight="1" x14ac:dyDescent="0.3">
      <c r="B230" s="4"/>
    </row>
    <row r="231" spans="2:2" ht="12.75" customHeight="1" x14ac:dyDescent="0.3">
      <c r="B231" s="4"/>
    </row>
    <row r="232" spans="2:2" ht="12.75" customHeight="1" x14ac:dyDescent="0.3">
      <c r="B232" s="4"/>
    </row>
    <row r="233" spans="2:2" ht="12.75" customHeight="1" x14ac:dyDescent="0.3">
      <c r="B233" s="4"/>
    </row>
    <row r="234" spans="2:2" ht="12.75" customHeight="1" x14ac:dyDescent="0.3">
      <c r="B234" s="4"/>
    </row>
    <row r="235" spans="2:2" ht="12.75" customHeight="1" x14ac:dyDescent="0.3">
      <c r="B235" s="4"/>
    </row>
    <row r="236" spans="2:2" ht="12.75" customHeight="1" x14ac:dyDescent="0.3">
      <c r="B236" s="4"/>
    </row>
    <row r="237" spans="2:2" ht="12.75" customHeight="1" x14ac:dyDescent="0.3">
      <c r="B237" s="4"/>
    </row>
    <row r="238" spans="2:2" ht="12.75" customHeight="1" x14ac:dyDescent="0.3">
      <c r="B238" s="4"/>
    </row>
    <row r="239" spans="2:2" ht="12.75" customHeight="1" x14ac:dyDescent="0.3">
      <c r="B239" s="4"/>
    </row>
    <row r="240" spans="2:2" ht="12.75" customHeight="1" x14ac:dyDescent="0.3">
      <c r="B240" s="4"/>
    </row>
    <row r="241" spans="2:2" ht="12.75" customHeight="1" x14ac:dyDescent="0.3">
      <c r="B241" s="4"/>
    </row>
    <row r="242" spans="2:2" ht="12.75" customHeight="1" x14ac:dyDescent="0.3">
      <c r="B242" s="4"/>
    </row>
    <row r="243" spans="2:2" ht="12.75" customHeight="1" x14ac:dyDescent="0.3">
      <c r="B243" s="4"/>
    </row>
    <row r="244" spans="2:2" ht="12.75" customHeight="1" x14ac:dyDescent="0.3">
      <c r="B244" s="4"/>
    </row>
    <row r="245" spans="2:2" ht="12.75" customHeight="1" x14ac:dyDescent="0.3">
      <c r="B245" s="4"/>
    </row>
    <row r="246" spans="2:2" ht="12.75" customHeight="1" x14ac:dyDescent="0.3">
      <c r="B246" s="4"/>
    </row>
    <row r="247" spans="2:2" ht="12.75" customHeight="1" x14ac:dyDescent="0.3">
      <c r="B247" s="4"/>
    </row>
    <row r="248" spans="2:2" ht="12.75" customHeight="1" x14ac:dyDescent="0.3">
      <c r="B248" s="4"/>
    </row>
    <row r="249" spans="2:2" ht="12.75" customHeight="1" x14ac:dyDescent="0.3">
      <c r="B249" s="4"/>
    </row>
    <row r="250" spans="2:2" ht="12.75" customHeight="1" x14ac:dyDescent="0.3">
      <c r="B250" s="4"/>
    </row>
    <row r="251" spans="2:2" ht="12.75" customHeight="1" x14ac:dyDescent="0.3">
      <c r="B251" s="4"/>
    </row>
    <row r="252" spans="2:2" ht="12.75" customHeight="1" x14ac:dyDescent="0.3">
      <c r="B252" s="4"/>
    </row>
    <row r="253" spans="2:2" ht="12.75" customHeight="1" x14ac:dyDescent="0.3">
      <c r="B253" s="4"/>
    </row>
    <row r="254" spans="2:2" ht="12.75" customHeight="1" x14ac:dyDescent="0.3">
      <c r="B254" s="4"/>
    </row>
    <row r="255" spans="2:2" ht="12.75" customHeight="1" x14ac:dyDescent="0.3">
      <c r="B255" s="4"/>
    </row>
    <row r="256" spans="2:2" ht="12.75" customHeight="1" x14ac:dyDescent="0.3">
      <c r="B256" s="4"/>
    </row>
    <row r="257" spans="2:2" ht="12.75" customHeight="1" x14ac:dyDescent="0.3">
      <c r="B257" s="4"/>
    </row>
    <row r="258" spans="2:2" ht="12.75" customHeight="1" x14ac:dyDescent="0.3">
      <c r="B258" s="4"/>
    </row>
    <row r="259" spans="2:2" ht="12.75" customHeight="1" x14ac:dyDescent="0.3">
      <c r="B259" s="4"/>
    </row>
    <row r="260" spans="2:2" ht="12.75" customHeight="1" x14ac:dyDescent="0.3">
      <c r="B260" s="4"/>
    </row>
    <row r="261" spans="2:2" ht="12.75" customHeight="1" x14ac:dyDescent="0.3">
      <c r="B261" s="4"/>
    </row>
    <row r="262" spans="2:2" ht="12.75" customHeight="1" x14ac:dyDescent="0.3">
      <c r="B262" s="4"/>
    </row>
    <row r="263" spans="2:2" ht="12.75" customHeight="1" x14ac:dyDescent="0.3">
      <c r="B263" s="4"/>
    </row>
    <row r="264" spans="2:2" ht="12.75" customHeight="1" x14ac:dyDescent="0.3">
      <c r="B264" s="4"/>
    </row>
    <row r="265" spans="2:2" ht="12.75" customHeight="1" x14ac:dyDescent="0.3">
      <c r="B265" s="4"/>
    </row>
    <row r="266" spans="2:2" ht="12.75" customHeight="1" x14ac:dyDescent="0.3">
      <c r="B266" s="4"/>
    </row>
    <row r="267" spans="2:2" ht="12.75" customHeight="1" x14ac:dyDescent="0.3">
      <c r="B267" s="4"/>
    </row>
    <row r="268" spans="2:2" ht="12.75" customHeight="1" x14ac:dyDescent="0.3">
      <c r="B268" s="4"/>
    </row>
    <row r="269" spans="2:2" ht="12.75" customHeight="1" x14ac:dyDescent="0.3">
      <c r="B269" s="4"/>
    </row>
    <row r="270" spans="2:2" ht="12.75" customHeight="1" x14ac:dyDescent="0.3">
      <c r="B270" s="4"/>
    </row>
    <row r="271" spans="2:2" ht="12.75" customHeight="1" x14ac:dyDescent="0.3">
      <c r="B271" s="4"/>
    </row>
    <row r="272" spans="2:2" ht="12.75" customHeight="1" x14ac:dyDescent="0.3">
      <c r="B272" s="4"/>
    </row>
    <row r="273" spans="2:2" ht="12.75" customHeight="1" x14ac:dyDescent="0.3">
      <c r="B273" s="4"/>
    </row>
    <row r="274" spans="2:2" ht="12.75" customHeight="1" x14ac:dyDescent="0.3">
      <c r="B274" s="4"/>
    </row>
    <row r="275" spans="2:2" ht="12.75" customHeight="1" x14ac:dyDescent="0.3">
      <c r="B275" s="4"/>
    </row>
    <row r="276" spans="2:2" ht="12.75" customHeight="1" x14ac:dyDescent="0.3">
      <c r="B276" s="4"/>
    </row>
    <row r="277" spans="2:2" ht="12.75" customHeight="1" x14ac:dyDescent="0.3">
      <c r="B277" s="4"/>
    </row>
    <row r="278" spans="2:2" ht="12.75" customHeight="1" x14ac:dyDescent="0.3">
      <c r="B278" s="4"/>
    </row>
    <row r="279" spans="2:2" ht="12.75" customHeight="1" x14ac:dyDescent="0.3">
      <c r="B279" s="4"/>
    </row>
    <row r="280" spans="2:2" ht="12.75" customHeight="1" x14ac:dyDescent="0.3">
      <c r="B280" s="4"/>
    </row>
    <row r="281" spans="2:2" ht="12.75" customHeight="1" x14ac:dyDescent="0.3">
      <c r="B281" s="4"/>
    </row>
    <row r="282" spans="2:2" ht="12.75" customHeight="1" x14ac:dyDescent="0.3">
      <c r="B282" s="4"/>
    </row>
    <row r="283" spans="2:2" ht="12.75" customHeight="1" x14ac:dyDescent="0.3">
      <c r="B283" s="4"/>
    </row>
    <row r="284" spans="2:2" ht="12.75" customHeight="1" x14ac:dyDescent="0.3">
      <c r="B284" s="4"/>
    </row>
    <row r="285" spans="2:2" ht="12.75" customHeight="1" x14ac:dyDescent="0.3">
      <c r="B285" s="4"/>
    </row>
    <row r="286" spans="2:2" ht="12.75" customHeight="1" x14ac:dyDescent="0.3">
      <c r="B286" s="4"/>
    </row>
    <row r="287" spans="2:2" ht="12.75" customHeight="1" x14ac:dyDescent="0.3">
      <c r="B287" s="4"/>
    </row>
    <row r="288" spans="2:2" ht="12.75" customHeight="1" x14ac:dyDescent="0.3">
      <c r="B288" s="4"/>
    </row>
    <row r="289" spans="2:2" ht="12.75" customHeight="1" x14ac:dyDescent="0.3">
      <c r="B289" s="4"/>
    </row>
    <row r="290" spans="2:2" ht="12.75" customHeight="1" x14ac:dyDescent="0.3">
      <c r="B290" s="4"/>
    </row>
    <row r="291" spans="2:2" ht="12.75" customHeight="1" x14ac:dyDescent="0.3">
      <c r="B291" s="4"/>
    </row>
    <row r="292" spans="2:2" ht="12.75" customHeight="1" x14ac:dyDescent="0.3">
      <c r="B292" s="4"/>
    </row>
    <row r="293" spans="2:2" ht="12.75" customHeight="1" x14ac:dyDescent="0.3">
      <c r="B293" s="4"/>
    </row>
    <row r="294" spans="2:2" ht="12.75" customHeight="1" x14ac:dyDescent="0.3">
      <c r="B294" s="4"/>
    </row>
    <row r="295" spans="2:2" ht="12.75" customHeight="1" x14ac:dyDescent="0.3">
      <c r="B295" s="4"/>
    </row>
    <row r="296" spans="2:2" ht="12.75" customHeight="1" x14ac:dyDescent="0.3">
      <c r="B296" s="4"/>
    </row>
    <row r="297" spans="2:2" ht="12.75" customHeight="1" x14ac:dyDescent="0.3">
      <c r="B297" s="4"/>
    </row>
    <row r="298" spans="2:2" ht="12.75" customHeight="1" x14ac:dyDescent="0.3">
      <c r="B298" s="4"/>
    </row>
    <row r="299" spans="2:2" ht="12.75" customHeight="1" x14ac:dyDescent="0.3">
      <c r="B299" s="4"/>
    </row>
    <row r="300" spans="2:2" ht="12.75" customHeight="1" x14ac:dyDescent="0.3">
      <c r="B300" s="4"/>
    </row>
    <row r="301" spans="2:2" ht="12.75" customHeight="1" x14ac:dyDescent="0.3">
      <c r="B301" s="4"/>
    </row>
    <row r="302" spans="2:2" ht="12.75" customHeight="1" x14ac:dyDescent="0.3">
      <c r="B302" s="4"/>
    </row>
    <row r="303" spans="2:2" ht="12.75" customHeight="1" x14ac:dyDescent="0.3">
      <c r="B303" s="4"/>
    </row>
    <row r="304" spans="2:2" ht="12.75" customHeight="1" x14ac:dyDescent="0.3">
      <c r="B304" s="4"/>
    </row>
    <row r="305" spans="2:2" ht="12.75" customHeight="1" x14ac:dyDescent="0.3">
      <c r="B305" s="4"/>
    </row>
    <row r="306" spans="2:2" ht="12.75" customHeight="1" x14ac:dyDescent="0.3">
      <c r="B306" s="4"/>
    </row>
    <row r="307" spans="2:2" ht="12.75" customHeight="1" x14ac:dyDescent="0.3">
      <c r="B307" s="4"/>
    </row>
    <row r="308" spans="2:2" ht="12.75" customHeight="1" x14ac:dyDescent="0.3">
      <c r="B308" s="4"/>
    </row>
    <row r="309" spans="2:2" ht="12.75" customHeight="1" x14ac:dyDescent="0.3">
      <c r="B309" s="4"/>
    </row>
    <row r="310" spans="2:2" ht="12.75" customHeight="1" x14ac:dyDescent="0.3">
      <c r="B310" s="4"/>
    </row>
    <row r="311" spans="2:2" ht="12.75" customHeight="1" x14ac:dyDescent="0.3">
      <c r="B311" s="4"/>
    </row>
    <row r="312" spans="2:2" ht="12.75" customHeight="1" x14ac:dyDescent="0.3">
      <c r="B312" s="4"/>
    </row>
    <row r="313" spans="2:2" ht="12.75" customHeight="1" x14ac:dyDescent="0.3">
      <c r="B313" s="4"/>
    </row>
    <row r="314" spans="2:2" ht="12.75" customHeight="1" x14ac:dyDescent="0.3">
      <c r="B314" s="4"/>
    </row>
    <row r="315" spans="2:2" ht="12.75" customHeight="1" x14ac:dyDescent="0.3">
      <c r="B315" s="4"/>
    </row>
    <row r="316" spans="2:2" ht="12.75" customHeight="1" x14ac:dyDescent="0.3">
      <c r="B316" s="4"/>
    </row>
    <row r="317" spans="2:2" ht="12.75" customHeight="1" x14ac:dyDescent="0.3">
      <c r="B317" s="4"/>
    </row>
    <row r="318" spans="2:2" ht="12.75" customHeight="1" x14ac:dyDescent="0.3">
      <c r="B318" s="4"/>
    </row>
    <row r="319" spans="2:2" ht="12.75" customHeight="1" x14ac:dyDescent="0.3">
      <c r="B319" s="4"/>
    </row>
    <row r="320" spans="2:2" ht="12.75" customHeight="1" x14ac:dyDescent="0.3">
      <c r="B320" s="4"/>
    </row>
    <row r="321" spans="2:2" ht="12.75" customHeight="1" x14ac:dyDescent="0.3">
      <c r="B321" s="4"/>
    </row>
    <row r="322" spans="2:2" ht="12.75" customHeight="1" x14ac:dyDescent="0.3">
      <c r="B322" s="4"/>
    </row>
    <row r="323" spans="2:2" ht="12.75" customHeight="1" x14ac:dyDescent="0.3">
      <c r="B323" s="4"/>
    </row>
    <row r="324" spans="2:2" ht="12.75" customHeight="1" x14ac:dyDescent="0.3">
      <c r="B324" s="4"/>
    </row>
    <row r="325" spans="2:2" ht="12.75" customHeight="1" x14ac:dyDescent="0.3">
      <c r="B325" s="4"/>
    </row>
    <row r="326" spans="2:2" ht="12.75" customHeight="1" x14ac:dyDescent="0.3">
      <c r="B326" s="4"/>
    </row>
    <row r="327" spans="2:2" ht="12.75" customHeight="1" x14ac:dyDescent="0.3">
      <c r="B327" s="4"/>
    </row>
    <row r="328" spans="2:2" ht="12.75" customHeight="1" x14ac:dyDescent="0.3">
      <c r="B328" s="4"/>
    </row>
    <row r="329" spans="2:2" ht="12.75" customHeight="1" x14ac:dyDescent="0.3">
      <c r="B329" s="4"/>
    </row>
    <row r="330" spans="2:2" ht="12.75" customHeight="1" x14ac:dyDescent="0.3">
      <c r="B330" s="4"/>
    </row>
    <row r="331" spans="2:2" ht="12.75" customHeight="1" x14ac:dyDescent="0.3">
      <c r="B331" s="4"/>
    </row>
    <row r="332" spans="2:2" ht="12.75" customHeight="1" x14ac:dyDescent="0.3">
      <c r="B332" s="4"/>
    </row>
    <row r="333" spans="2:2" ht="12.75" customHeight="1" x14ac:dyDescent="0.3">
      <c r="B333" s="4"/>
    </row>
    <row r="334" spans="2:2" ht="12.75" customHeight="1" x14ac:dyDescent="0.3">
      <c r="B334" s="4"/>
    </row>
    <row r="335" spans="2:2" ht="12.75" customHeight="1" x14ac:dyDescent="0.3">
      <c r="B335" s="4"/>
    </row>
    <row r="336" spans="2:2" ht="12.75" customHeight="1" x14ac:dyDescent="0.3">
      <c r="B336" s="4"/>
    </row>
    <row r="337" spans="2:2" ht="12.75" customHeight="1" x14ac:dyDescent="0.3">
      <c r="B337" s="4"/>
    </row>
    <row r="338" spans="2:2" ht="12.75" customHeight="1" x14ac:dyDescent="0.3">
      <c r="B338" s="4"/>
    </row>
    <row r="339" spans="2:2" ht="12.75" customHeight="1" x14ac:dyDescent="0.3">
      <c r="B339" s="4"/>
    </row>
    <row r="340" spans="2:2" ht="12.75" customHeight="1" x14ac:dyDescent="0.3">
      <c r="B340" s="4"/>
    </row>
    <row r="341" spans="2:2" ht="12.75" customHeight="1" x14ac:dyDescent="0.3">
      <c r="B341" s="4"/>
    </row>
    <row r="342" spans="2:2" ht="12.75" customHeight="1" x14ac:dyDescent="0.3">
      <c r="B342" s="4"/>
    </row>
    <row r="343" spans="2:2" ht="12.75" customHeight="1" x14ac:dyDescent="0.3">
      <c r="B343" s="4"/>
    </row>
    <row r="344" spans="2:2" ht="12.75" customHeight="1" x14ac:dyDescent="0.3">
      <c r="B344" s="4"/>
    </row>
    <row r="345" spans="2:2" ht="12.75" customHeight="1" x14ac:dyDescent="0.3">
      <c r="B345" s="4"/>
    </row>
    <row r="346" spans="2:2" ht="12.75" customHeight="1" x14ac:dyDescent="0.3">
      <c r="B346" s="4"/>
    </row>
    <row r="347" spans="2:2" ht="12.75" customHeight="1" x14ac:dyDescent="0.3">
      <c r="B347" s="4"/>
    </row>
    <row r="348" spans="2:2" ht="12.75" customHeight="1" x14ac:dyDescent="0.3">
      <c r="B348" s="4"/>
    </row>
    <row r="349" spans="2:2" ht="12.75" customHeight="1" x14ac:dyDescent="0.3">
      <c r="B349" s="4"/>
    </row>
    <row r="350" spans="2:2" ht="12.75" customHeight="1" x14ac:dyDescent="0.3">
      <c r="B350" s="4"/>
    </row>
    <row r="351" spans="2:2" ht="12.75" customHeight="1" x14ac:dyDescent="0.3">
      <c r="B351" s="4"/>
    </row>
    <row r="352" spans="2:2" ht="12.75" customHeight="1" x14ac:dyDescent="0.3">
      <c r="B352" s="4"/>
    </row>
    <row r="353" spans="2:2" ht="12.75" customHeight="1" x14ac:dyDescent="0.3">
      <c r="B353" s="4"/>
    </row>
    <row r="354" spans="2:2" ht="12.75" customHeight="1" x14ac:dyDescent="0.3">
      <c r="B354" s="4"/>
    </row>
    <row r="355" spans="2:2" ht="12.75" customHeight="1" x14ac:dyDescent="0.3">
      <c r="B355" s="4"/>
    </row>
    <row r="356" spans="2:2" ht="12.75" customHeight="1" x14ac:dyDescent="0.3">
      <c r="B356" s="4"/>
    </row>
    <row r="357" spans="2:2" ht="12.75" customHeight="1" x14ac:dyDescent="0.3">
      <c r="B357" s="4"/>
    </row>
    <row r="358" spans="2:2" ht="12.75" customHeight="1" x14ac:dyDescent="0.3">
      <c r="B358" s="4"/>
    </row>
    <row r="359" spans="2:2" ht="12.75" customHeight="1" x14ac:dyDescent="0.3">
      <c r="B359" s="4"/>
    </row>
    <row r="360" spans="2:2" ht="12.75" customHeight="1" x14ac:dyDescent="0.3">
      <c r="B360" s="4"/>
    </row>
    <row r="361" spans="2:2" ht="12.75" customHeight="1" x14ac:dyDescent="0.3">
      <c r="B361" s="4"/>
    </row>
    <row r="362" spans="2:2" ht="12.75" customHeight="1" x14ac:dyDescent="0.3">
      <c r="B362" s="4"/>
    </row>
    <row r="363" spans="2:2" ht="12.75" customHeight="1" x14ac:dyDescent="0.3">
      <c r="B363" s="4"/>
    </row>
    <row r="364" spans="2:2" ht="12.75" customHeight="1" x14ac:dyDescent="0.3">
      <c r="B364" s="4"/>
    </row>
    <row r="365" spans="2:2" ht="12.75" customHeight="1" x14ac:dyDescent="0.3">
      <c r="B365" s="4"/>
    </row>
    <row r="366" spans="2:2" ht="12.75" customHeight="1" x14ac:dyDescent="0.3">
      <c r="B366" s="4"/>
    </row>
    <row r="367" spans="2:2" ht="12.75" customHeight="1" x14ac:dyDescent="0.3">
      <c r="B367" s="4"/>
    </row>
    <row r="368" spans="2:2" ht="12.75" customHeight="1" x14ac:dyDescent="0.3">
      <c r="B368" s="4"/>
    </row>
    <row r="369" spans="2:2" ht="12.75" customHeight="1" x14ac:dyDescent="0.3">
      <c r="B369" s="4"/>
    </row>
    <row r="370" spans="2:2" ht="12.75" customHeight="1" x14ac:dyDescent="0.3">
      <c r="B370" s="4"/>
    </row>
    <row r="371" spans="2:2" ht="12.75" customHeight="1" x14ac:dyDescent="0.3">
      <c r="B371" s="4"/>
    </row>
    <row r="372" spans="2:2" ht="12.75" customHeight="1" x14ac:dyDescent="0.3">
      <c r="B372" s="4"/>
    </row>
    <row r="373" spans="2:2" ht="12.75" customHeight="1" x14ac:dyDescent="0.3">
      <c r="B373" s="4"/>
    </row>
    <row r="374" spans="2:2" ht="12.75" customHeight="1" x14ac:dyDescent="0.3">
      <c r="B374" s="4"/>
    </row>
    <row r="375" spans="2:2" ht="12.75" customHeight="1" x14ac:dyDescent="0.3">
      <c r="B375" s="4"/>
    </row>
    <row r="376" spans="2:2" ht="12.75" customHeight="1" x14ac:dyDescent="0.3">
      <c r="B376" s="4"/>
    </row>
    <row r="377" spans="2:2" ht="12.75" customHeight="1" x14ac:dyDescent="0.3">
      <c r="B377" s="4"/>
    </row>
    <row r="378" spans="2:2" ht="12.75" customHeight="1" x14ac:dyDescent="0.3">
      <c r="B378" s="4"/>
    </row>
    <row r="379" spans="2:2" ht="12.75" customHeight="1" x14ac:dyDescent="0.3">
      <c r="B379" s="4"/>
    </row>
    <row r="380" spans="2:2" ht="12.75" customHeight="1" x14ac:dyDescent="0.3">
      <c r="B380" s="4"/>
    </row>
    <row r="381" spans="2:2" ht="12.75" customHeight="1" x14ac:dyDescent="0.3">
      <c r="B381" s="4"/>
    </row>
    <row r="382" spans="2:2" ht="12.75" customHeight="1" x14ac:dyDescent="0.3">
      <c r="B382" s="4"/>
    </row>
    <row r="383" spans="2:2" ht="12.75" customHeight="1" x14ac:dyDescent="0.3">
      <c r="B383" s="4"/>
    </row>
    <row r="384" spans="2:2" ht="12.75" customHeight="1" x14ac:dyDescent="0.3">
      <c r="B384" s="4"/>
    </row>
    <row r="385" spans="2:2" ht="12.75" customHeight="1" x14ac:dyDescent="0.3">
      <c r="B385" s="4"/>
    </row>
    <row r="386" spans="2:2" ht="12.75" customHeight="1" x14ac:dyDescent="0.3">
      <c r="B386" s="4"/>
    </row>
    <row r="387" spans="2:2" ht="12.75" customHeight="1" x14ac:dyDescent="0.3">
      <c r="B387" s="4"/>
    </row>
    <row r="388" spans="2:2" ht="12.75" customHeight="1" x14ac:dyDescent="0.3">
      <c r="B388" s="4"/>
    </row>
    <row r="389" spans="2:2" ht="12.75" customHeight="1" x14ac:dyDescent="0.3">
      <c r="B389" s="4"/>
    </row>
    <row r="390" spans="2:2" ht="12.75" customHeight="1" x14ac:dyDescent="0.3">
      <c r="B390" s="4"/>
    </row>
    <row r="391" spans="2:2" ht="12.75" customHeight="1" x14ac:dyDescent="0.3">
      <c r="B391" s="4"/>
    </row>
    <row r="392" spans="2:2" ht="12.75" customHeight="1" x14ac:dyDescent="0.3">
      <c r="B392" s="4"/>
    </row>
    <row r="393" spans="2:2" ht="12.75" customHeight="1" x14ac:dyDescent="0.3">
      <c r="B393" s="4"/>
    </row>
    <row r="394" spans="2:2" ht="12.75" customHeight="1" x14ac:dyDescent="0.3">
      <c r="B394" s="4"/>
    </row>
    <row r="395" spans="2:2" ht="12.75" customHeight="1" x14ac:dyDescent="0.3">
      <c r="B395" s="4"/>
    </row>
    <row r="396" spans="2:2" ht="12.75" customHeight="1" x14ac:dyDescent="0.3">
      <c r="B396" s="4"/>
    </row>
    <row r="397" spans="2:2" ht="12.75" customHeight="1" x14ac:dyDescent="0.3">
      <c r="B397" s="4"/>
    </row>
    <row r="398" spans="2:2" ht="12.75" customHeight="1" x14ac:dyDescent="0.3">
      <c r="B398" s="4"/>
    </row>
    <row r="399" spans="2:2" ht="12.75" customHeight="1" x14ac:dyDescent="0.3">
      <c r="B399" s="4"/>
    </row>
    <row r="400" spans="2:2" ht="12.75" customHeight="1" x14ac:dyDescent="0.3">
      <c r="B400" s="4"/>
    </row>
    <row r="401" spans="2:2" ht="12.75" customHeight="1" x14ac:dyDescent="0.3">
      <c r="B401" s="4"/>
    </row>
    <row r="402" spans="2:2" ht="12.75" customHeight="1" x14ac:dyDescent="0.3">
      <c r="B402" s="4"/>
    </row>
    <row r="403" spans="2:2" ht="12.75" customHeight="1" x14ac:dyDescent="0.3">
      <c r="B403" s="4"/>
    </row>
    <row r="404" spans="2:2" ht="12.75" customHeight="1" x14ac:dyDescent="0.3">
      <c r="B404" s="4"/>
    </row>
    <row r="405" spans="2:2" ht="12.75" customHeight="1" x14ac:dyDescent="0.3">
      <c r="B405" s="4"/>
    </row>
    <row r="406" spans="2:2" ht="12.75" customHeight="1" x14ac:dyDescent="0.3">
      <c r="B406" s="4"/>
    </row>
    <row r="407" spans="2:2" ht="12.75" customHeight="1" x14ac:dyDescent="0.3">
      <c r="B407" s="4"/>
    </row>
    <row r="408" spans="2:2" ht="12.75" customHeight="1" x14ac:dyDescent="0.3">
      <c r="B408" s="4"/>
    </row>
    <row r="409" spans="2:2" ht="12.75" customHeight="1" x14ac:dyDescent="0.3">
      <c r="B409" s="4"/>
    </row>
    <row r="410" spans="2:2" ht="12.75" customHeight="1" x14ac:dyDescent="0.3">
      <c r="B410" s="4"/>
    </row>
    <row r="411" spans="2:2" ht="12.75" customHeight="1" x14ac:dyDescent="0.3">
      <c r="B411" s="4"/>
    </row>
    <row r="412" spans="2:2" ht="12.75" customHeight="1" x14ac:dyDescent="0.3">
      <c r="B412" s="4"/>
    </row>
    <row r="413" spans="2:2" ht="12.75" customHeight="1" x14ac:dyDescent="0.3">
      <c r="B413" s="4"/>
    </row>
    <row r="414" spans="2:2" ht="12.75" customHeight="1" x14ac:dyDescent="0.3">
      <c r="B414" s="4"/>
    </row>
    <row r="415" spans="2:2" ht="12.75" customHeight="1" x14ac:dyDescent="0.3">
      <c r="B415" s="4"/>
    </row>
    <row r="416" spans="2:2" ht="12.75" customHeight="1" x14ac:dyDescent="0.3">
      <c r="B416" s="4"/>
    </row>
    <row r="417" spans="2:2" ht="12.75" customHeight="1" x14ac:dyDescent="0.3">
      <c r="B417" s="4"/>
    </row>
    <row r="418" spans="2:2" ht="12.75" customHeight="1" x14ac:dyDescent="0.3">
      <c r="B418" s="4"/>
    </row>
    <row r="419" spans="2:2" ht="12.75" customHeight="1" x14ac:dyDescent="0.3">
      <c r="B419" s="4"/>
    </row>
    <row r="420" spans="2:2" ht="12.75" customHeight="1" x14ac:dyDescent="0.3">
      <c r="B420" s="4"/>
    </row>
    <row r="421" spans="2:2" ht="12.75" customHeight="1" x14ac:dyDescent="0.3">
      <c r="B421" s="4"/>
    </row>
    <row r="422" spans="2:2" ht="12.75" customHeight="1" x14ac:dyDescent="0.3">
      <c r="B422" s="4"/>
    </row>
    <row r="423" spans="2:2" ht="12.75" customHeight="1" x14ac:dyDescent="0.3">
      <c r="B423" s="4"/>
    </row>
    <row r="424" spans="2:2" ht="12.75" customHeight="1" x14ac:dyDescent="0.3">
      <c r="B424" s="4"/>
    </row>
    <row r="425" spans="2:2" ht="12.75" customHeight="1" x14ac:dyDescent="0.3">
      <c r="B425" s="4"/>
    </row>
    <row r="426" spans="2:2" ht="12.75" customHeight="1" x14ac:dyDescent="0.3">
      <c r="B426" s="4"/>
    </row>
    <row r="427" spans="2:2" ht="12.75" customHeight="1" x14ac:dyDescent="0.3">
      <c r="B427" s="4"/>
    </row>
    <row r="428" spans="2:2" ht="12.75" customHeight="1" x14ac:dyDescent="0.3">
      <c r="B428" s="4"/>
    </row>
    <row r="429" spans="2:2" ht="12.75" customHeight="1" x14ac:dyDescent="0.3">
      <c r="B429" s="4"/>
    </row>
    <row r="430" spans="2:2" ht="12.75" customHeight="1" x14ac:dyDescent="0.3">
      <c r="B430" s="4"/>
    </row>
    <row r="431" spans="2:2" ht="12.75" customHeight="1" x14ac:dyDescent="0.3">
      <c r="B431" s="4"/>
    </row>
    <row r="432" spans="2:2" ht="12.75" customHeight="1" x14ac:dyDescent="0.3">
      <c r="B432" s="4"/>
    </row>
    <row r="433" spans="2:2" ht="12.75" customHeight="1" x14ac:dyDescent="0.3">
      <c r="B433" s="4"/>
    </row>
    <row r="434" spans="2:2" ht="12.75" customHeight="1" x14ac:dyDescent="0.3">
      <c r="B434" s="4"/>
    </row>
    <row r="435" spans="2:2" ht="12.75" customHeight="1" x14ac:dyDescent="0.3">
      <c r="B435" s="4"/>
    </row>
    <row r="436" spans="2:2" ht="12.75" customHeight="1" x14ac:dyDescent="0.3">
      <c r="B436" s="4"/>
    </row>
    <row r="437" spans="2:2" ht="12.75" customHeight="1" x14ac:dyDescent="0.3">
      <c r="B437" s="4"/>
    </row>
    <row r="438" spans="2:2" ht="12.75" customHeight="1" x14ac:dyDescent="0.3">
      <c r="B438" s="4"/>
    </row>
    <row r="439" spans="2:2" ht="12.75" customHeight="1" x14ac:dyDescent="0.3">
      <c r="B439" s="4"/>
    </row>
    <row r="440" spans="2:2" ht="12.75" customHeight="1" x14ac:dyDescent="0.3">
      <c r="B440" s="4"/>
    </row>
    <row r="441" spans="2:2" ht="12.75" customHeight="1" x14ac:dyDescent="0.3">
      <c r="B441" s="4"/>
    </row>
    <row r="442" spans="2:2" ht="12.75" customHeight="1" x14ac:dyDescent="0.3">
      <c r="B442" s="4"/>
    </row>
    <row r="443" spans="2:2" ht="12.75" customHeight="1" x14ac:dyDescent="0.3">
      <c r="B443" s="4"/>
    </row>
    <row r="444" spans="2:2" ht="12.75" customHeight="1" x14ac:dyDescent="0.3">
      <c r="B444" s="4"/>
    </row>
    <row r="445" spans="2:2" ht="12.75" customHeight="1" x14ac:dyDescent="0.3">
      <c r="B445" s="4"/>
    </row>
    <row r="446" spans="2:2" ht="12.75" customHeight="1" x14ac:dyDescent="0.3">
      <c r="B446" s="4"/>
    </row>
    <row r="447" spans="2:2" ht="12.75" customHeight="1" x14ac:dyDescent="0.3">
      <c r="B447" s="4"/>
    </row>
    <row r="448" spans="2:2" ht="12.75" customHeight="1" x14ac:dyDescent="0.3">
      <c r="B448" s="4"/>
    </row>
    <row r="449" spans="2:2" ht="12.75" customHeight="1" x14ac:dyDescent="0.3">
      <c r="B449" s="4"/>
    </row>
    <row r="450" spans="2:2" ht="12.75" customHeight="1" x14ac:dyDescent="0.3">
      <c r="B450" s="4"/>
    </row>
    <row r="451" spans="2:2" ht="12.75" customHeight="1" x14ac:dyDescent="0.3">
      <c r="B451" s="4"/>
    </row>
    <row r="452" spans="2:2" ht="12.75" customHeight="1" x14ac:dyDescent="0.3">
      <c r="B452" s="4"/>
    </row>
    <row r="453" spans="2:2" ht="12.75" customHeight="1" x14ac:dyDescent="0.3">
      <c r="B453" s="4"/>
    </row>
    <row r="454" spans="2:2" ht="12.75" customHeight="1" x14ac:dyDescent="0.3">
      <c r="B454" s="4"/>
    </row>
    <row r="455" spans="2:2" ht="12.75" customHeight="1" x14ac:dyDescent="0.3">
      <c r="B455" s="4"/>
    </row>
    <row r="456" spans="2:2" ht="12.75" customHeight="1" x14ac:dyDescent="0.3">
      <c r="B456" s="4"/>
    </row>
    <row r="457" spans="2:2" ht="12.75" customHeight="1" x14ac:dyDescent="0.3">
      <c r="B457" s="4"/>
    </row>
    <row r="458" spans="2:2" ht="12.75" customHeight="1" x14ac:dyDescent="0.3">
      <c r="B458" s="4"/>
    </row>
    <row r="459" spans="2:2" ht="12.75" customHeight="1" x14ac:dyDescent="0.3">
      <c r="B459" s="4"/>
    </row>
    <row r="460" spans="2:2" ht="12.75" customHeight="1" x14ac:dyDescent="0.3">
      <c r="B460" s="4"/>
    </row>
    <row r="461" spans="2:2" ht="12.75" customHeight="1" x14ac:dyDescent="0.3">
      <c r="B461" s="4"/>
    </row>
    <row r="462" spans="2:2" ht="12.75" customHeight="1" x14ac:dyDescent="0.3">
      <c r="B462" s="4"/>
    </row>
    <row r="463" spans="2:2" ht="12.75" customHeight="1" x14ac:dyDescent="0.3">
      <c r="B463" s="4"/>
    </row>
    <row r="464" spans="2:2" ht="12.75" customHeight="1" x14ac:dyDescent="0.3">
      <c r="B464" s="4"/>
    </row>
    <row r="465" spans="2:2" ht="12.75" customHeight="1" x14ac:dyDescent="0.3">
      <c r="B465" s="4"/>
    </row>
    <row r="466" spans="2:2" ht="12.75" customHeight="1" x14ac:dyDescent="0.3">
      <c r="B466" s="4"/>
    </row>
    <row r="467" spans="2:2" ht="12.75" customHeight="1" x14ac:dyDescent="0.3">
      <c r="B467" s="4"/>
    </row>
    <row r="468" spans="2:2" ht="12.75" customHeight="1" x14ac:dyDescent="0.3">
      <c r="B468" s="4"/>
    </row>
    <row r="469" spans="2:2" ht="12.75" customHeight="1" x14ac:dyDescent="0.3">
      <c r="B469" s="4"/>
    </row>
    <row r="470" spans="2:2" ht="12.75" customHeight="1" x14ac:dyDescent="0.3">
      <c r="B470" s="4"/>
    </row>
    <row r="471" spans="2:2" ht="12.75" customHeight="1" x14ac:dyDescent="0.3">
      <c r="B471" s="4"/>
    </row>
    <row r="472" spans="2:2" ht="12.75" customHeight="1" x14ac:dyDescent="0.3">
      <c r="B472" s="4"/>
    </row>
    <row r="473" spans="2:2" ht="12.75" customHeight="1" x14ac:dyDescent="0.3">
      <c r="B473" s="4"/>
    </row>
    <row r="474" spans="2:2" ht="12.75" customHeight="1" x14ac:dyDescent="0.3">
      <c r="B474" s="4"/>
    </row>
    <row r="475" spans="2:2" ht="12.75" customHeight="1" x14ac:dyDescent="0.3">
      <c r="B475" s="4"/>
    </row>
    <row r="476" spans="2:2" ht="12.75" customHeight="1" x14ac:dyDescent="0.3">
      <c r="B476" s="4"/>
    </row>
    <row r="477" spans="2:2" ht="12.75" customHeight="1" x14ac:dyDescent="0.3">
      <c r="B477" s="4"/>
    </row>
    <row r="478" spans="2:2" ht="12.75" customHeight="1" x14ac:dyDescent="0.3">
      <c r="B478" s="4"/>
    </row>
    <row r="479" spans="2:2" ht="12.75" customHeight="1" x14ac:dyDescent="0.3">
      <c r="B479" s="4"/>
    </row>
    <row r="480" spans="2:2" ht="12.75" customHeight="1" x14ac:dyDescent="0.3">
      <c r="B480" s="4"/>
    </row>
    <row r="481" spans="2:2" ht="12.75" customHeight="1" x14ac:dyDescent="0.3">
      <c r="B481" s="4"/>
    </row>
    <row r="482" spans="2:2" ht="12.75" customHeight="1" x14ac:dyDescent="0.3">
      <c r="B482" s="4"/>
    </row>
    <row r="483" spans="2:2" ht="12.75" customHeight="1" x14ac:dyDescent="0.3">
      <c r="B483" s="4"/>
    </row>
    <row r="484" spans="2:2" ht="12.75" customHeight="1" x14ac:dyDescent="0.3">
      <c r="B484" s="4"/>
    </row>
    <row r="485" spans="2:2" ht="12.75" customHeight="1" x14ac:dyDescent="0.3">
      <c r="B485" s="4"/>
    </row>
    <row r="486" spans="2:2" ht="12.75" customHeight="1" x14ac:dyDescent="0.3">
      <c r="B486" s="4"/>
    </row>
    <row r="487" spans="2:2" ht="12.75" customHeight="1" x14ac:dyDescent="0.3">
      <c r="B487" s="4"/>
    </row>
    <row r="488" spans="2:2" ht="12.75" customHeight="1" x14ac:dyDescent="0.3">
      <c r="B488" s="4"/>
    </row>
    <row r="489" spans="2:2" ht="12.75" customHeight="1" x14ac:dyDescent="0.3">
      <c r="B489" s="4"/>
    </row>
    <row r="490" spans="2:2" ht="12.75" customHeight="1" x14ac:dyDescent="0.3">
      <c r="B490" s="4"/>
    </row>
    <row r="491" spans="2:2" ht="12.75" customHeight="1" x14ac:dyDescent="0.3">
      <c r="B491" s="4"/>
    </row>
    <row r="492" spans="2:2" ht="12.75" customHeight="1" x14ac:dyDescent="0.3">
      <c r="B492" s="4"/>
    </row>
    <row r="493" spans="2:2" ht="12.75" customHeight="1" x14ac:dyDescent="0.3">
      <c r="B493" s="4"/>
    </row>
    <row r="494" spans="2:2" ht="12.75" customHeight="1" x14ac:dyDescent="0.3">
      <c r="B494" s="4"/>
    </row>
    <row r="495" spans="2:2" ht="12.75" customHeight="1" x14ac:dyDescent="0.3">
      <c r="B495" s="4"/>
    </row>
    <row r="496" spans="2:2" ht="12.75" customHeight="1" x14ac:dyDescent="0.3">
      <c r="B496" s="4"/>
    </row>
    <row r="497" spans="2:2" ht="12.75" customHeight="1" x14ac:dyDescent="0.3">
      <c r="B497" s="4"/>
    </row>
    <row r="498" spans="2:2" ht="12.75" customHeight="1" x14ac:dyDescent="0.3">
      <c r="B498" s="4"/>
    </row>
    <row r="499" spans="2:2" ht="12.75" customHeight="1" x14ac:dyDescent="0.3">
      <c r="B499" s="4"/>
    </row>
    <row r="500" spans="2:2" ht="12.75" customHeight="1" x14ac:dyDescent="0.3">
      <c r="B500" s="4"/>
    </row>
    <row r="501" spans="2:2" ht="12.75" customHeight="1" x14ac:dyDescent="0.3">
      <c r="B501" s="4"/>
    </row>
    <row r="502" spans="2:2" ht="12.75" customHeight="1" x14ac:dyDescent="0.3">
      <c r="B502" s="4"/>
    </row>
    <row r="503" spans="2:2" ht="12.75" customHeight="1" x14ac:dyDescent="0.3">
      <c r="B503" s="4"/>
    </row>
    <row r="504" spans="2:2" ht="12.75" customHeight="1" x14ac:dyDescent="0.3">
      <c r="B504" s="4"/>
    </row>
    <row r="505" spans="2:2" ht="12.75" customHeight="1" x14ac:dyDescent="0.3">
      <c r="B505" s="4"/>
    </row>
    <row r="506" spans="2:2" ht="12.75" customHeight="1" x14ac:dyDescent="0.3">
      <c r="B506" s="4"/>
    </row>
    <row r="507" spans="2:2" ht="12.75" customHeight="1" x14ac:dyDescent="0.3">
      <c r="B507" s="4"/>
    </row>
    <row r="508" spans="2:2" ht="12.75" customHeight="1" x14ac:dyDescent="0.3">
      <c r="B508" s="4"/>
    </row>
    <row r="509" spans="2:2" ht="12.75" customHeight="1" x14ac:dyDescent="0.3">
      <c r="B509" s="4"/>
    </row>
    <row r="510" spans="2:2" ht="12.75" customHeight="1" x14ac:dyDescent="0.3">
      <c r="B510" s="4"/>
    </row>
    <row r="511" spans="2:2" ht="12.75" customHeight="1" x14ac:dyDescent="0.3">
      <c r="B511" s="4"/>
    </row>
    <row r="512" spans="2:2" ht="12.75" customHeight="1" x14ac:dyDescent="0.3">
      <c r="B512" s="4"/>
    </row>
    <row r="513" spans="2:2" ht="12.75" customHeight="1" x14ac:dyDescent="0.3">
      <c r="B513" s="4"/>
    </row>
    <row r="514" spans="2:2" ht="12.75" customHeight="1" x14ac:dyDescent="0.3">
      <c r="B514" s="4"/>
    </row>
    <row r="515" spans="2:2" ht="12.75" customHeight="1" x14ac:dyDescent="0.3">
      <c r="B515" s="4"/>
    </row>
    <row r="516" spans="2:2" ht="12.75" customHeight="1" x14ac:dyDescent="0.3">
      <c r="B516" s="4"/>
    </row>
    <row r="517" spans="2:2" ht="12.75" customHeight="1" x14ac:dyDescent="0.3">
      <c r="B517" s="4"/>
    </row>
    <row r="518" spans="2:2" ht="12.75" customHeight="1" x14ac:dyDescent="0.3">
      <c r="B518" s="4"/>
    </row>
    <row r="519" spans="2:2" ht="12.75" customHeight="1" x14ac:dyDescent="0.3">
      <c r="B519" s="4"/>
    </row>
    <row r="520" spans="2:2" ht="12.75" customHeight="1" x14ac:dyDescent="0.3">
      <c r="B520" s="4"/>
    </row>
    <row r="521" spans="2:2" ht="12.75" customHeight="1" x14ac:dyDescent="0.3">
      <c r="B521" s="4"/>
    </row>
    <row r="522" spans="2:2" ht="12.75" customHeight="1" x14ac:dyDescent="0.3">
      <c r="B522" s="4"/>
    </row>
    <row r="523" spans="2:2" ht="12.75" customHeight="1" x14ac:dyDescent="0.3">
      <c r="B523" s="4"/>
    </row>
    <row r="524" spans="2:2" ht="12.75" customHeight="1" x14ac:dyDescent="0.3">
      <c r="B524" s="4"/>
    </row>
    <row r="525" spans="2:2" ht="12.75" customHeight="1" x14ac:dyDescent="0.3">
      <c r="B525" s="4"/>
    </row>
    <row r="526" spans="2:2" ht="12.75" customHeight="1" x14ac:dyDescent="0.3">
      <c r="B526" s="4"/>
    </row>
    <row r="527" spans="2:2" ht="12.75" customHeight="1" x14ac:dyDescent="0.3">
      <c r="B527" s="4"/>
    </row>
    <row r="528" spans="2:2" ht="12.75" customHeight="1" x14ac:dyDescent="0.3">
      <c r="B528" s="4"/>
    </row>
    <row r="529" spans="2:2" ht="12.75" customHeight="1" x14ac:dyDescent="0.3">
      <c r="B529" s="4"/>
    </row>
    <row r="530" spans="2:2" ht="12.75" customHeight="1" x14ac:dyDescent="0.3">
      <c r="B530" s="4"/>
    </row>
    <row r="531" spans="2:2" ht="12.75" customHeight="1" x14ac:dyDescent="0.3">
      <c r="B531" s="4"/>
    </row>
    <row r="532" spans="2:2" ht="12.75" customHeight="1" x14ac:dyDescent="0.3">
      <c r="B532" s="4"/>
    </row>
    <row r="533" spans="2:2" ht="12.75" customHeight="1" x14ac:dyDescent="0.3">
      <c r="B533" s="4"/>
    </row>
    <row r="534" spans="2:2" ht="12.75" customHeight="1" x14ac:dyDescent="0.3">
      <c r="B534" s="4"/>
    </row>
    <row r="535" spans="2:2" ht="12.75" customHeight="1" x14ac:dyDescent="0.3">
      <c r="B535" s="4"/>
    </row>
    <row r="536" spans="2:2" ht="12.75" customHeight="1" x14ac:dyDescent="0.3">
      <c r="B536" s="4"/>
    </row>
    <row r="537" spans="2:2" ht="12.75" customHeight="1" x14ac:dyDescent="0.3">
      <c r="B537" s="4"/>
    </row>
    <row r="538" spans="2:2" ht="12.75" customHeight="1" x14ac:dyDescent="0.3">
      <c r="B538" s="4"/>
    </row>
    <row r="539" spans="2:2" ht="12.75" customHeight="1" x14ac:dyDescent="0.3">
      <c r="B539" s="4"/>
    </row>
    <row r="540" spans="2:2" ht="12.75" customHeight="1" x14ac:dyDescent="0.3">
      <c r="B540" s="4"/>
    </row>
    <row r="541" spans="2:2" ht="12.75" customHeight="1" x14ac:dyDescent="0.3">
      <c r="B541" s="4"/>
    </row>
    <row r="542" spans="2:2" ht="12.75" customHeight="1" x14ac:dyDescent="0.3">
      <c r="B542" s="4"/>
    </row>
    <row r="543" spans="2:2" ht="12.75" customHeight="1" x14ac:dyDescent="0.3">
      <c r="B543" s="4"/>
    </row>
    <row r="544" spans="2:2" ht="12.75" customHeight="1" x14ac:dyDescent="0.3">
      <c r="B544" s="4"/>
    </row>
    <row r="545" spans="2:2" ht="12.75" customHeight="1" x14ac:dyDescent="0.3">
      <c r="B545" s="4"/>
    </row>
    <row r="546" spans="2:2" ht="12.75" customHeight="1" x14ac:dyDescent="0.3">
      <c r="B546" s="4"/>
    </row>
    <row r="547" spans="2:2" ht="12.75" customHeight="1" x14ac:dyDescent="0.3">
      <c r="B547" s="4"/>
    </row>
    <row r="548" spans="2:2" ht="12.75" customHeight="1" x14ac:dyDescent="0.3">
      <c r="B548" s="4"/>
    </row>
    <row r="549" spans="2:2" ht="12.75" customHeight="1" x14ac:dyDescent="0.3">
      <c r="B549" s="4"/>
    </row>
    <row r="550" spans="2:2" ht="12.75" customHeight="1" x14ac:dyDescent="0.3">
      <c r="B550" s="4"/>
    </row>
    <row r="551" spans="2:2" ht="12.75" customHeight="1" x14ac:dyDescent="0.3">
      <c r="B551" s="4"/>
    </row>
    <row r="552" spans="2:2" ht="12.75" customHeight="1" x14ac:dyDescent="0.3">
      <c r="B552" s="4"/>
    </row>
    <row r="553" spans="2:2" ht="12.75" customHeight="1" x14ac:dyDescent="0.3">
      <c r="B553" s="4"/>
    </row>
    <row r="554" spans="2:2" ht="12.75" customHeight="1" x14ac:dyDescent="0.3">
      <c r="B554" s="4"/>
    </row>
    <row r="555" spans="2:2" ht="12.75" customHeight="1" x14ac:dyDescent="0.3">
      <c r="B555" s="4"/>
    </row>
    <row r="556" spans="2:2" ht="12.75" customHeight="1" x14ac:dyDescent="0.3">
      <c r="B556" s="4"/>
    </row>
    <row r="557" spans="2:2" ht="12.75" customHeight="1" x14ac:dyDescent="0.3">
      <c r="B557" s="4"/>
    </row>
    <row r="558" spans="2:2" ht="12.75" customHeight="1" x14ac:dyDescent="0.3">
      <c r="B558" s="4"/>
    </row>
    <row r="559" spans="2:2" ht="12.75" customHeight="1" x14ac:dyDescent="0.3">
      <c r="B559" s="4"/>
    </row>
    <row r="560" spans="2:2" ht="12.75" customHeight="1" x14ac:dyDescent="0.3">
      <c r="B560" s="4"/>
    </row>
    <row r="561" spans="2:2" ht="12.75" customHeight="1" x14ac:dyDescent="0.3">
      <c r="B561" s="4"/>
    </row>
    <row r="562" spans="2:2" ht="12.75" customHeight="1" x14ac:dyDescent="0.3">
      <c r="B562" s="4"/>
    </row>
    <row r="563" spans="2:2" ht="12.75" customHeight="1" x14ac:dyDescent="0.3">
      <c r="B563" s="4"/>
    </row>
    <row r="564" spans="2:2" ht="12.75" customHeight="1" x14ac:dyDescent="0.3">
      <c r="B564" s="4"/>
    </row>
    <row r="565" spans="2:2" ht="12.75" customHeight="1" x14ac:dyDescent="0.3">
      <c r="B565" s="4"/>
    </row>
    <row r="566" spans="2:2" ht="12.75" customHeight="1" x14ac:dyDescent="0.3">
      <c r="B566" s="4"/>
    </row>
    <row r="567" spans="2:2" ht="12.75" customHeight="1" x14ac:dyDescent="0.3">
      <c r="B567" s="4"/>
    </row>
    <row r="568" spans="2:2" ht="12.75" customHeight="1" x14ac:dyDescent="0.3">
      <c r="B568" s="4"/>
    </row>
    <row r="569" spans="2:2" ht="12.75" customHeight="1" x14ac:dyDescent="0.3">
      <c r="B569" s="4"/>
    </row>
    <row r="570" spans="2:2" ht="12.75" customHeight="1" x14ac:dyDescent="0.3">
      <c r="B570" s="4"/>
    </row>
    <row r="571" spans="2:2" ht="12.75" customHeight="1" x14ac:dyDescent="0.3">
      <c r="B571" s="4"/>
    </row>
    <row r="572" spans="2:2" ht="12.75" customHeight="1" x14ac:dyDescent="0.3">
      <c r="B572" s="4"/>
    </row>
    <row r="573" spans="2:2" ht="12.75" customHeight="1" x14ac:dyDescent="0.3">
      <c r="B573" s="4"/>
    </row>
    <row r="574" spans="2:2" ht="12.75" customHeight="1" x14ac:dyDescent="0.3">
      <c r="B574" s="4"/>
    </row>
    <row r="575" spans="2:2" ht="12.75" customHeight="1" x14ac:dyDescent="0.3">
      <c r="B575" s="4"/>
    </row>
    <row r="576" spans="2:2" ht="12.75" customHeight="1" x14ac:dyDescent="0.3">
      <c r="B576" s="4"/>
    </row>
    <row r="577" spans="2:2" ht="12.75" customHeight="1" x14ac:dyDescent="0.3">
      <c r="B577" s="4"/>
    </row>
    <row r="578" spans="2:2" ht="12.75" customHeight="1" x14ac:dyDescent="0.3">
      <c r="B578" s="4"/>
    </row>
    <row r="579" spans="2:2" ht="12.75" customHeight="1" x14ac:dyDescent="0.3">
      <c r="B579" s="4"/>
    </row>
    <row r="580" spans="2:2" ht="12.75" customHeight="1" x14ac:dyDescent="0.3">
      <c r="B580" s="4"/>
    </row>
    <row r="581" spans="2:2" ht="12.75" customHeight="1" x14ac:dyDescent="0.3">
      <c r="B581" s="4"/>
    </row>
    <row r="582" spans="2:2" ht="12.75" customHeight="1" x14ac:dyDescent="0.3">
      <c r="B582" s="4"/>
    </row>
    <row r="583" spans="2:2" ht="12.75" customHeight="1" x14ac:dyDescent="0.3">
      <c r="B583" s="4"/>
    </row>
    <row r="584" spans="2:2" ht="12.75" customHeight="1" x14ac:dyDescent="0.3">
      <c r="B584" s="4"/>
    </row>
    <row r="585" spans="2:2" ht="12.75" customHeight="1" x14ac:dyDescent="0.3">
      <c r="B585" s="4"/>
    </row>
    <row r="586" spans="2:2" ht="12.75" customHeight="1" x14ac:dyDescent="0.3">
      <c r="B586" s="4"/>
    </row>
    <row r="587" spans="2:2" ht="12.75" customHeight="1" x14ac:dyDescent="0.3">
      <c r="B587" s="4"/>
    </row>
    <row r="588" spans="2:2" ht="12.75" customHeight="1" x14ac:dyDescent="0.3">
      <c r="B588" s="4"/>
    </row>
    <row r="589" spans="2:2" ht="12.75" customHeight="1" x14ac:dyDescent="0.3">
      <c r="B589" s="4"/>
    </row>
    <row r="590" spans="2:2" ht="12.75" customHeight="1" x14ac:dyDescent="0.3">
      <c r="B590" s="4"/>
    </row>
    <row r="591" spans="2:2" ht="12.75" customHeight="1" x14ac:dyDescent="0.3">
      <c r="B591" s="4"/>
    </row>
    <row r="592" spans="2:2" ht="12.75" customHeight="1" x14ac:dyDescent="0.3">
      <c r="B592" s="4"/>
    </row>
    <row r="593" spans="2:2" ht="12.75" customHeight="1" x14ac:dyDescent="0.3">
      <c r="B593" s="4"/>
    </row>
    <row r="594" spans="2:2" ht="12.75" customHeight="1" x14ac:dyDescent="0.3">
      <c r="B594" s="4"/>
    </row>
    <row r="595" spans="2:2" ht="12.75" customHeight="1" x14ac:dyDescent="0.3">
      <c r="B595" s="4"/>
    </row>
    <row r="596" spans="2:2" ht="12.75" customHeight="1" x14ac:dyDescent="0.3">
      <c r="B596" s="4"/>
    </row>
    <row r="597" spans="2:2" ht="12.75" customHeight="1" x14ac:dyDescent="0.3">
      <c r="B597" s="4"/>
    </row>
    <row r="598" spans="2:2" ht="12.75" customHeight="1" x14ac:dyDescent="0.3">
      <c r="B598" s="4"/>
    </row>
    <row r="599" spans="2:2" ht="12.75" customHeight="1" x14ac:dyDescent="0.3">
      <c r="B599" s="4"/>
    </row>
    <row r="600" spans="2:2" ht="12.75" customHeight="1" x14ac:dyDescent="0.3">
      <c r="B600" s="4"/>
    </row>
    <row r="601" spans="2:2" ht="12.75" customHeight="1" x14ac:dyDescent="0.3">
      <c r="B601" s="4"/>
    </row>
    <row r="602" spans="2:2" ht="12.75" customHeight="1" x14ac:dyDescent="0.3">
      <c r="B602" s="4"/>
    </row>
    <row r="603" spans="2:2" ht="12.75" customHeight="1" x14ac:dyDescent="0.3">
      <c r="B603" s="4"/>
    </row>
    <row r="604" spans="2:2" ht="12.75" customHeight="1" x14ac:dyDescent="0.3">
      <c r="B604" s="4"/>
    </row>
    <row r="605" spans="2:2" ht="12.75" customHeight="1" x14ac:dyDescent="0.3">
      <c r="B605" s="4"/>
    </row>
    <row r="606" spans="2:2" ht="12.75" customHeight="1" x14ac:dyDescent="0.3">
      <c r="B606" s="4"/>
    </row>
    <row r="607" spans="2:2" ht="12.75" customHeight="1" x14ac:dyDescent="0.3">
      <c r="B607" s="4"/>
    </row>
    <row r="608" spans="2:2" ht="12.75" customHeight="1" x14ac:dyDescent="0.3">
      <c r="B608" s="4"/>
    </row>
    <row r="609" spans="2:2" ht="12.75" customHeight="1" x14ac:dyDescent="0.3">
      <c r="B609" s="4"/>
    </row>
    <row r="610" spans="2:2" ht="12.75" customHeight="1" x14ac:dyDescent="0.3">
      <c r="B610" s="4"/>
    </row>
    <row r="611" spans="2:2" ht="12.75" customHeight="1" x14ac:dyDescent="0.3">
      <c r="B611" s="4"/>
    </row>
    <row r="612" spans="2:2" ht="12.75" customHeight="1" x14ac:dyDescent="0.3">
      <c r="B612" s="4"/>
    </row>
    <row r="613" spans="2:2" ht="12.75" customHeight="1" x14ac:dyDescent="0.3">
      <c r="B613" s="4"/>
    </row>
    <row r="614" spans="2:2" ht="12.75" customHeight="1" x14ac:dyDescent="0.3">
      <c r="B614" s="4"/>
    </row>
    <row r="615" spans="2:2" ht="12.75" customHeight="1" x14ac:dyDescent="0.3">
      <c r="B615" s="4"/>
    </row>
    <row r="616" spans="2:2" ht="12.75" customHeight="1" x14ac:dyDescent="0.3">
      <c r="B616" s="4"/>
    </row>
    <row r="617" spans="2:2" ht="12.75" customHeight="1" x14ac:dyDescent="0.3">
      <c r="B617" s="4"/>
    </row>
    <row r="618" spans="2:2" ht="12.75" customHeight="1" x14ac:dyDescent="0.3">
      <c r="B618" s="4"/>
    </row>
    <row r="619" spans="2:2" ht="12.75" customHeight="1" x14ac:dyDescent="0.3">
      <c r="B619" s="4"/>
    </row>
    <row r="620" spans="2:2" ht="12.75" customHeight="1" x14ac:dyDescent="0.3">
      <c r="B620" s="4"/>
    </row>
    <row r="621" spans="2:2" ht="12.75" customHeight="1" x14ac:dyDescent="0.3">
      <c r="B621" s="4"/>
    </row>
    <row r="622" spans="2:2" ht="12.75" customHeight="1" x14ac:dyDescent="0.3">
      <c r="B622" s="4"/>
    </row>
    <row r="623" spans="2:2" ht="12.75" customHeight="1" x14ac:dyDescent="0.3">
      <c r="B623" s="4"/>
    </row>
    <row r="624" spans="2:2" ht="12.75" customHeight="1" x14ac:dyDescent="0.3">
      <c r="B624" s="4"/>
    </row>
    <row r="625" spans="2:2" ht="12.75" customHeight="1" x14ac:dyDescent="0.3">
      <c r="B625" s="4"/>
    </row>
    <row r="626" spans="2:2" ht="12.75" customHeight="1" x14ac:dyDescent="0.3">
      <c r="B626" s="4"/>
    </row>
    <row r="627" spans="2:2" ht="12.75" customHeight="1" x14ac:dyDescent="0.3">
      <c r="B627" s="4"/>
    </row>
    <row r="628" spans="2:2" ht="12.75" customHeight="1" x14ac:dyDescent="0.3">
      <c r="B628" s="4"/>
    </row>
    <row r="629" spans="2:2" ht="12.75" customHeight="1" x14ac:dyDescent="0.3">
      <c r="B629" s="4"/>
    </row>
    <row r="630" spans="2:2" ht="12.75" customHeight="1" x14ac:dyDescent="0.3">
      <c r="B630" s="4"/>
    </row>
    <row r="631" spans="2:2" ht="12.75" customHeight="1" x14ac:dyDescent="0.3">
      <c r="B631" s="4"/>
    </row>
    <row r="632" spans="2:2" ht="12.75" customHeight="1" x14ac:dyDescent="0.3">
      <c r="B632" s="4"/>
    </row>
    <row r="633" spans="2:2" ht="12.75" customHeight="1" x14ac:dyDescent="0.3">
      <c r="B633" s="4"/>
    </row>
    <row r="634" spans="2:2" ht="12.75" customHeight="1" x14ac:dyDescent="0.3">
      <c r="B634" s="4"/>
    </row>
    <row r="635" spans="2:2" ht="12.75" customHeight="1" x14ac:dyDescent="0.3">
      <c r="B635" s="4"/>
    </row>
    <row r="636" spans="2:2" ht="12.75" customHeight="1" x14ac:dyDescent="0.3">
      <c r="B636" s="4"/>
    </row>
    <row r="637" spans="2:2" ht="12.75" customHeight="1" x14ac:dyDescent="0.3">
      <c r="B637" s="4"/>
    </row>
    <row r="638" spans="2:2" ht="12.75" customHeight="1" x14ac:dyDescent="0.3">
      <c r="B638" s="4"/>
    </row>
    <row r="639" spans="2:2" ht="12.75" customHeight="1" x14ac:dyDescent="0.3">
      <c r="B639" s="4"/>
    </row>
    <row r="640" spans="2:2" ht="12.75" customHeight="1" x14ac:dyDescent="0.3">
      <c r="B640" s="4"/>
    </row>
    <row r="641" spans="2:2" ht="12.75" customHeight="1" x14ac:dyDescent="0.3">
      <c r="B641" s="4"/>
    </row>
    <row r="642" spans="2:2" ht="12.75" customHeight="1" x14ac:dyDescent="0.3">
      <c r="B642" s="4"/>
    </row>
    <row r="643" spans="2:2" ht="12.75" customHeight="1" x14ac:dyDescent="0.3">
      <c r="B643" s="4"/>
    </row>
    <row r="644" spans="2:2" ht="12.75" customHeight="1" x14ac:dyDescent="0.3">
      <c r="B644" s="4"/>
    </row>
    <row r="645" spans="2:2" ht="12.75" customHeight="1" x14ac:dyDescent="0.3">
      <c r="B645" s="4"/>
    </row>
    <row r="646" spans="2:2" ht="12.75" customHeight="1" x14ac:dyDescent="0.3">
      <c r="B646" s="4"/>
    </row>
    <row r="647" spans="2:2" ht="12.75" customHeight="1" x14ac:dyDescent="0.3">
      <c r="B647" s="4"/>
    </row>
    <row r="648" spans="2:2" ht="12.75" customHeight="1" x14ac:dyDescent="0.3">
      <c r="B648" s="4"/>
    </row>
    <row r="649" spans="2:2" ht="12.75" customHeight="1" x14ac:dyDescent="0.3">
      <c r="B649" s="4"/>
    </row>
    <row r="650" spans="2:2" ht="12.75" customHeight="1" x14ac:dyDescent="0.3">
      <c r="B650" s="4"/>
    </row>
    <row r="651" spans="2:2" ht="12.75" customHeight="1" x14ac:dyDescent="0.3">
      <c r="B651" s="4"/>
    </row>
    <row r="652" spans="2:2" ht="12.75" customHeight="1" x14ac:dyDescent="0.3">
      <c r="B652" s="4"/>
    </row>
    <row r="653" spans="2:2" ht="12.75" customHeight="1" x14ac:dyDescent="0.3">
      <c r="B653" s="4"/>
    </row>
    <row r="654" spans="2:2" ht="12.75" customHeight="1" x14ac:dyDescent="0.3">
      <c r="B654" s="4"/>
    </row>
    <row r="655" spans="2:2" ht="12.75" customHeight="1" x14ac:dyDescent="0.3">
      <c r="B655" s="4"/>
    </row>
    <row r="656" spans="2:2" ht="12.75" customHeight="1" x14ac:dyDescent="0.3">
      <c r="B656" s="4"/>
    </row>
    <row r="657" spans="2:2" ht="12.75" customHeight="1" x14ac:dyDescent="0.3">
      <c r="B657" s="4"/>
    </row>
    <row r="658" spans="2:2" ht="12.75" customHeight="1" x14ac:dyDescent="0.3">
      <c r="B658" s="4"/>
    </row>
    <row r="659" spans="2:2" ht="12.75" customHeight="1" x14ac:dyDescent="0.3">
      <c r="B659" s="4"/>
    </row>
    <row r="660" spans="2:2" ht="12.75" customHeight="1" x14ac:dyDescent="0.3">
      <c r="B660" s="4"/>
    </row>
    <row r="661" spans="2:2" ht="12.75" customHeight="1" x14ac:dyDescent="0.3">
      <c r="B661" s="4"/>
    </row>
    <row r="662" spans="2:2" ht="12.75" customHeight="1" x14ac:dyDescent="0.3">
      <c r="B662" s="4"/>
    </row>
    <row r="663" spans="2:2" ht="12.75" customHeight="1" x14ac:dyDescent="0.3">
      <c r="B663" s="4"/>
    </row>
    <row r="664" spans="2:2" ht="12.75" customHeight="1" x14ac:dyDescent="0.3">
      <c r="B664" s="4"/>
    </row>
    <row r="665" spans="2:2" ht="12.75" customHeight="1" x14ac:dyDescent="0.3">
      <c r="B665" s="4"/>
    </row>
    <row r="666" spans="2:2" ht="12.75" customHeight="1" x14ac:dyDescent="0.3">
      <c r="B666" s="4"/>
    </row>
    <row r="667" spans="2:2" ht="12.75" customHeight="1" x14ac:dyDescent="0.3">
      <c r="B667" s="4"/>
    </row>
    <row r="668" spans="2:2" ht="12.75" customHeight="1" x14ac:dyDescent="0.3">
      <c r="B668" s="4"/>
    </row>
    <row r="669" spans="2:2" ht="12.75" customHeight="1" x14ac:dyDescent="0.3">
      <c r="B669" s="4"/>
    </row>
    <row r="670" spans="2:2" ht="12.75" customHeight="1" x14ac:dyDescent="0.3">
      <c r="B670" s="4"/>
    </row>
    <row r="671" spans="2:2" ht="12.75" customHeight="1" x14ac:dyDescent="0.3">
      <c r="B671" s="4"/>
    </row>
    <row r="672" spans="2:2" ht="12.75" customHeight="1" x14ac:dyDescent="0.3">
      <c r="B672" s="4"/>
    </row>
    <row r="673" spans="2:2" ht="12.75" customHeight="1" x14ac:dyDescent="0.3">
      <c r="B673" s="4"/>
    </row>
    <row r="674" spans="2:2" ht="12.75" customHeight="1" x14ac:dyDescent="0.3">
      <c r="B674" s="4"/>
    </row>
    <row r="675" spans="2:2" ht="12.75" customHeight="1" x14ac:dyDescent="0.3">
      <c r="B675" s="4"/>
    </row>
    <row r="676" spans="2:2" ht="12.75" customHeight="1" x14ac:dyDescent="0.3">
      <c r="B676" s="4"/>
    </row>
    <row r="677" spans="2:2" ht="12.75" customHeight="1" x14ac:dyDescent="0.3">
      <c r="B677" s="4"/>
    </row>
    <row r="678" spans="2:2" ht="12.75" customHeight="1" x14ac:dyDescent="0.3">
      <c r="B678" s="4"/>
    </row>
    <row r="679" spans="2:2" ht="12.75" customHeight="1" x14ac:dyDescent="0.3">
      <c r="B679" s="4"/>
    </row>
    <row r="680" spans="2:2" ht="12.75" customHeight="1" x14ac:dyDescent="0.3">
      <c r="B680" s="4"/>
    </row>
    <row r="681" spans="2:2" ht="12.75" customHeight="1" x14ac:dyDescent="0.3">
      <c r="B681" s="4"/>
    </row>
    <row r="682" spans="2:2" ht="12.75" customHeight="1" x14ac:dyDescent="0.3">
      <c r="B682" s="4"/>
    </row>
    <row r="683" spans="2:2" ht="12.75" customHeight="1" x14ac:dyDescent="0.3">
      <c r="B683" s="4"/>
    </row>
    <row r="684" spans="2:2" ht="12.75" customHeight="1" x14ac:dyDescent="0.3">
      <c r="B684" s="4"/>
    </row>
    <row r="685" spans="2:2" ht="12.75" customHeight="1" x14ac:dyDescent="0.3">
      <c r="B685" s="4"/>
    </row>
    <row r="686" spans="2:2" ht="12.75" customHeight="1" x14ac:dyDescent="0.3">
      <c r="B686" s="4"/>
    </row>
    <row r="687" spans="2:2" ht="12.75" customHeight="1" x14ac:dyDescent="0.3">
      <c r="B687" s="4"/>
    </row>
    <row r="688" spans="2:2" ht="12.75" customHeight="1" x14ac:dyDescent="0.3">
      <c r="B688" s="4"/>
    </row>
    <row r="689" spans="2:2" ht="12.75" customHeight="1" x14ac:dyDescent="0.3">
      <c r="B689" s="4"/>
    </row>
    <row r="690" spans="2:2" ht="12.75" customHeight="1" x14ac:dyDescent="0.3">
      <c r="B690" s="4"/>
    </row>
    <row r="691" spans="2:2" ht="12.75" customHeight="1" x14ac:dyDescent="0.3">
      <c r="B691" s="4"/>
    </row>
    <row r="692" spans="2:2" ht="12.75" customHeight="1" x14ac:dyDescent="0.3">
      <c r="B692" s="4"/>
    </row>
    <row r="693" spans="2:2" ht="12.75" customHeight="1" x14ac:dyDescent="0.3">
      <c r="B693" s="4"/>
    </row>
    <row r="694" spans="2:2" ht="12.75" customHeight="1" x14ac:dyDescent="0.3">
      <c r="B694" s="4"/>
    </row>
    <row r="695" spans="2:2" ht="12.75" customHeight="1" x14ac:dyDescent="0.3">
      <c r="B695" s="4"/>
    </row>
    <row r="696" spans="2:2" ht="12.75" customHeight="1" x14ac:dyDescent="0.3">
      <c r="B696" s="4"/>
    </row>
    <row r="697" spans="2:2" ht="12.75" customHeight="1" x14ac:dyDescent="0.3">
      <c r="B697" s="4"/>
    </row>
    <row r="698" spans="2:2" ht="12.75" customHeight="1" x14ac:dyDescent="0.3">
      <c r="B698" s="4"/>
    </row>
    <row r="699" spans="2:2" ht="12.75" customHeight="1" x14ac:dyDescent="0.3">
      <c r="B699" s="4"/>
    </row>
    <row r="700" spans="2:2" ht="12.75" customHeight="1" x14ac:dyDescent="0.3">
      <c r="B700" s="4"/>
    </row>
    <row r="701" spans="2:2" ht="12.75" customHeight="1" x14ac:dyDescent="0.3">
      <c r="B701" s="4"/>
    </row>
    <row r="702" spans="2:2" ht="12.75" customHeight="1" x14ac:dyDescent="0.3">
      <c r="B702" s="4"/>
    </row>
    <row r="703" spans="2:2" ht="12.75" customHeight="1" x14ac:dyDescent="0.3">
      <c r="B703" s="4"/>
    </row>
    <row r="704" spans="2:2" ht="12.75" customHeight="1" x14ac:dyDescent="0.3">
      <c r="B704" s="4"/>
    </row>
    <row r="705" spans="2:2" ht="12.75" customHeight="1" x14ac:dyDescent="0.3">
      <c r="B705" s="4"/>
    </row>
    <row r="706" spans="2:2" ht="12.75" customHeight="1" x14ac:dyDescent="0.3">
      <c r="B706" s="4"/>
    </row>
    <row r="707" spans="2:2" ht="12.75" customHeight="1" x14ac:dyDescent="0.3">
      <c r="B707" s="4"/>
    </row>
    <row r="708" spans="2:2" ht="12.75" customHeight="1" x14ac:dyDescent="0.3">
      <c r="B708" s="4"/>
    </row>
    <row r="709" spans="2:2" ht="12.75" customHeight="1" x14ac:dyDescent="0.3">
      <c r="B709" s="4"/>
    </row>
    <row r="710" spans="2:2" ht="12.75" customHeight="1" x14ac:dyDescent="0.3">
      <c r="B710" s="4"/>
    </row>
    <row r="711" spans="2:2" ht="12.75" customHeight="1" x14ac:dyDescent="0.3">
      <c r="B711" s="4"/>
    </row>
    <row r="712" spans="2:2" ht="12.75" customHeight="1" x14ac:dyDescent="0.3">
      <c r="B712" s="4"/>
    </row>
    <row r="713" spans="2:2" ht="12.75" customHeight="1" x14ac:dyDescent="0.3">
      <c r="B713" s="4"/>
    </row>
    <row r="714" spans="2:2" ht="12.75" customHeight="1" x14ac:dyDescent="0.3">
      <c r="B714" s="4"/>
    </row>
    <row r="715" spans="2:2" ht="12.75" customHeight="1" x14ac:dyDescent="0.3">
      <c r="B715" s="4"/>
    </row>
    <row r="716" spans="2:2" ht="12.75" customHeight="1" x14ac:dyDescent="0.3">
      <c r="B716" s="4"/>
    </row>
    <row r="717" spans="2:2" ht="12.75" customHeight="1" x14ac:dyDescent="0.3">
      <c r="B717" s="4"/>
    </row>
    <row r="718" spans="2:2" ht="12.75" customHeight="1" x14ac:dyDescent="0.3">
      <c r="B718" s="4"/>
    </row>
    <row r="719" spans="2:2" ht="12.75" customHeight="1" x14ac:dyDescent="0.3">
      <c r="B719" s="4"/>
    </row>
    <row r="720" spans="2:2" ht="12.75" customHeight="1" x14ac:dyDescent="0.3">
      <c r="B720" s="4"/>
    </row>
    <row r="721" spans="2:2" ht="12.75" customHeight="1" x14ac:dyDescent="0.3">
      <c r="B721" s="4"/>
    </row>
    <row r="722" spans="2:2" ht="12.75" customHeight="1" x14ac:dyDescent="0.3">
      <c r="B722" s="4"/>
    </row>
    <row r="723" spans="2:2" ht="12.75" customHeight="1" x14ac:dyDescent="0.3">
      <c r="B723" s="4"/>
    </row>
    <row r="724" spans="2:2" ht="12.75" customHeight="1" x14ac:dyDescent="0.3">
      <c r="B724" s="4"/>
    </row>
    <row r="725" spans="2:2" ht="12.75" customHeight="1" x14ac:dyDescent="0.3">
      <c r="B725" s="4"/>
    </row>
    <row r="726" spans="2:2" ht="12.75" customHeight="1" x14ac:dyDescent="0.3">
      <c r="B726" s="4"/>
    </row>
    <row r="727" spans="2:2" ht="12.75" customHeight="1" x14ac:dyDescent="0.3">
      <c r="B727" s="4"/>
    </row>
    <row r="728" spans="2:2" ht="12.75" customHeight="1" x14ac:dyDescent="0.3">
      <c r="B728" s="4"/>
    </row>
    <row r="729" spans="2:2" ht="12.75" customHeight="1" x14ac:dyDescent="0.3">
      <c r="B729" s="4"/>
    </row>
    <row r="730" spans="2:2" ht="12.75" customHeight="1" x14ac:dyDescent="0.3">
      <c r="B730" s="4"/>
    </row>
    <row r="731" spans="2:2" ht="12.75" customHeight="1" x14ac:dyDescent="0.3">
      <c r="B731" s="4"/>
    </row>
    <row r="732" spans="2:2" ht="12.75" customHeight="1" x14ac:dyDescent="0.3">
      <c r="B732" s="4"/>
    </row>
    <row r="733" spans="2:2" ht="12.75" customHeight="1" x14ac:dyDescent="0.3">
      <c r="B733" s="4"/>
    </row>
    <row r="734" spans="2:2" ht="12.75" customHeight="1" x14ac:dyDescent="0.3">
      <c r="B734" s="4"/>
    </row>
    <row r="735" spans="2:2" ht="12.75" customHeight="1" x14ac:dyDescent="0.3">
      <c r="B735" s="4"/>
    </row>
    <row r="736" spans="2:2" ht="12.75" customHeight="1" x14ac:dyDescent="0.3">
      <c r="B736" s="4"/>
    </row>
    <row r="737" spans="2:2" ht="12.75" customHeight="1" x14ac:dyDescent="0.3">
      <c r="B737" s="4"/>
    </row>
    <row r="738" spans="2:2" ht="12.75" customHeight="1" x14ac:dyDescent="0.3">
      <c r="B738" s="4"/>
    </row>
    <row r="739" spans="2:2" ht="12.75" customHeight="1" x14ac:dyDescent="0.3">
      <c r="B739" s="4"/>
    </row>
    <row r="740" spans="2:2" ht="12.75" customHeight="1" x14ac:dyDescent="0.3">
      <c r="B740" s="4"/>
    </row>
    <row r="741" spans="2:2" ht="12.75" customHeight="1" x14ac:dyDescent="0.3">
      <c r="B741" s="4"/>
    </row>
    <row r="742" spans="2:2" ht="12.75" customHeight="1" x14ac:dyDescent="0.3">
      <c r="B742" s="4"/>
    </row>
    <row r="743" spans="2:2" ht="12.75" customHeight="1" x14ac:dyDescent="0.3">
      <c r="B743" s="4"/>
    </row>
    <row r="744" spans="2:2" ht="12.75" customHeight="1" x14ac:dyDescent="0.3">
      <c r="B744" s="4"/>
    </row>
    <row r="745" spans="2:2" ht="12.75" customHeight="1" x14ac:dyDescent="0.3">
      <c r="B745" s="4"/>
    </row>
    <row r="746" spans="2:2" ht="12.75" customHeight="1" x14ac:dyDescent="0.3">
      <c r="B746" s="4"/>
    </row>
    <row r="747" spans="2:2" ht="12.75" customHeight="1" x14ac:dyDescent="0.3">
      <c r="B747" s="4"/>
    </row>
    <row r="748" spans="2:2" ht="12.75" customHeight="1" x14ac:dyDescent="0.3">
      <c r="B748" s="4"/>
    </row>
    <row r="749" spans="2:2" ht="12.75" customHeight="1" x14ac:dyDescent="0.3">
      <c r="B749" s="4"/>
    </row>
    <row r="750" spans="2:2" ht="12.75" customHeight="1" x14ac:dyDescent="0.3">
      <c r="B750" s="4"/>
    </row>
    <row r="751" spans="2:2" ht="12.75" customHeight="1" x14ac:dyDescent="0.3">
      <c r="B751" s="4"/>
    </row>
    <row r="752" spans="2:2" ht="12.75" customHeight="1" x14ac:dyDescent="0.3">
      <c r="B752" s="4"/>
    </row>
    <row r="753" spans="2:2" ht="12.75" customHeight="1" x14ac:dyDescent="0.3">
      <c r="B753" s="4"/>
    </row>
    <row r="754" spans="2:2" ht="12.75" customHeight="1" x14ac:dyDescent="0.3">
      <c r="B754" s="4"/>
    </row>
    <row r="755" spans="2:2" ht="12.75" customHeight="1" x14ac:dyDescent="0.3">
      <c r="B755" s="4"/>
    </row>
    <row r="756" spans="2:2" ht="12.75" customHeight="1" x14ac:dyDescent="0.3">
      <c r="B756" s="4"/>
    </row>
    <row r="757" spans="2:2" ht="12.75" customHeight="1" x14ac:dyDescent="0.3">
      <c r="B757" s="4"/>
    </row>
    <row r="758" spans="2:2" ht="12.75" customHeight="1" x14ac:dyDescent="0.3">
      <c r="B758" s="4"/>
    </row>
    <row r="759" spans="2:2" ht="12.75" customHeight="1" x14ac:dyDescent="0.3">
      <c r="B759" s="4"/>
    </row>
    <row r="760" spans="2:2" ht="12.75" customHeight="1" x14ac:dyDescent="0.3">
      <c r="B760" s="4"/>
    </row>
    <row r="761" spans="2:2" ht="12.75" customHeight="1" x14ac:dyDescent="0.3">
      <c r="B761" s="4"/>
    </row>
    <row r="762" spans="2:2" ht="12.75" customHeight="1" x14ac:dyDescent="0.3">
      <c r="B762" s="4"/>
    </row>
    <row r="763" spans="2:2" ht="12.75" customHeight="1" x14ac:dyDescent="0.3">
      <c r="B763" s="4"/>
    </row>
    <row r="764" spans="2:2" ht="12.75" customHeight="1" x14ac:dyDescent="0.3">
      <c r="B764" s="4"/>
    </row>
    <row r="765" spans="2:2" ht="12.75" customHeight="1" x14ac:dyDescent="0.3">
      <c r="B765" s="4"/>
    </row>
    <row r="766" spans="2:2" ht="12.75" customHeight="1" x14ac:dyDescent="0.3">
      <c r="B766" s="4"/>
    </row>
    <row r="767" spans="2:2" ht="12.75" customHeight="1" x14ac:dyDescent="0.3">
      <c r="B767" s="4"/>
    </row>
    <row r="768" spans="2:2" ht="12.75" customHeight="1" x14ac:dyDescent="0.3">
      <c r="B768" s="4"/>
    </row>
    <row r="769" spans="2:2" ht="12.75" customHeight="1" x14ac:dyDescent="0.3">
      <c r="B769" s="4"/>
    </row>
    <row r="770" spans="2:2" ht="12.75" customHeight="1" x14ac:dyDescent="0.3">
      <c r="B770" s="4"/>
    </row>
    <row r="771" spans="2:2" ht="12.75" customHeight="1" x14ac:dyDescent="0.3">
      <c r="B771" s="4"/>
    </row>
    <row r="772" spans="2:2" ht="12.75" customHeight="1" x14ac:dyDescent="0.3">
      <c r="B772" s="4"/>
    </row>
    <row r="773" spans="2:2" ht="12.75" customHeight="1" x14ac:dyDescent="0.3">
      <c r="B773" s="4"/>
    </row>
    <row r="774" spans="2:2" ht="12.75" customHeight="1" x14ac:dyDescent="0.3">
      <c r="B774" s="4"/>
    </row>
    <row r="775" spans="2:2" ht="12.75" customHeight="1" x14ac:dyDescent="0.3">
      <c r="B775" s="4"/>
    </row>
    <row r="776" spans="2:2" ht="12.75" customHeight="1" x14ac:dyDescent="0.3">
      <c r="B776" s="4"/>
    </row>
    <row r="777" spans="2:2" ht="12.75" customHeight="1" x14ac:dyDescent="0.3">
      <c r="B777" s="4"/>
    </row>
    <row r="778" spans="2:2" ht="12.75" customHeight="1" x14ac:dyDescent="0.3">
      <c r="B778" s="4"/>
    </row>
    <row r="779" spans="2:2" ht="12.75" customHeight="1" x14ac:dyDescent="0.3">
      <c r="B779" s="4"/>
    </row>
    <row r="780" spans="2:2" ht="12.75" customHeight="1" x14ac:dyDescent="0.3">
      <c r="B780" s="4"/>
    </row>
    <row r="781" spans="2:2" ht="12.75" customHeight="1" x14ac:dyDescent="0.3">
      <c r="B781" s="4"/>
    </row>
    <row r="782" spans="2:2" ht="12.75" customHeight="1" x14ac:dyDescent="0.3">
      <c r="B782" s="4"/>
    </row>
    <row r="783" spans="2:2" ht="12.75" customHeight="1" x14ac:dyDescent="0.3">
      <c r="B783" s="4"/>
    </row>
    <row r="784" spans="2:2" ht="12.75" customHeight="1" x14ac:dyDescent="0.3">
      <c r="B784" s="4"/>
    </row>
    <row r="785" spans="2:2" ht="12.75" customHeight="1" x14ac:dyDescent="0.3">
      <c r="B785" s="4"/>
    </row>
    <row r="786" spans="2:2" ht="12.75" customHeight="1" x14ac:dyDescent="0.3">
      <c r="B786" s="4"/>
    </row>
    <row r="787" spans="2:2" ht="12.75" customHeight="1" x14ac:dyDescent="0.3">
      <c r="B787" s="4"/>
    </row>
    <row r="788" spans="2:2" ht="12.75" customHeight="1" x14ac:dyDescent="0.3">
      <c r="B788" s="4"/>
    </row>
    <row r="789" spans="2:2" ht="12.75" customHeight="1" x14ac:dyDescent="0.3">
      <c r="B789" s="4"/>
    </row>
    <row r="790" spans="2:2" ht="12.75" customHeight="1" x14ac:dyDescent="0.3">
      <c r="B790" s="4"/>
    </row>
    <row r="791" spans="2:2" ht="12.75" customHeight="1" x14ac:dyDescent="0.3">
      <c r="B791" s="4"/>
    </row>
    <row r="792" spans="2:2" ht="12.75" customHeight="1" x14ac:dyDescent="0.3">
      <c r="B792" s="4"/>
    </row>
    <row r="793" spans="2:2" ht="12.75" customHeight="1" x14ac:dyDescent="0.3">
      <c r="B793" s="4"/>
    </row>
    <row r="794" spans="2:2" ht="12.75" customHeight="1" x14ac:dyDescent="0.3">
      <c r="B794" s="4"/>
    </row>
    <row r="795" spans="2:2" ht="12.75" customHeight="1" x14ac:dyDescent="0.3">
      <c r="B795" s="4"/>
    </row>
    <row r="796" spans="2:2" ht="12.75" customHeight="1" x14ac:dyDescent="0.3">
      <c r="B796" s="4"/>
    </row>
    <row r="797" spans="2:2" ht="12.75" customHeight="1" x14ac:dyDescent="0.3">
      <c r="B797" s="4"/>
    </row>
    <row r="798" spans="2:2" ht="12.75" customHeight="1" x14ac:dyDescent="0.3">
      <c r="B798" s="4"/>
    </row>
    <row r="799" spans="2:2" ht="12.75" customHeight="1" x14ac:dyDescent="0.3">
      <c r="B799" s="4"/>
    </row>
    <row r="800" spans="2:2" ht="12.75" customHeight="1" x14ac:dyDescent="0.3">
      <c r="B800" s="4"/>
    </row>
    <row r="801" spans="2:2" ht="12.75" customHeight="1" x14ac:dyDescent="0.3">
      <c r="B801" s="4"/>
    </row>
    <row r="802" spans="2:2" ht="12.75" customHeight="1" x14ac:dyDescent="0.3">
      <c r="B802" s="4"/>
    </row>
    <row r="803" spans="2:2" ht="12.75" customHeight="1" x14ac:dyDescent="0.3">
      <c r="B803" s="4"/>
    </row>
    <row r="804" spans="2:2" ht="12.75" customHeight="1" x14ac:dyDescent="0.3">
      <c r="B804" s="4"/>
    </row>
    <row r="805" spans="2:2" ht="12.75" customHeight="1" x14ac:dyDescent="0.3">
      <c r="B805" s="4"/>
    </row>
    <row r="806" spans="2:2" ht="12.75" customHeight="1" x14ac:dyDescent="0.3">
      <c r="B806" s="4"/>
    </row>
    <row r="807" spans="2:2" ht="12.75" customHeight="1" x14ac:dyDescent="0.3">
      <c r="B807" s="4"/>
    </row>
    <row r="808" spans="2:2" ht="12.75" customHeight="1" x14ac:dyDescent="0.3">
      <c r="B808" s="4"/>
    </row>
    <row r="809" spans="2:2" ht="12.75" customHeight="1" x14ac:dyDescent="0.3">
      <c r="B809" s="4"/>
    </row>
    <row r="810" spans="2:2" ht="12.75" customHeight="1" x14ac:dyDescent="0.3">
      <c r="B810" s="4"/>
    </row>
    <row r="811" spans="2:2" ht="12.75" customHeight="1" x14ac:dyDescent="0.3">
      <c r="B811" s="4"/>
    </row>
    <row r="812" spans="2:2" ht="12.75" customHeight="1" x14ac:dyDescent="0.3">
      <c r="B812" s="4"/>
    </row>
    <row r="813" spans="2:2" ht="12.75" customHeight="1" x14ac:dyDescent="0.3">
      <c r="B813" s="4"/>
    </row>
    <row r="814" spans="2:2" ht="12.75" customHeight="1" x14ac:dyDescent="0.3">
      <c r="B814" s="4"/>
    </row>
    <row r="815" spans="2:2" ht="12.75" customHeight="1" x14ac:dyDescent="0.3">
      <c r="B815" s="4"/>
    </row>
    <row r="816" spans="2:2" ht="12.75" customHeight="1" x14ac:dyDescent="0.3">
      <c r="B816" s="4"/>
    </row>
    <row r="817" spans="2:2" ht="12.75" customHeight="1" x14ac:dyDescent="0.3">
      <c r="B817" s="4"/>
    </row>
    <row r="818" spans="2:2" ht="12.75" customHeight="1" x14ac:dyDescent="0.3">
      <c r="B818" s="4"/>
    </row>
    <row r="819" spans="2:2" ht="12.75" customHeight="1" x14ac:dyDescent="0.3">
      <c r="B819" s="4"/>
    </row>
    <row r="820" spans="2:2" ht="12.75" customHeight="1" x14ac:dyDescent="0.3">
      <c r="B820" s="4"/>
    </row>
    <row r="821" spans="2:2" ht="12.75" customHeight="1" x14ac:dyDescent="0.3">
      <c r="B821" s="4"/>
    </row>
    <row r="822" spans="2:2" ht="12.75" customHeight="1" x14ac:dyDescent="0.3">
      <c r="B822" s="4"/>
    </row>
    <row r="823" spans="2:2" ht="12.75" customHeight="1" x14ac:dyDescent="0.3">
      <c r="B823" s="4"/>
    </row>
    <row r="824" spans="2:2" ht="12.75" customHeight="1" x14ac:dyDescent="0.3">
      <c r="B824" s="4"/>
    </row>
    <row r="825" spans="2:2" ht="12.75" customHeight="1" x14ac:dyDescent="0.3">
      <c r="B825" s="4"/>
    </row>
    <row r="826" spans="2:2" ht="12.75" customHeight="1" x14ac:dyDescent="0.3">
      <c r="B826" s="4"/>
    </row>
    <row r="827" spans="2:2" ht="12.75" customHeight="1" x14ac:dyDescent="0.3">
      <c r="B827" s="4"/>
    </row>
    <row r="828" spans="2:2" ht="12.75" customHeight="1" x14ac:dyDescent="0.3">
      <c r="B828" s="4"/>
    </row>
    <row r="829" spans="2:2" ht="12.75" customHeight="1" x14ac:dyDescent="0.3">
      <c r="B829" s="4"/>
    </row>
    <row r="830" spans="2:2" ht="12.75" customHeight="1" x14ac:dyDescent="0.3">
      <c r="B830" s="4"/>
    </row>
    <row r="831" spans="2:2" ht="12.75" customHeight="1" x14ac:dyDescent="0.3">
      <c r="B831" s="4"/>
    </row>
    <row r="832" spans="2:2" ht="12.75" customHeight="1" x14ac:dyDescent="0.3">
      <c r="B832" s="4"/>
    </row>
    <row r="833" spans="2:2" ht="12.75" customHeight="1" x14ac:dyDescent="0.3">
      <c r="B833" s="4"/>
    </row>
    <row r="834" spans="2:2" ht="12.75" customHeight="1" x14ac:dyDescent="0.3">
      <c r="B834" s="4"/>
    </row>
    <row r="835" spans="2:2" ht="12.75" customHeight="1" x14ac:dyDescent="0.3">
      <c r="B835" s="4"/>
    </row>
    <row r="836" spans="2:2" ht="12.75" customHeight="1" x14ac:dyDescent="0.3">
      <c r="B836" s="4"/>
    </row>
    <row r="837" spans="2:2" ht="12.75" customHeight="1" x14ac:dyDescent="0.3">
      <c r="B837" s="4"/>
    </row>
    <row r="838" spans="2:2" ht="12.75" customHeight="1" x14ac:dyDescent="0.3">
      <c r="B838" s="4"/>
    </row>
    <row r="839" spans="2:2" ht="12.75" customHeight="1" x14ac:dyDescent="0.3">
      <c r="B839" s="4"/>
    </row>
    <row r="840" spans="2:2" ht="12.75" customHeight="1" x14ac:dyDescent="0.3">
      <c r="B840" s="4"/>
    </row>
    <row r="841" spans="2:2" ht="12.75" customHeight="1" x14ac:dyDescent="0.3">
      <c r="B841" s="4"/>
    </row>
    <row r="842" spans="2:2" ht="12.75" customHeight="1" x14ac:dyDescent="0.3">
      <c r="B842" s="4"/>
    </row>
    <row r="843" spans="2:2" ht="12.75" customHeight="1" x14ac:dyDescent="0.3">
      <c r="B843" s="4"/>
    </row>
    <row r="844" spans="2:2" ht="12.75" customHeight="1" x14ac:dyDescent="0.3">
      <c r="B844" s="4"/>
    </row>
    <row r="845" spans="2:2" ht="12.75" customHeight="1" x14ac:dyDescent="0.3">
      <c r="B845" s="4"/>
    </row>
    <row r="846" spans="2:2" ht="12.75" customHeight="1" x14ac:dyDescent="0.3">
      <c r="B846" s="4"/>
    </row>
    <row r="847" spans="2:2" ht="12.75" customHeight="1" x14ac:dyDescent="0.3">
      <c r="B847" s="4"/>
    </row>
    <row r="848" spans="2:2" ht="12.75" customHeight="1" x14ac:dyDescent="0.3">
      <c r="B848" s="4"/>
    </row>
    <row r="849" spans="2:2" ht="12.75" customHeight="1" x14ac:dyDescent="0.3">
      <c r="B849" s="4"/>
    </row>
    <row r="850" spans="2:2" ht="12.75" customHeight="1" x14ac:dyDescent="0.3">
      <c r="B850" s="4"/>
    </row>
    <row r="851" spans="2:2" ht="12.75" customHeight="1" x14ac:dyDescent="0.3">
      <c r="B851" s="4"/>
    </row>
    <row r="852" spans="2:2" ht="12.75" customHeight="1" x14ac:dyDescent="0.3">
      <c r="B852" s="4"/>
    </row>
    <row r="853" spans="2:2" ht="12.75" customHeight="1" x14ac:dyDescent="0.3">
      <c r="B853" s="4"/>
    </row>
    <row r="854" spans="2:2" ht="12.75" customHeight="1" x14ac:dyDescent="0.3">
      <c r="B854" s="4"/>
    </row>
    <row r="855" spans="2:2" ht="12.75" customHeight="1" x14ac:dyDescent="0.3">
      <c r="B855" s="4"/>
    </row>
    <row r="856" spans="2:2" ht="12.75" customHeight="1" x14ac:dyDescent="0.3">
      <c r="B856" s="4"/>
    </row>
    <row r="857" spans="2:2" ht="12.75" customHeight="1" x14ac:dyDescent="0.3">
      <c r="B857" s="4"/>
    </row>
    <row r="858" spans="2:2" ht="12.75" customHeight="1" x14ac:dyDescent="0.3">
      <c r="B858" s="4"/>
    </row>
    <row r="859" spans="2:2" ht="12.75" customHeight="1" x14ac:dyDescent="0.3">
      <c r="B859" s="4"/>
    </row>
    <row r="860" spans="2:2" ht="12.75" customHeight="1" x14ac:dyDescent="0.3">
      <c r="B860" s="4"/>
    </row>
    <row r="861" spans="2:2" ht="12.75" customHeight="1" x14ac:dyDescent="0.3">
      <c r="B861" s="4"/>
    </row>
    <row r="862" spans="2:2" ht="12.75" customHeight="1" x14ac:dyDescent="0.3">
      <c r="B862" s="4"/>
    </row>
    <row r="863" spans="2:2" ht="12.75" customHeight="1" x14ac:dyDescent="0.3">
      <c r="B863" s="4"/>
    </row>
    <row r="864" spans="2:2" ht="12.75" customHeight="1" x14ac:dyDescent="0.3">
      <c r="B864" s="4"/>
    </row>
    <row r="865" spans="2:2" ht="12.75" customHeight="1" x14ac:dyDescent="0.3">
      <c r="B865" s="4"/>
    </row>
    <row r="866" spans="2:2" ht="12.75" customHeight="1" x14ac:dyDescent="0.3">
      <c r="B866" s="4"/>
    </row>
    <row r="867" spans="2:2" ht="12.75" customHeight="1" x14ac:dyDescent="0.3">
      <c r="B867" s="4"/>
    </row>
    <row r="868" spans="2:2" ht="12.75" customHeight="1" x14ac:dyDescent="0.3">
      <c r="B868" s="4"/>
    </row>
    <row r="869" spans="2:2" ht="12.75" customHeight="1" x14ac:dyDescent="0.3">
      <c r="B869" s="4"/>
    </row>
    <row r="870" spans="2:2" ht="12.75" customHeight="1" x14ac:dyDescent="0.3">
      <c r="B870" s="4"/>
    </row>
    <row r="871" spans="2:2" ht="12.75" customHeight="1" x14ac:dyDescent="0.3">
      <c r="B871" s="4"/>
    </row>
    <row r="872" spans="2:2" ht="12.75" customHeight="1" x14ac:dyDescent="0.3">
      <c r="B872" s="4"/>
    </row>
    <row r="873" spans="2:2" ht="12.75" customHeight="1" x14ac:dyDescent="0.3">
      <c r="B873" s="4"/>
    </row>
    <row r="874" spans="2:2" ht="12.75" customHeight="1" x14ac:dyDescent="0.3">
      <c r="B874" s="4"/>
    </row>
    <row r="875" spans="2:2" ht="12.75" customHeight="1" x14ac:dyDescent="0.3">
      <c r="B875" s="4"/>
    </row>
    <row r="876" spans="2:2" ht="12.75" customHeight="1" x14ac:dyDescent="0.3">
      <c r="B876" s="4"/>
    </row>
    <row r="877" spans="2:2" ht="12.75" customHeight="1" x14ac:dyDescent="0.3">
      <c r="B877" s="4"/>
    </row>
    <row r="878" spans="2:2" ht="12.75" customHeight="1" x14ac:dyDescent="0.3">
      <c r="B878" s="4"/>
    </row>
    <row r="879" spans="2:2" ht="12.75" customHeight="1" x14ac:dyDescent="0.3">
      <c r="B879" s="4"/>
    </row>
    <row r="880" spans="2:2" ht="12.75" customHeight="1" x14ac:dyDescent="0.3">
      <c r="B880" s="4"/>
    </row>
    <row r="881" spans="2:2" ht="12.75" customHeight="1" x14ac:dyDescent="0.3">
      <c r="B881" s="4"/>
    </row>
    <row r="882" spans="2:2" ht="12.75" customHeight="1" x14ac:dyDescent="0.3">
      <c r="B882" s="4"/>
    </row>
    <row r="883" spans="2:2" ht="12.75" customHeight="1" x14ac:dyDescent="0.3">
      <c r="B883" s="4"/>
    </row>
    <row r="884" spans="2:2" ht="12.75" customHeight="1" x14ac:dyDescent="0.3">
      <c r="B884" s="4"/>
    </row>
    <row r="885" spans="2:2" ht="12.75" customHeight="1" x14ac:dyDescent="0.3">
      <c r="B885" s="4"/>
    </row>
    <row r="886" spans="2:2" ht="12.75" customHeight="1" x14ac:dyDescent="0.3">
      <c r="B886" s="4"/>
    </row>
    <row r="887" spans="2:2" ht="12.75" customHeight="1" x14ac:dyDescent="0.3">
      <c r="B887" s="4"/>
    </row>
    <row r="888" spans="2:2" ht="12.75" customHeight="1" x14ac:dyDescent="0.3">
      <c r="B888" s="4"/>
    </row>
    <row r="889" spans="2:2" ht="12.75" customHeight="1" x14ac:dyDescent="0.3">
      <c r="B889" s="4"/>
    </row>
    <row r="890" spans="2:2" ht="12.75" customHeight="1" x14ac:dyDescent="0.3">
      <c r="B890" s="4"/>
    </row>
    <row r="891" spans="2:2" ht="12.75" customHeight="1" x14ac:dyDescent="0.3">
      <c r="B891" s="4"/>
    </row>
    <row r="892" spans="2:2" ht="12.75" customHeight="1" x14ac:dyDescent="0.3">
      <c r="B892" s="4"/>
    </row>
    <row r="893" spans="2:2" ht="12.75" customHeight="1" x14ac:dyDescent="0.3">
      <c r="B893" s="4"/>
    </row>
    <row r="894" spans="2:2" ht="12.75" customHeight="1" x14ac:dyDescent="0.3">
      <c r="B894" s="4"/>
    </row>
    <row r="895" spans="2:2" ht="12.75" customHeight="1" x14ac:dyDescent="0.3">
      <c r="B895" s="4"/>
    </row>
    <row r="896" spans="2:2" ht="12.75" customHeight="1" x14ac:dyDescent="0.3">
      <c r="B896" s="4"/>
    </row>
    <row r="897" spans="2:2" ht="12.75" customHeight="1" x14ac:dyDescent="0.3">
      <c r="B897" s="4"/>
    </row>
    <row r="898" spans="2:2" ht="12.75" customHeight="1" x14ac:dyDescent="0.3">
      <c r="B898" s="4"/>
    </row>
    <row r="899" spans="2:2" ht="12.75" customHeight="1" x14ac:dyDescent="0.3">
      <c r="B899" s="4"/>
    </row>
    <row r="900" spans="2:2" ht="12.75" customHeight="1" x14ac:dyDescent="0.3">
      <c r="B900" s="4"/>
    </row>
    <row r="901" spans="2:2" ht="12.75" customHeight="1" x14ac:dyDescent="0.3">
      <c r="B901" s="4"/>
    </row>
    <row r="902" spans="2:2" ht="12.75" customHeight="1" x14ac:dyDescent="0.3">
      <c r="B902" s="4"/>
    </row>
    <row r="903" spans="2:2" ht="12.75" customHeight="1" x14ac:dyDescent="0.3">
      <c r="B903" s="4"/>
    </row>
    <row r="904" spans="2:2" ht="12.75" customHeight="1" x14ac:dyDescent="0.3">
      <c r="B904" s="4"/>
    </row>
    <row r="905" spans="2:2" ht="12.75" customHeight="1" x14ac:dyDescent="0.3">
      <c r="B905" s="4"/>
    </row>
    <row r="906" spans="2:2" ht="12.75" customHeight="1" x14ac:dyDescent="0.3">
      <c r="B906" s="4"/>
    </row>
    <row r="907" spans="2:2" ht="12.75" customHeight="1" x14ac:dyDescent="0.3">
      <c r="B907" s="4"/>
    </row>
    <row r="908" spans="2:2" ht="12.75" customHeight="1" x14ac:dyDescent="0.3">
      <c r="B908" s="4"/>
    </row>
    <row r="909" spans="2:2" ht="12.75" customHeight="1" x14ac:dyDescent="0.3">
      <c r="B909" s="4"/>
    </row>
    <row r="910" spans="2:2" ht="12.75" customHeight="1" x14ac:dyDescent="0.3">
      <c r="B910" s="4"/>
    </row>
    <row r="911" spans="2:2" ht="12.75" customHeight="1" x14ac:dyDescent="0.3">
      <c r="B911" s="4"/>
    </row>
    <row r="912" spans="2:2" ht="12.75" customHeight="1" x14ac:dyDescent="0.3">
      <c r="B912" s="4"/>
    </row>
    <row r="913" spans="2:2" ht="12.75" customHeight="1" x14ac:dyDescent="0.3">
      <c r="B913" s="4"/>
    </row>
    <row r="914" spans="2:2" ht="12.75" customHeight="1" x14ac:dyDescent="0.3">
      <c r="B914" s="4"/>
    </row>
    <row r="915" spans="2:2" ht="12.75" customHeight="1" x14ac:dyDescent="0.3">
      <c r="B915" s="4"/>
    </row>
    <row r="916" spans="2:2" ht="12.75" customHeight="1" x14ac:dyDescent="0.3">
      <c r="B916" s="4"/>
    </row>
    <row r="917" spans="2:2" ht="12.75" customHeight="1" x14ac:dyDescent="0.3">
      <c r="B917" s="4"/>
    </row>
    <row r="918" spans="2:2" ht="12.75" customHeight="1" x14ac:dyDescent="0.3">
      <c r="B918" s="4"/>
    </row>
    <row r="919" spans="2:2" ht="12.75" customHeight="1" x14ac:dyDescent="0.3">
      <c r="B919" s="4"/>
    </row>
    <row r="920" spans="2:2" ht="12.75" customHeight="1" x14ac:dyDescent="0.3">
      <c r="B920" s="4"/>
    </row>
    <row r="921" spans="2:2" ht="12.75" customHeight="1" x14ac:dyDescent="0.3">
      <c r="B921" s="4"/>
    </row>
    <row r="922" spans="2:2" ht="12.75" customHeight="1" x14ac:dyDescent="0.3">
      <c r="B922" s="4"/>
    </row>
    <row r="923" spans="2:2" ht="12.75" customHeight="1" x14ac:dyDescent="0.3">
      <c r="B923" s="4"/>
    </row>
    <row r="924" spans="2:2" ht="12.75" customHeight="1" x14ac:dyDescent="0.3">
      <c r="B924" s="4"/>
    </row>
    <row r="925" spans="2:2" ht="12.75" customHeight="1" x14ac:dyDescent="0.3">
      <c r="B925" s="4"/>
    </row>
    <row r="926" spans="2:2" ht="12.75" customHeight="1" x14ac:dyDescent="0.3">
      <c r="B926" s="4"/>
    </row>
    <row r="927" spans="2:2" ht="12.75" customHeight="1" x14ac:dyDescent="0.3">
      <c r="B927" s="4"/>
    </row>
    <row r="928" spans="2:2" ht="12.75" customHeight="1" x14ac:dyDescent="0.3">
      <c r="B928" s="4"/>
    </row>
    <row r="929" spans="2:2" ht="12.75" customHeight="1" x14ac:dyDescent="0.3">
      <c r="B929" s="4"/>
    </row>
    <row r="930" spans="2:2" ht="12.75" customHeight="1" x14ac:dyDescent="0.3">
      <c r="B930" s="4"/>
    </row>
    <row r="931" spans="2:2" ht="12.75" customHeight="1" x14ac:dyDescent="0.3">
      <c r="B931" s="4"/>
    </row>
    <row r="932" spans="2:2" ht="12.75" customHeight="1" x14ac:dyDescent="0.3">
      <c r="B932" s="4"/>
    </row>
    <row r="933" spans="2:2" ht="12.75" customHeight="1" x14ac:dyDescent="0.3">
      <c r="B933" s="4"/>
    </row>
    <row r="934" spans="2:2" ht="12.75" customHeight="1" x14ac:dyDescent="0.3">
      <c r="B934" s="4"/>
    </row>
    <row r="935" spans="2:2" ht="12.75" customHeight="1" x14ac:dyDescent="0.3">
      <c r="B935" s="4"/>
    </row>
    <row r="936" spans="2:2" ht="12.75" customHeight="1" x14ac:dyDescent="0.3">
      <c r="B936" s="4"/>
    </row>
    <row r="937" spans="2:2" ht="12.75" customHeight="1" x14ac:dyDescent="0.3">
      <c r="B937" s="4"/>
    </row>
    <row r="938" spans="2:2" ht="12.75" customHeight="1" x14ac:dyDescent="0.3">
      <c r="B938" s="4"/>
    </row>
    <row r="939" spans="2:2" ht="12.75" customHeight="1" x14ac:dyDescent="0.3">
      <c r="B939" s="4"/>
    </row>
    <row r="940" spans="2:2" ht="12.75" customHeight="1" x14ac:dyDescent="0.3">
      <c r="B940" s="4"/>
    </row>
    <row r="941" spans="2:2" ht="12.75" customHeight="1" x14ac:dyDescent="0.3">
      <c r="B941" s="4"/>
    </row>
    <row r="942" spans="2:2" ht="12.75" customHeight="1" x14ac:dyDescent="0.3">
      <c r="B942" s="4"/>
    </row>
    <row r="943" spans="2:2" ht="12.75" customHeight="1" x14ac:dyDescent="0.3">
      <c r="B943" s="4"/>
    </row>
    <row r="944" spans="2:2" ht="12.75" customHeight="1" x14ac:dyDescent="0.3">
      <c r="B944" s="4"/>
    </row>
    <row r="945" spans="2:2" ht="12.75" customHeight="1" x14ac:dyDescent="0.3">
      <c r="B945" s="4"/>
    </row>
    <row r="946" spans="2:2" ht="12.75" customHeight="1" x14ac:dyDescent="0.3">
      <c r="B946" s="4"/>
    </row>
    <row r="947" spans="2:2" ht="12.75" customHeight="1" x14ac:dyDescent="0.3">
      <c r="B947" s="4"/>
    </row>
    <row r="948" spans="2:2" ht="12.75" customHeight="1" x14ac:dyDescent="0.3">
      <c r="B948" s="4"/>
    </row>
    <row r="949" spans="2:2" ht="12.75" customHeight="1" x14ac:dyDescent="0.3">
      <c r="B949" s="4"/>
    </row>
    <row r="950" spans="2:2" ht="12.75" customHeight="1" x14ac:dyDescent="0.3">
      <c r="B950" s="4"/>
    </row>
    <row r="951" spans="2:2" ht="12.75" customHeight="1" x14ac:dyDescent="0.3">
      <c r="B951" s="4"/>
    </row>
    <row r="952" spans="2:2" ht="12.75" customHeight="1" x14ac:dyDescent="0.3">
      <c r="B952" s="4"/>
    </row>
    <row r="953" spans="2:2" ht="12.75" customHeight="1" x14ac:dyDescent="0.3">
      <c r="B953" s="4"/>
    </row>
    <row r="954" spans="2:2" ht="12.75" customHeight="1" x14ac:dyDescent="0.3">
      <c r="B954" s="4"/>
    </row>
    <row r="955" spans="2:2" ht="12.75" customHeight="1" x14ac:dyDescent="0.3">
      <c r="B955" s="4"/>
    </row>
    <row r="956" spans="2:2" ht="12.75" customHeight="1" x14ac:dyDescent="0.3">
      <c r="B956" s="4"/>
    </row>
    <row r="957" spans="2:2" ht="12.75" customHeight="1" x14ac:dyDescent="0.3">
      <c r="B957" s="4"/>
    </row>
    <row r="958" spans="2:2" ht="12.75" customHeight="1" x14ac:dyDescent="0.3">
      <c r="B958" s="4"/>
    </row>
    <row r="959" spans="2:2" ht="12.75" customHeight="1" x14ac:dyDescent="0.3">
      <c r="B959" s="4"/>
    </row>
    <row r="960" spans="2:2" ht="12.75" customHeight="1" x14ac:dyDescent="0.3">
      <c r="B960" s="4"/>
    </row>
    <row r="961" spans="2:2" ht="12.75" customHeight="1" x14ac:dyDescent="0.3">
      <c r="B961" s="4"/>
    </row>
    <row r="962" spans="2:2" ht="12.75" customHeight="1" x14ac:dyDescent="0.3">
      <c r="B962" s="4"/>
    </row>
    <row r="963" spans="2:2" ht="12.75" customHeight="1" x14ac:dyDescent="0.3">
      <c r="B963" s="4"/>
    </row>
    <row r="964" spans="2:2" ht="12.75" customHeight="1" x14ac:dyDescent="0.3">
      <c r="B964" s="4"/>
    </row>
    <row r="965" spans="2:2" ht="12.75" customHeight="1" x14ac:dyDescent="0.3">
      <c r="B965" s="4"/>
    </row>
    <row r="966" spans="2:2" ht="12.75" customHeight="1" x14ac:dyDescent="0.3">
      <c r="B966" s="4"/>
    </row>
    <row r="967" spans="2:2" ht="12.75" customHeight="1" x14ac:dyDescent="0.3">
      <c r="B967" s="4"/>
    </row>
    <row r="968" spans="2:2" ht="12.75" customHeight="1" x14ac:dyDescent="0.3">
      <c r="B968" s="4"/>
    </row>
    <row r="969" spans="2:2" ht="12.75" customHeight="1" x14ac:dyDescent="0.3">
      <c r="B969" s="4"/>
    </row>
    <row r="970" spans="2:2" ht="12.75" customHeight="1" x14ac:dyDescent="0.3">
      <c r="B970" s="4"/>
    </row>
    <row r="971" spans="2:2" ht="12.75" customHeight="1" x14ac:dyDescent="0.3">
      <c r="B971" s="4"/>
    </row>
    <row r="972" spans="2:2" ht="12.75" customHeight="1" x14ac:dyDescent="0.3">
      <c r="B972" s="4"/>
    </row>
    <row r="973" spans="2:2" ht="12.75" customHeight="1" x14ac:dyDescent="0.3">
      <c r="B973" s="4"/>
    </row>
    <row r="974" spans="2:2" ht="12.75" customHeight="1" x14ac:dyDescent="0.3">
      <c r="B974" s="4"/>
    </row>
    <row r="975" spans="2:2" ht="12.75" customHeight="1" x14ac:dyDescent="0.3">
      <c r="B975" s="4"/>
    </row>
    <row r="976" spans="2:2" ht="12.75" customHeight="1" x14ac:dyDescent="0.3">
      <c r="B976" s="4"/>
    </row>
    <row r="977" spans="2:2" ht="12.75" customHeight="1" x14ac:dyDescent="0.3">
      <c r="B977" s="4"/>
    </row>
    <row r="978" spans="2:2" ht="12.75" customHeight="1" x14ac:dyDescent="0.3">
      <c r="B978" s="4"/>
    </row>
    <row r="979" spans="2:2" ht="12.75" customHeight="1" x14ac:dyDescent="0.3">
      <c r="B979" s="4"/>
    </row>
    <row r="980" spans="2:2" ht="12.75" customHeight="1" x14ac:dyDescent="0.3">
      <c r="B980" s="4"/>
    </row>
    <row r="981" spans="2:2" ht="12.75" customHeight="1" x14ac:dyDescent="0.3">
      <c r="B981" s="4"/>
    </row>
    <row r="982" spans="2:2" ht="12.75" customHeight="1" x14ac:dyDescent="0.3">
      <c r="B982" s="4"/>
    </row>
    <row r="983" spans="2:2" ht="12.75" customHeight="1" x14ac:dyDescent="0.3">
      <c r="B983" s="4"/>
    </row>
    <row r="984" spans="2:2" ht="12.75" customHeight="1" x14ac:dyDescent="0.3">
      <c r="B984" s="4"/>
    </row>
    <row r="985" spans="2:2" ht="12.75" customHeight="1" x14ac:dyDescent="0.3">
      <c r="B985" s="4"/>
    </row>
    <row r="986" spans="2:2" ht="12.75" customHeight="1" x14ac:dyDescent="0.3">
      <c r="B986" s="4"/>
    </row>
    <row r="987" spans="2:2" ht="12.75" customHeight="1" x14ac:dyDescent="0.3">
      <c r="B987" s="4"/>
    </row>
    <row r="988" spans="2:2" ht="12.75" customHeight="1" x14ac:dyDescent="0.3">
      <c r="B988" s="4"/>
    </row>
    <row r="989" spans="2:2" ht="12.75" customHeight="1" x14ac:dyDescent="0.3">
      <c r="B989" s="4"/>
    </row>
    <row r="990" spans="2:2" ht="12.75" customHeight="1" x14ac:dyDescent="0.3">
      <c r="B990" s="4"/>
    </row>
    <row r="991" spans="2:2" ht="12.75" customHeight="1" x14ac:dyDescent="0.3">
      <c r="B991" s="4"/>
    </row>
    <row r="992" spans="2:2" ht="12.75" customHeight="1" x14ac:dyDescent="0.3">
      <c r="B992" s="4"/>
    </row>
    <row r="993" spans="2:2" ht="12.75" customHeight="1" x14ac:dyDescent="0.3">
      <c r="B993" s="4"/>
    </row>
    <row r="994" spans="2:2" ht="12.75" customHeight="1" x14ac:dyDescent="0.3">
      <c r="B994" s="4"/>
    </row>
    <row r="995" spans="2:2" ht="12.75" customHeight="1" x14ac:dyDescent="0.3">
      <c r="B995" s="4"/>
    </row>
    <row r="996" spans="2:2" ht="12.75" customHeight="1" x14ac:dyDescent="0.3">
      <c r="B996" s="4"/>
    </row>
    <row r="997" spans="2:2" ht="12.75" customHeight="1" x14ac:dyDescent="0.3">
      <c r="B997" s="4"/>
    </row>
    <row r="998" spans="2:2" ht="12.75" customHeight="1" x14ac:dyDescent="0.3">
      <c r="B998" s="4"/>
    </row>
    <row r="999" spans="2:2" ht="12.75" customHeight="1" x14ac:dyDescent="0.3">
      <c r="B999" s="4"/>
    </row>
    <row r="1000" spans="2:2" ht="12.75" customHeight="1" x14ac:dyDescent="0.3">
      <c r="B1000" s="4"/>
    </row>
  </sheetData>
  <mergeCells count="5">
    <mergeCell ref="C2:G2"/>
    <mergeCell ref="C4:E4"/>
    <mergeCell ref="C5:E5"/>
    <mergeCell ref="B6:B7"/>
    <mergeCell ref="C6:E7"/>
  </mergeCells>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1"/>
  <sheetViews>
    <sheetView zoomScale="85" zoomScaleNormal="85" workbookViewId="0">
      <selection activeCell="L21" sqref="L21"/>
    </sheetView>
  </sheetViews>
  <sheetFormatPr defaultRowHeight="14.25" x14ac:dyDescent="0.2"/>
  <cols>
    <col min="1" max="16384" width="9" style="1"/>
  </cols>
  <sheetData>
    <row r="1" spans="1:13" ht="14.25" customHeight="1" x14ac:dyDescent="0.2">
      <c r="A1" s="2"/>
      <c r="B1" s="2"/>
      <c r="C1" s="2"/>
      <c r="D1" s="2"/>
      <c r="E1" s="2"/>
      <c r="F1" s="2"/>
      <c r="G1" s="2"/>
      <c r="H1" s="2"/>
      <c r="I1" s="2"/>
      <c r="J1" s="2"/>
    </row>
    <row r="2" spans="1:13" ht="14.25" customHeight="1" x14ac:dyDescent="0.2">
      <c r="A2" s="2"/>
      <c r="B2" s="2"/>
      <c r="C2" s="2"/>
      <c r="D2" s="2"/>
      <c r="E2" s="2"/>
      <c r="F2" s="2"/>
      <c r="G2" s="2"/>
      <c r="H2" s="2"/>
      <c r="I2" s="2"/>
      <c r="J2" s="2"/>
    </row>
    <row r="3" spans="1:13" x14ac:dyDescent="0.2">
      <c r="A3" s="2"/>
      <c r="B3" s="2"/>
      <c r="C3" s="2"/>
      <c r="D3" s="2"/>
      <c r="E3" s="2"/>
      <c r="F3" s="2"/>
      <c r="G3" s="2"/>
      <c r="H3" s="2"/>
      <c r="I3" s="2"/>
      <c r="J3" s="2"/>
      <c r="M3"/>
    </row>
    <row r="4" spans="1:13" x14ac:dyDescent="0.2">
      <c r="A4" s="2"/>
      <c r="B4" s="2"/>
      <c r="C4" s="2"/>
      <c r="D4" s="2"/>
      <c r="E4" s="2"/>
      <c r="F4" s="2"/>
      <c r="G4" s="2"/>
      <c r="H4" s="2"/>
      <c r="I4" s="2"/>
      <c r="J4" s="2"/>
    </row>
    <row r="5" spans="1:13" x14ac:dyDescent="0.2">
      <c r="A5" s="2"/>
      <c r="B5" s="2"/>
      <c r="C5" s="2"/>
      <c r="D5" s="2"/>
      <c r="E5" s="2"/>
      <c r="F5" s="2"/>
      <c r="G5" s="2"/>
      <c r="H5" s="2"/>
      <c r="I5" s="2"/>
      <c r="J5" s="2"/>
    </row>
    <row r="6" spans="1:13" x14ac:dyDescent="0.2">
      <c r="A6" s="2"/>
      <c r="B6" s="2"/>
      <c r="C6" s="2"/>
      <c r="D6" s="2"/>
      <c r="E6" s="2"/>
      <c r="F6" s="2"/>
      <c r="G6" s="2"/>
      <c r="H6" s="2"/>
      <c r="I6" s="2"/>
      <c r="J6" s="2"/>
    </row>
    <row r="7" spans="1:13" x14ac:dyDescent="0.2">
      <c r="A7" s="2"/>
      <c r="B7" s="2"/>
      <c r="C7" s="2"/>
      <c r="D7" s="2"/>
      <c r="E7" s="2"/>
      <c r="F7" s="2"/>
      <c r="G7" s="2"/>
      <c r="H7" s="2"/>
      <c r="I7" s="2"/>
      <c r="J7" s="2"/>
    </row>
    <row r="8" spans="1:13" x14ac:dyDescent="0.2">
      <c r="A8" s="2"/>
      <c r="B8" s="2"/>
      <c r="C8" s="2"/>
      <c r="D8" s="2"/>
      <c r="E8" s="2"/>
      <c r="F8" s="2"/>
      <c r="G8" s="2"/>
      <c r="H8" s="2"/>
      <c r="I8" s="2"/>
      <c r="J8" s="2"/>
    </row>
    <row r="9" spans="1:13" x14ac:dyDescent="0.2">
      <c r="A9" s="2"/>
      <c r="B9" s="2"/>
      <c r="C9" s="2"/>
      <c r="D9" s="2"/>
      <c r="E9" s="2"/>
      <c r="F9" s="2"/>
      <c r="G9" s="2"/>
      <c r="H9" s="2"/>
      <c r="I9" s="2"/>
      <c r="J9" s="2"/>
    </row>
    <row r="10" spans="1:13" x14ac:dyDescent="0.2">
      <c r="A10" s="2"/>
      <c r="B10" s="2"/>
      <c r="C10" s="2"/>
      <c r="D10" s="2"/>
      <c r="E10" s="2"/>
      <c r="F10" s="2"/>
      <c r="G10" s="2"/>
      <c r="H10" s="2"/>
      <c r="I10" s="2"/>
      <c r="J10" s="2"/>
    </row>
    <row r="11" spans="1:13" x14ac:dyDescent="0.2">
      <c r="A11" s="2"/>
      <c r="B11" s="2"/>
      <c r="C11" s="2"/>
      <c r="D11" s="2"/>
      <c r="E11" s="2"/>
      <c r="F11" s="2"/>
      <c r="G11" s="2"/>
      <c r="H11" s="2"/>
      <c r="I11" s="2"/>
      <c r="J11" s="2"/>
    </row>
    <row r="12" spans="1:13" x14ac:dyDescent="0.2">
      <c r="A12" s="2"/>
      <c r="B12" s="2"/>
      <c r="C12" s="2"/>
      <c r="D12" s="2"/>
      <c r="E12" s="2"/>
      <c r="F12" s="2"/>
      <c r="G12" s="2"/>
      <c r="H12" s="2"/>
      <c r="I12" s="2"/>
      <c r="J12" s="2"/>
    </row>
    <row r="13" spans="1:13" x14ac:dyDescent="0.2">
      <c r="A13" s="2"/>
      <c r="B13" s="2"/>
      <c r="C13" s="2"/>
      <c r="D13" s="2"/>
      <c r="E13" s="2"/>
      <c r="F13" s="2"/>
      <c r="G13" s="2"/>
      <c r="H13" s="2"/>
      <c r="I13" s="2"/>
      <c r="J13" s="2"/>
    </row>
    <row r="14" spans="1:13" x14ac:dyDescent="0.2">
      <c r="B14" s="2"/>
      <c r="C14" s="2"/>
      <c r="D14" s="2"/>
      <c r="E14" s="2"/>
      <c r="F14" s="2"/>
      <c r="G14" s="2"/>
      <c r="H14" s="2"/>
      <c r="I14" s="2"/>
      <c r="J14" s="2"/>
    </row>
    <row r="15" spans="1:13" x14ac:dyDescent="0.2">
      <c r="B15" s="2"/>
      <c r="C15" s="2"/>
      <c r="D15" s="2"/>
      <c r="E15" s="2"/>
      <c r="F15" s="2"/>
      <c r="G15" s="2"/>
      <c r="H15" s="2"/>
      <c r="I15" s="2"/>
      <c r="J15" s="2"/>
    </row>
    <row r="16" spans="1:13" x14ac:dyDescent="0.2">
      <c r="B16" s="2"/>
      <c r="C16" s="2"/>
      <c r="D16" s="2"/>
      <c r="E16" s="2"/>
      <c r="F16" s="2"/>
      <c r="G16" s="2"/>
      <c r="H16" s="2"/>
      <c r="I16" s="2"/>
      <c r="J16" s="2"/>
    </row>
    <row r="17" spans="2:10" x14ac:dyDescent="0.2">
      <c r="B17" s="2"/>
      <c r="C17" s="2"/>
      <c r="D17" s="2"/>
      <c r="E17" s="2"/>
      <c r="F17" s="2"/>
      <c r="G17" s="2"/>
      <c r="H17" s="2"/>
      <c r="I17" s="2"/>
      <c r="J17" s="2"/>
    </row>
    <row r="18" spans="2:10" x14ac:dyDescent="0.2">
      <c r="B18" s="2"/>
      <c r="C18" s="2"/>
      <c r="D18" s="2"/>
      <c r="E18" s="2"/>
      <c r="F18" s="2"/>
      <c r="G18" s="2"/>
      <c r="H18" s="2"/>
      <c r="I18" s="2"/>
      <c r="J18" s="2"/>
    </row>
    <row r="19" spans="2:10" x14ac:dyDescent="0.2">
      <c r="B19" s="2"/>
      <c r="C19" s="2"/>
      <c r="D19" s="2"/>
      <c r="E19" s="2"/>
      <c r="F19" s="2"/>
      <c r="G19" s="2"/>
      <c r="H19" s="2"/>
      <c r="I19" s="2"/>
      <c r="J19" s="2"/>
    </row>
    <row r="20" spans="2:10" x14ac:dyDescent="0.2">
      <c r="B20" s="2"/>
      <c r="C20" s="2"/>
      <c r="D20" s="2"/>
      <c r="E20" s="2"/>
      <c r="F20" s="2"/>
      <c r="G20" s="2"/>
      <c r="H20" s="2"/>
      <c r="I20" s="2"/>
      <c r="J20" s="2"/>
    </row>
    <row r="21" spans="2:10" x14ac:dyDescent="0.2">
      <c r="B21" s="2"/>
      <c r="C21" s="2"/>
      <c r="D21" s="2"/>
      <c r="E21" s="2"/>
      <c r="F21" s="2"/>
      <c r="G21" s="2"/>
      <c r="H21" s="2"/>
      <c r="I21" s="2"/>
      <c r="J21" s="2"/>
    </row>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87"/>
  <sheetViews>
    <sheetView zoomScale="85" zoomScaleNormal="85" workbookViewId="0">
      <selection activeCell="D6" sqref="D6"/>
    </sheetView>
  </sheetViews>
  <sheetFormatPr defaultColWidth="12.625" defaultRowHeight="15" customHeight="1" x14ac:dyDescent="0.25"/>
  <cols>
    <col min="1" max="1" width="17.75" style="33" customWidth="1"/>
    <col min="2" max="2" width="30.5" style="33" customWidth="1"/>
    <col min="3" max="3" width="29.25" style="33" bestFit="1" customWidth="1"/>
    <col min="4" max="4" width="33.375" style="33" customWidth="1"/>
    <col min="5" max="5" width="25.125" style="33" customWidth="1"/>
    <col min="6" max="6" width="16.5" style="33" customWidth="1"/>
    <col min="7" max="7" width="31.25" style="33" customWidth="1"/>
    <col min="8" max="26" width="7.625" style="33" customWidth="1"/>
    <col min="27" max="16384" width="12.625" style="33"/>
  </cols>
  <sheetData>
    <row r="1" spans="1:7" ht="33" customHeight="1" x14ac:dyDescent="0.25">
      <c r="A1" s="90" t="s">
        <v>48</v>
      </c>
      <c r="B1" s="91"/>
      <c r="C1" s="91"/>
      <c r="D1" s="91"/>
      <c r="E1" s="91"/>
      <c r="F1" s="92"/>
    </row>
    <row r="2" spans="1:7" ht="27" customHeight="1" x14ac:dyDescent="0.25">
      <c r="A2" s="34" t="s">
        <v>22</v>
      </c>
      <c r="B2" s="93" t="s">
        <v>54</v>
      </c>
      <c r="C2" s="94"/>
      <c r="D2" s="94"/>
      <c r="E2" s="94"/>
      <c r="F2" s="95"/>
    </row>
    <row r="3" spans="1:7" ht="16.5" x14ac:dyDescent="0.25">
      <c r="A3" s="35" t="s">
        <v>23</v>
      </c>
      <c r="B3" s="93" t="s">
        <v>53</v>
      </c>
      <c r="C3" s="94"/>
      <c r="D3" s="94"/>
      <c r="E3" s="94"/>
      <c r="F3" s="95"/>
    </row>
    <row r="4" spans="1:7" ht="16.5" x14ac:dyDescent="0.25">
      <c r="A4" s="35" t="s">
        <v>24</v>
      </c>
      <c r="B4" s="93" t="s">
        <v>52</v>
      </c>
      <c r="C4" s="94"/>
      <c r="D4" s="94"/>
      <c r="E4" s="94"/>
      <c r="F4" s="95"/>
    </row>
    <row r="5" spans="1:7" ht="16.5" x14ac:dyDescent="0.25">
      <c r="A5" s="36" t="s">
        <v>25</v>
      </c>
      <c r="B5" s="37" t="s">
        <v>26</v>
      </c>
      <c r="C5" s="37" t="s">
        <v>27</v>
      </c>
      <c r="D5" s="38" t="s">
        <v>28</v>
      </c>
      <c r="E5" s="96" t="s">
        <v>29</v>
      </c>
      <c r="F5" s="97"/>
    </row>
    <row r="6" spans="1:7" ht="16.5" x14ac:dyDescent="0.25">
      <c r="A6" s="39">
        <f>COUNTIF(F10:F194,"Pass")</f>
        <v>6</v>
      </c>
      <c r="B6" s="40">
        <f>COUNTIF(F10:F194,"Fail")</f>
        <v>1</v>
      </c>
      <c r="C6" s="40">
        <f>E6-D6-B6-A6</f>
        <v>0</v>
      </c>
      <c r="D6" s="41">
        <f>COUNTIF(F10:F194,"N/A")</f>
        <v>0</v>
      </c>
      <c r="E6" s="88">
        <f>COUNTA(A10:A194)</f>
        <v>7</v>
      </c>
      <c r="F6" s="89"/>
    </row>
    <row r="8" spans="1:7" s="43" customFormat="1" ht="39.75" customHeight="1" x14ac:dyDescent="0.2">
      <c r="A8" s="45" t="s">
        <v>30</v>
      </c>
      <c r="B8" s="45" t="s">
        <v>31</v>
      </c>
      <c r="C8" s="45" t="s">
        <v>32</v>
      </c>
      <c r="D8" s="45" t="s">
        <v>33</v>
      </c>
      <c r="E8" s="45" t="s">
        <v>34</v>
      </c>
      <c r="F8" s="45" t="s">
        <v>35</v>
      </c>
      <c r="G8" s="46" t="s">
        <v>49</v>
      </c>
    </row>
    <row r="9" spans="1:7" ht="21.75" customHeight="1" x14ac:dyDescent="0.25">
      <c r="A9" s="47"/>
      <c r="B9" s="48" t="s">
        <v>62</v>
      </c>
      <c r="C9" s="49"/>
      <c r="D9" s="49"/>
      <c r="E9" s="49"/>
      <c r="F9" s="50"/>
      <c r="G9" s="51"/>
    </row>
    <row r="10" spans="1:7" ht="42.75" x14ac:dyDescent="0.25">
      <c r="A10" s="52" t="s">
        <v>55</v>
      </c>
      <c r="B10" s="53" t="s">
        <v>70</v>
      </c>
      <c r="C10" s="53" t="s">
        <v>66</v>
      </c>
      <c r="D10" s="53" t="s">
        <v>74</v>
      </c>
      <c r="E10" s="53" t="s">
        <v>63</v>
      </c>
      <c r="F10" s="54" t="s">
        <v>25</v>
      </c>
      <c r="G10" s="55" t="s">
        <v>67</v>
      </c>
    </row>
    <row r="11" spans="1:7" ht="49.5" x14ac:dyDescent="0.25">
      <c r="A11" s="52" t="s">
        <v>56</v>
      </c>
      <c r="B11" s="56" t="s">
        <v>64</v>
      </c>
      <c r="C11" s="57" t="s">
        <v>65</v>
      </c>
      <c r="D11" s="58" t="s">
        <v>69</v>
      </c>
      <c r="E11" s="53" t="s">
        <v>82</v>
      </c>
      <c r="F11" s="54" t="s">
        <v>26</v>
      </c>
      <c r="G11" s="55" t="s">
        <v>68</v>
      </c>
    </row>
    <row r="12" spans="1:7" ht="66" x14ac:dyDescent="0.25">
      <c r="A12" s="52" t="s">
        <v>57</v>
      </c>
      <c r="B12" s="53" t="s">
        <v>71</v>
      </c>
      <c r="C12" s="53" t="s">
        <v>72</v>
      </c>
      <c r="D12" s="53" t="s">
        <v>73</v>
      </c>
      <c r="E12" s="53" t="s">
        <v>76</v>
      </c>
      <c r="F12" s="54" t="s">
        <v>25</v>
      </c>
      <c r="G12" s="55" t="s">
        <v>75</v>
      </c>
    </row>
    <row r="13" spans="1:7" ht="49.5" x14ac:dyDescent="0.25">
      <c r="A13" s="52" t="s">
        <v>58</v>
      </c>
      <c r="B13" s="53" t="s">
        <v>77</v>
      </c>
      <c r="C13" s="53" t="s">
        <v>78</v>
      </c>
      <c r="D13" s="53" t="s">
        <v>79</v>
      </c>
      <c r="E13" s="53" t="s">
        <v>80</v>
      </c>
      <c r="F13" s="54" t="s">
        <v>25</v>
      </c>
      <c r="G13" s="55" t="s">
        <v>81</v>
      </c>
    </row>
    <row r="14" spans="1:7" ht="61.5" customHeight="1" x14ac:dyDescent="0.25">
      <c r="A14" s="52" t="s">
        <v>59</v>
      </c>
      <c r="B14" s="53" t="s">
        <v>83</v>
      </c>
      <c r="C14" s="53" t="s">
        <v>84</v>
      </c>
      <c r="D14" s="53" t="s">
        <v>85</v>
      </c>
      <c r="E14" s="53" t="s">
        <v>86</v>
      </c>
      <c r="F14" s="54" t="s">
        <v>25</v>
      </c>
      <c r="G14" s="55" t="s">
        <v>87</v>
      </c>
    </row>
    <row r="15" spans="1:7" ht="49.5" x14ac:dyDescent="0.25">
      <c r="A15" s="52" t="s">
        <v>60</v>
      </c>
      <c r="B15" s="53" t="s">
        <v>88</v>
      </c>
      <c r="C15" s="53" t="s">
        <v>89</v>
      </c>
      <c r="D15" s="53" t="s">
        <v>90</v>
      </c>
      <c r="E15" s="53" t="s">
        <v>92</v>
      </c>
      <c r="F15" s="54" t="s">
        <v>25</v>
      </c>
      <c r="G15" s="55" t="s">
        <v>91</v>
      </c>
    </row>
    <row r="16" spans="1:7" ht="57" x14ac:dyDescent="0.25">
      <c r="A16" s="59" t="s">
        <v>61</v>
      </c>
      <c r="B16" s="60" t="s">
        <v>93</v>
      </c>
      <c r="C16" s="60" t="s">
        <v>94</v>
      </c>
      <c r="D16" s="60" t="s">
        <v>95</v>
      </c>
      <c r="E16" s="60" t="s">
        <v>97</v>
      </c>
      <c r="F16" s="61" t="s">
        <v>25</v>
      </c>
      <c r="G16" s="62" t="s">
        <v>96</v>
      </c>
    </row>
    <row r="17" spans="1:7" ht="15.75" customHeight="1" x14ac:dyDescent="0.25">
      <c r="A17" s="42"/>
      <c r="B17" s="42"/>
      <c r="C17" s="42"/>
      <c r="D17" s="42"/>
      <c r="E17" s="42"/>
      <c r="F17" s="44"/>
      <c r="G17" s="42"/>
    </row>
    <row r="18" spans="1:7" ht="15.75" customHeight="1" x14ac:dyDescent="0.25">
      <c r="A18" s="42"/>
      <c r="B18" s="42"/>
      <c r="C18" s="42"/>
      <c r="D18" s="42"/>
      <c r="E18" s="42"/>
      <c r="F18" s="44"/>
      <c r="G18" s="42"/>
    </row>
    <row r="19" spans="1:7" ht="15.75" customHeight="1" x14ac:dyDescent="0.25">
      <c r="A19" s="42"/>
      <c r="B19" s="42"/>
      <c r="C19" s="42"/>
      <c r="D19" s="42"/>
      <c r="E19" s="42"/>
      <c r="F19" s="44"/>
      <c r="G19" s="42"/>
    </row>
    <row r="20" spans="1:7" ht="15.75" customHeight="1" x14ac:dyDescent="0.25">
      <c r="A20" s="42"/>
      <c r="B20" s="42"/>
      <c r="C20" s="42"/>
      <c r="D20" s="42"/>
      <c r="E20" s="42"/>
      <c r="F20" s="44"/>
      <c r="G20" s="42"/>
    </row>
    <row r="21" spans="1:7" ht="15.75" customHeight="1" x14ac:dyDescent="0.25">
      <c r="A21" s="42"/>
      <c r="B21" s="42"/>
      <c r="C21" s="42"/>
      <c r="D21" s="42"/>
      <c r="E21" s="42"/>
      <c r="F21" s="44"/>
      <c r="G21" s="42"/>
    </row>
    <row r="22" spans="1:7" ht="15.75" customHeight="1" x14ac:dyDescent="0.25">
      <c r="A22" s="42"/>
      <c r="B22" s="42"/>
      <c r="C22" s="42"/>
      <c r="D22" s="42"/>
      <c r="E22" s="42"/>
      <c r="F22" s="44"/>
      <c r="G22" s="42"/>
    </row>
    <row r="23" spans="1:7" ht="15.75" customHeight="1" x14ac:dyDescent="0.25">
      <c r="A23" s="42"/>
      <c r="B23" s="42"/>
      <c r="C23" s="42"/>
      <c r="D23" s="42"/>
      <c r="E23" s="42"/>
      <c r="F23" s="44"/>
      <c r="G23" s="42"/>
    </row>
    <row r="24" spans="1:7" ht="15.75" customHeight="1" x14ac:dyDescent="0.25">
      <c r="A24" s="42"/>
      <c r="B24" s="42"/>
      <c r="C24" s="42"/>
      <c r="D24" s="42"/>
      <c r="E24" s="42"/>
      <c r="F24" s="44"/>
      <c r="G24" s="42"/>
    </row>
    <row r="25" spans="1:7" ht="15.75" customHeight="1" x14ac:dyDescent="0.25">
      <c r="A25" s="42"/>
      <c r="B25" s="42"/>
      <c r="C25" s="42"/>
      <c r="D25" s="42"/>
      <c r="E25" s="42"/>
      <c r="F25" s="44"/>
      <c r="G25" s="42"/>
    </row>
    <row r="26" spans="1:7" ht="15.75" customHeight="1" x14ac:dyDescent="0.25">
      <c r="A26" s="42"/>
      <c r="B26" s="42"/>
      <c r="C26" s="42"/>
      <c r="D26" s="42"/>
      <c r="E26" s="42"/>
      <c r="F26" s="44"/>
      <c r="G26" s="42"/>
    </row>
    <row r="27" spans="1:7" ht="15.75" customHeight="1" x14ac:dyDescent="0.25">
      <c r="A27" s="42"/>
      <c r="B27" s="42"/>
      <c r="C27" s="42"/>
      <c r="D27" s="42"/>
      <c r="E27" s="42"/>
      <c r="F27" s="42"/>
      <c r="G27" s="42"/>
    </row>
    <row r="28" spans="1:7" ht="15.75" customHeight="1" x14ac:dyDescent="0.25">
      <c r="A28" s="42"/>
      <c r="B28" s="42"/>
      <c r="C28" s="42"/>
      <c r="D28" s="42"/>
      <c r="E28" s="42"/>
      <c r="F28" s="42"/>
      <c r="G28" s="42"/>
    </row>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sheetData>
  <mergeCells count="6">
    <mergeCell ref="E6:F6"/>
    <mergeCell ref="A1:F1"/>
    <mergeCell ref="B2:F2"/>
    <mergeCell ref="B3:F3"/>
    <mergeCell ref="B4:F4"/>
    <mergeCell ref="E5:F5"/>
  </mergeCells>
  <phoneticPr fontId="4" type="noConversion"/>
  <hyperlinks>
    <hyperlink ref="G10" r:id="rId1" xr:uid="{200FEEED-A587-447A-8C4F-14786D15B0AD}"/>
    <hyperlink ref="G11" r:id="rId2" xr:uid="{6413ABAC-CD2C-479A-B955-FAF6739B1ED4}"/>
    <hyperlink ref="G12" r:id="rId3" xr:uid="{B6CF04B7-124C-474C-BC0B-0EA356600823}"/>
    <hyperlink ref="G13" r:id="rId4" xr:uid="{16F385C0-0489-45AE-BA3D-7CD3B2D255E1}"/>
    <hyperlink ref="G14" r:id="rId5" xr:uid="{E090C6B2-0E76-421C-B3BB-E47B7F321E4A}"/>
    <hyperlink ref="G15" r:id="rId6" xr:uid="{745F0AE4-C8DD-4D52-838D-AA9908985F40}"/>
    <hyperlink ref="G16" r:id="rId7" xr:uid="{7F97F266-0619-4A6D-8D13-DADC8EA0655F}"/>
  </hyperlinks>
  <pageMargins left="0.7" right="0.7" top="0.75" bottom="0.75" header="0" footer="0"/>
  <pageSetup orientation="landscape" r:id="rId8"/>
  <legacy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D647E-107F-491D-9662-F3D737239F13}">
  <dimension ref="A1:M21"/>
  <sheetViews>
    <sheetView zoomScale="85" zoomScaleNormal="85" workbookViewId="0">
      <selection activeCell="J36" sqref="J36"/>
    </sheetView>
  </sheetViews>
  <sheetFormatPr defaultRowHeight="14.25" x14ac:dyDescent="0.2"/>
  <cols>
    <col min="1" max="16384" width="9" style="1"/>
  </cols>
  <sheetData>
    <row r="1" spans="1:13" ht="14.25" customHeight="1" x14ac:dyDescent="0.2">
      <c r="A1" s="2"/>
      <c r="B1" s="2"/>
      <c r="C1" s="2"/>
      <c r="D1" s="2"/>
      <c r="E1" s="2"/>
      <c r="F1" s="2"/>
      <c r="G1" s="2"/>
      <c r="H1" s="2"/>
      <c r="I1" s="2"/>
      <c r="J1" s="2"/>
    </row>
    <row r="2" spans="1:13" ht="14.25" customHeight="1" x14ac:dyDescent="0.2">
      <c r="A2" s="2"/>
      <c r="B2" s="2"/>
      <c r="C2" s="2"/>
      <c r="D2" s="2"/>
      <c r="E2" s="2"/>
      <c r="F2" s="2"/>
      <c r="G2" s="2"/>
      <c r="H2" s="2"/>
      <c r="I2" s="2"/>
      <c r="J2" s="2"/>
    </row>
    <row r="3" spans="1:13" x14ac:dyDescent="0.2">
      <c r="A3" s="2"/>
      <c r="B3" s="2"/>
      <c r="C3" s="2"/>
      <c r="D3" s="2"/>
      <c r="E3" s="2"/>
      <c r="F3" s="2"/>
      <c r="G3" s="2"/>
      <c r="H3" s="2"/>
      <c r="I3" s="2"/>
      <c r="J3" s="2"/>
      <c r="M3"/>
    </row>
    <row r="4" spans="1:13" x14ac:dyDescent="0.2">
      <c r="A4" s="2"/>
      <c r="B4" s="2"/>
      <c r="C4" s="2"/>
      <c r="D4" s="2"/>
      <c r="E4" s="2"/>
      <c r="F4" s="2"/>
      <c r="G4" s="2"/>
      <c r="H4" s="2"/>
      <c r="I4" s="2"/>
      <c r="J4" s="2"/>
    </row>
    <row r="5" spans="1:13" x14ac:dyDescent="0.2">
      <c r="A5" s="2"/>
      <c r="B5" s="2"/>
      <c r="C5" s="2"/>
      <c r="D5" s="2"/>
      <c r="E5" s="2"/>
      <c r="F5" s="2"/>
      <c r="G5" s="2"/>
      <c r="H5" s="2"/>
      <c r="I5" s="2"/>
      <c r="J5" s="2"/>
    </row>
    <row r="6" spans="1:13" x14ac:dyDescent="0.2">
      <c r="A6" s="2"/>
      <c r="B6" s="2"/>
      <c r="C6" s="2"/>
      <c r="D6" s="2"/>
      <c r="E6" s="2"/>
      <c r="F6" s="2"/>
      <c r="G6" s="2"/>
      <c r="H6" s="2"/>
      <c r="I6" s="2"/>
      <c r="J6" s="2"/>
    </row>
    <row r="7" spans="1:13" x14ac:dyDescent="0.2">
      <c r="A7" s="2"/>
      <c r="B7" s="2"/>
      <c r="C7" s="2"/>
      <c r="D7" s="2"/>
      <c r="E7" s="2"/>
      <c r="F7" s="2"/>
      <c r="G7" s="2"/>
      <c r="H7" s="2"/>
      <c r="I7" s="2"/>
      <c r="J7" s="2"/>
    </row>
    <row r="8" spans="1:13" x14ac:dyDescent="0.2">
      <c r="A8" s="2"/>
      <c r="B8" s="2"/>
      <c r="C8" s="2"/>
      <c r="D8" s="2"/>
      <c r="E8" s="2"/>
      <c r="F8" s="2"/>
      <c r="G8" s="2"/>
      <c r="H8" s="2"/>
      <c r="I8" s="2"/>
      <c r="J8" s="2"/>
    </row>
    <row r="9" spans="1:13" x14ac:dyDescent="0.2">
      <c r="A9" s="2"/>
      <c r="B9" s="2"/>
      <c r="C9" s="2"/>
      <c r="D9" s="2"/>
      <c r="E9" s="2"/>
      <c r="F9" s="2"/>
      <c r="G9" s="2"/>
      <c r="H9" s="2"/>
      <c r="I9" s="2"/>
      <c r="J9" s="2"/>
    </row>
    <row r="10" spans="1:13" x14ac:dyDescent="0.2">
      <c r="A10" s="2"/>
      <c r="B10" s="2"/>
      <c r="C10" s="2"/>
      <c r="D10" s="2"/>
      <c r="E10" s="2"/>
      <c r="F10" s="2"/>
      <c r="G10" s="2"/>
      <c r="H10" s="2"/>
      <c r="I10" s="2"/>
      <c r="J10" s="2"/>
    </row>
    <row r="11" spans="1:13" x14ac:dyDescent="0.2">
      <c r="A11" s="2"/>
      <c r="B11" s="2"/>
      <c r="C11" s="2"/>
      <c r="D11" s="2"/>
      <c r="E11" s="2"/>
      <c r="F11" s="2"/>
      <c r="G11" s="2"/>
      <c r="H11" s="2"/>
      <c r="I11" s="2"/>
      <c r="J11" s="2"/>
    </row>
    <row r="12" spans="1:13" x14ac:dyDescent="0.2">
      <c r="A12" s="2"/>
      <c r="B12" s="2"/>
      <c r="C12" s="2"/>
      <c r="D12" s="2"/>
      <c r="E12" s="2"/>
      <c r="F12" s="2"/>
      <c r="G12" s="2"/>
      <c r="H12" s="2"/>
      <c r="I12" s="2"/>
      <c r="J12" s="2"/>
    </row>
    <row r="13" spans="1:13" x14ac:dyDescent="0.2">
      <c r="A13" s="2"/>
      <c r="B13" s="2"/>
      <c r="C13" s="2"/>
      <c r="D13" s="2"/>
      <c r="E13" s="2"/>
      <c r="F13" s="2"/>
      <c r="G13" s="2"/>
      <c r="H13" s="2"/>
      <c r="I13" s="2"/>
      <c r="J13" s="2"/>
    </row>
    <row r="14" spans="1:13" x14ac:dyDescent="0.2">
      <c r="B14" s="2"/>
      <c r="C14" s="2"/>
      <c r="D14" s="2"/>
      <c r="E14" s="2"/>
      <c r="F14" s="2"/>
      <c r="G14" s="2"/>
      <c r="H14" s="2"/>
      <c r="I14" s="2"/>
      <c r="J14" s="2"/>
    </row>
    <row r="15" spans="1:13" x14ac:dyDescent="0.2">
      <c r="B15" s="2"/>
      <c r="C15" s="2"/>
      <c r="D15" s="2"/>
      <c r="E15" s="2"/>
      <c r="F15" s="2"/>
      <c r="G15" s="2"/>
      <c r="H15" s="2"/>
      <c r="I15" s="2"/>
      <c r="J15" s="2"/>
    </row>
    <row r="16" spans="1:13" x14ac:dyDescent="0.2">
      <c r="B16" s="2"/>
      <c r="C16" s="2"/>
      <c r="D16" s="2"/>
      <c r="E16" s="2"/>
      <c r="F16" s="2"/>
      <c r="G16" s="2"/>
      <c r="H16" s="2"/>
      <c r="I16" s="2"/>
      <c r="J16" s="2"/>
    </row>
    <row r="17" spans="2:10" x14ac:dyDescent="0.2">
      <c r="B17" s="2"/>
      <c r="C17" s="2"/>
      <c r="D17" s="2"/>
      <c r="E17" s="2"/>
      <c r="F17" s="2"/>
      <c r="G17" s="2"/>
      <c r="H17" s="2"/>
      <c r="I17" s="2"/>
      <c r="J17" s="2"/>
    </row>
    <row r="18" spans="2:10" x14ac:dyDescent="0.2">
      <c r="B18" s="2"/>
      <c r="C18" s="2"/>
      <c r="D18" s="2"/>
      <c r="E18" s="2"/>
      <c r="F18" s="2"/>
      <c r="G18" s="2"/>
      <c r="H18" s="2"/>
      <c r="I18" s="2"/>
      <c r="J18" s="2"/>
    </row>
    <row r="19" spans="2:10" x14ac:dyDescent="0.2">
      <c r="B19" s="2"/>
      <c r="C19" s="2"/>
      <c r="D19" s="2"/>
      <c r="E19" s="2"/>
      <c r="F19" s="2"/>
      <c r="G19" s="2"/>
      <c r="H19" s="2"/>
      <c r="I19" s="2"/>
      <c r="J19" s="2"/>
    </row>
    <row r="20" spans="2:10" x14ac:dyDescent="0.2">
      <c r="B20" s="2"/>
      <c r="C20" s="2"/>
      <c r="D20" s="2"/>
      <c r="E20" s="2"/>
      <c r="F20" s="2"/>
      <c r="G20" s="2"/>
      <c r="H20" s="2"/>
      <c r="I20" s="2"/>
      <c r="J20" s="2"/>
    </row>
    <row r="21" spans="2:10" x14ac:dyDescent="0.2">
      <c r="B21" s="2"/>
      <c r="C21" s="2"/>
      <c r="D21" s="2"/>
      <c r="E21" s="2"/>
      <c r="F21" s="2"/>
      <c r="G21" s="2"/>
      <c r="H21" s="2"/>
      <c r="I21" s="2"/>
      <c r="J21" s="2"/>
    </row>
  </sheetData>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1EBF-05E1-4AB0-81E9-60F9FC3F5FFC}">
  <dimension ref="A1:G987"/>
  <sheetViews>
    <sheetView zoomScale="85" zoomScaleNormal="85" workbookViewId="0">
      <selection activeCell="C29" sqref="C29"/>
    </sheetView>
  </sheetViews>
  <sheetFormatPr defaultColWidth="12.625" defaultRowHeight="15" customHeight="1" x14ac:dyDescent="0.25"/>
  <cols>
    <col min="1" max="1" width="17.75" style="33" customWidth="1"/>
    <col min="2" max="2" width="30" style="33" bestFit="1" customWidth="1"/>
    <col min="3" max="3" width="29.25" style="33" bestFit="1" customWidth="1"/>
    <col min="4" max="4" width="43.5" style="33" customWidth="1"/>
    <col min="5" max="5" width="35" style="33" bestFit="1" customWidth="1"/>
    <col min="6" max="6" width="16.5" style="33" customWidth="1"/>
    <col min="7" max="7" width="31.25" style="33" customWidth="1"/>
    <col min="8" max="26" width="7.625" style="33" customWidth="1"/>
    <col min="27" max="16384" width="12.625" style="33"/>
  </cols>
  <sheetData>
    <row r="1" spans="1:7" ht="33" customHeight="1" x14ac:dyDescent="0.25">
      <c r="A1" s="90" t="s">
        <v>48</v>
      </c>
      <c r="B1" s="91"/>
      <c r="C1" s="91"/>
      <c r="D1" s="91"/>
      <c r="E1" s="91"/>
      <c r="F1" s="92"/>
    </row>
    <row r="2" spans="1:7" ht="27" customHeight="1" x14ac:dyDescent="0.25">
      <c r="A2" s="34" t="s">
        <v>22</v>
      </c>
      <c r="B2" s="93" t="s">
        <v>98</v>
      </c>
      <c r="C2" s="94"/>
      <c r="D2" s="94"/>
      <c r="E2" s="94"/>
      <c r="F2" s="95"/>
    </row>
    <row r="3" spans="1:7" ht="16.5" x14ac:dyDescent="0.25">
      <c r="A3" s="35" t="s">
        <v>23</v>
      </c>
      <c r="B3" s="93" t="s">
        <v>99</v>
      </c>
      <c r="C3" s="94"/>
      <c r="D3" s="94"/>
      <c r="E3" s="94"/>
      <c r="F3" s="95"/>
    </row>
    <row r="4" spans="1:7" ht="16.5" x14ac:dyDescent="0.25">
      <c r="A4" s="35" t="s">
        <v>24</v>
      </c>
      <c r="B4" s="93" t="s">
        <v>52</v>
      </c>
      <c r="C4" s="94"/>
      <c r="D4" s="94"/>
      <c r="E4" s="94"/>
      <c r="F4" s="95"/>
    </row>
    <row r="5" spans="1:7" ht="16.5" x14ac:dyDescent="0.25">
      <c r="A5" s="36" t="s">
        <v>25</v>
      </c>
      <c r="B5" s="37" t="s">
        <v>26</v>
      </c>
      <c r="C5" s="37" t="s">
        <v>27</v>
      </c>
      <c r="D5" s="38" t="s">
        <v>28</v>
      </c>
      <c r="E5" s="96" t="s">
        <v>29</v>
      </c>
      <c r="F5" s="97"/>
    </row>
    <row r="6" spans="1:7" ht="17.25" thickBot="1" x14ac:dyDescent="0.3">
      <c r="A6" s="39">
        <f>COUNTIF(F10:F194,"Pass")</f>
        <v>7</v>
      </c>
      <c r="B6" s="40">
        <f>COUNTIF(F10:F194,"Fail")</f>
        <v>0</v>
      </c>
      <c r="C6" s="40">
        <f>E6-D6-B6-A6</f>
        <v>0</v>
      </c>
      <c r="D6" s="41">
        <f>COUNTIF(F10:F194,"N/A")</f>
        <v>0</v>
      </c>
      <c r="E6" s="88">
        <f>COUNTA(A10:A194)</f>
        <v>7</v>
      </c>
      <c r="F6" s="89"/>
    </row>
    <row r="8" spans="1:7" s="43" customFormat="1" ht="39.75" customHeight="1" x14ac:dyDescent="0.2">
      <c r="A8" s="45" t="s">
        <v>30</v>
      </c>
      <c r="B8" s="45" t="s">
        <v>31</v>
      </c>
      <c r="C8" s="45" t="s">
        <v>32</v>
      </c>
      <c r="D8" s="45" t="s">
        <v>33</v>
      </c>
      <c r="E8" s="45" t="s">
        <v>34</v>
      </c>
      <c r="F8" s="45" t="s">
        <v>35</v>
      </c>
      <c r="G8" s="46" t="s">
        <v>49</v>
      </c>
    </row>
    <row r="9" spans="1:7" ht="21.75" customHeight="1" x14ac:dyDescent="0.25">
      <c r="A9" s="47"/>
      <c r="B9" s="98" t="s">
        <v>100</v>
      </c>
      <c r="C9" s="98"/>
      <c r="D9" s="98"/>
      <c r="E9" s="98"/>
      <c r="F9" s="98"/>
      <c r="G9" s="99"/>
    </row>
    <row r="10" spans="1:7" ht="50.25" thickBot="1" x14ac:dyDescent="0.3">
      <c r="A10" s="52" t="s">
        <v>101</v>
      </c>
      <c r="B10" s="63" t="s">
        <v>109</v>
      </c>
      <c r="C10" s="63" t="s">
        <v>110</v>
      </c>
      <c r="D10" s="63" t="s">
        <v>121</v>
      </c>
      <c r="E10" s="63" t="s">
        <v>111</v>
      </c>
      <c r="F10" s="54" t="s">
        <v>25</v>
      </c>
      <c r="G10" s="55" t="s">
        <v>102</v>
      </c>
    </row>
    <row r="11" spans="1:7" ht="43.5" thickBot="1" x14ac:dyDescent="0.3">
      <c r="A11" s="52" t="s">
        <v>103</v>
      </c>
      <c r="B11" s="63" t="s">
        <v>112</v>
      </c>
      <c r="C11" s="63" t="s">
        <v>113</v>
      </c>
      <c r="D11" s="63" t="s">
        <v>130</v>
      </c>
      <c r="E11" s="63" t="s">
        <v>114</v>
      </c>
      <c r="F11" s="54" t="s">
        <v>25</v>
      </c>
      <c r="G11" s="55" t="s">
        <v>131</v>
      </c>
    </row>
    <row r="12" spans="1:7" ht="43.5" thickBot="1" x14ac:dyDescent="0.3">
      <c r="A12" s="52" t="s">
        <v>104</v>
      </c>
      <c r="B12" s="63" t="s">
        <v>115</v>
      </c>
      <c r="C12" s="63" t="s">
        <v>116</v>
      </c>
      <c r="D12" s="63" t="s">
        <v>120</v>
      </c>
      <c r="E12" s="63" t="s">
        <v>117</v>
      </c>
      <c r="F12" s="54" t="s">
        <v>25</v>
      </c>
      <c r="G12" s="55" t="s">
        <v>132</v>
      </c>
    </row>
    <row r="13" spans="1:7" ht="57.75" thickBot="1" x14ac:dyDescent="0.3">
      <c r="A13" s="52" t="s">
        <v>105</v>
      </c>
      <c r="B13" s="63" t="s">
        <v>118</v>
      </c>
      <c r="C13" s="63" t="s">
        <v>119</v>
      </c>
      <c r="D13" s="63" t="s">
        <v>135</v>
      </c>
      <c r="E13" s="63" t="s">
        <v>136</v>
      </c>
      <c r="F13" s="54" t="s">
        <v>25</v>
      </c>
      <c r="G13" s="55" t="s">
        <v>137</v>
      </c>
    </row>
    <row r="14" spans="1:7" ht="50.25" thickBot="1" x14ac:dyDescent="0.3">
      <c r="A14" s="52" t="s">
        <v>106</v>
      </c>
      <c r="B14" s="63" t="s">
        <v>133</v>
      </c>
      <c r="C14" s="63" t="s">
        <v>134</v>
      </c>
      <c r="D14" s="63" t="s">
        <v>138</v>
      </c>
      <c r="E14" s="63" t="s">
        <v>139</v>
      </c>
      <c r="F14" s="54" t="s">
        <v>25</v>
      </c>
      <c r="G14" s="55" t="s">
        <v>140</v>
      </c>
    </row>
    <row r="15" spans="1:7" ht="49.5" customHeight="1" thickBot="1" x14ac:dyDescent="0.3">
      <c r="A15" s="52" t="s">
        <v>107</v>
      </c>
      <c r="B15" s="63" t="s">
        <v>122</v>
      </c>
      <c r="C15" s="63" t="s">
        <v>123</v>
      </c>
      <c r="D15" s="63" t="s">
        <v>128</v>
      </c>
      <c r="E15" s="63" t="s">
        <v>124</v>
      </c>
      <c r="F15" s="54" t="s">
        <v>25</v>
      </c>
      <c r="G15" s="55" t="s">
        <v>141</v>
      </c>
    </row>
    <row r="16" spans="1:7" ht="43.5" thickBot="1" x14ac:dyDescent="0.3">
      <c r="A16" s="52" t="s">
        <v>108</v>
      </c>
      <c r="B16" s="63" t="s">
        <v>125</v>
      </c>
      <c r="C16" s="63" t="s">
        <v>126</v>
      </c>
      <c r="D16" s="63" t="s">
        <v>129</v>
      </c>
      <c r="E16" s="63" t="s">
        <v>127</v>
      </c>
      <c r="F16" s="61" t="s">
        <v>25</v>
      </c>
      <c r="G16" s="62" t="s">
        <v>142</v>
      </c>
    </row>
    <row r="17" spans="1:7" ht="15.75" customHeight="1" x14ac:dyDescent="0.25">
      <c r="A17" s="42"/>
      <c r="B17" s="42"/>
      <c r="C17" s="42"/>
      <c r="D17" s="42"/>
      <c r="E17" s="42"/>
      <c r="F17" s="44"/>
      <c r="G17" s="42"/>
    </row>
    <row r="18" spans="1:7" ht="15.75" customHeight="1" x14ac:dyDescent="0.25">
      <c r="A18" s="42"/>
      <c r="B18" s="42"/>
      <c r="C18" s="42"/>
      <c r="D18" s="42"/>
      <c r="E18" s="42"/>
      <c r="F18" s="44"/>
      <c r="G18" s="42"/>
    </row>
    <row r="19" spans="1:7" ht="15.75" customHeight="1" x14ac:dyDescent="0.25">
      <c r="A19" s="42"/>
      <c r="B19" s="42"/>
      <c r="C19" s="42"/>
      <c r="D19" s="42"/>
      <c r="E19" s="42"/>
      <c r="F19" s="44"/>
      <c r="G19" s="42"/>
    </row>
    <row r="20" spans="1:7" ht="15.75" customHeight="1" x14ac:dyDescent="0.25">
      <c r="A20" s="42"/>
      <c r="B20" s="42"/>
      <c r="C20" s="42"/>
      <c r="D20" s="42"/>
      <c r="E20" s="42"/>
      <c r="F20" s="44"/>
      <c r="G20" s="42"/>
    </row>
    <row r="21" spans="1:7" ht="15.75" customHeight="1" x14ac:dyDescent="0.25">
      <c r="A21" s="42"/>
      <c r="B21" s="42"/>
      <c r="C21" s="42"/>
      <c r="D21" s="42"/>
      <c r="E21" s="42"/>
      <c r="F21" s="44"/>
      <c r="G21" s="42"/>
    </row>
    <row r="22" spans="1:7" ht="15.75" customHeight="1" x14ac:dyDescent="0.25">
      <c r="A22" s="42"/>
      <c r="B22" s="42"/>
      <c r="C22" s="42"/>
      <c r="D22" s="42"/>
      <c r="E22" s="42"/>
      <c r="F22" s="44"/>
      <c r="G22" s="42"/>
    </row>
    <row r="23" spans="1:7" ht="15.75" customHeight="1" x14ac:dyDescent="0.25">
      <c r="A23" s="42"/>
      <c r="B23" s="42"/>
      <c r="C23" s="42"/>
      <c r="D23" s="42"/>
      <c r="E23" s="42"/>
      <c r="F23" s="44"/>
      <c r="G23" s="42"/>
    </row>
    <row r="24" spans="1:7" ht="15.75" customHeight="1" x14ac:dyDescent="0.25">
      <c r="A24" s="42"/>
      <c r="B24" s="42"/>
      <c r="C24" s="42"/>
      <c r="D24" s="42"/>
      <c r="E24" s="42"/>
      <c r="F24" s="44"/>
      <c r="G24" s="42"/>
    </row>
    <row r="25" spans="1:7" ht="15.75" customHeight="1" x14ac:dyDescent="0.25">
      <c r="A25" s="42"/>
      <c r="B25" s="42"/>
      <c r="C25" s="42"/>
      <c r="D25" s="42"/>
      <c r="E25" s="42"/>
      <c r="F25" s="44"/>
      <c r="G25" s="42"/>
    </row>
    <row r="26" spans="1:7" ht="15.75" customHeight="1" x14ac:dyDescent="0.25">
      <c r="A26" s="42"/>
      <c r="B26" s="42"/>
      <c r="C26" s="42"/>
      <c r="D26" s="42"/>
      <c r="E26" s="42"/>
      <c r="F26" s="44"/>
      <c r="G26" s="42"/>
    </row>
    <row r="27" spans="1:7" ht="15.75" customHeight="1" x14ac:dyDescent="0.25">
      <c r="A27" s="42"/>
      <c r="B27" s="42"/>
      <c r="C27" s="42"/>
      <c r="D27" s="42"/>
      <c r="E27" s="42"/>
      <c r="F27" s="42"/>
      <c r="G27" s="42"/>
    </row>
    <row r="28" spans="1:7" ht="15.75" customHeight="1" x14ac:dyDescent="0.25">
      <c r="A28" s="42"/>
      <c r="B28" s="42"/>
      <c r="C28" s="42"/>
      <c r="D28" s="42"/>
      <c r="E28" s="42"/>
      <c r="F28" s="42"/>
      <c r="G28" s="42"/>
    </row>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sheetData>
  <mergeCells count="7">
    <mergeCell ref="B9:G9"/>
    <mergeCell ref="A1:F1"/>
    <mergeCell ref="B2:F2"/>
    <mergeCell ref="B3:F3"/>
    <mergeCell ref="B4:F4"/>
    <mergeCell ref="E5:F5"/>
    <mergeCell ref="E6:F6"/>
  </mergeCells>
  <phoneticPr fontId="22" type="noConversion"/>
  <hyperlinks>
    <hyperlink ref="G12" r:id="rId1" xr:uid="{DBBCF087-9333-45C5-B0DE-7E73D612EA4F}"/>
    <hyperlink ref="G11" r:id="rId2" xr:uid="{E16C9BD7-C2A9-4AFB-AA86-434EBDEC888E}"/>
    <hyperlink ref="G10" r:id="rId3" xr:uid="{A0CB21D5-5CAB-4B41-B68C-727EDF36A3E5}"/>
    <hyperlink ref="G13" r:id="rId4" xr:uid="{20B834FE-8C0F-4A1D-96D9-D1FCA2D75929}"/>
    <hyperlink ref="G14" r:id="rId5" xr:uid="{01F09273-3DF2-4461-81A7-85B6748BBC92}"/>
    <hyperlink ref="G15" r:id="rId6" xr:uid="{E1BD0E36-2D96-48F5-92AF-34C75C29E4B1}"/>
    <hyperlink ref="G16" r:id="rId7" xr:uid="{359EF53C-A42F-42B1-BAC4-DC3542425001}"/>
  </hyperlinks>
  <pageMargins left="0.7" right="0.7" top="0.75" bottom="0.75" header="0" footer="0"/>
  <pageSetup orientation="landscape" r:id="rId8"/>
  <legacy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2:J49"/>
  <sheetViews>
    <sheetView tabSelected="1" topLeftCell="A8" zoomScaleNormal="100" workbookViewId="0">
      <selection activeCell="Q14" sqref="Q14"/>
    </sheetView>
  </sheetViews>
  <sheetFormatPr defaultRowHeight="16.5" x14ac:dyDescent="0.25"/>
  <cols>
    <col min="1" max="2" width="9" style="68"/>
    <col min="3" max="3" width="15.875" style="68" bestFit="1" customWidth="1"/>
    <col min="4" max="4" width="26.625" style="68" bestFit="1" customWidth="1"/>
    <col min="5" max="5" width="9.375" style="68" bestFit="1" customWidth="1"/>
    <col min="6" max="6" width="9" style="68"/>
    <col min="7" max="7" width="11.75" style="68" customWidth="1"/>
    <col min="8" max="8" width="15.125" style="68" customWidth="1"/>
    <col min="9" max="9" width="18.875" style="68" bestFit="1" customWidth="1"/>
    <col min="10" max="16384" width="9" style="68"/>
  </cols>
  <sheetData>
    <row r="2" spans="3:10" ht="22.5" x14ac:dyDescent="0.25">
      <c r="C2" s="101" t="s">
        <v>36</v>
      </c>
      <c r="D2" s="102"/>
      <c r="E2" s="102"/>
      <c r="F2" s="102"/>
      <c r="G2" s="102"/>
      <c r="H2" s="102"/>
    </row>
    <row r="4" spans="3:10" x14ac:dyDescent="0.25">
      <c r="C4" s="64" t="s">
        <v>2</v>
      </c>
      <c r="D4" s="103" t="s">
        <v>143</v>
      </c>
      <c r="E4" s="104"/>
      <c r="F4" s="64" t="s">
        <v>4</v>
      </c>
      <c r="G4" s="108" t="s">
        <v>52</v>
      </c>
      <c r="H4" s="108"/>
    </row>
    <row r="5" spans="3:10" x14ac:dyDescent="0.25">
      <c r="C5" s="64" t="s">
        <v>5</v>
      </c>
      <c r="D5" s="103" t="s">
        <v>144</v>
      </c>
      <c r="E5" s="104"/>
      <c r="F5" s="64" t="s">
        <v>6</v>
      </c>
      <c r="G5" s="66"/>
      <c r="H5" s="67" t="s">
        <v>51</v>
      </c>
    </row>
    <row r="6" spans="3:10" x14ac:dyDescent="0.25">
      <c r="C6" s="64" t="s">
        <v>7</v>
      </c>
      <c r="D6" s="103"/>
      <c r="E6" s="104"/>
      <c r="F6" s="64" t="s">
        <v>8</v>
      </c>
      <c r="G6" s="64"/>
      <c r="H6" s="65"/>
    </row>
    <row r="7" spans="3:10" x14ac:dyDescent="0.25">
      <c r="C7" s="64" t="s">
        <v>37</v>
      </c>
      <c r="D7" s="105"/>
      <c r="E7" s="106"/>
      <c r="F7" s="106"/>
      <c r="G7" s="106"/>
      <c r="H7" s="107"/>
    </row>
    <row r="11" spans="3:10" x14ac:dyDescent="0.25">
      <c r="C11" s="69" t="s">
        <v>38</v>
      </c>
      <c r="D11" s="69" t="s">
        <v>39</v>
      </c>
      <c r="E11" s="69" t="s">
        <v>25</v>
      </c>
      <c r="F11" s="69" t="s">
        <v>26</v>
      </c>
      <c r="G11" s="69" t="s">
        <v>27</v>
      </c>
      <c r="H11" s="69" t="s">
        <v>28</v>
      </c>
      <c r="I11" s="69" t="s">
        <v>40</v>
      </c>
      <c r="J11" s="69"/>
    </row>
    <row r="12" spans="3:10" x14ac:dyDescent="0.25">
      <c r="C12" s="68">
        <v>1</v>
      </c>
      <c r="D12" s="68" t="s">
        <v>54</v>
      </c>
      <c r="E12" s="73">
        <f>'Testcase chức năng tìm kiếm'!A6</f>
        <v>6</v>
      </c>
      <c r="F12" s="73">
        <f>'Testcase chức năng tìm kiếm'!B6</f>
        <v>1</v>
      </c>
      <c r="G12" s="73">
        <f>'Testcase chức năng tìm kiếm'!C6</f>
        <v>0</v>
      </c>
      <c r="H12" s="73">
        <f>'Testcase chức năng tìm kiếm'!D6</f>
        <v>0</v>
      </c>
      <c r="I12" s="73">
        <f>'Testcase chức năng tìm kiếm'!E6</f>
        <v>7</v>
      </c>
    </row>
    <row r="13" spans="3:10" x14ac:dyDescent="0.25">
      <c r="C13" s="68">
        <v>2</v>
      </c>
      <c r="D13" s="68" t="s">
        <v>98</v>
      </c>
      <c r="E13" s="73">
        <f>'Testcase chức năng mua hàng'!A6</f>
        <v>7</v>
      </c>
      <c r="F13" s="73">
        <f>'Testcase chức năng mua hàng'!B6</f>
        <v>0</v>
      </c>
      <c r="G13" s="73">
        <f>'Testcase chức năng mua hàng'!C6</f>
        <v>0</v>
      </c>
      <c r="H13" s="73">
        <f>'Testcase chức năng mua hàng'!D6</f>
        <v>0</v>
      </c>
      <c r="I13" s="73">
        <f>'Testcase chức năng mua hàng'!E6</f>
        <v>7</v>
      </c>
    </row>
    <row r="14" spans="3:10" x14ac:dyDescent="0.25">
      <c r="C14" s="69"/>
      <c r="D14" s="69" t="s">
        <v>41</v>
      </c>
      <c r="E14" s="69">
        <f>SUM(E12:E13)</f>
        <v>13</v>
      </c>
      <c r="F14" s="69">
        <f>SUM(F12:F13)</f>
        <v>1</v>
      </c>
      <c r="G14" s="69">
        <f>SUM(G12:G13)</f>
        <v>0</v>
      </c>
      <c r="H14" s="69">
        <f>SUM(H12:H13)</f>
        <v>0</v>
      </c>
      <c r="I14" s="69">
        <f>SUM(I12:I13)</f>
        <v>14</v>
      </c>
      <c r="J14" s="69"/>
    </row>
    <row r="16" spans="3:10" x14ac:dyDescent="0.25">
      <c r="D16" s="70" t="s">
        <v>42</v>
      </c>
    </row>
    <row r="17" spans="4:8" x14ac:dyDescent="0.25">
      <c r="D17" s="70" t="s">
        <v>43</v>
      </c>
      <c r="E17" s="71">
        <f>E14/$I$14</f>
        <v>0.9285714285714286</v>
      </c>
    </row>
    <row r="20" spans="4:8" x14ac:dyDescent="0.25">
      <c r="D20" s="68" t="s">
        <v>46</v>
      </c>
    </row>
    <row r="21" spans="4:8" x14ac:dyDescent="0.25">
      <c r="D21" s="68" t="s">
        <v>44</v>
      </c>
    </row>
    <row r="22" spans="4:8" x14ac:dyDescent="0.25">
      <c r="D22" s="68" t="s">
        <v>45</v>
      </c>
    </row>
    <row r="25" spans="4:8" x14ac:dyDescent="0.25">
      <c r="D25" s="100" t="s">
        <v>47</v>
      </c>
      <c r="E25" s="100"/>
      <c r="F25" s="100"/>
      <c r="G25" s="100"/>
      <c r="H25" s="100"/>
    </row>
    <row r="26" spans="4:8" x14ac:dyDescent="0.25">
      <c r="D26" s="69" t="s">
        <v>39</v>
      </c>
      <c r="E26" s="69" t="s">
        <v>25</v>
      </c>
      <c r="F26" s="69" t="s">
        <v>26</v>
      </c>
      <c r="G26" s="69" t="s">
        <v>27</v>
      </c>
      <c r="H26" s="69" t="s">
        <v>28</v>
      </c>
    </row>
    <row r="27" spans="4:8" x14ac:dyDescent="0.25">
      <c r="D27" s="109" t="s">
        <v>41</v>
      </c>
      <c r="E27" s="109">
        <f>SUM(E12:E13)</f>
        <v>13</v>
      </c>
      <c r="F27" s="109">
        <f t="shared" ref="F27:H27" si="0">SUM(F12:F13)</f>
        <v>1</v>
      </c>
      <c r="G27" s="109">
        <f t="shared" si="0"/>
        <v>0</v>
      </c>
      <c r="H27" s="109">
        <f t="shared" si="0"/>
        <v>0</v>
      </c>
    </row>
    <row r="49" spans="8:8" x14ac:dyDescent="0.25">
      <c r="H49" s="72"/>
    </row>
  </sheetData>
  <mergeCells count="7">
    <mergeCell ref="D25:H25"/>
    <mergeCell ref="C2:H2"/>
    <mergeCell ref="D4:E4"/>
    <mergeCell ref="D5:E5"/>
    <mergeCell ref="D6:E6"/>
    <mergeCell ref="D7:H7"/>
    <mergeCell ref="G4:H4"/>
  </mergeCells>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6</vt:i4>
      </vt:variant>
    </vt:vector>
  </HeadingPairs>
  <TitlesOfParts>
    <vt:vector size="6" baseType="lpstr">
      <vt:lpstr>Cover</vt:lpstr>
      <vt:lpstr>Đặc tả chức năng tìm kiếm</vt:lpstr>
      <vt:lpstr>Testcase chức năng tìm kiếm</vt:lpstr>
      <vt:lpstr>Đặc tả chức năng mua hàng</vt:lpstr>
      <vt:lpstr>Testcase chức năng mua hàng</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Nguyễn Xuân Trung Hiếu</cp:lastModifiedBy>
  <cp:lastPrinted>2021-06-30T02:54:22Z</cp:lastPrinted>
  <dcterms:created xsi:type="dcterms:W3CDTF">2020-12-24T06:55:49Z</dcterms:created>
  <dcterms:modified xsi:type="dcterms:W3CDTF">2023-05-19T17:51:46Z</dcterms:modified>
</cp:coreProperties>
</file>